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IITM_Tools_In_Data_Science_Practice_Programming_Assignments\Week 7\"/>
    </mc:Choice>
  </mc:AlternateContent>
  <xr:revisionPtr revIDLastSave="0" documentId="13_ncr:1_{D0013FEE-7AEC-4317-A637-FFC581739A0C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heet1" sheetId="7" r:id="rId1"/>
    <sheet name="Sheet2" sheetId="8" r:id="rId2"/>
    <sheet name="Level 0" sheetId="1" r:id="rId3"/>
    <sheet name="Level 1" sheetId="2" r:id="rId4"/>
    <sheet name="Sheet5" sheetId="11" r:id="rId5"/>
    <sheet name="Level 2" sheetId="4" r:id="rId6"/>
    <sheet name="Sheet4" sheetId="10" r:id="rId7"/>
    <sheet name="Level 3" sheetId="6" r:id="rId8"/>
  </sheets>
  <calcPr calcId="191029"/>
  <pivotCaches>
    <pivotCache cacheId="0" r:id="rId9"/>
    <pivotCache cacheId="6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7" l="1" a="1"/>
  <c r="E31" i="7" s="1"/>
  <c r="E8" i="7" a="1"/>
  <c r="E8" i="7"/>
  <c r="E9" i="7" a="1"/>
  <c r="E9" i="7" s="1"/>
  <c r="E10" i="7" a="1"/>
  <c r="E10" i="7"/>
  <c r="E11" i="7" a="1"/>
  <c r="E11" i="7" s="1"/>
  <c r="E12" i="7" a="1"/>
  <c r="E12" i="7"/>
  <c r="E13" i="7" a="1"/>
  <c r="E13" i="7" s="1"/>
  <c r="E14" i="7" a="1"/>
  <c r="E14" i="7"/>
  <c r="E15" i="7" a="1"/>
  <c r="E15" i="7" s="1"/>
  <c r="E16" i="7" a="1"/>
  <c r="E16" i="7"/>
  <c r="E17" i="7" a="1"/>
  <c r="E17" i="7" s="1"/>
  <c r="E18" i="7" a="1"/>
  <c r="E18" i="7" s="1"/>
  <c r="E19" i="7" a="1"/>
  <c r="E19" i="7" s="1"/>
  <c r="E21" i="7" a="1"/>
  <c r="E21" i="7" s="1"/>
  <c r="E22" i="7" a="1"/>
  <c r="E22" i="7"/>
  <c r="E23" i="7" a="1"/>
  <c r="E23" i="7" s="1"/>
  <c r="E24" i="7" a="1"/>
  <c r="E24" i="7"/>
  <c r="E25" i="7" a="1"/>
  <c r="E25" i="7" s="1"/>
  <c r="E26" i="7" a="1"/>
  <c r="E26" i="7"/>
  <c r="E27" i="7" a="1"/>
  <c r="E27" i="7" s="1"/>
  <c r="E28" i="7" a="1"/>
  <c r="E28" i="7"/>
  <c r="E29" i="7" a="1"/>
  <c r="E29" i="7" s="1"/>
  <c r="E30" i="7" a="1"/>
  <c r="E30" i="7" s="1"/>
  <c r="E20" i="7" a="1"/>
  <c r="E20" i="7" s="1"/>
  <c r="CT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G2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5" i="7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35" i="2"/>
  <c r="E35" i="2" s="1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35" i="2"/>
  <c r="F53" i="2" l="1"/>
  <c r="F45" i="2"/>
  <c r="F37" i="2"/>
  <c r="F52" i="2"/>
  <c r="F44" i="2"/>
  <c r="F36" i="2"/>
  <c r="F51" i="2"/>
  <c r="F43" i="2"/>
  <c r="F50" i="2"/>
  <c r="F42" i="2"/>
  <c r="F49" i="2"/>
  <c r="F41" i="2"/>
  <c r="F48" i="2"/>
  <c r="F40" i="2"/>
  <c r="F47" i="2"/>
  <c r="F39" i="2"/>
  <c r="F35" i="2"/>
  <c r="F46" i="2"/>
  <c r="F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<sst xmlns="http://schemas.openxmlformats.org/spreadsheetml/2006/main" count="2648" uniqueCount="45">
  <si>
    <t>Date</t>
  </si>
  <si>
    <t>Rate</t>
  </si>
  <si>
    <t>Currency</t>
  </si>
  <si>
    <t>AUD</t>
  </si>
  <si>
    <t>BRL</t>
  </si>
  <si>
    <t>CAD</t>
  </si>
  <si>
    <t>CHF</t>
  </si>
  <si>
    <t>CNY</t>
  </si>
  <si>
    <t>EUR</t>
  </si>
  <si>
    <t>GBP</t>
  </si>
  <si>
    <t>HKD</t>
  </si>
  <si>
    <t>ILS</t>
  </si>
  <si>
    <t>INR</t>
  </si>
  <si>
    <t>ISK</t>
  </si>
  <si>
    <t>JPY</t>
  </si>
  <si>
    <t>MXN</t>
  </si>
  <si>
    <t>MYR</t>
  </si>
  <si>
    <t>NZD</t>
  </si>
  <si>
    <t>PHP</t>
  </si>
  <si>
    <t>PKR</t>
  </si>
  <si>
    <t>RUB</t>
  </si>
  <si>
    <t>SEK</t>
  </si>
  <si>
    <t>SGD</t>
  </si>
  <si>
    <t>TWD</t>
  </si>
  <si>
    <t>XAG</t>
  </si>
  <si>
    <t>XAU</t>
  </si>
  <si>
    <t>XPT</t>
  </si>
  <si>
    <t>^FTSE</t>
  </si>
  <si>
    <t>^GSPC</t>
  </si>
  <si>
    <t>^IXIC</t>
  </si>
  <si>
    <t>Row Labels</t>
  </si>
  <si>
    <t>Column Labels</t>
  </si>
  <si>
    <t>Trend</t>
  </si>
  <si>
    <t>Mean</t>
  </si>
  <si>
    <t>Growth</t>
  </si>
  <si>
    <t>Variance</t>
  </si>
  <si>
    <t>Security</t>
  </si>
  <si>
    <t>Range %</t>
  </si>
  <si>
    <t>X-Forecast</t>
  </si>
  <si>
    <t>(blank)</t>
  </si>
  <si>
    <t>Grand Total</t>
  </si>
  <si>
    <t>Sum of Rate</t>
  </si>
  <si>
    <t>Average</t>
  </si>
  <si>
    <t>Variation</t>
  </si>
  <si>
    <t>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</si>
</sst>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[$-409]d/m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33" borderId="10" xfId="0" applyNumberFormat="1" applyFont="1" applyFill="1" applyBorder="1"/>
    <xf numFmtId="0" fontId="16" fillId="0" borderId="0" xfId="0" applyFont="1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1" applyNumberFormat="1" applyFont="1"/>
    <xf numFmtId="0" fontId="16" fillId="0" borderId="11" xfId="0" applyFont="1" applyBorder="1" applyAlignment="1">
      <alignment horizontal="left"/>
    </xf>
    <xf numFmtId="0" fontId="16" fillId="0" borderId="11" xfId="0" applyFont="1" applyBorder="1"/>
    <xf numFmtId="10" fontId="0" fillId="0" borderId="0" xfId="1" applyNumberFormat="1" applyFont="1"/>
    <xf numFmtId="0" fontId="0" fillId="0" borderId="12" xfId="0" applyBorder="1"/>
    <xf numFmtId="0" fontId="18" fillId="0" borderId="13" xfId="0" applyFont="1" applyBorder="1" applyAlignment="1">
      <alignment horizontal="center"/>
    </xf>
    <xf numFmtId="9" fontId="0" fillId="0" borderId="0" xfId="1" applyFont="1" applyFill="1" applyBorder="1" applyAlignment="1"/>
    <xf numFmtId="9" fontId="0" fillId="0" borderId="12" xfId="1" applyFont="1" applyFill="1" applyBorder="1" applyAlignment="1"/>
    <xf numFmtId="166" fontId="0" fillId="0" borderId="0" xfId="0" applyNumberFormat="1"/>
    <xf numFmtId="0" fontId="16" fillId="33" borderId="10" xfId="0" applyFont="1" applyFill="1" applyBorder="1"/>
    <xf numFmtId="0" fontId="0" fillId="0" borderId="0" xfId="0" applyNumberFormat="1"/>
    <xf numFmtId="9" fontId="16" fillId="0" borderId="0" xfId="1" applyFont="1"/>
    <xf numFmtId="14" fontId="0" fillId="0" borderId="0" xfId="0" applyNumberFormat="1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66" formatCode="[$-409]d/mmm;@"/>
    </dxf>
    <dxf>
      <numFmt numFmtId="166" formatCode="[$-409]d/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0.14583333333333334"/>
          <c:w val="0.8617386264216973"/>
          <c:h val="0.7575072178477689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Sheet2!$AU$1</c:f>
              <c:strCache>
                <c:ptCount val="1"/>
                <c:pt idx="0">
                  <c:v>ISK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19028871391076"/>
                  <c:y val="-0.162655183727034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Sheet2!$AK$2:$AK$97</c:f>
              <c:numCache>
                <c:formatCode>General</c:formatCode>
                <c:ptCount val="96"/>
                <c:pt idx="0">
                  <c:v>0.89700000000000002</c:v>
                </c:pt>
                <c:pt idx="1">
                  <c:v>0.90669999999999995</c:v>
                </c:pt>
                <c:pt idx="2">
                  <c:v>0.91490000000000005</c:v>
                </c:pt>
                <c:pt idx="3">
                  <c:v>0.9204</c:v>
                </c:pt>
                <c:pt idx="4">
                  <c:v>0.9204</c:v>
                </c:pt>
                <c:pt idx="5">
                  <c:v>0.91749999999999998</c:v>
                </c:pt>
                <c:pt idx="6">
                  <c:v>0.91200000000000003</c:v>
                </c:pt>
                <c:pt idx="7">
                  <c:v>0.9113</c:v>
                </c:pt>
                <c:pt idx="8">
                  <c:v>0.91439999999999999</c:v>
                </c:pt>
                <c:pt idx="9">
                  <c:v>0.91679999999999995</c:v>
                </c:pt>
                <c:pt idx="10">
                  <c:v>0.91849999999999998</c:v>
                </c:pt>
                <c:pt idx="11">
                  <c:v>0.91849999999999998</c:v>
                </c:pt>
                <c:pt idx="12">
                  <c:v>0.9173</c:v>
                </c:pt>
                <c:pt idx="13">
                  <c:v>0.90810000000000002</c:v>
                </c:pt>
                <c:pt idx="14">
                  <c:v>0.90290000000000004</c:v>
                </c:pt>
                <c:pt idx="15">
                  <c:v>0.89959999999999996</c:v>
                </c:pt>
                <c:pt idx="16">
                  <c:v>0.90149999999999997</c:v>
                </c:pt>
                <c:pt idx="17">
                  <c:v>0.90259999999999996</c:v>
                </c:pt>
                <c:pt idx="18">
                  <c:v>0.90259999999999996</c:v>
                </c:pt>
                <c:pt idx="19">
                  <c:v>0.90310000000000001</c:v>
                </c:pt>
                <c:pt idx="20">
                  <c:v>0.89749999999999996</c:v>
                </c:pt>
                <c:pt idx="21">
                  <c:v>0.89380000000000004</c:v>
                </c:pt>
                <c:pt idx="22">
                  <c:v>0.89439999999999997</c:v>
                </c:pt>
                <c:pt idx="23">
                  <c:v>0.89249999999999996</c:v>
                </c:pt>
                <c:pt idx="24">
                  <c:v>0.8901</c:v>
                </c:pt>
                <c:pt idx="25">
                  <c:v>0.8901</c:v>
                </c:pt>
                <c:pt idx="26">
                  <c:v>0.89729999999999999</c:v>
                </c:pt>
                <c:pt idx="27">
                  <c:v>0.90269999999999995</c:v>
                </c:pt>
                <c:pt idx="28">
                  <c:v>0.91279999999999994</c:v>
                </c:pt>
                <c:pt idx="29">
                  <c:v>0.91469999999999996</c:v>
                </c:pt>
                <c:pt idx="30">
                  <c:v>0.91579999999999995</c:v>
                </c:pt>
                <c:pt idx="31">
                  <c:v>0.91869999999999996</c:v>
                </c:pt>
                <c:pt idx="32">
                  <c:v>0.91869999999999996</c:v>
                </c:pt>
                <c:pt idx="33">
                  <c:v>0.92090000000000005</c:v>
                </c:pt>
                <c:pt idx="34">
                  <c:v>0.92730000000000001</c:v>
                </c:pt>
                <c:pt idx="35">
                  <c:v>0.9304</c:v>
                </c:pt>
                <c:pt idx="36">
                  <c:v>0.92720000000000002</c:v>
                </c:pt>
                <c:pt idx="37">
                  <c:v>0.92500000000000004</c:v>
                </c:pt>
                <c:pt idx="38">
                  <c:v>0.92459999999999998</c:v>
                </c:pt>
                <c:pt idx="39">
                  <c:v>0.92459999999999998</c:v>
                </c:pt>
                <c:pt idx="40">
                  <c:v>0.93420000000000003</c:v>
                </c:pt>
                <c:pt idx="41">
                  <c:v>0.93320000000000003</c:v>
                </c:pt>
                <c:pt idx="42">
                  <c:v>0.93700000000000006</c:v>
                </c:pt>
                <c:pt idx="43">
                  <c:v>0.9486</c:v>
                </c:pt>
                <c:pt idx="44">
                  <c:v>0.94289999999999996</c:v>
                </c:pt>
                <c:pt idx="45">
                  <c:v>0.93930000000000002</c:v>
                </c:pt>
                <c:pt idx="46">
                  <c:v>0.93930000000000002</c:v>
                </c:pt>
                <c:pt idx="47">
                  <c:v>0.94240000000000002</c:v>
                </c:pt>
                <c:pt idx="48">
                  <c:v>0.94030000000000002</c:v>
                </c:pt>
                <c:pt idx="49">
                  <c:v>0.93710000000000004</c:v>
                </c:pt>
                <c:pt idx="50">
                  <c:v>0.93679999999999997</c:v>
                </c:pt>
                <c:pt idx="51">
                  <c:v>0.9335</c:v>
                </c:pt>
                <c:pt idx="52">
                  <c:v>0.93169999999999997</c:v>
                </c:pt>
                <c:pt idx="53">
                  <c:v>0.93169999999999997</c:v>
                </c:pt>
                <c:pt idx="54">
                  <c:v>0.93189999999999995</c:v>
                </c:pt>
                <c:pt idx="55">
                  <c:v>0.93779999999999997</c:v>
                </c:pt>
                <c:pt idx="56">
                  <c:v>0.93679999999999997</c:v>
                </c:pt>
                <c:pt idx="57">
                  <c:v>0.93889999999999996</c:v>
                </c:pt>
                <c:pt idx="58">
                  <c:v>0.94289999999999996</c:v>
                </c:pt>
                <c:pt idx="59">
                  <c:v>0.94340000000000002</c:v>
                </c:pt>
                <c:pt idx="60">
                  <c:v>0.94340000000000002</c:v>
                </c:pt>
                <c:pt idx="61">
                  <c:v>0.94240000000000002</c:v>
                </c:pt>
                <c:pt idx="62">
                  <c:v>0.94420000000000004</c:v>
                </c:pt>
                <c:pt idx="63">
                  <c:v>0.94399999999999995</c:v>
                </c:pt>
                <c:pt idx="64">
                  <c:v>0.94379999999999997</c:v>
                </c:pt>
                <c:pt idx="65">
                  <c:v>0.94679999999999997</c:v>
                </c:pt>
                <c:pt idx="66">
                  <c:v>0.94679999999999997</c:v>
                </c:pt>
                <c:pt idx="67">
                  <c:v>0.94679999999999997</c:v>
                </c:pt>
                <c:pt idx="68">
                  <c:v>0.94669999999999999</c:v>
                </c:pt>
                <c:pt idx="69">
                  <c:v>0.95230000000000004</c:v>
                </c:pt>
                <c:pt idx="70">
                  <c:v>0.95320000000000005</c:v>
                </c:pt>
                <c:pt idx="71">
                  <c:v>0.95879999999999999</c:v>
                </c:pt>
                <c:pt idx="72">
                  <c:v>0.96450000000000002</c:v>
                </c:pt>
                <c:pt idx="73">
                  <c:v>0.96779999999999999</c:v>
                </c:pt>
                <c:pt idx="74">
                  <c:v>0.96779999999999999</c:v>
                </c:pt>
                <c:pt idx="75">
                  <c:v>0.96640000000000004</c:v>
                </c:pt>
                <c:pt idx="76">
                  <c:v>0.96740000000000004</c:v>
                </c:pt>
                <c:pt idx="77">
                  <c:v>0.96579999999999999</c:v>
                </c:pt>
                <c:pt idx="78">
                  <c:v>0.96250000000000002</c:v>
                </c:pt>
                <c:pt idx="79">
                  <c:v>0.9597</c:v>
                </c:pt>
                <c:pt idx="80">
                  <c:v>0.95860000000000001</c:v>
                </c:pt>
                <c:pt idx="81">
                  <c:v>0.95860000000000001</c:v>
                </c:pt>
                <c:pt idx="82">
                  <c:v>0.95930000000000004</c:v>
                </c:pt>
                <c:pt idx="83">
                  <c:v>0.95109999999999995</c:v>
                </c:pt>
                <c:pt idx="84">
                  <c:v>0.94879999999999998</c:v>
                </c:pt>
                <c:pt idx="85">
                  <c:v>0.9486</c:v>
                </c:pt>
                <c:pt idx="86">
                  <c:v>0.94599999999999995</c:v>
                </c:pt>
                <c:pt idx="87">
                  <c:v>0.94389999999999996</c:v>
                </c:pt>
                <c:pt idx="88">
                  <c:v>0.94389999999999996</c:v>
                </c:pt>
                <c:pt idx="89">
                  <c:v>0.94899999999999995</c:v>
                </c:pt>
                <c:pt idx="90">
                  <c:v>0.94969999999999999</c:v>
                </c:pt>
              </c:numCache>
            </c:numRef>
          </c:xVal>
          <c:yVal>
            <c:numRef>
              <c:f>Sheet2!$AU$2:$AU$97</c:f>
              <c:numCache>
                <c:formatCode>General</c:formatCode>
                <c:ptCount val="96"/>
                <c:pt idx="0">
                  <c:v>8.3999999999999995E-3</c:v>
                </c:pt>
                <c:pt idx="1">
                  <c:v>8.3999999999999995E-3</c:v>
                </c:pt>
                <c:pt idx="2">
                  <c:v>8.5000000000000006E-3</c:v>
                </c:pt>
                <c:pt idx="3">
                  <c:v>8.5000000000000006E-3</c:v>
                </c:pt>
                <c:pt idx="4">
                  <c:v>8.5000000000000006E-3</c:v>
                </c:pt>
                <c:pt idx="5">
                  <c:v>8.3999999999999995E-3</c:v>
                </c:pt>
                <c:pt idx="6">
                  <c:v>8.3999999999999995E-3</c:v>
                </c:pt>
                <c:pt idx="7">
                  <c:v>8.3999999999999995E-3</c:v>
                </c:pt>
                <c:pt idx="8">
                  <c:v>8.3999999999999995E-3</c:v>
                </c:pt>
                <c:pt idx="9">
                  <c:v>8.3000000000000001E-3</c:v>
                </c:pt>
                <c:pt idx="10">
                  <c:v>8.3000000000000001E-3</c:v>
                </c:pt>
                <c:pt idx="11">
                  <c:v>8.3000000000000001E-3</c:v>
                </c:pt>
                <c:pt idx="12">
                  <c:v>8.3000000000000001E-3</c:v>
                </c:pt>
                <c:pt idx="13">
                  <c:v>8.3000000000000001E-3</c:v>
                </c:pt>
                <c:pt idx="14">
                  <c:v>8.3000000000000001E-3</c:v>
                </c:pt>
                <c:pt idx="15">
                  <c:v>8.3000000000000001E-3</c:v>
                </c:pt>
                <c:pt idx="16">
                  <c:v>8.3000000000000001E-3</c:v>
                </c:pt>
                <c:pt idx="17">
                  <c:v>8.3000000000000001E-3</c:v>
                </c:pt>
                <c:pt idx="18">
                  <c:v>8.3000000000000001E-3</c:v>
                </c:pt>
                <c:pt idx="19">
                  <c:v>8.3000000000000001E-3</c:v>
                </c:pt>
                <c:pt idx="20">
                  <c:v>8.3000000000000001E-3</c:v>
                </c:pt>
                <c:pt idx="21">
                  <c:v>8.3000000000000001E-3</c:v>
                </c:pt>
                <c:pt idx="22">
                  <c:v>8.3000000000000001E-3</c:v>
                </c:pt>
                <c:pt idx="23">
                  <c:v>8.3000000000000001E-3</c:v>
                </c:pt>
                <c:pt idx="24">
                  <c:v>8.3000000000000001E-3</c:v>
                </c:pt>
                <c:pt idx="25">
                  <c:v>8.3000000000000001E-3</c:v>
                </c:pt>
                <c:pt idx="26">
                  <c:v>8.3000000000000001E-3</c:v>
                </c:pt>
                <c:pt idx="27">
                  <c:v>8.3000000000000001E-3</c:v>
                </c:pt>
                <c:pt idx="28">
                  <c:v>8.3000000000000001E-3</c:v>
                </c:pt>
                <c:pt idx="29">
                  <c:v>8.3000000000000001E-3</c:v>
                </c:pt>
                <c:pt idx="30">
                  <c:v>8.3000000000000001E-3</c:v>
                </c:pt>
                <c:pt idx="31">
                  <c:v>8.3000000000000001E-3</c:v>
                </c:pt>
                <c:pt idx="32">
                  <c:v>8.3000000000000001E-3</c:v>
                </c:pt>
                <c:pt idx="33">
                  <c:v>8.2000000000000007E-3</c:v>
                </c:pt>
                <c:pt idx="34">
                  <c:v>8.3000000000000001E-3</c:v>
                </c:pt>
                <c:pt idx="35">
                  <c:v>8.3000000000000001E-3</c:v>
                </c:pt>
                <c:pt idx="36">
                  <c:v>8.3000000000000001E-3</c:v>
                </c:pt>
                <c:pt idx="37">
                  <c:v>8.3000000000000001E-3</c:v>
                </c:pt>
                <c:pt idx="38">
                  <c:v>8.3000000000000001E-3</c:v>
                </c:pt>
                <c:pt idx="39">
                  <c:v>8.3000000000000001E-3</c:v>
                </c:pt>
                <c:pt idx="40">
                  <c:v>8.2000000000000007E-3</c:v>
                </c:pt>
                <c:pt idx="41">
                  <c:v>8.2000000000000007E-3</c:v>
                </c:pt>
                <c:pt idx="42">
                  <c:v>8.2000000000000007E-3</c:v>
                </c:pt>
                <c:pt idx="43">
                  <c:v>8.3000000000000001E-3</c:v>
                </c:pt>
                <c:pt idx="44">
                  <c:v>8.3999999999999995E-3</c:v>
                </c:pt>
                <c:pt idx="45">
                  <c:v>8.3999999999999995E-3</c:v>
                </c:pt>
                <c:pt idx="46">
                  <c:v>8.3000000000000001E-3</c:v>
                </c:pt>
                <c:pt idx="47">
                  <c:v>8.3000000000000001E-3</c:v>
                </c:pt>
                <c:pt idx="48">
                  <c:v>8.3000000000000001E-3</c:v>
                </c:pt>
                <c:pt idx="49">
                  <c:v>8.2000000000000007E-3</c:v>
                </c:pt>
                <c:pt idx="50">
                  <c:v>8.2000000000000007E-3</c:v>
                </c:pt>
                <c:pt idx="51">
                  <c:v>8.3000000000000001E-3</c:v>
                </c:pt>
                <c:pt idx="52">
                  <c:v>8.3000000000000001E-3</c:v>
                </c:pt>
                <c:pt idx="53">
                  <c:v>8.3000000000000001E-3</c:v>
                </c:pt>
                <c:pt idx="54">
                  <c:v>8.3000000000000001E-3</c:v>
                </c:pt>
                <c:pt idx="55">
                  <c:v>8.3000000000000001E-3</c:v>
                </c:pt>
                <c:pt idx="56">
                  <c:v>8.3000000000000001E-3</c:v>
                </c:pt>
                <c:pt idx="57">
                  <c:v>8.3000000000000001E-3</c:v>
                </c:pt>
                <c:pt idx="58">
                  <c:v>8.3000000000000001E-3</c:v>
                </c:pt>
                <c:pt idx="59">
                  <c:v>8.3000000000000001E-3</c:v>
                </c:pt>
                <c:pt idx="60">
                  <c:v>8.3000000000000001E-3</c:v>
                </c:pt>
                <c:pt idx="61">
                  <c:v>8.2000000000000007E-3</c:v>
                </c:pt>
                <c:pt idx="62">
                  <c:v>8.3000000000000001E-3</c:v>
                </c:pt>
                <c:pt idx="63">
                  <c:v>8.2000000000000007E-3</c:v>
                </c:pt>
                <c:pt idx="64">
                  <c:v>8.2000000000000007E-3</c:v>
                </c:pt>
                <c:pt idx="65">
                  <c:v>8.2000000000000007E-3</c:v>
                </c:pt>
                <c:pt idx="66">
                  <c:v>8.2000000000000007E-3</c:v>
                </c:pt>
                <c:pt idx="67">
                  <c:v>8.2000000000000007E-3</c:v>
                </c:pt>
                <c:pt idx="68">
                  <c:v>8.2000000000000007E-3</c:v>
                </c:pt>
                <c:pt idx="69">
                  <c:v>8.2000000000000007E-3</c:v>
                </c:pt>
                <c:pt idx="70">
                  <c:v>8.3000000000000001E-3</c:v>
                </c:pt>
                <c:pt idx="71">
                  <c:v>8.3000000000000001E-3</c:v>
                </c:pt>
                <c:pt idx="72">
                  <c:v>8.3000000000000001E-3</c:v>
                </c:pt>
                <c:pt idx="73">
                  <c:v>8.3000000000000001E-3</c:v>
                </c:pt>
                <c:pt idx="74">
                  <c:v>8.3000000000000001E-3</c:v>
                </c:pt>
                <c:pt idx="75">
                  <c:v>8.3000000000000001E-3</c:v>
                </c:pt>
                <c:pt idx="76">
                  <c:v>8.3000000000000001E-3</c:v>
                </c:pt>
                <c:pt idx="77">
                  <c:v>8.3000000000000001E-3</c:v>
                </c:pt>
                <c:pt idx="78">
                  <c:v>8.3000000000000001E-3</c:v>
                </c:pt>
                <c:pt idx="79">
                  <c:v>8.3000000000000001E-3</c:v>
                </c:pt>
                <c:pt idx="80">
                  <c:v>8.3000000000000001E-3</c:v>
                </c:pt>
                <c:pt idx="81">
                  <c:v>8.3000000000000001E-3</c:v>
                </c:pt>
                <c:pt idx="82">
                  <c:v>8.3000000000000001E-3</c:v>
                </c:pt>
                <c:pt idx="83">
                  <c:v>8.3000000000000001E-3</c:v>
                </c:pt>
                <c:pt idx="84">
                  <c:v>8.3000000000000001E-3</c:v>
                </c:pt>
                <c:pt idx="85">
                  <c:v>8.3000000000000001E-3</c:v>
                </c:pt>
                <c:pt idx="86">
                  <c:v>8.3000000000000001E-3</c:v>
                </c:pt>
                <c:pt idx="87">
                  <c:v>8.3000000000000001E-3</c:v>
                </c:pt>
                <c:pt idx="88">
                  <c:v>8.3000000000000001E-3</c:v>
                </c:pt>
                <c:pt idx="89">
                  <c:v>8.3000000000000001E-3</c:v>
                </c:pt>
                <c:pt idx="90">
                  <c:v>8.3000000000000001E-3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7-4281-BB4E-A209D4B1F69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05280000"/>
        <c:axId val="1205267520"/>
      </c:scatterChart>
      <c:valAx>
        <c:axId val="120528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267520"/>
        <c:crosses val="autoZero"/>
        <c:crossBetween val="midCat"/>
      </c:valAx>
      <c:valAx>
        <c:axId val="12052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28000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'Level 2'!$O$2</c:f>
              <c:strCache>
                <c:ptCount val="1"/>
                <c:pt idx="0">
                  <c:v>ISK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03472305878316"/>
                  <c:y val="-0.208745842657523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'Level 2'!$E$3:$E$93</c:f>
              <c:numCache>
                <c:formatCode>General</c:formatCode>
                <c:ptCount val="91"/>
                <c:pt idx="0">
                  <c:v>0.89700000000000002</c:v>
                </c:pt>
                <c:pt idx="1">
                  <c:v>0.90669999999999995</c:v>
                </c:pt>
                <c:pt idx="2">
                  <c:v>0.91490000000000005</c:v>
                </c:pt>
                <c:pt idx="3">
                  <c:v>0.9204</c:v>
                </c:pt>
                <c:pt idx="4">
                  <c:v>0.9204</c:v>
                </c:pt>
                <c:pt idx="5">
                  <c:v>0.91749999999999998</c:v>
                </c:pt>
                <c:pt idx="6">
                  <c:v>0.91200000000000003</c:v>
                </c:pt>
                <c:pt idx="7">
                  <c:v>0.9113</c:v>
                </c:pt>
                <c:pt idx="8">
                  <c:v>0.91439999999999999</c:v>
                </c:pt>
                <c:pt idx="9">
                  <c:v>0.91679999999999995</c:v>
                </c:pt>
                <c:pt idx="10">
                  <c:v>0.91849999999999998</c:v>
                </c:pt>
                <c:pt idx="11">
                  <c:v>0.91849999999999998</c:v>
                </c:pt>
                <c:pt idx="12">
                  <c:v>0.9173</c:v>
                </c:pt>
                <c:pt idx="13">
                  <c:v>0.90810000000000002</c:v>
                </c:pt>
                <c:pt idx="14">
                  <c:v>0.90290000000000004</c:v>
                </c:pt>
                <c:pt idx="15">
                  <c:v>0.89959999999999996</c:v>
                </c:pt>
                <c:pt idx="16">
                  <c:v>0.90149999999999997</c:v>
                </c:pt>
                <c:pt idx="17">
                  <c:v>0.90259999999999996</c:v>
                </c:pt>
                <c:pt idx="18">
                  <c:v>0.90259999999999996</c:v>
                </c:pt>
                <c:pt idx="19">
                  <c:v>0.90310000000000001</c:v>
                </c:pt>
                <c:pt idx="20">
                  <c:v>0.89749999999999996</c:v>
                </c:pt>
                <c:pt idx="21">
                  <c:v>0.89380000000000004</c:v>
                </c:pt>
                <c:pt idx="22">
                  <c:v>0.89439999999999997</c:v>
                </c:pt>
                <c:pt idx="23">
                  <c:v>0.89249999999999996</c:v>
                </c:pt>
                <c:pt idx="24">
                  <c:v>0.8901</c:v>
                </c:pt>
                <c:pt idx="25">
                  <c:v>0.8901</c:v>
                </c:pt>
                <c:pt idx="26">
                  <c:v>0.89729999999999999</c:v>
                </c:pt>
                <c:pt idx="27">
                  <c:v>0.90269999999999995</c:v>
                </c:pt>
                <c:pt idx="28">
                  <c:v>0.91279999999999994</c:v>
                </c:pt>
                <c:pt idx="29">
                  <c:v>0.91469999999999996</c:v>
                </c:pt>
                <c:pt idx="30">
                  <c:v>0.91579999999999995</c:v>
                </c:pt>
                <c:pt idx="31">
                  <c:v>0.91869999999999996</c:v>
                </c:pt>
                <c:pt idx="32">
                  <c:v>0.91869999999999996</c:v>
                </c:pt>
                <c:pt idx="33">
                  <c:v>0.92090000000000005</c:v>
                </c:pt>
                <c:pt idx="34">
                  <c:v>0.92730000000000001</c:v>
                </c:pt>
                <c:pt idx="35">
                  <c:v>0.9304</c:v>
                </c:pt>
                <c:pt idx="36">
                  <c:v>0.92720000000000002</c:v>
                </c:pt>
                <c:pt idx="37">
                  <c:v>0.92500000000000004</c:v>
                </c:pt>
                <c:pt idx="38">
                  <c:v>0.92459999999999998</c:v>
                </c:pt>
                <c:pt idx="39">
                  <c:v>0.92459999999999998</c:v>
                </c:pt>
                <c:pt idx="40">
                  <c:v>0.93420000000000003</c:v>
                </c:pt>
                <c:pt idx="41">
                  <c:v>0.93320000000000003</c:v>
                </c:pt>
                <c:pt idx="42">
                  <c:v>0.93700000000000006</c:v>
                </c:pt>
                <c:pt idx="43">
                  <c:v>0.9486</c:v>
                </c:pt>
                <c:pt idx="44">
                  <c:v>0.94289999999999996</c:v>
                </c:pt>
                <c:pt idx="45">
                  <c:v>0.93930000000000002</c:v>
                </c:pt>
                <c:pt idx="46">
                  <c:v>0.93930000000000002</c:v>
                </c:pt>
                <c:pt idx="47">
                  <c:v>0.94240000000000002</c:v>
                </c:pt>
                <c:pt idx="48">
                  <c:v>0.94030000000000002</c:v>
                </c:pt>
                <c:pt idx="49">
                  <c:v>0.93710000000000004</c:v>
                </c:pt>
                <c:pt idx="50">
                  <c:v>0.93679999999999997</c:v>
                </c:pt>
                <c:pt idx="51">
                  <c:v>0.9335</c:v>
                </c:pt>
                <c:pt idx="52">
                  <c:v>0.93169999999999997</c:v>
                </c:pt>
                <c:pt idx="53">
                  <c:v>0.93169999999999997</c:v>
                </c:pt>
                <c:pt idx="54">
                  <c:v>0.93189999999999995</c:v>
                </c:pt>
                <c:pt idx="55">
                  <c:v>0.93779999999999997</c:v>
                </c:pt>
                <c:pt idx="56">
                  <c:v>0.93679999999999997</c:v>
                </c:pt>
                <c:pt idx="57">
                  <c:v>0.93889999999999996</c:v>
                </c:pt>
                <c:pt idx="58">
                  <c:v>0.94289999999999996</c:v>
                </c:pt>
                <c:pt idx="59">
                  <c:v>0.94340000000000002</c:v>
                </c:pt>
                <c:pt idx="60">
                  <c:v>0.94340000000000002</c:v>
                </c:pt>
                <c:pt idx="61">
                  <c:v>0.94240000000000002</c:v>
                </c:pt>
                <c:pt idx="62">
                  <c:v>0.94420000000000004</c:v>
                </c:pt>
                <c:pt idx="63">
                  <c:v>0.94399999999999995</c:v>
                </c:pt>
                <c:pt idx="64">
                  <c:v>0.94379999999999997</c:v>
                </c:pt>
                <c:pt idx="65">
                  <c:v>0.94679999999999997</c:v>
                </c:pt>
                <c:pt idx="66">
                  <c:v>0.94679999999999997</c:v>
                </c:pt>
                <c:pt idx="67">
                  <c:v>0.94679999999999997</c:v>
                </c:pt>
                <c:pt idx="68">
                  <c:v>0.94669999999999999</c:v>
                </c:pt>
                <c:pt idx="69">
                  <c:v>0.95230000000000004</c:v>
                </c:pt>
                <c:pt idx="70">
                  <c:v>0.95320000000000005</c:v>
                </c:pt>
                <c:pt idx="71">
                  <c:v>0.95879999999999999</c:v>
                </c:pt>
                <c:pt idx="72">
                  <c:v>0.96450000000000002</c:v>
                </c:pt>
                <c:pt idx="73">
                  <c:v>0.96779999999999999</c:v>
                </c:pt>
                <c:pt idx="74">
                  <c:v>0.96779999999999999</c:v>
                </c:pt>
                <c:pt idx="75">
                  <c:v>0.96640000000000004</c:v>
                </c:pt>
                <c:pt idx="76">
                  <c:v>0.96740000000000004</c:v>
                </c:pt>
                <c:pt idx="77">
                  <c:v>0.96579999999999999</c:v>
                </c:pt>
                <c:pt idx="78">
                  <c:v>0.96250000000000002</c:v>
                </c:pt>
                <c:pt idx="79">
                  <c:v>0.9597</c:v>
                </c:pt>
                <c:pt idx="80">
                  <c:v>0.95860000000000001</c:v>
                </c:pt>
                <c:pt idx="81">
                  <c:v>0.95860000000000001</c:v>
                </c:pt>
                <c:pt idx="82">
                  <c:v>0.95930000000000004</c:v>
                </c:pt>
                <c:pt idx="83">
                  <c:v>0.95109999999999995</c:v>
                </c:pt>
                <c:pt idx="84">
                  <c:v>0.94879999999999998</c:v>
                </c:pt>
                <c:pt idx="85">
                  <c:v>0.9486</c:v>
                </c:pt>
                <c:pt idx="86">
                  <c:v>0.94599999999999995</c:v>
                </c:pt>
                <c:pt idx="87">
                  <c:v>0.94389999999999996</c:v>
                </c:pt>
                <c:pt idx="88">
                  <c:v>0.94389999999999996</c:v>
                </c:pt>
                <c:pt idx="89">
                  <c:v>0.94899999999999995</c:v>
                </c:pt>
                <c:pt idx="90">
                  <c:v>0.94969999999999999</c:v>
                </c:pt>
              </c:numCache>
            </c:numRef>
          </c:xVal>
          <c:yVal>
            <c:numRef>
              <c:f>'Level 2'!$O$3:$O$93</c:f>
              <c:numCache>
                <c:formatCode>General</c:formatCode>
                <c:ptCount val="91"/>
                <c:pt idx="0">
                  <c:v>8.3999999999999995E-3</c:v>
                </c:pt>
                <c:pt idx="1">
                  <c:v>8.3999999999999995E-3</c:v>
                </c:pt>
                <c:pt idx="2">
                  <c:v>8.5000000000000006E-3</c:v>
                </c:pt>
                <c:pt idx="3">
                  <c:v>8.5000000000000006E-3</c:v>
                </c:pt>
                <c:pt idx="4">
                  <c:v>8.5000000000000006E-3</c:v>
                </c:pt>
                <c:pt idx="5">
                  <c:v>8.3999999999999995E-3</c:v>
                </c:pt>
                <c:pt idx="6">
                  <c:v>8.3999999999999995E-3</c:v>
                </c:pt>
                <c:pt idx="7">
                  <c:v>8.3999999999999995E-3</c:v>
                </c:pt>
                <c:pt idx="8">
                  <c:v>8.3999999999999995E-3</c:v>
                </c:pt>
                <c:pt idx="9">
                  <c:v>8.3000000000000001E-3</c:v>
                </c:pt>
                <c:pt idx="10">
                  <c:v>8.3000000000000001E-3</c:v>
                </c:pt>
                <c:pt idx="11">
                  <c:v>8.3000000000000001E-3</c:v>
                </c:pt>
                <c:pt idx="12">
                  <c:v>8.3000000000000001E-3</c:v>
                </c:pt>
                <c:pt idx="13">
                  <c:v>8.3000000000000001E-3</c:v>
                </c:pt>
                <c:pt idx="14">
                  <c:v>8.3000000000000001E-3</c:v>
                </c:pt>
                <c:pt idx="15">
                  <c:v>8.3000000000000001E-3</c:v>
                </c:pt>
                <c:pt idx="16">
                  <c:v>8.3000000000000001E-3</c:v>
                </c:pt>
                <c:pt idx="17">
                  <c:v>8.3000000000000001E-3</c:v>
                </c:pt>
                <c:pt idx="18">
                  <c:v>8.3000000000000001E-3</c:v>
                </c:pt>
                <c:pt idx="19">
                  <c:v>8.3000000000000001E-3</c:v>
                </c:pt>
                <c:pt idx="20">
                  <c:v>8.3000000000000001E-3</c:v>
                </c:pt>
                <c:pt idx="21">
                  <c:v>8.3000000000000001E-3</c:v>
                </c:pt>
                <c:pt idx="22">
                  <c:v>8.3000000000000001E-3</c:v>
                </c:pt>
                <c:pt idx="23">
                  <c:v>8.3000000000000001E-3</c:v>
                </c:pt>
                <c:pt idx="24">
                  <c:v>8.3000000000000001E-3</c:v>
                </c:pt>
                <c:pt idx="25">
                  <c:v>8.3000000000000001E-3</c:v>
                </c:pt>
                <c:pt idx="26">
                  <c:v>8.3000000000000001E-3</c:v>
                </c:pt>
                <c:pt idx="27">
                  <c:v>8.3000000000000001E-3</c:v>
                </c:pt>
                <c:pt idx="28">
                  <c:v>8.3000000000000001E-3</c:v>
                </c:pt>
                <c:pt idx="29">
                  <c:v>8.3000000000000001E-3</c:v>
                </c:pt>
                <c:pt idx="30">
                  <c:v>8.3000000000000001E-3</c:v>
                </c:pt>
                <c:pt idx="31">
                  <c:v>8.3000000000000001E-3</c:v>
                </c:pt>
                <c:pt idx="32">
                  <c:v>8.3000000000000001E-3</c:v>
                </c:pt>
                <c:pt idx="33">
                  <c:v>8.2000000000000007E-3</c:v>
                </c:pt>
                <c:pt idx="34">
                  <c:v>8.3000000000000001E-3</c:v>
                </c:pt>
                <c:pt idx="35">
                  <c:v>8.3000000000000001E-3</c:v>
                </c:pt>
                <c:pt idx="36">
                  <c:v>8.3000000000000001E-3</c:v>
                </c:pt>
                <c:pt idx="37">
                  <c:v>8.3000000000000001E-3</c:v>
                </c:pt>
                <c:pt idx="38">
                  <c:v>8.3000000000000001E-3</c:v>
                </c:pt>
                <c:pt idx="39">
                  <c:v>8.3000000000000001E-3</c:v>
                </c:pt>
                <c:pt idx="40">
                  <c:v>8.2000000000000007E-3</c:v>
                </c:pt>
                <c:pt idx="41">
                  <c:v>8.2000000000000007E-3</c:v>
                </c:pt>
                <c:pt idx="42">
                  <c:v>8.2000000000000007E-3</c:v>
                </c:pt>
                <c:pt idx="43">
                  <c:v>8.3000000000000001E-3</c:v>
                </c:pt>
                <c:pt idx="44">
                  <c:v>8.3999999999999995E-3</c:v>
                </c:pt>
                <c:pt idx="45">
                  <c:v>8.3999999999999995E-3</c:v>
                </c:pt>
                <c:pt idx="46">
                  <c:v>8.3000000000000001E-3</c:v>
                </c:pt>
                <c:pt idx="47">
                  <c:v>8.3000000000000001E-3</c:v>
                </c:pt>
                <c:pt idx="48">
                  <c:v>8.3000000000000001E-3</c:v>
                </c:pt>
                <c:pt idx="49">
                  <c:v>8.2000000000000007E-3</c:v>
                </c:pt>
                <c:pt idx="50">
                  <c:v>8.2000000000000007E-3</c:v>
                </c:pt>
                <c:pt idx="51">
                  <c:v>8.3000000000000001E-3</c:v>
                </c:pt>
                <c:pt idx="52">
                  <c:v>8.3000000000000001E-3</c:v>
                </c:pt>
                <c:pt idx="53">
                  <c:v>8.3000000000000001E-3</c:v>
                </c:pt>
                <c:pt idx="54">
                  <c:v>8.3000000000000001E-3</c:v>
                </c:pt>
                <c:pt idx="55">
                  <c:v>8.3000000000000001E-3</c:v>
                </c:pt>
                <c:pt idx="56">
                  <c:v>8.3000000000000001E-3</c:v>
                </c:pt>
                <c:pt idx="57">
                  <c:v>8.3000000000000001E-3</c:v>
                </c:pt>
                <c:pt idx="58">
                  <c:v>8.3000000000000001E-3</c:v>
                </c:pt>
                <c:pt idx="59">
                  <c:v>8.3000000000000001E-3</c:v>
                </c:pt>
                <c:pt idx="60">
                  <c:v>8.3000000000000001E-3</c:v>
                </c:pt>
                <c:pt idx="61">
                  <c:v>8.2000000000000007E-3</c:v>
                </c:pt>
                <c:pt idx="62">
                  <c:v>8.3000000000000001E-3</c:v>
                </c:pt>
                <c:pt idx="63">
                  <c:v>8.2000000000000007E-3</c:v>
                </c:pt>
                <c:pt idx="64">
                  <c:v>8.2000000000000007E-3</c:v>
                </c:pt>
                <c:pt idx="65">
                  <c:v>8.2000000000000007E-3</c:v>
                </c:pt>
                <c:pt idx="66">
                  <c:v>8.2000000000000007E-3</c:v>
                </c:pt>
                <c:pt idx="67">
                  <c:v>8.2000000000000007E-3</c:v>
                </c:pt>
                <c:pt idx="68">
                  <c:v>8.2000000000000007E-3</c:v>
                </c:pt>
                <c:pt idx="69">
                  <c:v>8.2000000000000007E-3</c:v>
                </c:pt>
                <c:pt idx="70">
                  <c:v>8.3000000000000001E-3</c:v>
                </c:pt>
                <c:pt idx="71">
                  <c:v>8.3000000000000001E-3</c:v>
                </c:pt>
                <c:pt idx="72">
                  <c:v>8.3000000000000001E-3</c:v>
                </c:pt>
                <c:pt idx="73">
                  <c:v>8.3000000000000001E-3</c:v>
                </c:pt>
                <c:pt idx="74">
                  <c:v>8.3000000000000001E-3</c:v>
                </c:pt>
                <c:pt idx="75">
                  <c:v>8.3000000000000001E-3</c:v>
                </c:pt>
                <c:pt idx="76">
                  <c:v>8.3000000000000001E-3</c:v>
                </c:pt>
                <c:pt idx="77">
                  <c:v>8.3000000000000001E-3</c:v>
                </c:pt>
                <c:pt idx="78">
                  <c:v>8.3000000000000001E-3</c:v>
                </c:pt>
                <c:pt idx="79">
                  <c:v>8.3000000000000001E-3</c:v>
                </c:pt>
                <c:pt idx="80">
                  <c:v>8.3000000000000001E-3</c:v>
                </c:pt>
                <c:pt idx="81">
                  <c:v>8.3000000000000001E-3</c:v>
                </c:pt>
                <c:pt idx="82">
                  <c:v>8.3000000000000001E-3</c:v>
                </c:pt>
                <c:pt idx="83">
                  <c:v>8.3000000000000001E-3</c:v>
                </c:pt>
                <c:pt idx="84">
                  <c:v>8.3000000000000001E-3</c:v>
                </c:pt>
                <c:pt idx="85">
                  <c:v>8.3000000000000001E-3</c:v>
                </c:pt>
                <c:pt idx="86">
                  <c:v>8.3000000000000001E-3</c:v>
                </c:pt>
                <c:pt idx="87">
                  <c:v>8.3000000000000001E-3</c:v>
                </c:pt>
                <c:pt idx="88">
                  <c:v>8.3000000000000001E-3</c:v>
                </c:pt>
                <c:pt idx="89">
                  <c:v>8.3000000000000001E-3</c:v>
                </c:pt>
                <c:pt idx="90">
                  <c:v>8.3000000000000001E-3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82-4A8C-B9F1-EA5F94BF2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82176"/>
        <c:axId val="1148569664"/>
      </c:scatterChart>
      <c:valAx>
        <c:axId val="11485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69664"/>
        <c:crosses val="autoZero"/>
        <c:crossBetween val="midCat"/>
      </c:valAx>
      <c:valAx>
        <c:axId val="11485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8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314325</xdr:colOff>
      <xdr:row>4</xdr:row>
      <xdr:rowOff>107950</xdr:rowOff>
    </xdr:from>
    <xdr:to>
      <xdr:col>44</xdr:col>
      <xdr:colOff>9525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EA39C-A4A4-F1C7-D55D-C1FBBBAF6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88334</xdr:colOff>
      <xdr:row>4</xdr:row>
      <xdr:rowOff>12199</xdr:rowOff>
    </xdr:from>
    <xdr:to>
      <xdr:col>12</xdr:col>
      <xdr:colOff>231209</xdr:colOff>
      <xdr:row>25</xdr:row>
      <xdr:rowOff>16962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Anand" refreshedDate="42852.420215972219" createdVersion="5" refreshedVersion="5" minRefreshableVersion="3" recordCount="2373" xr:uid="{00000000-000A-0000-FFFF-FFFF00000000}">
  <cacheSource type="worksheet">
    <worksheetSource ref="A1:B2374" sheet="Level 0"/>
  </cacheSource>
  <cacheFields count="3">
    <cacheField name="Date" numFmtId="14">
      <sharedItems containsSemiMixedTypes="0" containsNonDate="0" containsDate="1" containsString="0" minDate="2013-08-08T00:00:00" maxDate="2013-11-07T00:00:00" count="91">
        <d v="2013-11-06T00:00:00"/>
        <d v="2013-11-05T00:00:00"/>
        <d v="2013-11-04T00:00:00"/>
        <d v="2013-11-03T00:00:00"/>
        <d v="2013-11-02T00:00:00"/>
        <d v="2013-11-01T00:00:00"/>
        <d v="2013-10-31T00:00:00"/>
        <d v="2013-10-30T00:00:00"/>
        <d v="2013-10-29T00:00:00"/>
        <d v="2013-10-28T00:00:00"/>
        <d v="2013-10-27T00:00:00"/>
        <d v="2013-10-26T00:00:00"/>
        <d v="2013-10-25T00:00:00"/>
        <d v="2013-10-24T00:00:00"/>
        <d v="2013-10-23T00:00:00"/>
        <d v="2013-10-22T00:00:00"/>
        <d v="2013-10-21T00:00:00"/>
        <d v="2013-10-20T00:00:00"/>
        <d v="2013-10-19T00:00:00"/>
        <d v="2013-10-18T00:00:00"/>
        <d v="2013-10-17T00:00:00"/>
        <d v="2013-10-16T00:00:00"/>
        <d v="2013-10-15T00:00:00"/>
        <d v="2013-10-14T00:00:00"/>
        <d v="2013-10-13T00:00:00"/>
        <d v="2013-10-12T00:00:00"/>
        <d v="2013-10-11T00:00:00"/>
        <d v="2013-10-10T00:00:00"/>
        <d v="2013-10-09T00:00:00"/>
        <d v="2013-10-08T00:00:00"/>
        <d v="2013-10-07T00:00:00"/>
        <d v="2013-10-06T00:00:00"/>
        <d v="2013-10-05T00:00:00"/>
        <d v="2013-10-04T00:00:00"/>
        <d v="2013-10-03T00:00:00"/>
        <d v="2013-10-02T00:00:00"/>
        <d v="2013-10-01T00:00:00"/>
        <d v="2013-09-30T00:00:00"/>
        <d v="2013-09-29T00:00:00"/>
        <d v="2013-09-28T00:00:00"/>
        <d v="2013-09-27T00:00:00"/>
        <d v="2013-09-26T00:00:00"/>
        <d v="2013-09-25T00:00:00"/>
        <d v="2013-09-24T00:00:00"/>
        <d v="2013-09-23T00:00:00"/>
        <d v="2013-09-22T00:00:00"/>
        <d v="2013-09-21T00:00:00"/>
        <d v="2013-09-20T00:00:00"/>
        <d v="2013-09-19T00:00:00"/>
        <d v="2013-09-18T00:00:00"/>
        <d v="2013-09-17T00:00:00"/>
        <d v="2013-09-16T00:00:00"/>
        <d v="2013-09-15T00:00:00"/>
        <d v="2013-09-14T00:00:00"/>
        <d v="2013-09-13T00:00:00"/>
        <d v="2013-09-12T00:00:00"/>
        <d v="2013-09-11T00:00:00"/>
        <d v="2013-09-10T00:00:00"/>
        <d v="2013-09-09T00:00:00"/>
        <d v="2013-09-08T00:00:00"/>
        <d v="2013-09-07T00:00:00"/>
        <d v="2013-09-06T00:00:00"/>
        <d v="2013-09-05T00:00:00"/>
        <d v="2013-09-04T00:00:00"/>
        <d v="2013-09-03T00:00:00"/>
        <d v="2013-09-02T00:00:00"/>
        <d v="2013-09-01T00:00:00"/>
        <d v="2013-08-31T00:00:00"/>
        <d v="2013-08-30T00:00:00"/>
        <d v="2013-08-29T00:00:00"/>
        <d v="2013-08-28T00:00:00"/>
        <d v="2013-08-27T00:00:00"/>
        <d v="2013-08-26T00:00:00"/>
        <d v="2013-08-25T00:00:00"/>
        <d v="2013-08-24T00:00:00"/>
        <d v="2013-08-23T00:00:00"/>
        <d v="2013-08-22T00:00:00"/>
        <d v="2013-08-21T00:00:00"/>
        <d v="2013-08-20T00:00:00"/>
        <d v="2013-08-19T00:00:00"/>
        <d v="2013-08-18T00:00:00"/>
        <d v="2013-08-17T00:00:00"/>
        <d v="2013-08-16T00:00:00"/>
        <d v="2013-08-15T00:00:00"/>
        <d v="2013-08-14T00:00:00"/>
        <d v="2013-08-13T00:00:00"/>
        <d v="2013-08-12T00:00:00"/>
        <d v="2013-08-11T00:00:00"/>
        <d v="2013-08-10T00:00:00"/>
        <d v="2013-08-09T00:00:00"/>
        <d v="2013-08-08T00:00:00"/>
      </sharedItems>
    </cacheField>
    <cacheField name="Rate" numFmtId="0">
      <sharedItems containsSemiMixedTypes="0" containsString="0" containsNumber="1" minValue="8.2000000000000007E-3" maxValue="6777.7"/>
    </cacheField>
    <cacheField name="Currency" numFmtId="0">
      <sharedItems count="27">
        <s v="AUD"/>
        <s v="BRL"/>
        <s v="CAD"/>
        <s v="CHF"/>
        <s v="CNY"/>
        <s v="EUR"/>
        <s v="GBP"/>
        <s v="HKD"/>
        <s v="ILS"/>
        <s v="INR"/>
        <s v="ISK"/>
        <s v="JPY"/>
        <s v="MXN"/>
        <s v="MYR"/>
        <s v="NZD"/>
        <s v="PHP"/>
        <s v="PKR"/>
        <s v="RUB"/>
        <s v="SEK"/>
        <s v="SGD"/>
        <s v="TWD"/>
        <s v="XAG"/>
        <s v="XAU"/>
        <s v="XPT"/>
        <s v="^FTSE"/>
        <s v="^GSPC"/>
        <s v="^IX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lla, Sandeep" refreshedDate="45515.822428935186" createdVersion="8" refreshedVersion="8" minRefreshableVersion="3" recordCount="2374" xr:uid="{8D42DAF0-6C9B-42B6-955C-7544F8D461B0}">
  <cacheSource type="worksheet">
    <worksheetSource ref="A1:B1048576" sheet="Level 0"/>
  </cacheSource>
  <cacheFields count="5">
    <cacheField name="Date" numFmtId="0">
      <sharedItems containsNonDate="0" containsDate="1" containsString="0" containsBlank="1" minDate="2013-08-08T00:00:00" maxDate="2013-11-07T00:00:00" count="92">
        <d v="2013-11-06T00:00:00"/>
        <d v="2013-11-05T00:00:00"/>
        <d v="2013-11-04T00:00:00"/>
        <d v="2013-11-03T00:00:00"/>
        <d v="2013-11-02T00:00:00"/>
        <d v="2013-11-01T00:00:00"/>
        <d v="2013-10-31T00:00:00"/>
        <d v="2013-10-30T00:00:00"/>
        <d v="2013-10-29T00:00:00"/>
        <d v="2013-10-28T00:00:00"/>
        <d v="2013-10-27T00:00:00"/>
        <d v="2013-10-26T00:00:00"/>
        <d v="2013-10-25T00:00:00"/>
        <d v="2013-10-24T00:00:00"/>
        <d v="2013-10-23T00:00:00"/>
        <d v="2013-10-22T00:00:00"/>
        <d v="2013-10-21T00:00:00"/>
        <d v="2013-10-20T00:00:00"/>
        <d v="2013-10-19T00:00:00"/>
        <d v="2013-10-18T00:00:00"/>
        <d v="2013-10-17T00:00:00"/>
        <d v="2013-10-16T00:00:00"/>
        <d v="2013-10-15T00:00:00"/>
        <d v="2013-10-14T00:00:00"/>
        <d v="2013-10-13T00:00:00"/>
        <d v="2013-10-12T00:00:00"/>
        <d v="2013-10-11T00:00:00"/>
        <d v="2013-10-10T00:00:00"/>
        <d v="2013-10-09T00:00:00"/>
        <d v="2013-10-08T00:00:00"/>
        <d v="2013-10-07T00:00:00"/>
        <d v="2013-10-06T00:00:00"/>
        <d v="2013-10-05T00:00:00"/>
        <d v="2013-10-04T00:00:00"/>
        <d v="2013-10-03T00:00:00"/>
        <d v="2013-10-02T00:00:00"/>
        <d v="2013-10-01T00:00:00"/>
        <d v="2013-09-30T00:00:00"/>
        <d v="2013-09-29T00:00:00"/>
        <d v="2013-09-28T00:00:00"/>
        <d v="2013-09-27T00:00:00"/>
        <d v="2013-09-26T00:00:00"/>
        <d v="2013-09-25T00:00:00"/>
        <d v="2013-09-24T00:00:00"/>
        <d v="2013-09-23T00:00:00"/>
        <d v="2013-09-22T00:00:00"/>
        <d v="2013-09-21T00:00:00"/>
        <d v="2013-09-20T00:00:00"/>
        <d v="2013-09-19T00:00:00"/>
        <d v="2013-09-18T00:00:00"/>
        <d v="2013-09-17T00:00:00"/>
        <d v="2013-09-16T00:00:00"/>
        <d v="2013-09-15T00:00:00"/>
        <d v="2013-09-14T00:00:00"/>
        <d v="2013-09-13T00:00:00"/>
        <d v="2013-09-12T00:00:00"/>
        <d v="2013-09-11T00:00:00"/>
        <d v="2013-09-10T00:00:00"/>
        <d v="2013-09-09T00:00:00"/>
        <d v="2013-09-08T00:00:00"/>
        <d v="2013-09-07T00:00:00"/>
        <d v="2013-09-06T00:00:00"/>
        <d v="2013-09-05T00:00:00"/>
        <d v="2013-09-04T00:00:00"/>
        <d v="2013-09-03T00:00:00"/>
        <d v="2013-09-02T00:00:00"/>
        <d v="2013-09-01T00:00:00"/>
        <d v="2013-08-31T00:00:00"/>
        <d v="2013-08-30T00:00:00"/>
        <d v="2013-08-29T00:00:00"/>
        <d v="2013-08-28T00:00:00"/>
        <d v="2013-08-27T00:00:00"/>
        <d v="2013-08-26T00:00:00"/>
        <d v="2013-08-25T00:00:00"/>
        <d v="2013-08-24T00:00:00"/>
        <d v="2013-08-23T00:00:00"/>
        <d v="2013-08-22T00:00:00"/>
        <d v="2013-08-21T00:00:00"/>
        <d v="2013-08-20T00:00:00"/>
        <d v="2013-08-19T00:00:00"/>
        <d v="2013-08-18T00:00:00"/>
        <d v="2013-08-17T00:00:00"/>
        <d v="2013-08-16T00:00:00"/>
        <d v="2013-08-15T00:00:00"/>
        <d v="2013-08-14T00:00:00"/>
        <d v="2013-08-13T00:00:00"/>
        <d v="2013-08-12T00:00:00"/>
        <d v="2013-08-11T00:00:00"/>
        <d v="2013-08-10T00:00:00"/>
        <d v="2013-08-09T00:00:00"/>
        <d v="2013-08-08T00:00:00"/>
        <m/>
      </sharedItems>
      <fieldGroup par="4"/>
    </cacheField>
    <cacheField name="Rate" numFmtId="0">
      <sharedItems containsString="0" containsBlank="1" containsNumber="1" minValue="8.2000000000000007E-3" maxValue="6777.7"/>
    </cacheField>
    <cacheField name="Currency" numFmtId="0">
      <sharedItems containsBlank="1" count="28">
        <s v="AUD"/>
        <s v="BRL"/>
        <s v="CAD"/>
        <s v="CHF"/>
        <s v="CNY"/>
        <s v="EUR"/>
        <s v="GBP"/>
        <s v="HKD"/>
        <s v="ILS"/>
        <s v="INR"/>
        <s v="ISK"/>
        <s v="JPY"/>
        <s v="MXN"/>
        <s v="MYR"/>
        <s v="NZD"/>
        <s v="PHP"/>
        <s v="PKR"/>
        <s v="RUB"/>
        <s v="SEK"/>
        <s v="SGD"/>
        <s v="TWD"/>
        <s v="XAG"/>
        <s v="XAU"/>
        <s v="XPT"/>
        <s v="^FTSE"/>
        <s v="^GSPC"/>
        <s v="^IXIC"/>
        <m/>
      </sharedItems>
    </cacheField>
    <cacheField name="Days (Date)" numFmtId="0" databaseField="0">
      <fieldGroup base="0">
        <rangePr groupBy="days" startDate="2013-08-08T00:00:00" endDate="2013-11-07T00:00:00"/>
        <groupItems count="368">
          <s v="&lt;8/8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7/2013"/>
        </groupItems>
      </fieldGroup>
    </cacheField>
    <cacheField name="Months (Date)" numFmtId="0" databaseField="0">
      <fieldGroup base="0">
        <rangePr groupBy="months" startDate="2013-08-08T00:00:00" endDate="2013-11-07T00:00:00"/>
        <groupItems count="14">
          <s v="&lt;8/8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7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3">
  <r>
    <x v="0"/>
    <n v="0.94969999999999999"/>
    <x v="0"/>
  </r>
  <r>
    <x v="1"/>
    <n v="0.94899999999999995"/>
    <x v="0"/>
  </r>
  <r>
    <x v="2"/>
    <n v="0.94389999999999996"/>
    <x v="0"/>
  </r>
  <r>
    <x v="3"/>
    <n v="0.94389999999999996"/>
    <x v="0"/>
  </r>
  <r>
    <x v="4"/>
    <n v="0.94599999999999995"/>
    <x v="0"/>
  </r>
  <r>
    <x v="5"/>
    <n v="0.9486"/>
    <x v="0"/>
  </r>
  <r>
    <x v="6"/>
    <n v="0.94879999999999998"/>
    <x v="0"/>
  </r>
  <r>
    <x v="7"/>
    <n v="0.95109999999999995"/>
    <x v="0"/>
  </r>
  <r>
    <x v="8"/>
    <n v="0.95930000000000004"/>
    <x v="0"/>
  </r>
  <r>
    <x v="9"/>
    <n v="0.95860000000000001"/>
    <x v="0"/>
  </r>
  <r>
    <x v="10"/>
    <n v="0.95860000000000001"/>
    <x v="0"/>
  </r>
  <r>
    <x v="11"/>
    <n v="0.9597"/>
    <x v="0"/>
  </r>
  <r>
    <x v="12"/>
    <n v="0.96250000000000002"/>
    <x v="0"/>
  </r>
  <r>
    <x v="13"/>
    <n v="0.96579999999999999"/>
    <x v="0"/>
  </r>
  <r>
    <x v="14"/>
    <n v="0.96740000000000004"/>
    <x v="0"/>
  </r>
  <r>
    <x v="15"/>
    <n v="0.96640000000000004"/>
    <x v="0"/>
  </r>
  <r>
    <x v="16"/>
    <n v="0.96779999999999999"/>
    <x v="0"/>
  </r>
  <r>
    <x v="17"/>
    <n v="0.96779999999999999"/>
    <x v="0"/>
  </r>
  <r>
    <x v="18"/>
    <n v="0.96450000000000002"/>
    <x v="0"/>
  </r>
  <r>
    <x v="19"/>
    <n v="0.95879999999999999"/>
    <x v="0"/>
  </r>
  <r>
    <x v="20"/>
    <n v="0.95320000000000005"/>
    <x v="0"/>
  </r>
  <r>
    <x v="21"/>
    <n v="0.95230000000000004"/>
    <x v="0"/>
  </r>
  <r>
    <x v="22"/>
    <n v="0.94669999999999999"/>
    <x v="0"/>
  </r>
  <r>
    <x v="23"/>
    <n v="0.94679999999999997"/>
    <x v="0"/>
  </r>
  <r>
    <x v="24"/>
    <n v="0.94679999999999997"/>
    <x v="0"/>
  </r>
  <r>
    <x v="25"/>
    <n v="0.94679999999999997"/>
    <x v="0"/>
  </r>
  <r>
    <x v="26"/>
    <n v="0.94379999999999997"/>
    <x v="0"/>
  </r>
  <r>
    <x v="27"/>
    <n v="0.94399999999999995"/>
    <x v="0"/>
  </r>
  <r>
    <x v="28"/>
    <n v="0.94420000000000004"/>
    <x v="0"/>
  </r>
  <r>
    <x v="29"/>
    <n v="0.94240000000000002"/>
    <x v="0"/>
  </r>
  <r>
    <x v="30"/>
    <n v="0.94340000000000002"/>
    <x v="0"/>
  </r>
  <r>
    <x v="31"/>
    <n v="0.94340000000000002"/>
    <x v="0"/>
  </r>
  <r>
    <x v="32"/>
    <n v="0.94289999999999996"/>
    <x v="0"/>
  </r>
  <r>
    <x v="33"/>
    <n v="0.93889999999999996"/>
    <x v="0"/>
  </r>
  <r>
    <x v="34"/>
    <n v="0.93679999999999997"/>
    <x v="0"/>
  </r>
  <r>
    <x v="35"/>
    <n v="0.93779999999999997"/>
    <x v="0"/>
  </r>
  <r>
    <x v="36"/>
    <n v="0.93189999999999995"/>
    <x v="0"/>
  </r>
  <r>
    <x v="37"/>
    <n v="0.93169999999999997"/>
    <x v="0"/>
  </r>
  <r>
    <x v="38"/>
    <n v="0.93169999999999997"/>
    <x v="0"/>
  </r>
  <r>
    <x v="39"/>
    <n v="0.9335"/>
    <x v="0"/>
  </r>
  <r>
    <x v="40"/>
    <n v="0.93679999999999997"/>
    <x v="0"/>
  </r>
  <r>
    <x v="41"/>
    <n v="0.93710000000000004"/>
    <x v="0"/>
  </r>
  <r>
    <x v="42"/>
    <n v="0.94030000000000002"/>
    <x v="0"/>
  </r>
  <r>
    <x v="43"/>
    <n v="0.94240000000000002"/>
    <x v="0"/>
  </r>
  <r>
    <x v="44"/>
    <n v="0.93930000000000002"/>
    <x v="0"/>
  </r>
  <r>
    <x v="45"/>
    <n v="0.93930000000000002"/>
    <x v="0"/>
  </r>
  <r>
    <x v="46"/>
    <n v="0.94289999999999996"/>
    <x v="0"/>
  </r>
  <r>
    <x v="47"/>
    <n v="0.9486"/>
    <x v="0"/>
  </r>
  <r>
    <x v="48"/>
    <n v="0.93700000000000006"/>
    <x v="0"/>
  </r>
  <r>
    <x v="49"/>
    <n v="0.93320000000000003"/>
    <x v="0"/>
  </r>
  <r>
    <x v="50"/>
    <n v="0.93420000000000003"/>
    <x v="0"/>
  </r>
  <r>
    <x v="51"/>
    <n v="0.92459999999999998"/>
    <x v="0"/>
  </r>
  <r>
    <x v="52"/>
    <n v="0.92459999999999998"/>
    <x v="0"/>
  </r>
  <r>
    <x v="53"/>
    <n v="0.92500000000000004"/>
    <x v="0"/>
  </r>
  <r>
    <x v="54"/>
    <n v="0.92720000000000002"/>
    <x v="0"/>
  </r>
  <r>
    <x v="55"/>
    <n v="0.9304"/>
    <x v="0"/>
  </r>
  <r>
    <x v="56"/>
    <n v="0.92730000000000001"/>
    <x v="0"/>
  </r>
  <r>
    <x v="57"/>
    <n v="0.92090000000000005"/>
    <x v="0"/>
  </r>
  <r>
    <x v="58"/>
    <n v="0.91869999999999996"/>
    <x v="0"/>
  </r>
  <r>
    <x v="59"/>
    <n v="0.91869999999999996"/>
    <x v="0"/>
  </r>
  <r>
    <x v="60"/>
    <n v="0.91579999999999995"/>
    <x v="0"/>
  </r>
  <r>
    <x v="61"/>
    <n v="0.91469999999999996"/>
    <x v="0"/>
  </r>
  <r>
    <x v="62"/>
    <n v="0.91279999999999994"/>
    <x v="0"/>
  </r>
  <r>
    <x v="63"/>
    <n v="0.90269999999999995"/>
    <x v="0"/>
  </r>
  <r>
    <x v="64"/>
    <n v="0.89729999999999999"/>
    <x v="0"/>
  </r>
  <r>
    <x v="65"/>
    <n v="0.8901"/>
    <x v="0"/>
  </r>
  <r>
    <x v="66"/>
    <n v="0.8901"/>
    <x v="0"/>
  </r>
  <r>
    <x v="67"/>
    <n v="0.89249999999999996"/>
    <x v="0"/>
  </r>
  <r>
    <x v="68"/>
    <n v="0.89439999999999997"/>
    <x v="0"/>
  </r>
  <r>
    <x v="69"/>
    <n v="0.89380000000000004"/>
    <x v="0"/>
  </r>
  <r>
    <x v="70"/>
    <n v="0.89749999999999996"/>
    <x v="0"/>
  </r>
  <r>
    <x v="71"/>
    <n v="0.90310000000000001"/>
    <x v="0"/>
  </r>
  <r>
    <x v="72"/>
    <n v="0.90259999999999996"/>
    <x v="0"/>
  </r>
  <r>
    <x v="73"/>
    <n v="0.90259999999999996"/>
    <x v="0"/>
  </r>
  <r>
    <x v="74"/>
    <n v="0.90149999999999997"/>
    <x v="0"/>
  </r>
  <r>
    <x v="75"/>
    <n v="0.89959999999999996"/>
    <x v="0"/>
  </r>
  <r>
    <x v="76"/>
    <n v="0.90290000000000004"/>
    <x v="0"/>
  </r>
  <r>
    <x v="77"/>
    <n v="0.90810000000000002"/>
    <x v="0"/>
  </r>
  <r>
    <x v="78"/>
    <n v="0.9173"/>
    <x v="0"/>
  </r>
  <r>
    <x v="79"/>
    <n v="0.91849999999999998"/>
    <x v="0"/>
  </r>
  <r>
    <x v="80"/>
    <n v="0.91849999999999998"/>
    <x v="0"/>
  </r>
  <r>
    <x v="81"/>
    <n v="0.91679999999999995"/>
    <x v="0"/>
  </r>
  <r>
    <x v="82"/>
    <n v="0.91439999999999999"/>
    <x v="0"/>
  </r>
  <r>
    <x v="83"/>
    <n v="0.9113"/>
    <x v="0"/>
  </r>
  <r>
    <x v="84"/>
    <n v="0.91200000000000003"/>
    <x v="0"/>
  </r>
  <r>
    <x v="85"/>
    <n v="0.91749999999999998"/>
    <x v="0"/>
  </r>
  <r>
    <x v="86"/>
    <n v="0.9204"/>
    <x v="0"/>
  </r>
  <r>
    <x v="87"/>
    <n v="0.9204"/>
    <x v="0"/>
  </r>
  <r>
    <x v="88"/>
    <n v="0.91490000000000005"/>
    <x v="0"/>
  </r>
  <r>
    <x v="89"/>
    <n v="0.90669999999999995"/>
    <x v="0"/>
  </r>
  <r>
    <x v="90"/>
    <n v="0.89700000000000002"/>
    <x v="0"/>
  </r>
  <r>
    <x v="0"/>
    <n v="0.4425"/>
    <x v="1"/>
  </r>
  <r>
    <x v="1"/>
    <n v="0.44490000000000002"/>
    <x v="1"/>
  </r>
  <r>
    <x v="2"/>
    <n v="0.44309999999999999"/>
    <x v="1"/>
  </r>
  <r>
    <x v="3"/>
    <n v="0.44319999999999998"/>
    <x v="1"/>
  </r>
  <r>
    <x v="4"/>
    <n v="0.44600000000000001"/>
    <x v="1"/>
  </r>
  <r>
    <x v="5"/>
    <n v="0.45479999999999998"/>
    <x v="1"/>
  </r>
  <r>
    <x v="6"/>
    <n v="0.45750000000000002"/>
    <x v="1"/>
  </r>
  <r>
    <x v="7"/>
    <n v="0.45860000000000001"/>
    <x v="1"/>
  </r>
  <r>
    <x v="8"/>
    <n v="0.4577"/>
    <x v="1"/>
  </r>
  <r>
    <x v="9"/>
    <n v="0.4572"/>
    <x v="1"/>
  </r>
  <r>
    <x v="10"/>
    <n v="0.45710000000000001"/>
    <x v="1"/>
  </r>
  <r>
    <x v="11"/>
    <n v="0.45529999999999998"/>
    <x v="1"/>
  </r>
  <r>
    <x v="12"/>
    <n v="0.4556"/>
    <x v="1"/>
  </r>
  <r>
    <x v="13"/>
    <n v="0.45939999999999998"/>
    <x v="1"/>
  </r>
  <r>
    <x v="14"/>
    <n v="0.46010000000000001"/>
    <x v="1"/>
  </r>
  <r>
    <x v="15"/>
    <n v="0.46089999999999998"/>
    <x v="1"/>
  </r>
  <r>
    <x v="16"/>
    <n v="0.46060000000000001"/>
    <x v="1"/>
  </r>
  <r>
    <x v="17"/>
    <n v="0.46060000000000001"/>
    <x v="1"/>
  </r>
  <r>
    <x v="18"/>
    <n v="0.46250000000000002"/>
    <x v="1"/>
  </r>
  <r>
    <x v="19"/>
    <n v="0.46010000000000001"/>
    <x v="1"/>
  </r>
  <r>
    <x v="20"/>
    <n v="0.45939999999999998"/>
    <x v="1"/>
  </r>
  <r>
    <x v="21"/>
    <n v="0.4587"/>
    <x v="1"/>
  </r>
  <r>
    <x v="22"/>
    <n v="0.45900000000000002"/>
    <x v="1"/>
  </r>
  <r>
    <x v="23"/>
    <n v="0.45779999999999998"/>
    <x v="1"/>
  </r>
  <r>
    <x v="24"/>
    <n v="0.45910000000000001"/>
    <x v="1"/>
  </r>
  <r>
    <x v="25"/>
    <n v="0.4587"/>
    <x v="1"/>
  </r>
  <r>
    <x v="26"/>
    <n v="0.45519999999999999"/>
    <x v="1"/>
  </r>
  <r>
    <x v="27"/>
    <n v="0.45300000000000001"/>
    <x v="1"/>
  </r>
  <r>
    <x v="28"/>
    <n v="0.45369999999999999"/>
    <x v="1"/>
  </r>
  <r>
    <x v="29"/>
    <n v="0.45269999999999999"/>
    <x v="1"/>
  </r>
  <r>
    <x v="30"/>
    <n v="0.45200000000000001"/>
    <x v="1"/>
  </r>
  <r>
    <x v="31"/>
    <n v="0.45179999999999998"/>
    <x v="1"/>
  </r>
  <r>
    <x v="32"/>
    <n v="0.4531"/>
    <x v="1"/>
  </r>
  <r>
    <x v="33"/>
    <n v="0.4551"/>
    <x v="1"/>
  </r>
  <r>
    <x v="34"/>
    <n v="0.4521"/>
    <x v="1"/>
  </r>
  <r>
    <x v="35"/>
    <n v="0.4506"/>
    <x v="1"/>
  </r>
  <r>
    <x v="36"/>
    <n v="0.44669999999999999"/>
    <x v="1"/>
  </r>
  <r>
    <x v="37"/>
    <n v="0.44519999999999998"/>
    <x v="1"/>
  </r>
  <r>
    <x v="38"/>
    <n v="0.44409999999999999"/>
    <x v="1"/>
  </r>
  <r>
    <x v="39"/>
    <n v="0.44469999999999998"/>
    <x v="1"/>
  </r>
  <r>
    <x v="40"/>
    <n v="0.44840000000000002"/>
    <x v="1"/>
  </r>
  <r>
    <x v="41"/>
    <n v="0.45300000000000001"/>
    <x v="1"/>
  </r>
  <r>
    <x v="42"/>
    <n v="0.45450000000000002"/>
    <x v="1"/>
  </r>
  <r>
    <x v="43"/>
    <n v="0.45200000000000001"/>
    <x v="1"/>
  </r>
  <r>
    <x v="44"/>
    <n v="0.45200000000000001"/>
    <x v="1"/>
  </r>
  <r>
    <x v="45"/>
    <n v="0.45200000000000001"/>
    <x v="1"/>
  </r>
  <r>
    <x v="46"/>
    <n v="0.45379999999999998"/>
    <x v="1"/>
  </r>
  <r>
    <x v="47"/>
    <n v="0.45619999999999999"/>
    <x v="1"/>
  </r>
  <r>
    <x v="48"/>
    <n v="0.44529999999999997"/>
    <x v="1"/>
  </r>
  <r>
    <x v="49"/>
    <n v="0.4395"/>
    <x v="1"/>
  </r>
  <r>
    <x v="50"/>
    <n v="0.43930000000000002"/>
    <x v="1"/>
  </r>
  <r>
    <x v="51"/>
    <n v="0.439"/>
    <x v="1"/>
  </r>
  <r>
    <x v="52"/>
    <n v="0.439"/>
    <x v="1"/>
  </r>
  <r>
    <x v="53"/>
    <n v="0.43919999999999998"/>
    <x v="1"/>
  </r>
  <r>
    <x v="54"/>
    <n v="0.43940000000000001"/>
    <x v="1"/>
  </r>
  <r>
    <x v="55"/>
    <n v="0.4375"/>
    <x v="1"/>
  </r>
  <r>
    <x v="56"/>
    <n v="0.43909999999999999"/>
    <x v="1"/>
  </r>
  <r>
    <x v="57"/>
    <n v="0.43380000000000002"/>
    <x v="1"/>
  </r>
  <r>
    <x v="58"/>
    <n v="0.43380000000000002"/>
    <x v="1"/>
  </r>
  <r>
    <x v="59"/>
    <n v="0.43369999999999997"/>
    <x v="1"/>
  </r>
  <r>
    <x v="60"/>
    <n v="0.4254"/>
    <x v="1"/>
  </r>
  <r>
    <x v="61"/>
    <n v="0.4254"/>
    <x v="1"/>
  </r>
  <r>
    <x v="62"/>
    <n v="0.42420000000000002"/>
    <x v="1"/>
  </r>
  <r>
    <x v="63"/>
    <n v="0.42059999999999997"/>
    <x v="1"/>
  </r>
  <r>
    <x v="64"/>
    <n v="0.42020000000000002"/>
    <x v="1"/>
  </r>
  <r>
    <x v="65"/>
    <n v="0.41920000000000002"/>
    <x v="1"/>
  </r>
  <r>
    <x v="66"/>
    <n v="0.41949999999999998"/>
    <x v="1"/>
  </r>
  <r>
    <x v="67"/>
    <n v="0.42259999999999998"/>
    <x v="1"/>
  </r>
  <r>
    <x v="68"/>
    <n v="0.42520000000000002"/>
    <x v="1"/>
  </r>
  <r>
    <x v="69"/>
    <n v="0.4234"/>
    <x v="1"/>
  </r>
  <r>
    <x v="70"/>
    <n v="0.41959999999999997"/>
    <x v="1"/>
  </r>
  <r>
    <x v="71"/>
    <n v="0.42230000000000001"/>
    <x v="1"/>
  </r>
  <r>
    <x v="72"/>
    <n v="0.41149999999999998"/>
    <x v="1"/>
  </r>
  <r>
    <x v="73"/>
    <n v="0.42549999999999999"/>
    <x v="1"/>
  </r>
  <r>
    <x v="74"/>
    <n v="0.41449999999999998"/>
    <x v="1"/>
  </r>
  <r>
    <x v="75"/>
    <n v="0.4088"/>
    <x v="1"/>
  </r>
  <r>
    <x v="76"/>
    <n v="0.4153"/>
    <x v="1"/>
  </r>
  <r>
    <x v="77"/>
    <n v="0.41549999999999998"/>
    <x v="1"/>
  </r>
  <r>
    <x v="78"/>
    <n v="0.41649999999999998"/>
    <x v="1"/>
  </r>
  <r>
    <x v="79"/>
    <n v="0.41799999999999998"/>
    <x v="1"/>
  </r>
  <r>
    <x v="80"/>
    <n v="0.41789999999999999"/>
    <x v="1"/>
  </r>
  <r>
    <x v="81"/>
    <n v="0.42520000000000002"/>
    <x v="1"/>
  </r>
  <r>
    <x v="82"/>
    <n v="0.42920000000000003"/>
    <x v="1"/>
  </r>
  <r>
    <x v="83"/>
    <n v="0.43219999999999997"/>
    <x v="1"/>
  </r>
  <r>
    <x v="84"/>
    <n v="0.43590000000000001"/>
    <x v="1"/>
  </r>
  <r>
    <x v="85"/>
    <n v="0.43990000000000001"/>
    <x v="1"/>
  </r>
  <r>
    <x v="86"/>
    <n v="0.43880000000000002"/>
    <x v="1"/>
  </r>
  <r>
    <x v="87"/>
    <n v="0.44019999999999998"/>
    <x v="1"/>
  </r>
  <r>
    <x v="88"/>
    <n v="0.439"/>
    <x v="1"/>
  </r>
  <r>
    <x v="89"/>
    <n v="0.43490000000000001"/>
    <x v="1"/>
  </r>
  <r>
    <x v="90"/>
    <n v="0.43469999999999998"/>
    <x v="1"/>
  </r>
  <r>
    <x v="0"/>
    <n v="0.95799999999999996"/>
    <x v="2"/>
  </r>
  <r>
    <x v="1"/>
    <n v="0.96009999999999995"/>
    <x v="2"/>
  </r>
  <r>
    <x v="2"/>
    <n v="0.95950000000000002"/>
    <x v="2"/>
  </r>
  <r>
    <x v="3"/>
    <n v="0.95950000000000002"/>
    <x v="2"/>
  </r>
  <r>
    <x v="4"/>
    <n v="0.9587"/>
    <x v="2"/>
  </r>
  <r>
    <x v="5"/>
    <n v="0.95609999999999995"/>
    <x v="2"/>
  </r>
  <r>
    <x v="6"/>
    <n v="0.95569999999999999"/>
    <x v="2"/>
  </r>
  <r>
    <x v="7"/>
    <n v="0.95730000000000004"/>
    <x v="2"/>
  </r>
  <r>
    <x v="8"/>
    <n v="0.95760000000000001"/>
    <x v="2"/>
  </r>
  <r>
    <x v="9"/>
    <n v="0.95709999999999995"/>
    <x v="2"/>
  </r>
  <r>
    <x v="10"/>
    <n v="0.95709999999999995"/>
    <x v="2"/>
  </r>
  <r>
    <x v="11"/>
    <n v="0.95830000000000004"/>
    <x v="2"/>
  </r>
  <r>
    <x v="12"/>
    <n v="0.96179999999999999"/>
    <x v="2"/>
  </r>
  <r>
    <x v="13"/>
    <n v="0.96809999999999996"/>
    <x v="2"/>
  </r>
  <r>
    <x v="14"/>
    <n v="0.97119999999999995"/>
    <x v="2"/>
  </r>
  <r>
    <x v="15"/>
    <n v="0.97130000000000005"/>
    <x v="2"/>
  </r>
  <r>
    <x v="16"/>
    <n v="0.97209999999999996"/>
    <x v="2"/>
  </r>
  <r>
    <x v="17"/>
    <n v="0.97209999999999996"/>
    <x v="2"/>
  </r>
  <r>
    <x v="18"/>
    <n v="0.97160000000000002"/>
    <x v="2"/>
  </r>
  <r>
    <x v="19"/>
    <n v="0.97009999999999996"/>
    <x v="2"/>
  </r>
  <r>
    <x v="20"/>
    <n v="0.96489999999999998"/>
    <x v="2"/>
  </r>
  <r>
    <x v="21"/>
    <n v="0.96560000000000001"/>
    <x v="2"/>
  </r>
  <r>
    <x v="22"/>
    <n v="0.9657"/>
    <x v="2"/>
  </r>
  <r>
    <x v="23"/>
    <n v="0.96599999999999997"/>
    <x v="2"/>
  </r>
  <r>
    <x v="24"/>
    <n v="0.96599999999999997"/>
    <x v="2"/>
  </r>
  <r>
    <x v="25"/>
    <n v="0.96250000000000002"/>
    <x v="2"/>
  </r>
  <r>
    <x v="26"/>
    <n v="0.96189999999999998"/>
    <x v="2"/>
  </r>
  <r>
    <x v="27"/>
    <n v="0.96360000000000001"/>
    <x v="2"/>
  </r>
  <r>
    <x v="28"/>
    <n v="0.96809999999999996"/>
    <x v="2"/>
  </r>
  <r>
    <x v="29"/>
    <n v="0.96989999999999998"/>
    <x v="2"/>
  </r>
  <r>
    <x v="30"/>
    <n v="0.97140000000000004"/>
    <x v="2"/>
  </r>
  <r>
    <x v="31"/>
    <n v="0.97140000000000004"/>
    <x v="2"/>
  </r>
  <r>
    <x v="32"/>
    <n v="0.96879999999999999"/>
    <x v="2"/>
  </r>
  <r>
    <x v="33"/>
    <n v="0.96830000000000005"/>
    <x v="2"/>
  </r>
  <r>
    <x v="34"/>
    <n v="0.96719999999999995"/>
    <x v="2"/>
  </r>
  <r>
    <x v="35"/>
    <n v="0.96930000000000005"/>
    <x v="2"/>
  </r>
  <r>
    <x v="36"/>
    <n v="0.97050000000000003"/>
    <x v="2"/>
  </r>
  <r>
    <x v="37"/>
    <n v="0.97040000000000004"/>
    <x v="2"/>
  </r>
  <r>
    <x v="38"/>
    <n v="0.97040000000000004"/>
    <x v="2"/>
  </r>
  <r>
    <x v="39"/>
    <n v="0.96960000000000002"/>
    <x v="2"/>
  </r>
  <r>
    <x v="40"/>
    <n v="0.96940000000000004"/>
    <x v="2"/>
  </r>
  <r>
    <x v="41"/>
    <n v="0.97030000000000005"/>
    <x v="2"/>
  </r>
  <r>
    <x v="42"/>
    <n v="0.9718"/>
    <x v="2"/>
  </r>
  <r>
    <x v="43"/>
    <n v="0.97150000000000003"/>
    <x v="2"/>
  </r>
  <r>
    <x v="44"/>
    <n v="0.97060000000000002"/>
    <x v="2"/>
  </r>
  <r>
    <x v="45"/>
    <n v="0.97060000000000002"/>
    <x v="2"/>
  </r>
  <r>
    <x v="46"/>
    <n v="0.97260000000000002"/>
    <x v="2"/>
  </r>
  <r>
    <x v="47"/>
    <n v="0.97809999999999997"/>
    <x v="2"/>
  </r>
  <r>
    <x v="48"/>
    <n v="0.97170000000000001"/>
    <x v="2"/>
  </r>
  <r>
    <x v="49"/>
    <n v="0.96950000000000003"/>
    <x v="2"/>
  </r>
  <r>
    <x v="50"/>
    <n v="0.97030000000000005"/>
    <x v="2"/>
  </r>
  <r>
    <x v="51"/>
    <n v="0.96609999999999996"/>
    <x v="2"/>
  </r>
  <r>
    <x v="52"/>
    <n v="0.96609999999999996"/>
    <x v="2"/>
  </r>
  <r>
    <x v="53"/>
    <n v="0.96760000000000002"/>
    <x v="2"/>
  </r>
  <r>
    <x v="54"/>
    <n v="0.96899999999999997"/>
    <x v="2"/>
  </r>
  <r>
    <x v="55"/>
    <n v="0.96689999999999998"/>
    <x v="2"/>
  </r>
  <r>
    <x v="56"/>
    <n v="0.96519999999999995"/>
    <x v="2"/>
  </r>
  <r>
    <x v="57"/>
    <n v="0.96260000000000001"/>
    <x v="2"/>
  </r>
  <r>
    <x v="58"/>
    <n v="0.96089999999999998"/>
    <x v="2"/>
  </r>
  <r>
    <x v="59"/>
    <n v="0.96089999999999998"/>
    <x v="2"/>
  </r>
  <r>
    <x v="60"/>
    <n v="0.95679999999999998"/>
    <x v="2"/>
  </r>
  <r>
    <x v="61"/>
    <n v="0.95289999999999997"/>
    <x v="2"/>
  </r>
  <r>
    <x v="62"/>
    <n v="0.95099999999999996"/>
    <x v="2"/>
  </r>
  <r>
    <x v="63"/>
    <n v="0.94869999999999999"/>
    <x v="2"/>
  </r>
  <r>
    <x v="64"/>
    <n v="0.94930000000000003"/>
    <x v="2"/>
  </r>
  <r>
    <x v="65"/>
    <n v="0.94899999999999995"/>
    <x v="2"/>
  </r>
  <r>
    <x v="66"/>
    <n v="0.94899999999999995"/>
    <x v="2"/>
  </r>
  <r>
    <x v="67"/>
    <n v="0.94940000000000002"/>
    <x v="2"/>
  </r>
  <r>
    <x v="68"/>
    <n v="0.95209999999999995"/>
    <x v="2"/>
  </r>
  <r>
    <x v="69"/>
    <n v="0.95340000000000003"/>
    <x v="2"/>
  </r>
  <r>
    <x v="70"/>
    <n v="0.95140000000000002"/>
    <x v="2"/>
  </r>
  <r>
    <x v="71"/>
    <n v="0.95150000000000001"/>
    <x v="2"/>
  </r>
  <r>
    <x v="72"/>
    <n v="0.9526"/>
    <x v="2"/>
  </r>
  <r>
    <x v="73"/>
    <n v="0.9526"/>
    <x v="2"/>
  </r>
  <r>
    <x v="74"/>
    <n v="0.94940000000000002"/>
    <x v="2"/>
  </r>
  <r>
    <x v="75"/>
    <n v="0.95250000000000001"/>
    <x v="2"/>
  </r>
  <r>
    <x v="76"/>
    <n v="0.95879999999999999"/>
    <x v="2"/>
  </r>
  <r>
    <x v="77"/>
    <n v="0.96430000000000005"/>
    <x v="2"/>
  </r>
  <r>
    <x v="78"/>
    <n v="0.96779999999999999"/>
    <x v="2"/>
  </r>
  <r>
    <x v="79"/>
    <n v="0.96750000000000003"/>
    <x v="2"/>
  </r>
  <r>
    <x v="80"/>
    <n v="0.96750000000000003"/>
    <x v="2"/>
  </r>
  <r>
    <x v="81"/>
    <n v="0.96879999999999999"/>
    <x v="2"/>
  </r>
  <r>
    <x v="82"/>
    <n v="0.96860000000000002"/>
    <x v="2"/>
  </r>
  <r>
    <x v="83"/>
    <n v="0.96689999999999998"/>
    <x v="2"/>
  </r>
  <r>
    <x v="84"/>
    <n v="0.96870000000000001"/>
    <x v="2"/>
  </r>
  <r>
    <x v="85"/>
    <n v="0.97109999999999996"/>
    <x v="2"/>
  </r>
  <r>
    <x v="86"/>
    <n v="0.97199999999999998"/>
    <x v="2"/>
  </r>
  <r>
    <x v="87"/>
    <n v="0.97199999999999998"/>
    <x v="2"/>
  </r>
  <r>
    <x v="88"/>
    <n v="0.96970000000000001"/>
    <x v="2"/>
  </r>
  <r>
    <x v="89"/>
    <n v="0.96220000000000006"/>
    <x v="2"/>
  </r>
  <r>
    <x v="90"/>
    <n v="0.96120000000000005"/>
    <x v="2"/>
  </r>
  <r>
    <x v="0"/>
    <n v="1.0972"/>
    <x v="3"/>
  </r>
  <r>
    <x v="1"/>
    <n v="1.0966"/>
    <x v="3"/>
  </r>
  <r>
    <x v="2"/>
    <n v="1.0962000000000001"/>
    <x v="3"/>
  </r>
  <r>
    <x v="3"/>
    <n v="1.0962000000000001"/>
    <x v="3"/>
  </r>
  <r>
    <x v="4"/>
    <n v="1.0991"/>
    <x v="3"/>
  </r>
  <r>
    <x v="5"/>
    <n v="1.1082000000000001"/>
    <x v="3"/>
  </r>
  <r>
    <x v="6"/>
    <n v="1.1126"/>
    <x v="3"/>
  </r>
  <r>
    <x v="7"/>
    <n v="1.1149"/>
    <x v="3"/>
  </r>
  <r>
    <x v="8"/>
    <n v="1.1187"/>
    <x v="3"/>
  </r>
  <r>
    <x v="9"/>
    <n v="1.1204000000000001"/>
    <x v="3"/>
  </r>
  <r>
    <x v="10"/>
    <n v="1.1204000000000001"/>
    <x v="3"/>
  </r>
  <r>
    <x v="11"/>
    <n v="1.1202000000000001"/>
    <x v="3"/>
  </r>
  <r>
    <x v="12"/>
    <n v="1.1214"/>
    <x v="3"/>
  </r>
  <r>
    <x v="13"/>
    <n v="1.1186"/>
    <x v="3"/>
  </r>
  <r>
    <x v="14"/>
    <n v="1.1106"/>
    <x v="3"/>
  </r>
  <r>
    <x v="15"/>
    <n v="1.1077999999999999"/>
    <x v="3"/>
  </r>
  <r>
    <x v="16"/>
    <n v="1.1089"/>
    <x v="3"/>
  </r>
  <r>
    <x v="17"/>
    <n v="1.1089"/>
    <x v="3"/>
  </r>
  <r>
    <x v="18"/>
    <n v="1.1081000000000001"/>
    <x v="3"/>
  </r>
  <r>
    <x v="19"/>
    <n v="1.1020000000000001"/>
    <x v="3"/>
  </r>
  <r>
    <x v="20"/>
    <n v="1.0949"/>
    <x v="3"/>
  </r>
  <r>
    <x v="21"/>
    <n v="1.0954999999999999"/>
    <x v="3"/>
  </r>
  <r>
    <x v="22"/>
    <n v="1.0994999999999999"/>
    <x v="3"/>
  </r>
  <r>
    <x v="23"/>
    <n v="1.0969"/>
    <x v="3"/>
  </r>
  <r>
    <x v="24"/>
    <n v="1.0969"/>
    <x v="3"/>
  </r>
  <r>
    <x v="25"/>
    <n v="1.0986"/>
    <x v="3"/>
  </r>
  <r>
    <x v="26"/>
    <n v="1.0975999999999999"/>
    <x v="3"/>
  </r>
  <r>
    <x v="27"/>
    <n v="1.1012999999999999"/>
    <x v="3"/>
  </r>
  <r>
    <x v="28"/>
    <n v="1.1059000000000001"/>
    <x v="3"/>
  </r>
  <r>
    <x v="29"/>
    <n v="1.1059000000000001"/>
    <x v="3"/>
  </r>
  <r>
    <x v="30"/>
    <n v="1.1024"/>
    <x v="3"/>
  </r>
  <r>
    <x v="31"/>
    <n v="1.1024"/>
    <x v="3"/>
  </r>
  <r>
    <x v="32"/>
    <n v="1.109"/>
    <x v="3"/>
  </r>
  <r>
    <x v="33"/>
    <n v="1.1096999999999999"/>
    <x v="3"/>
  </r>
  <r>
    <x v="34"/>
    <n v="1.1054999999999999"/>
    <x v="3"/>
  </r>
  <r>
    <x v="35"/>
    <n v="1.1054999999999999"/>
    <x v="3"/>
  </r>
  <r>
    <x v="36"/>
    <n v="1.1049"/>
    <x v="3"/>
  </r>
  <r>
    <x v="37"/>
    <n v="1.1037999999999999"/>
    <x v="3"/>
  </r>
  <r>
    <x v="38"/>
    <n v="1.1037999999999999"/>
    <x v="3"/>
  </r>
  <r>
    <x v="39"/>
    <n v="1.1016999999999999"/>
    <x v="3"/>
  </r>
  <r>
    <x v="40"/>
    <n v="1.0986"/>
    <x v="3"/>
  </r>
  <r>
    <x v="41"/>
    <n v="1.097"/>
    <x v="3"/>
  </r>
  <r>
    <x v="42"/>
    <n v="1.0972"/>
    <x v="3"/>
  </r>
  <r>
    <x v="43"/>
    <n v="1.0976999999999999"/>
    <x v="3"/>
  </r>
  <r>
    <x v="44"/>
    <n v="1.0986"/>
    <x v="3"/>
  </r>
  <r>
    <x v="45"/>
    <n v="1.0986"/>
    <x v="3"/>
  </r>
  <r>
    <x v="46"/>
    <n v="1.0983000000000001"/>
    <x v="3"/>
  </r>
  <r>
    <x v="47"/>
    <n v="1.0972999999999999"/>
    <x v="3"/>
  </r>
  <r>
    <x v="48"/>
    <n v="1.0815999999999999"/>
    <x v="3"/>
  </r>
  <r>
    <x v="49"/>
    <n v="1.0790999999999999"/>
    <x v="3"/>
  </r>
  <r>
    <x v="50"/>
    <n v="1.0805"/>
    <x v="3"/>
  </r>
  <r>
    <x v="51"/>
    <n v="1.0758000000000001"/>
    <x v="3"/>
  </r>
  <r>
    <x v="52"/>
    <n v="1.0758000000000001"/>
    <x v="3"/>
  </r>
  <r>
    <x v="53"/>
    <n v="1.0738000000000001"/>
    <x v="3"/>
  </r>
  <r>
    <x v="54"/>
    <n v="1.075"/>
    <x v="3"/>
  </r>
  <r>
    <x v="55"/>
    <n v="1.071"/>
    <x v="3"/>
  </r>
  <r>
    <x v="56"/>
    <n v="1.071"/>
    <x v="3"/>
  </r>
  <r>
    <x v="57"/>
    <n v="1.0684"/>
    <x v="3"/>
  </r>
  <r>
    <x v="58"/>
    <n v="1.0665"/>
    <x v="3"/>
  </r>
  <r>
    <x v="59"/>
    <n v="1.0665"/>
    <x v="3"/>
  </r>
  <r>
    <x v="60"/>
    <n v="1.0611999999999999"/>
    <x v="3"/>
  </r>
  <r>
    <x v="61"/>
    <n v="1.0641"/>
    <x v="3"/>
  </r>
  <r>
    <x v="62"/>
    <n v="1.0676000000000001"/>
    <x v="3"/>
  </r>
  <r>
    <x v="63"/>
    <n v="1.0687"/>
    <x v="3"/>
  </r>
  <r>
    <x v="64"/>
    <n v="1.0720000000000001"/>
    <x v="3"/>
  </r>
  <r>
    <x v="65"/>
    <n v="1.0753999999999999"/>
    <x v="3"/>
  </r>
  <r>
    <x v="66"/>
    <n v="1.0753999999999999"/>
    <x v="3"/>
  </r>
  <r>
    <x v="67"/>
    <n v="1.0745"/>
    <x v="3"/>
  </r>
  <r>
    <x v="68"/>
    <n v="1.0789"/>
    <x v="3"/>
  </r>
  <r>
    <x v="69"/>
    <n v="1.0873999999999999"/>
    <x v="3"/>
  </r>
  <r>
    <x v="70"/>
    <n v="1.0862000000000001"/>
    <x v="3"/>
  </r>
  <r>
    <x v="71"/>
    <n v="1.0839000000000001"/>
    <x v="3"/>
  </r>
  <r>
    <x v="72"/>
    <n v="1.085"/>
    <x v="3"/>
  </r>
  <r>
    <x v="73"/>
    <n v="1.085"/>
    <x v="3"/>
  </r>
  <r>
    <x v="74"/>
    <n v="1.0828"/>
    <x v="3"/>
  </r>
  <r>
    <x v="75"/>
    <n v="1.0818000000000001"/>
    <x v="3"/>
  </r>
  <r>
    <x v="76"/>
    <n v="1.0882000000000001"/>
    <x v="3"/>
  </r>
  <r>
    <x v="77"/>
    <n v="1.0858000000000001"/>
    <x v="3"/>
  </r>
  <r>
    <x v="78"/>
    <n v="1.0801000000000001"/>
    <x v="3"/>
  </r>
  <r>
    <x v="79"/>
    <n v="1.0792999999999999"/>
    <x v="3"/>
  </r>
  <r>
    <x v="80"/>
    <n v="1.0792999999999999"/>
    <x v="3"/>
  </r>
  <r>
    <x v="81"/>
    <n v="1.0793999999999999"/>
    <x v="3"/>
  </r>
  <r>
    <x v="82"/>
    <n v="1.0719000000000001"/>
    <x v="3"/>
  </r>
  <r>
    <x v="83"/>
    <n v="1.0698000000000001"/>
    <x v="3"/>
  </r>
  <r>
    <x v="84"/>
    <n v="1.0761000000000001"/>
    <x v="3"/>
  </r>
  <r>
    <x v="85"/>
    <n v="1.0811999999999999"/>
    <x v="3"/>
  </r>
  <r>
    <x v="86"/>
    <n v="1.0842000000000001"/>
    <x v="3"/>
  </r>
  <r>
    <x v="87"/>
    <n v="1.0842000000000001"/>
    <x v="3"/>
  </r>
  <r>
    <x v="88"/>
    <n v="1.0862000000000001"/>
    <x v="3"/>
  </r>
  <r>
    <x v="89"/>
    <n v="1.0859000000000001"/>
    <x v="3"/>
  </r>
  <r>
    <x v="90"/>
    <n v="1.0812999999999999"/>
    <x v="3"/>
  </r>
  <r>
    <x v="0"/>
    <n v="0.16300000000000001"/>
    <x v="4"/>
  </r>
  <r>
    <x v="1"/>
    <n v="0.16289999999999999"/>
    <x v="4"/>
  </r>
  <r>
    <x v="2"/>
    <n v="0.16309999999999999"/>
    <x v="4"/>
  </r>
  <r>
    <x v="3"/>
    <n v="0.16309999999999999"/>
    <x v="4"/>
  </r>
  <r>
    <x v="4"/>
    <n v="0.16309999999999999"/>
    <x v="4"/>
  </r>
  <r>
    <x v="5"/>
    <n v="0.16309999999999999"/>
    <x v="4"/>
  </r>
  <r>
    <x v="6"/>
    <n v="0.16320000000000001"/>
    <x v="4"/>
  </r>
  <r>
    <x v="7"/>
    <n v="0.1633"/>
    <x v="4"/>
  </r>
  <r>
    <x v="8"/>
    <n v="0.16339999999999999"/>
    <x v="4"/>
  </r>
  <r>
    <x v="9"/>
    <n v="0.16339999999999999"/>
    <x v="4"/>
  </r>
  <r>
    <x v="10"/>
    <n v="0.16339999999999999"/>
    <x v="4"/>
  </r>
  <r>
    <x v="11"/>
    <n v="0.16339999999999999"/>
    <x v="4"/>
  </r>
  <r>
    <x v="12"/>
    <n v="0.16339999999999999"/>
    <x v="4"/>
  </r>
  <r>
    <x v="13"/>
    <n v="0.1633"/>
    <x v="4"/>
  </r>
  <r>
    <x v="14"/>
    <n v="0.16320000000000001"/>
    <x v="4"/>
  </r>
  <r>
    <x v="15"/>
    <n v="0.1633"/>
    <x v="4"/>
  </r>
  <r>
    <x v="16"/>
    <n v="0.1633"/>
    <x v="4"/>
  </r>
  <r>
    <x v="17"/>
    <n v="0.1633"/>
    <x v="4"/>
  </r>
  <r>
    <x v="18"/>
    <n v="0.1633"/>
    <x v="4"/>
  </r>
  <r>
    <x v="19"/>
    <n v="0.16320000000000001"/>
    <x v="4"/>
  </r>
  <r>
    <x v="20"/>
    <n v="0.1633"/>
    <x v="4"/>
  </r>
  <r>
    <x v="21"/>
    <n v="0.1633"/>
    <x v="4"/>
  </r>
  <r>
    <x v="22"/>
    <n v="0.1633"/>
    <x v="4"/>
  </r>
  <r>
    <x v="23"/>
    <n v="0.16309999999999999"/>
    <x v="4"/>
  </r>
  <r>
    <x v="24"/>
    <n v="0.16309999999999999"/>
    <x v="4"/>
  </r>
  <r>
    <x v="25"/>
    <n v="0.16309999999999999"/>
    <x v="4"/>
  </r>
  <r>
    <x v="26"/>
    <n v="0.16289999999999999"/>
    <x v="4"/>
  </r>
  <r>
    <x v="27"/>
    <n v="0.16289999999999999"/>
    <x v="4"/>
  </r>
  <r>
    <x v="28"/>
    <n v="0.16289999999999999"/>
    <x v="4"/>
  </r>
  <r>
    <x v="29"/>
    <n v="0.16289999999999999"/>
    <x v="4"/>
  </r>
  <r>
    <x v="30"/>
    <n v="0.16300000000000001"/>
    <x v="4"/>
  </r>
  <r>
    <x v="31"/>
    <n v="0.16300000000000001"/>
    <x v="4"/>
  </r>
  <r>
    <x v="32"/>
    <n v="0.16300000000000001"/>
    <x v="4"/>
  </r>
  <r>
    <x v="33"/>
    <n v="0.16289999999999999"/>
    <x v="4"/>
  </r>
  <r>
    <x v="34"/>
    <n v="0.16289999999999999"/>
    <x v="4"/>
  </r>
  <r>
    <x v="35"/>
    <n v="0.1628"/>
    <x v="4"/>
  </r>
  <r>
    <x v="36"/>
    <n v="0.1628"/>
    <x v="4"/>
  </r>
  <r>
    <x v="37"/>
    <n v="0.1628"/>
    <x v="4"/>
  </r>
  <r>
    <x v="38"/>
    <n v="0.1628"/>
    <x v="4"/>
  </r>
  <r>
    <x v="39"/>
    <n v="0.1628"/>
    <x v="4"/>
  </r>
  <r>
    <x v="40"/>
    <n v="0.1628"/>
    <x v="4"/>
  </r>
  <r>
    <x v="41"/>
    <n v="0.1628"/>
    <x v="4"/>
  </r>
  <r>
    <x v="42"/>
    <n v="0.1628"/>
    <x v="4"/>
  </r>
  <r>
    <x v="43"/>
    <n v="0.16289999999999999"/>
    <x v="4"/>
  </r>
  <r>
    <x v="44"/>
    <n v="0.1628"/>
    <x v="4"/>
  </r>
  <r>
    <x v="45"/>
    <n v="0.1628"/>
    <x v="4"/>
  </r>
  <r>
    <x v="46"/>
    <n v="0.1628"/>
    <x v="4"/>
  </r>
  <r>
    <x v="47"/>
    <n v="0.16289999999999999"/>
    <x v="4"/>
  </r>
  <r>
    <x v="48"/>
    <n v="0.16270000000000001"/>
    <x v="4"/>
  </r>
  <r>
    <x v="49"/>
    <n v="0.16270000000000001"/>
    <x v="4"/>
  </r>
  <r>
    <x v="50"/>
    <n v="0.16270000000000001"/>
    <x v="4"/>
  </r>
  <r>
    <x v="51"/>
    <n v="0.16259999999999999"/>
    <x v="4"/>
  </r>
  <r>
    <x v="52"/>
    <n v="0.16259999999999999"/>
    <x v="4"/>
  </r>
  <r>
    <x v="53"/>
    <n v="0.16259999999999999"/>
    <x v="4"/>
  </r>
  <r>
    <x v="54"/>
    <n v="0.16250000000000001"/>
    <x v="4"/>
  </r>
  <r>
    <x v="55"/>
    <n v="0.16239999999999999"/>
    <x v="4"/>
  </r>
  <r>
    <x v="56"/>
    <n v="0.16239999999999999"/>
    <x v="4"/>
  </r>
  <r>
    <x v="57"/>
    <n v="0.16220000000000001"/>
    <x v="4"/>
  </r>
  <r>
    <x v="58"/>
    <n v="0.16209999999999999"/>
    <x v="4"/>
  </r>
  <r>
    <x v="59"/>
    <n v="0.16209999999999999"/>
    <x v="4"/>
  </r>
  <r>
    <x v="60"/>
    <n v="0.16209999999999999"/>
    <x v="4"/>
  </r>
  <r>
    <x v="61"/>
    <n v="0.16220000000000001"/>
    <x v="4"/>
  </r>
  <r>
    <x v="62"/>
    <n v="0.16220000000000001"/>
    <x v="4"/>
  </r>
  <r>
    <x v="63"/>
    <n v="0.16220000000000001"/>
    <x v="4"/>
  </r>
  <r>
    <x v="64"/>
    <n v="0.1623"/>
    <x v="4"/>
  </r>
  <r>
    <x v="65"/>
    <n v="0.16220000000000001"/>
    <x v="4"/>
  </r>
  <r>
    <x v="66"/>
    <n v="0.16220000000000001"/>
    <x v="4"/>
  </r>
  <r>
    <x v="67"/>
    <n v="0.1623"/>
    <x v="4"/>
  </r>
  <r>
    <x v="68"/>
    <n v="0.1623"/>
    <x v="4"/>
  </r>
  <r>
    <x v="69"/>
    <n v="0.1623"/>
    <x v="4"/>
  </r>
  <r>
    <x v="70"/>
    <n v="0.1623"/>
    <x v="4"/>
  </r>
  <r>
    <x v="71"/>
    <n v="0.16239999999999999"/>
    <x v="4"/>
  </r>
  <r>
    <x v="72"/>
    <n v="0.1623"/>
    <x v="4"/>
  </r>
  <r>
    <x v="73"/>
    <n v="0.1623"/>
    <x v="4"/>
  </r>
  <r>
    <x v="74"/>
    <n v="0.1623"/>
    <x v="4"/>
  </r>
  <r>
    <x v="75"/>
    <n v="0.1623"/>
    <x v="4"/>
  </r>
  <r>
    <x v="76"/>
    <n v="0.1623"/>
    <x v="4"/>
  </r>
  <r>
    <x v="77"/>
    <n v="0.1623"/>
    <x v="4"/>
  </r>
  <r>
    <x v="78"/>
    <n v="0.1623"/>
    <x v="4"/>
  </r>
  <r>
    <x v="79"/>
    <n v="0.16239999999999999"/>
    <x v="4"/>
  </r>
  <r>
    <x v="80"/>
    <n v="0.16239999999999999"/>
    <x v="4"/>
  </r>
  <r>
    <x v="81"/>
    <n v="0.16239999999999999"/>
    <x v="4"/>
  </r>
  <r>
    <x v="82"/>
    <n v="0.1623"/>
    <x v="4"/>
  </r>
  <r>
    <x v="83"/>
    <n v="0.16220000000000001"/>
    <x v="4"/>
  </r>
  <r>
    <x v="84"/>
    <n v="0.16220000000000001"/>
    <x v="4"/>
  </r>
  <r>
    <x v="85"/>
    <n v="0.1623"/>
    <x v="4"/>
  </r>
  <r>
    <x v="86"/>
    <n v="0.1623"/>
    <x v="4"/>
  </r>
  <r>
    <x v="87"/>
    <n v="0.1623"/>
    <x v="4"/>
  </r>
  <r>
    <x v="88"/>
    <n v="0.16239999999999999"/>
    <x v="4"/>
  </r>
  <r>
    <x v="89"/>
    <n v="0.1623"/>
    <x v="4"/>
  </r>
  <r>
    <x v="90"/>
    <n v="0.16220000000000001"/>
    <x v="4"/>
  </r>
  <r>
    <x v="0"/>
    <n v="1.3492999999999999"/>
    <x v="5"/>
  </r>
  <r>
    <x v="1"/>
    <n v="1.35"/>
    <x v="5"/>
  </r>
  <r>
    <x v="2"/>
    <n v="1.3487"/>
    <x v="5"/>
  </r>
  <r>
    <x v="3"/>
    <n v="1.3487"/>
    <x v="5"/>
  </r>
  <r>
    <x v="4"/>
    <n v="1.3531"/>
    <x v="5"/>
  </r>
  <r>
    <x v="5"/>
    <n v="1.3672"/>
    <x v="5"/>
  </r>
  <r>
    <x v="6"/>
    <n v="1.3748"/>
    <x v="5"/>
  </r>
  <r>
    <x v="7"/>
    <n v="1.3771"/>
    <x v="5"/>
  </r>
  <r>
    <x v="8"/>
    <n v="1.3801000000000001"/>
    <x v="5"/>
  </r>
  <r>
    <x v="9"/>
    <n v="1.3803000000000001"/>
    <x v="5"/>
  </r>
  <r>
    <x v="10"/>
    <n v="1.3803000000000001"/>
    <x v="5"/>
  </r>
  <r>
    <x v="11"/>
    <n v="1.3803000000000001"/>
    <x v="5"/>
  </r>
  <r>
    <x v="12"/>
    <n v="1.3794999999999999"/>
    <x v="5"/>
  </r>
  <r>
    <x v="13"/>
    <n v="1.3774999999999999"/>
    <x v="5"/>
  </r>
  <r>
    <x v="14"/>
    <n v="1.3708"/>
    <x v="5"/>
  </r>
  <r>
    <x v="15"/>
    <n v="1.3675999999999999"/>
    <x v="5"/>
  </r>
  <r>
    <x v="16"/>
    <n v="1.3686"/>
    <x v="5"/>
  </r>
  <r>
    <x v="17"/>
    <n v="1.3686"/>
    <x v="5"/>
  </r>
  <r>
    <x v="18"/>
    <n v="1.3677999999999999"/>
    <x v="5"/>
  </r>
  <r>
    <x v="19"/>
    <n v="1.3604000000000001"/>
    <x v="5"/>
  </r>
  <r>
    <x v="20"/>
    <n v="1.3525"/>
    <x v="5"/>
  </r>
  <r>
    <x v="21"/>
    <n v="1.3531"/>
    <x v="5"/>
  </r>
  <r>
    <x v="22"/>
    <n v="1.3566"/>
    <x v="5"/>
  </r>
  <r>
    <x v="23"/>
    <n v="1.3543000000000001"/>
    <x v="5"/>
  </r>
  <r>
    <x v="24"/>
    <n v="1.3543000000000001"/>
    <x v="5"/>
  </r>
  <r>
    <x v="25"/>
    <n v="1.3546"/>
    <x v="5"/>
  </r>
  <r>
    <x v="26"/>
    <n v="1.3517999999999999"/>
    <x v="5"/>
  </r>
  <r>
    <x v="27"/>
    <n v="1.3541000000000001"/>
    <x v="5"/>
  </r>
  <r>
    <x v="28"/>
    <n v="1.3574999999999999"/>
    <x v="5"/>
  </r>
  <r>
    <x v="29"/>
    <n v="1.3571"/>
    <x v="5"/>
  </r>
  <r>
    <x v="30"/>
    <n v="1.3557999999999999"/>
    <x v="5"/>
  </r>
  <r>
    <x v="31"/>
    <n v="1.3557999999999999"/>
    <x v="5"/>
  </r>
  <r>
    <x v="32"/>
    <n v="1.3601000000000001"/>
    <x v="5"/>
  </r>
  <r>
    <x v="33"/>
    <n v="1.3605"/>
    <x v="5"/>
  </r>
  <r>
    <x v="34"/>
    <n v="1.3544"/>
    <x v="5"/>
  </r>
  <r>
    <x v="35"/>
    <n v="1.3536999999999999"/>
    <x v="5"/>
  </r>
  <r>
    <x v="36"/>
    <n v="1.3509"/>
    <x v="5"/>
  </r>
  <r>
    <x v="37"/>
    <n v="1.3523000000000001"/>
    <x v="5"/>
  </r>
  <r>
    <x v="38"/>
    <n v="1.3523000000000001"/>
    <x v="5"/>
  </r>
  <r>
    <x v="39"/>
    <n v="1.3508"/>
    <x v="5"/>
  </r>
  <r>
    <x v="40"/>
    <n v="1.3505"/>
    <x v="5"/>
  </r>
  <r>
    <x v="41"/>
    <n v="1.3494999999999999"/>
    <x v="5"/>
  </r>
  <r>
    <x v="42"/>
    <n v="1.3489"/>
    <x v="5"/>
  </r>
  <r>
    <x v="43"/>
    <n v="1.3515999999999999"/>
    <x v="5"/>
  </r>
  <r>
    <x v="44"/>
    <n v="1.3525"/>
    <x v="5"/>
  </r>
  <r>
    <x v="45"/>
    <n v="1.3525"/>
    <x v="5"/>
  </r>
  <r>
    <x v="46"/>
    <n v="1.353"/>
    <x v="5"/>
  </r>
  <r>
    <x v="47"/>
    <n v="1.3532999999999999"/>
    <x v="5"/>
  </r>
  <r>
    <x v="48"/>
    <n v="1.3372999999999999"/>
    <x v="5"/>
  </r>
  <r>
    <x v="49"/>
    <n v="1.3347"/>
    <x v="5"/>
  </r>
  <r>
    <x v="50"/>
    <n v="1.3358000000000001"/>
    <x v="5"/>
  </r>
  <r>
    <x v="51"/>
    <n v="1.3295999999999999"/>
    <x v="5"/>
  </r>
  <r>
    <x v="52"/>
    <n v="1.3295999999999999"/>
    <x v="5"/>
  </r>
  <r>
    <x v="53"/>
    <n v="1.3289"/>
    <x v="5"/>
  </r>
  <r>
    <x v="54"/>
    <n v="1.3305"/>
    <x v="5"/>
  </r>
  <r>
    <x v="55"/>
    <n v="1.3277000000000001"/>
    <x v="5"/>
  </r>
  <r>
    <x v="56"/>
    <n v="1.3257000000000001"/>
    <x v="5"/>
  </r>
  <r>
    <x v="57"/>
    <n v="1.3204"/>
    <x v="5"/>
  </r>
  <r>
    <x v="58"/>
    <n v="1.3181"/>
    <x v="5"/>
  </r>
  <r>
    <x v="59"/>
    <n v="1.3181"/>
    <x v="5"/>
  </r>
  <r>
    <x v="60"/>
    <n v="1.3139000000000001"/>
    <x v="5"/>
  </r>
  <r>
    <x v="61"/>
    <n v="1.3170999999999999"/>
    <x v="5"/>
  </r>
  <r>
    <x v="62"/>
    <n v="1.3180000000000001"/>
    <x v="5"/>
  </r>
  <r>
    <x v="63"/>
    <n v="1.3177000000000001"/>
    <x v="5"/>
  </r>
  <r>
    <x v="64"/>
    <n v="1.3205"/>
    <x v="5"/>
  </r>
  <r>
    <x v="65"/>
    <n v="1.3221000000000001"/>
    <x v="5"/>
  </r>
  <r>
    <x v="66"/>
    <n v="1.3221000000000001"/>
    <x v="5"/>
  </r>
  <r>
    <x v="67"/>
    <n v="1.323"/>
    <x v="5"/>
  </r>
  <r>
    <x v="68"/>
    <n v="1.3282"/>
    <x v="5"/>
  </r>
  <r>
    <x v="69"/>
    <n v="1.3363"/>
    <x v="5"/>
  </r>
  <r>
    <x v="70"/>
    <n v="1.3371"/>
    <x v="5"/>
  </r>
  <r>
    <x v="71"/>
    <n v="1.3376999999999999"/>
    <x v="5"/>
  </r>
  <r>
    <x v="72"/>
    <n v="1.3383"/>
    <x v="5"/>
  </r>
  <r>
    <x v="73"/>
    <n v="1.3383"/>
    <x v="5"/>
  </r>
  <r>
    <x v="74"/>
    <n v="1.3362000000000001"/>
    <x v="5"/>
  </r>
  <r>
    <x v="75"/>
    <n v="1.3343"/>
    <x v="5"/>
  </r>
  <r>
    <x v="76"/>
    <n v="1.3395999999999999"/>
    <x v="5"/>
  </r>
  <r>
    <x v="77"/>
    <n v="1.3378000000000001"/>
    <x v="5"/>
  </r>
  <r>
    <x v="78"/>
    <n v="1.3338000000000001"/>
    <x v="5"/>
  </r>
  <r>
    <x v="79"/>
    <n v="1.3327"/>
    <x v="5"/>
  </r>
  <r>
    <x v="80"/>
    <n v="1.3327"/>
    <x v="5"/>
  </r>
  <r>
    <x v="81"/>
    <n v="1.3341000000000001"/>
    <x v="5"/>
  </r>
  <r>
    <x v="82"/>
    <n v="1.3284"/>
    <x v="5"/>
  </r>
  <r>
    <x v="83"/>
    <n v="1.3259000000000001"/>
    <x v="5"/>
  </r>
  <r>
    <x v="84"/>
    <n v="1.3284"/>
    <x v="5"/>
  </r>
  <r>
    <x v="85"/>
    <n v="1.3311999999999999"/>
    <x v="5"/>
  </r>
  <r>
    <x v="86"/>
    <n v="1.3342000000000001"/>
    <x v="5"/>
  </r>
  <r>
    <x v="87"/>
    <n v="1.3342000000000001"/>
    <x v="5"/>
  </r>
  <r>
    <x v="88"/>
    <n v="1.3369"/>
    <x v="5"/>
  </r>
  <r>
    <x v="89"/>
    <n v="1.3358000000000001"/>
    <x v="5"/>
  </r>
  <r>
    <x v="90"/>
    <n v="1.3308"/>
    <x v="5"/>
  </r>
  <r>
    <x v="0"/>
    <n v="1.6006"/>
    <x v="6"/>
  </r>
  <r>
    <x v="1"/>
    <n v="1.5945"/>
    <x v="6"/>
  </r>
  <r>
    <x v="2"/>
    <n v="1.5925"/>
    <x v="6"/>
  </r>
  <r>
    <x v="3"/>
    <n v="1.5925"/>
    <x v="6"/>
  </r>
  <r>
    <x v="4"/>
    <n v="1.5989"/>
    <x v="6"/>
  </r>
  <r>
    <x v="5"/>
    <n v="1.6033999999999999"/>
    <x v="6"/>
  </r>
  <r>
    <x v="6"/>
    <n v="1.605"/>
    <x v="6"/>
  </r>
  <r>
    <x v="7"/>
    <n v="1.6087"/>
    <x v="6"/>
  </r>
  <r>
    <x v="8"/>
    <n v="1.6172"/>
    <x v="6"/>
  </r>
  <r>
    <x v="9"/>
    <n v="1.6167"/>
    <x v="6"/>
  </r>
  <r>
    <x v="10"/>
    <n v="1.6167"/>
    <x v="6"/>
  </r>
  <r>
    <x v="11"/>
    <n v="1.6193"/>
    <x v="6"/>
  </r>
  <r>
    <x v="12"/>
    <n v="1.6183000000000001"/>
    <x v="6"/>
  </r>
  <r>
    <x v="13"/>
    <n v="1.619"/>
    <x v="6"/>
  </r>
  <r>
    <x v="14"/>
    <n v="1.6163000000000001"/>
    <x v="6"/>
  </r>
  <r>
    <x v="15"/>
    <n v="1.6160000000000001"/>
    <x v="6"/>
  </r>
  <r>
    <x v="16"/>
    <n v="1.6166"/>
    <x v="6"/>
  </r>
  <r>
    <x v="17"/>
    <n v="1.6166"/>
    <x v="6"/>
  </r>
  <r>
    <x v="18"/>
    <n v="1.617"/>
    <x v="6"/>
  </r>
  <r>
    <x v="19"/>
    <n v="1.6054999999999999"/>
    <x v="6"/>
  </r>
  <r>
    <x v="20"/>
    <n v="1.5981000000000001"/>
    <x v="6"/>
  </r>
  <r>
    <x v="21"/>
    <n v="1.5972"/>
    <x v="6"/>
  </r>
  <r>
    <x v="22"/>
    <n v="1.5984"/>
    <x v="6"/>
  </r>
  <r>
    <x v="23"/>
    <n v="1.5955999999999999"/>
    <x v="6"/>
  </r>
  <r>
    <x v="24"/>
    <n v="1.5955999999999999"/>
    <x v="6"/>
  </r>
  <r>
    <x v="25"/>
    <n v="1.5968"/>
    <x v="6"/>
  </r>
  <r>
    <x v="26"/>
    <n v="1.5949"/>
    <x v="6"/>
  </r>
  <r>
    <x v="27"/>
    <n v="1.6011"/>
    <x v="6"/>
  </r>
  <r>
    <x v="28"/>
    <n v="1.6085"/>
    <x v="6"/>
  </r>
  <r>
    <x v="29"/>
    <n v="1.6060000000000001"/>
    <x v="6"/>
  </r>
  <r>
    <x v="30"/>
    <n v="1.601"/>
    <x v="6"/>
  </r>
  <r>
    <x v="31"/>
    <n v="1.601"/>
    <x v="6"/>
  </r>
  <r>
    <x v="32"/>
    <n v="1.6104000000000001"/>
    <x v="6"/>
  </r>
  <r>
    <x v="33"/>
    <n v="1.6204000000000001"/>
    <x v="6"/>
  </r>
  <r>
    <x v="34"/>
    <n v="1.6203000000000001"/>
    <x v="6"/>
  </r>
  <r>
    <x v="35"/>
    <n v="1.6214999999999999"/>
    <x v="6"/>
  </r>
  <r>
    <x v="36"/>
    <n v="1.6164000000000001"/>
    <x v="6"/>
  </r>
  <r>
    <x v="37"/>
    <n v="1.6140000000000001"/>
    <x v="6"/>
  </r>
  <r>
    <x v="38"/>
    <n v="1.6140000000000001"/>
    <x v="6"/>
  </r>
  <r>
    <x v="39"/>
    <n v="1.6086"/>
    <x v="6"/>
  </r>
  <r>
    <x v="40"/>
    <n v="1.6053999999999999"/>
    <x v="6"/>
  </r>
  <r>
    <x v="41"/>
    <n v="1.6026"/>
    <x v="6"/>
  </r>
  <r>
    <x v="42"/>
    <n v="1.6012999999999999"/>
    <x v="6"/>
  </r>
  <r>
    <x v="43"/>
    <n v="1.6033999999999999"/>
    <x v="6"/>
  </r>
  <r>
    <x v="44"/>
    <n v="1.6006"/>
    <x v="6"/>
  </r>
  <r>
    <x v="45"/>
    <n v="1.6006"/>
    <x v="6"/>
  </r>
  <r>
    <x v="46"/>
    <n v="1.6031"/>
    <x v="6"/>
  </r>
  <r>
    <x v="47"/>
    <n v="1.6093999999999999"/>
    <x v="6"/>
  </r>
  <r>
    <x v="48"/>
    <n v="1.5954999999999999"/>
    <x v="6"/>
  </r>
  <r>
    <x v="49"/>
    <n v="1.5904"/>
    <x v="6"/>
  </r>
  <r>
    <x v="50"/>
    <n v="1.5935999999999999"/>
    <x v="6"/>
  </r>
  <r>
    <x v="51"/>
    <n v="1.5875999999999999"/>
    <x v="6"/>
  </r>
  <r>
    <x v="52"/>
    <n v="1.5875999999999999"/>
    <x v="6"/>
  </r>
  <r>
    <x v="53"/>
    <n v="1.5825"/>
    <x v="6"/>
  </r>
  <r>
    <x v="54"/>
    <n v="1.5814999999999999"/>
    <x v="6"/>
  </r>
  <r>
    <x v="55"/>
    <n v="1.5765"/>
    <x v="6"/>
  </r>
  <r>
    <x v="56"/>
    <n v="1.5709"/>
    <x v="6"/>
  </r>
  <r>
    <x v="57"/>
    <n v="1.5669"/>
    <x v="6"/>
  </r>
  <r>
    <x v="58"/>
    <n v="1.5632999999999999"/>
    <x v="6"/>
  </r>
  <r>
    <x v="59"/>
    <n v="1.5632999999999999"/>
    <x v="6"/>
  </r>
  <r>
    <x v="60"/>
    <n v="1.5608"/>
    <x v="6"/>
  </r>
  <r>
    <x v="61"/>
    <n v="1.5610999999999999"/>
    <x v="6"/>
  </r>
  <r>
    <x v="62"/>
    <n v="1.5592999999999999"/>
    <x v="6"/>
  </r>
  <r>
    <x v="63"/>
    <n v="1.5555000000000001"/>
    <x v="6"/>
  </r>
  <r>
    <x v="64"/>
    <n v="1.5550999999999999"/>
    <x v="6"/>
  </r>
  <r>
    <x v="65"/>
    <n v="1.5504"/>
    <x v="6"/>
  </r>
  <r>
    <x v="66"/>
    <n v="1.5504"/>
    <x v="6"/>
  </r>
  <r>
    <x v="67"/>
    <n v="1.5499000000000001"/>
    <x v="6"/>
  </r>
  <r>
    <x v="68"/>
    <n v="1.5515000000000001"/>
    <x v="6"/>
  </r>
  <r>
    <x v="69"/>
    <n v="1.5519000000000001"/>
    <x v="6"/>
  </r>
  <r>
    <x v="70"/>
    <n v="1.5547"/>
    <x v="6"/>
  </r>
  <r>
    <x v="71"/>
    <n v="1.5573999999999999"/>
    <x v="6"/>
  </r>
  <r>
    <x v="72"/>
    <n v="1.5568"/>
    <x v="6"/>
  </r>
  <r>
    <x v="73"/>
    <n v="1.5568"/>
    <x v="6"/>
  </r>
  <r>
    <x v="74"/>
    <n v="1.5583"/>
    <x v="6"/>
  </r>
  <r>
    <x v="75"/>
    <n v="1.5598000000000001"/>
    <x v="6"/>
  </r>
  <r>
    <x v="76"/>
    <n v="1.5672999999999999"/>
    <x v="6"/>
  </r>
  <r>
    <x v="77"/>
    <n v="1.5661"/>
    <x v="6"/>
  </r>
  <r>
    <x v="78"/>
    <n v="1.5641"/>
    <x v="6"/>
  </r>
  <r>
    <x v="79"/>
    <n v="1.5627"/>
    <x v="6"/>
  </r>
  <r>
    <x v="80"/>
    <n v="1.5627"/>
    <x v="6"/>
  </r>
  <r>
    <x v="81"/>
    <n v="1.5631999999999999"/>
    <x v="6"/>
  </r>
  <r>
    <x v="82"/>
    <n v="1.5556000000000001"/>
    <x v="6"/>
  </r>
  <r>
    <x v="83"/>
    <n v="1.5476000000000001"/>
    <x v="6"/>
  </r>
  <r>
    <x v="84"/>
    <n v="1.5458000000000001"/>
    <x v="6"/>
  </r>
  <r>
    <x v="85"/>
    <n v="1.5486"/>
    <x v="6"/>
  </r>
  <r>
    <x v="86"/>
    <n v="1.55"/>
    <x v="6"/>
  </r>
  <r>
    <x v="87"/>
    <n v="1.55"/>
    <x v="6"/>
  </r>
  <r>
    <x v="88"/>
    <n v="1.5529999999999999"/>
    <x v="6"/>
  </r>
  <r>
    <x v="89"/>
    <n v="1.5513999999999999"/>
    <x v="6"/>
  </r>
  <r>
    <x v="90"/>
    <n v="1.5398000000000001"/>
    <x v="6"/>
  </r>
  <r>
    <x v="0"/>
    <n v="0.129"/>
    <x v="7"/>
  </r>
  <r>
    <x v="1"/>
    <n v="0.129"/>
    <x v="7"/>
  </r>
  <r>
    <x v="2"/>
    <n v="0.129"/>
    <x v="7"/>
  </r>
  <r>
    <x v="3"/>
    <n v="0.129"/>
    <x v="7"/>
  </r>
  <r>
    <x v="4"/>
    <n v="0.129"/>
    <x v="7"/>
  </r>
  <r>
    <x v="5"/>
    <n v="0.129"/>
    <x v="7"/>
  </r>
  <r>
    <x v="6"/>
    <n v="0.129"/>
    <x v="7"/>
  </r>
  <r>
    <x v="7"/>
    <n v="0.129"/>
    <x v="7"/>
  </r>
  <r>
    <x v="8"/>
    <n v="0.129"/>
    <x v="7"/>
  </r>
  <r>
    <x v="9"/>
    <n v="0.129"/>
    <x v="7"/>
  </r>
  <r>
    <x v="10"/>
    <n v="0.129"/>
    <x v="7"/>
  </r>
  <r>
    <x v="11"/>
    <n v="0.129"/>
    <x v="7"/>
  </r>
  <r>
    <x v="12"/>
    <n v="0.129"/>
    <x v="7"/>
  </r>
  <r>
    <x v="13"/>
    <n v="0.129"/>
    <x v="7"/>
  </r>
  <r>
    <x v="14"/>
    <n v="0.129"/>
    <x v="7"/>
  </r>
  <r>
    <x v="15"/>
    <n v="0.129"/>
    <x v="7"/>
  </r>
  <r>
    <x v="16"/>
    <n v="0.129"/>
    <x v="7"/>
  </r>
  <r>
    <x v="17"/>
    <n v="0.129"/>
    <x v="7"/>
  </r>
  <r>
    <x v="18"/>
    <n v="0.129"/>
    <x v="7"/>
  </r>
  <r>
    <x v="19"/>
    <n v="0.129"/>
    <x v="7"/>
  </r>
  <r>
    <x v="20"/>
    <n v="0.129"/>
    <x v="7"/>
  </r>
  <r>
    <x v="21"/>
    <n v="0.129"/>
    <x v="7"/>
  </r>
  <r>
    <x v="22"/>
    <n v="0.129"/>
    <x v="7"/>
  </r>
  <r>
    <x v="23"/>
    <n v="0.129"/>
    <x v="7"/>
  </r>
  <r>
    <x v="24"/>
    <n v="0.129"/>
    <x v="7"/>
  </r>
  <r>
    <x v="25"/>
    <n v="0.129"/>
    <x v="7"/>
  </r>
  <r>
    <x v="26"/>
    <n v="0.129"/>
    <x v="7"/>
  </r>
  <r>
    <x v="27"/>
    <n v="0.129"/>
    <x v="7"/>
  </r>
  <r>
    <x v="28"/>
    <n v="0.129"/>
    <x v="7"/>
  </r>
  <r>
    <x v="29"/>
    <n v="0.129"/>
    <x v="7"/>
  </r>
  <r>
    <x v="30"/>
    <n v="0.129"/>
    <x v="7"/>
  </r>
  <r>
    <x v="31"/>
    <n v="0.129"/>
    <x v="7"/>
  </r>
  <r>
    <x v="32"/>
    <n v="0.129"/>
    <x v="7"/>
  </r>
  <r>
    <x v="33"/>
    <n v="0.129"/>
    <x v="7"/>
  </r>
  <r>
    <x v="34"/>
    <n v="0.129"/>
    <x v="7"/>
  </r>
  <r>
    <x v="35"/>
    <n v="0.129"/>
    <x v="7"/>
  </r>
  <r>
    <x v="36"/>
    <n v="0.129"/>
    <x v="7"/>
  </r>
  <r>
    <x v="37"/>
    <n v="0.129"/>
    <x v="7"/>
  </r>
  <r>
    <x v="38"/>
    <n v="0.129"/>
    <x v="7"/>
  </r>
  <r>
    <x v="39"/>
    <n v="0.129"/>
    <x v="7"/>
  </r>
  <r>
    <x v="40"/>
    <n v="0.129"/>
    <x v="7"/>
  </r>
  <r>
    <x v="41"/>
    <n v="0.129"/>
    <x v="7"/>
  </r>
  <r>
    <x v="42"/>
    <n v="0.129"/>
    <x v="7"/>
  </r>
  <r>
    <x v="43"/>
    <n v="0.129"/>
    <x v="7"/>
  </r>
  <r>
    <x v="44"/>
    <n v="0.129"/>
    <x v="7"/>
  </r>
  <r>
    <x v="45"/>
    <n v="0.129"/>
    <x v="7"/>
  </r>
  <r>
    <x v="46"/>
    <n v="0.129"/>
    <x v="7"/>
  </r>
  <r>
    <x v="47"/>
    <n v="0.129"/>
    <x v="7"/>
  </r>
  <r>
    <x v="48"/>
    <n v="0.129"/>
    <x v="7"/>
  </r>
  <r>
    <x v="49"/>
    <n v="0.129"/>
    <x v="7"/>
  </r>
  <r>
    <x v="50"/>
    <n v="0.129"/>
    <x v="7"/>
  </r>
  <r>
    <x v="51"/>
    <n v="0.129"/>
    <x v="7"/>
  </r>
  <r>
    <x v="52"/>
    <n v="0.129"/>
    <x v="7"/>
  </r>
  <r>
    <x v="53"/>
    <n v="0.129"/>
    <x v="7"/>
  </r>
  <r>
    <x v="54"/>
    <n v="0.129"/>
    <x v="7"/>
  </r>
  <r>
    <x v="55"/>
    <n v="0.129"/>
    <x v="7"/>
  </r>
  <r>
    <x v="56"/>
    <n v="0.129"/>
    <x v="7"/>
  </r>
  <r>
    <x v="57"/>
    <n v="0.12889999999999999"/>
    <x v="7"/>
  </r>
  <r>
    <x v="58"/>
    <n v="0.129"/>
    <x v="7"/>
  </r>
  <r>
    <x v="59"/>
    <n v="0.129"/>
    <x v="7"/>
  </r>
  <r>
    <x v="60"/>
    <n v="0.12889999999999999"/>
    <x v="7"/>
  </r>
  <r>
    <x v="61"/>
    <n v="0.12889999999999999"/>
    <x v="7"/>
  </r>
  <r>
    <x v="62"/>
    <n v="0.12889999999999999"/>
    <x v="7"/>
  </r>
  <r>
    <x v="63"/>
    <n v="0.129"/>
    <x v="7"/>
  </r>
  <r>
    <x v="64"/>
    <n v="0.129"/>
    <x v="7"/>
  </r>
  <r>
    <x v="65"/>
    <n v="0.129"/>
    <x v="7"/>
  </r>
  <r>
    <x v="66"/>
    <n v="0.129"/>
    <x v="7"/>
  </r>
  <r>
    <x v="67"/>
    <n v="0.12889999999999999"/>
    <x v="7"/>
  </r>
  <r>
    <x v="68"/>
    <n v="0.12889999999999999"/>
    <x v="7"/>
  </r>
  <r>
    <x v="69"/>
    <n v="0.12889999999999999"/>
    <x v="7"/>
  </r>
  <r>
    <x v="70"/>
    <n v="0.12889999999999999"/>
    <x v="7"/>
  </r>
  <r>
    <x v="71"/>
    <n v="0.12889999999999999"/>
    <x v="7"/>
  </r>
  <r>
    <x v="72"/>
    <n v="0.129"/>
    <x v="7"/>
  </r>
  <r>
    <x v="73"/>
    <n v="0.129"/>
    <x v="7"/>
  </r>
  <r>
    <x v="74"/>
    <n v="0.12889999999999999"/>
    <x v="7"/>
  </r>
  <r>
    <x v="75"/>
    <n v="0.12889999999999999"/>
    <x v="7"/>
  </r>
  <r>
    <x v="76"/>
    <n v="0.129"/>
    <x v="7"/>
  </r>
  <r>
    <x v="77"/>
    <n v="0.129"/>
    <x v="7"/>
  </r>
  <r>
    <x v="78"/>
    <n v="0.129"/>
    <x v="7"/>
  </r>
  <r>
    <x v="79"/>
    <n v="0.129"/>
    <x v="7"/>
  </r>
  <r>
    <x v="80"/>
    <n v="0.129"/>
    <x v="7"/>
  </r>
  <r>
    <x v="81"/>
    <n v="0.129"/>
    <x v="7"/>
  </r>
  <r>
    <x v="82"/>
    <n v="0.129"/>
    <x v="7"/>
  </r>
  <r>
    <x v="83"/>
    <n v="0.12889999999999999"/>
    <x v="7"/>
  </r>
  <r>
    <x v="84"/>
    <n v="0.12889999999999999"/>
    <x v="7"/>
  </r>
  <r>
    <x v="85"/>
    <n v="0.12889999999999999"/>
    <x v="7"/>
  </r>
  <r>
    <x v="86"/>
    <n v="0.12889999999999999"/>
    <x v="7"/>
  </r>
  <r>
    <x v="87"/>
    <n v="0.12889999999999999"/>
    <x v="7"/>
  </r>
  <r>
    <x v="88"/>
    <n v="0.12889999999999999"/>
    <x v="7"/>
  </r>
  <r>
    <x v="89"/>
    <n v="0.12889999999999999"/>
    <x v="7"/>
  </r>
  <r>
    <x v="90"/>
    <n v="0.12889999999999999"/>
    <x v="7"/>
  </r>
  <r>
    <x v="0"/>
    <n v="0.28310000000000002"/>
    <x v="8"/>
  </r>
  <r>
    <x v="1"/>
    <n v="0.28310000000000002"/>
    <x v="8"/>
  </r>
  <r>
    <x v="2"/>
    <n v="0.28310000000000002"/>
    <x v="8"/>
  </r>
  <r>
    <x v="3"/>
    <n v="0.28320000000000001"/>
    <x v="8"/>
  </r>
  <r>
    <x v="4"/>
    <n v="0.2833"/>
    <x v="8"/>
  </r>
  <r>
    <x v="5"/>
    <n v="0.28399999999999997"/>
    <x v="8"/>
  </r>
  <r>
    <x v="6"/>
    <n v="0.28439999999999999"/>
    <x v="8"/>
  </r>
  <r>
    <x v="7"/>
    <n v="0.28389999999999999"/>
    <x v="8"/>
  </r>
  <r>
    <x v="8"/>
    <n v="0.28339999999999999"/>
    <x v="8"/>
  </r>
  <r>
    <x v="9"/>
    <n v="0.28349999999999997"/>
    <x v="8"/>
  </r>
  <r>
    <x v="10"/>
    <n v="0.2833"/>
    <x v="8"/>
  </r>
  <r>
    <x v="11"/>
    <n v="0.28360000000000002"/>
    <x v="8"/>
  </r>
  <r>
    <x v="12"/>
    <n v="0.28410000000000002"/>
    <x v="8"/>
  </r>
  <r>
    <x v="13"/>
    <n v="0.28439999999999999"/>
    <x v="8"/>
  </r>
  <r>
    <x v="14"/>
    <n v="0.28370000000000001"/>
    <x v="8"/>
  </r>
  <r>
    <x v="15"/>
    <n v="0.28270000000000001"/>
    <x v="8"/>
  </r>
  <r>
    <x v="16"/>
    <n v="0.28320000000000001"/>
    <x v="8"/>
  </r>
  <r>
    <x v="17"/>
    <n v="0.2833"/>
    <x v="8"/>
  </r>
  <r>
    <x v="18"/>
    <n v="0.2833"/>
    <x v="8"/>
  </r>
  <r>
    <x v="19"/>
    <n v="0.28270000000000001"/>
    <x v="8"/>
  </r>
  <r>
    <x v="20"/>
    <n v="0.28160000000000002"/>
    <x v="8"/>
  </r>
  <r>
    <x v="21"/>
    <n v="0.28239999999999998"/>
    <x v="8"/>
  </r>
  <r>
    <x v="22"/>
    <n v="0.28260000000000002"/>
    <x v="8"/>
  </r>
  <r>
    <x v="23"/>
    <n v="0.28199999999999997"/>
    <x v="8"/>
  </r>
  <r>
    <x v="24"/>
    <n v="0.28199999999999997"/>
    <x v="8"/>
  </r>
  <r>
    <x v="25"/>
    <n v="0.28199999999999997"/>
    <x v="8"/>
  </r>
  <r>
    <x v="26"/>
    <n v="0.28100000000000003"/>
    <x v="8"/>
  </r>
  <r>
    <x v="27"/>
    <n v="0.28060000000000002"/>
    <x v="8"/>
  </r>
  <r>
    <x v="28"/>
    <n v="0.28129999999999999"/>
    <x v="8"/>
  </r>
  <r>
    <x v="29"/>
    <n v="0.28189999999999998"/>
    <x v="8"/>
  </r>
  <r>
    <x v="30"/>
    <n v="0.2823"/>
    <x v="8"/>
  </r>
  <r>
    <x v="31"/>
    <n v="0.28189999999999998"/>
    <x v="8"/>
  </r>
  <r>
    <x v="32"/>
    <n v="0.28189999999999998"/>
    <x v="8"/>
  </r>
  <r>
    <x v="33"/>
    <n v="0.2823"/>
    <x v="8"/>
  </r>
  <r>
    <x v="34"/>
    <n v="0.28299999999999997"/>
    <x v="8"/>
  </r>
  <r>
    <x v="35"/>
    <n v="0.28360000000000002"/>
    <x v="8"/>
  </r>
  <r>
    <x v="36"/>
    <n v="0.28249999999999997"/>
    <x v="8"/>
  </r>
  <r>
    <x v="37"/>
    <n v="0.28110000000000002"/>
    <x v="8"/>
  </r>
  <r>
    <x v="38"/>
    <n v="0.28070000000000001"/>
    <x v="8"/>
  </r>
  <r>
    <x v="39"/>
    <n v="0.28070000000000001"/>
    <x v="8"/>
  </r>
  <r>
    <x v="40"/>
    <n v="0.28110000000000002"/>
    <x v="8"/>
  </r>
  <r>
    <x v="41"/>
    <n v="0.28179999999999999"/>
    <x v="8"/>
  </r>
  <r>
    <x v="42"/>
    <n v="0.28299999999999997"/>
    <x v="8"/>
  </r>
  <r>
    <x v="43"/>
    <n v="0.28399999999999997"/>
    <x v="8"/>
  </r>
  <r>
    <x v="44"/>
    <n v="0.2848"/>
    <x v="8"/>
  </r>
  <r>
    <x v="45"/>
    <n v="0.28549999999999998"/>
    <x v="8"/>
  </r>
  <r>
    <x v="46"/>
    <n v="0.2853"/>
    <x v="8"/>
  </r>
  <r>
    <x v="47"/>
    <n v="0.2863"/>
    <x v="8"/>
  </r>
  <r>
    <x v="48"/>
    <n v="0.2833"/>
    <x v="8"/>
  </r>
  <r>
    <x v="49"/>
    <n v="0.28260000000000002"/>
    <x v="8"/>
  </r>
  <r>
    <x v="50"/>
    <n v="0.28299999999999997"/>
    <x v="8"/>
  </r>
  <r>
    <x v="51"/>
    <n v="0.28249999999999997"/>
    <x v="8"/>
  </r>
  <r>
    <x v="52"/>
    <n v="0.28170000000000001"/>
    <x v="8"/>
  </r>
  <r>
    <x v="53"/>
    <n v="0.28170000000000001"/>
    <x v="8"/>
  </r>
  <r>
    <x v="54"/>
    <n v="0.28120000000000001"/>
    <x v="8"/>
  </r>
  <r>
    <x v="55"/>
    <n v="0.28000000000000003"/>
    <x v="8"/>
  </r>
  <r>
    <x v="56"/>
    <n v="0.2777"/>
    <x v="8"/>
  </r>
  <r>
    <x v="57"/>
    <n v="0.27539999999999998"/>
    <x v="8"/>
  </r>
  <r>
    <x v="58"/>
    <n v="0.2742"/>
    <x v="8"/>
  </r>
  <r>
    <x v="59"/>
    <n v="0.27489999999999998"/>
    <x v="8"/>
  </r>
  <r>
    <x v="60"/>
    <n v="0.27400000000000002"/>
    <x v="8"/>
  </r>
  <r>
    <x v="61"/>
    <n v="0.27400000000000002"/>
    <x v="8"/>
  </r>
  <r>
    <x v="62"/>
    <n v="0.27439999999999998"/>
    <x v="8"/>
  </r>
  <r>
    <x v="63"/>
    <n v="0.27539999999999998"/>
    <x v="8"/>
  </r>
  <r>
    <x v="64"/>
    <n v="0.27650000000000002"/>
    <x v="8"/>
  </r>
  <r>
    <x v="65"/>
    <n v="0.27729999999999999"/>
    <x v="8"/>
  </r>
  <r>
    <x v="66"/>
    <n v="0.27739999999999998"/>
    <x v="8"/>
  </r>
  <r>
    <x v="67"/>
    <n v="0.27689999999999998"/>
    <x v="8"/>
  </r>
  <r>
    <x v="68"/>
    <n v="0.27479999999999999"/>
    <x v="8"/>
  </r>
  <r>
    <x v="69"/>
    <n v="0.2732"/>
    <x v="8"/>
  </r>
  <r>
    <x v="70"/>
    <n v="0.27489999999999998"/>
    <x v="8"/>
  </r>
  <r>
    <x v="71"/>
    <n v="0.27750000000000002"/>
    <x v="8"/>
  </r>
  <r>
    <x v="72"/>
    <n v="0.27789999999999998"/>
    <x v="8"/>
  </r>
  <r>
    <x v="73"/>
    <n v="0.27810000000000001"/>
    <x v="8"/>
  </r>
  <r>
    <x v="74"/>
    <n v="0.27839999999999998"/>
    <x v="8"/>
  </r>
  <r>
    <x v="75"/>
    <n v="0.27929999999999999"/>
    <x v="8"/>
  </r>
  <r>
    <x v="76"/>
    <n v="0.28070000000000001"/>
    <x v="8"/>
  </r>
  <r>
    <x v="77"/>
    <n v="0.2802"/>
    <x v="8"/>
  </r>
  <r>
    <x v="78"/>
    <n v="0.28000000000000003"/>
    <x v="8"/>
  </r>
  <r>
    <x v="79"/>
    <n v="0.2802"/>
    <x v="8"/>
  </r>
  <r>
    <x v="80"/>
    <n v="0.28120000000000001"/>
    <x v="8"/>
  </r>
  <r>
    <x v="81"/>
    <n v="0.28079999999999999"/>
    <x v="8"/>
  </r>
  <r>
    <x v="82"/>
    <n v="0.28039999999999998"/>
    <x v="8"/>
  </r>
  <r>
    <x v="83"/>
    <n v="0.28050000000000003"/>
    <x v="8"/>
  </r>
  <r>
    <x v="84"/>
    <n v="0.28179999999999999"/>
    <x v="8"/>
  </r>
  <r>
    <x v="85"/>
    <n v="0.28249999999999997"/>
    <x v="8"/>
  </r>
  <r>
    <x v="86"/>
    <n v="0.28310000000000002"/>
    <x v="8"/>
  </r>
  <r>
    <x v="87"/>
    <n v="0.28339999999999999"/>
    <x v="8"/>
  </r>
  <r>
    <x v="88"/>
    <n v="0.28320000000000001"/>
    <x v="8"/>
  </r>
  <r>
    <x v="89"/>
    <n v="0.2823"/>
    <x v="8"/>
  </r>
  <r>
    <x v="90"/>
    <n v="0.28170000000000001"/>
    <x v="8"/>
  </r>
  <r>
    <x v="0"/>
    <n v="1.6199999999999999E-2"/>
    <x v="9"/>
  </r>
  <r>
    <x v="1"/>
    <n v="1.61E-2"/>
    <x v="9"/>
  </r>
  <r>
    <x v="2"/>
    <n v="1.61E-2"/>
    <x v="9"/>
  </r>
  <r>
    <x v="3"/>
    <n v="1.61E-2"/>
    <x v="9"/>
  </r>
  <r>
    <x v="4"/>
    <n v="1.6199999999999999E-2"/>
    <x v="9"/>
  </r>
  <r>
    <x v="5"/>
    <n v="1.6299999999999999E-2"/>
    <x v="9"/>
  </r>
  <r>
    <x v="6"/>
    <n v="1.6400000000000001E-2"/>
    <x v="9"/>
  </r>
  <r>
    <x v="7"/>
    <n v="1.6299999999999999E-2"/>
    <x v="9"/>
  </r>
  <r>
    <x v="8"/>
    <n v="1.6299999999999999E-2"/>
    <x v="9"/>
  </r>
  <r>
    <x v="9"/>
    <n v="1.6400000000000001E-2"/>
    <x v="9"/>
  </r>
  <r>
    <x v="10"/>
    <n v="1.6400000000000001E-2"/>
    <x v="9"/>
  </r>
  <r>
    <x v="11"/>
    <n v="1.6299999999999999E-2"/>
    <x v="9"/>
  </r>
  <r>
    <x v="12"/>
    <n v="1.6299999999999999E-2"/>
    <x v="9"/>
  </r>
  <r>
    <x v="13"/>
    <n v="1.6400000000000001E-2"/>
    <x v="9"/>
  </r>
  <r>
    <x v="14"/>
    <n v="1.6299999999999999E-2"/>
    <x v="9"/>
  </r>
  <r>
    <x v="15"/>
    <n v="1.6400000000000001E-2"/>
    <x v="9"/>
  </r>
  <r>
    <x v="16"/>
    <n v="1.6400000000000001E-2"/>
    <x v="9"/>
  </r>
  <r>
    <x v="17"/>
    <n v="1.6400000000000001E-2"/>
    <x v="9"/>
  </r>
  <r>
    <x v="18"/>
    <n v="1.6400000000000001E-2"/>
    <x v="9"/>
  </r>
  <r>
    <x v="19"/>
    <n v="1.6400000000000001E-2"/>
    <x v="9"/>
  </r>
  <r>
    <x v="20"/>
    <n v="1.6299999999999999E-2"/>
    <x v="9"/>
  </r>
  <r>
    <x v="21"/>
    <n v="1.6299999999999999E-2"/>
    <x v="9"/>
  </r>
  <r>
    <x v="22"/>
    <n v="1.6400000000000001E-2"/>
    <x v="9"/>
  </r>
  <r>
    <x v="23"/>
    <n v="1.6500000000000001E-2"/>
    <x v="9"/>
  </r>
  <r>
    <x v="24"/>
    <n v="1.6500000000000001E-2"/>
    <x v="9"/>
  </r>
  <r>
    <x v="25"/>
    <n v="1.6500000000000001E-2"/>
    <x v="9"/>
  </r>
  <r>
    <x v="26"/>
    <n v="1.6299999999999999E-2"/>
    <x v="9"/>
  </r>
  <r>
    <x v="27"/>
    <n v="1.6199999999999999E-2"/>
    <x v="9"/>
  </r>
  <r>
    <x v="28"/>
    <n v="1.6299999999999999E-2"/>
    <x v="9"/>
  </r>
  <r>
    <x v="29"/>
    <n v="1.6299999999999999E-2"/>
    <x v="9"/>
  </r>
  <r>
    <x v="30"/>
    <n v="1.6400000000000001E-2"/>
    <x v="9"/>
  </r>
  <r>
    <x v="31"/>
    <n v="1.6400000000000001E-2"/>
    <x v="9"/>
  </r>
  <r>
    <x v="32"/>
    <n v="1.6299999999999999E-2"/>
    <x v="9"/>
  </r>
  <r>
    <x v="33"/>
    <n v="1.6199999999999999E-2"/>
    <x v="9"/>
  </r>
  <r>
    <x v="34"/>
    <n v="1.6E-2"/>
    <x v="9"/>
  </r>
  <r>
    <x v="35"/>
    <n v="1.6E-2"/>
    <x v="9"/>
  </r>
  <r>
    <x v="36"/>
    <n v="1.6E-2"/>
    <x v="9"/>
  </r>
  <r>
    <x v="37"/>
    <n v="1.5900000000000001E-2"/>
    <x v="9"/>
  </r>
  <r>
    <x v="38"/>
    <n v="1.5900000000000001E-2"/>
    <x v="9"/>
  </r>
  <r>
    <x v="39"/>
    <n v="1.61E-2"/>
    <x v="9"/>
  </r>
  <r>
    <x v="40"/>
    <n v="1.6199999999999999E-2"/>
    <x v="9"/>
  </r>
  <r>
    <x v="41"/>
    <n v="1.6E-2"/>
    <x v="9"/>
  </r>
  <r>
    <x v="42"/>
    <n v="1.6E-2"/>
    <x v="9"/>
  </r>
  <r>
    <x v="43"/>
    <n v="1.6E-2"/>
    <x v="9"/>
  </r>
  <r>
    <x v="44"/>
    <n v="1.6E-2"/>
    <x v="9"/>
  </r>
  <r>
    <x v="45"/>
    <n v="1.6E-2"/>
    <x v="9"/>
  </r>
  <r>
    <x v="46"/>
    <n v="1.61E-2"/>
    <x v="9"/>
  </r>
  <r>
    <x v="47"/>
    <n v="1.6199999999999999E-2"/>
    <x v="9"/>
  </r>
  <r>
    <x v="48"/>
    <n v="1.5900000000000001E-2"/>
    <x v="9"/>
  </r>
  <r>
    <x v="49"/>
    <n v="1.5800000000000002E-2"/>
    <x v="9"/>
  </r>
  <r>
    <x v="50"/>
    <n v="1.5900000000000001E-2"/>
    <x v="9"/>
  </r>
  <r>
    <x v="51"/>
    <n v="1.5800000000000002E-2"/>
    <x v="9"/>
  </r>
  <r>
    <x v="52"/>
    <n v="1.5800000000000002E-2"/>
    <x v="9"/>
  </r>
  <r>
    <x v="53"/>
    <n v="1.5699999999999999E-2"/>
    <x v="9"/>
  </r>
  <r>
    <x v="54"/>
    <n v="1.5800000000000002E-2"/>
    <x v="9"/>
  </r>
  <r>
    <x v="55"/>
    <n v="1.5699999999999999E-2"/>
    <x v="9"/>
  </r>
  <r>
    <x v="56"/>
    <n v="1.5599999999999999E-2"/>
    <x v="9"/>
  </r>
  <r>
    <x v="57"/>
    <n v="1.55E-2"/>
    <x v="9"/>
  </r>
  <r>
    <x v="58"/>
    <n v="1.55E-2"/>
    <x v="9"/>
  </r>
  <r>
    <x v="59"/>
    <n v="1.55E-2"/>
    <x v="9"/>
  </r>
  <r>
    <x v="60"/>
    <n v="1.5299999999999999E-2"/>
    <x v="9"/>
  </r>
  <r>
    <x v="61"/>
    <n v="1.5100000000000001E-2"/>
    <x v="9"/>
  </r>
  <r>
    <x v="62"/>
    <n v="1.4800000000000001E-2"/>
    <x v="9"/>
  </r>
  <r>
    <x v="63"/>
    <n v="1.4800000000000001E-2"/>
    <x v="9"/>
  </r>
  <r>
    <x v="64"/>
    <n v="1.4999999999999999E-2"/>
    <x v="9"/>
  </r>
  <r>
    <x v="65"/>
    <n v="1.4999999999999999E-2"/>
    <x v="9"/>
  </r>
  <r>
    <x v="66"/>
    <n v="1.4999999999999999E-2"/>
    <x v="9"/>
  </r>
  <r>
    <x v="67"/>
    <n v="1.49E-2"/>
    <x v="9"/>
  </r>
  <r>
    <x v="68"/>
    <n v="1.4800000000000001E-2"/>
    <x v="9"/>
  </r>
  <r>
    <x v="69"/>
    <n v="1.47E-2"/>
    <x v="9"/>
  </r>
  <r>
    <x v="70"/>
    <n v="1.5100000000000001E-2"/>
    <x v="9"/>
  </r>
  <r>
    <x v="71"/>
    <n v="1.55E-2"/>
    <x v="9"/>
  </r>
  <r>
    <x v="72"/>
    <n v="1.55E-2"/>
    <x v="9"/>
  </r>
  <r>
    <x v="73"/>
    <n v="1.55E-2"/>
    <x v="9"/>
  </r>
  <r>
    <x v="74"/>
    <n v="1.55E-2"/>
    <x v="9"/>
  </r>
  <r>
    <x v="75"/>
    <n v="1.54E-2"/>
    <x v="9"/>
  </r>
  <r>
    <x v="76"/>
    <n v="1.5599999999999999E-2"/>
    <x v="9"/>
  </r>
  <r>
    <x v="77"/>
    <n v="1.5699999999999999E-2"/>
    <x v="9"/>
  </r>
  <r>
    <x v="78"/>
    <n v="1.5800000000000002E-2"/>
    <x v="9"/>
  </r>
  <r>
    <x v="79"/>
    <n v="1.6E-2"/>
    <x v="9"/>
  </r>
  <r>
    <x v="80"/>
    <n v="1.6E-2"/>
    <x v="9"/>
  </r>
  <r>
    <x v="81"/>
    <n v="1.61E-2"/>
    <x v="9"/>
  </r>
  <r>
    <x v="82"/>
    <n v="1.6299999999999999E-2"/>
    <x v="9"/>
  </r>
  <r>
    <x v="83"/>
    <n v="1.6299999999999999E-2"/>
    <x v="9"/>
  </r>
  <r>
    <x v="84"/>
    <n v="1.6299999999999999E-2"/>
    <x v="9"/>
  </r>
  <r>
    <x v="85"/>
    <n v="1.6400000000000001E-2"/>
    <x v="9"/>
  </r>
  <r>
    <x v="86"/>
    <n v="1.6500000000000001E-2"/>
    <x v="9"/>
  </r>
  <r>
    <x v="87"/>
    <n v="1.6500000000000001E-2"/>
    <x v="9"/>
  </r>
  <r>
    <x v="88"/>
    <n v="1.6500000000000001E-2"/>
    <x v="9"/>
  </r>
  <r>
    <x v="89"/>
    <n v="1.6400000000000001E-2"/>
    <x v="9"/>
  </r>
  <r>
    <x v="90"/>
    <n v="1.6299999999999999E-2"/>
    <x v="9"/>
  </r>
  <r>
    <x v="0"/>
    <n v="8.3000000000000001E-3"/>
    <x v="10"/>
  </r>
  <r>
    <x v="1"/>
    <n v="8.3000000000000001E-3"/>
    <x v="10"/>
  </r>
  <r>
    <x v="2"/>
    <n v="8.3000000000000001E-3"/>
    <x v="10"/>
  </r>
  <r>
    <x v="3"/>
    <n v="8.3000000000000001E-3"/>
    <x v="10"/>
  </r>
  <r>
    <x v="4"/>
    <n v="8.3000000000000001E-3"/>
    <x v="10"/>
  </r>
  <r>
    <x v="5"/>
    <n v="8.3000000000000001E-3"/>
    <x v="10"/>
  </r>
  <r>
    <x v="6"/>
    <n v="8.3000000000000001E-3"/>
    <x v="10"/>
  </r>
  <r>
    <x v="7"/>
    <n v="8.3000000000000001E-3"/>
    <x v="10"/>
  </r>
  <r>
    <x v="8"/>
    <n v="8.3000000000000001E-3"/>
    <x v="10"/>
  </r>
  <r>
    <x v="9"/>
    <n v="8.3000000000000001E-3"/>
    <x v="10"/>
  </r>
  <r>
    <x v="10"/>
    <n v="8.3000000000000001E-3"/>
    <x v="10"/>
  </r>
  <r>
    <x v="11"/>
    <n v="8.3000000000000001E-3"/>
    <x v="10"/>
  </r>
  <r>
    <x v="12"/>
    <n v="8.3000000000000001E-3"/>
    <x v="10"/>
  </r>
  <r>
    <x v="13"/>
    <n v="8.3000000000000001E-3"/>
    <x v="10"/>
  </r>
  <r>
    <x v="14"/>
    <n v="8.3000000000000001E-3"/>
    <x v="10"/>
  </r>
  <r>
    <x v="15"/>
    <n v="8.3000000000000001E-3"/>
    <x v="10"/>
  </r>
  <r>
    <x v="16"/>
    <n v="8.3000000000000001E-3"/>
    <x v="10"/>
  </r>
  <r>
    <x v="17"/>
    <n v="8.3000000000000001E-3"/>
    <x v="10"/>
  </r>
  <r>
    <x v="18"/>
    <n v="8.3000000000000001E-3"/>
    <x v="10"/>
  </r>
  <r>
    <x v="19"/>
    <n v="8.3000000000000001E-3"/>
    <x v="10"/>
  </r>
  <r>
    <x v="20"/>
    <n v="8.3000000000000001E-3"/>
    <x v="10"/>
  </r>
  <r>
    <x v="21"/>
    <n v="8.2000000000000007E-3"/>
    <x v="10"/>
  </r>
  <r>
    <x v="22"/>
    <n v="8.2000000000000007E-3"/>
    <x v="10"/>
  </r>
  <r>
    <x v="23"/>
    <n v="8.2000000000000007E-3"/>
    <x v="10"/>
  </r>
  <r>
    <x v="24"/>
    <n v="8.2000000000000007E-3"/>
    <x v="10"/>
  </r>
  <r>
    <x v="25"/>
    <n v="8.2000000000000007E-3"/>
    <x v="10"/>
  </r>
  <r>
    <x v="26"/>
    <n v="8.2000000000000007E-3"/>
    <x v="10"/>
  </r>
  <r>
    <x v="27"/>
    <n v="8.2000000000000007E-3"/>
    <x v="10"/>
  </r>
  <r>
    <x v="28"/>
    <n v="8.3000000000000001E-3"/>
    <x v="10"/>
  </r>
  <r>
    <x v="29"/>
    <n v="8.2000000000000007E-3"/>
    <x v="10"/>
  </r>
  <r>
    <x v="30"/>
    <n v="8.3000000000000001E-3"/>
    <x v="10"/>
  </r>
  <r>
    <x v="31"/>
    <n v="8.3000000000000001E-3"/>
    <x v="10"/>
  </r>
  <r>
    <x v="32"/>
    <n v="8.3000000000000001E-3"/>
    <x v="10"/>
  </r>
  <r>
    <x v="33"/>
    <n v="8.3000000000000001E-3"/>
    <x v="10"/>
  </r>
  <r>
    <x v="34"/>
    <n v="8.3000000000000001E-3"/>
    <x v="10"/>
  </r>
  <r>
    <x v="35"/>
    <n v="8.3000000000000001E-3"/>
    <x v="10"/>
  </r>
  <r>
    <x v="36"/>
    <n v="8.3000000000000001E-3"/>
    <x v="10"/>
  </r>
  <r>
    <x v="37"/>
    <n v="8.3000000000000001E-3"/>
    <x v="10"/>
  </r>
  <r>
    <x v="38"/>
    <n v="8.3000000000000001E-3"/>
    <x v="10"/>
  </r>
  <r>
    <x v="39"/>
    <n v="8.3000000000000001E-3"/>
    <x v="10"/>
  </r>
  <r>
    <x v="40"/>
    <n v="8.2000000000000007E-3"/>
    <x v="10"/>
  </r>
  <r>
    <x v="41"/>
    <n v="8.2000000000000007E-3"/>
    <x v="10"/>
  </r>
  <r>
    <x v="42"/>
    <n v="8.3000000000000001E-3"/>
    <x v="10"/>
  </r>
  <r>
    <x v="43"/>
    <n v="8.3000000000000001E-3"/>
    <x v="10"/>
  </r>
  <r>
    <x v="44"/>
    <n v="8.3000000000000001E-3"/>
    <x v="10"/>
  </r>
  <r>
    <x v="45"/>
    <n v="8.3999999999999995E-3"/>
    <x v="10"/>
  </r>
  <r>
    <x v="46"/>
    <n v="8.3999999999999995E-3"/>
    <x v="10"/>
  </r>
  <r>
    <x v="47"/>
    <n v="8.3000000000000001E-3"/>
    <x v="10"/>
  </r>
  <r>
    <x v="48"/>
    <n v="8.2000000000000007E-3"/>
    <x v="10"/>
  </r>
  <r>
    <x v="49"/>
    <n v="8.2000000000000007E-3"/>
    <x v="10"/>
  </r>
  <r>
    <x v="50"/>
    <n v="8.2000000000000007E-3"/>
    <x v="10"/>
  </r>
  <r>
    <x v="51"/>
    <n v="8.3000000000000001E-3"/>
    <x v="10"/>
  </r>
  <r>
    <x v="52"/>
    <n v="8.3000000000000001E-3"/>
    <x v="10"/>
  </r>
  <r>
    <x v="53"/>
    <n v="8.3000000000000001E-3"/>
    <x v="10"/>
  </r>
  <r>
    <x v="54"/>
    <n v="8.3000000000000001E-3"/>
    <x v="10"/>
  </r>
  <r>
    <x v="55"/>
    <n v="8.3000000000000001E-3"/>
    <x v="10"/>
  </r>
  <r>
    <x v="56"/>
    <n v="8.3000000000000001E-3"/>
    <x v="10"/>
  </r>
  <r>
    <x v="57"/>
    <n v="8.2000000000000007E-3"/>
    <x v="10"/>
  </r>
  <r>
    <x v="58"/>
    <n v="8.3000000000000001E-3"/>
    <x v="10"/>
  </r>
  <r>
    <x v="59"/>
    <n v="8.3000000000000001E-3"/>
    <x v="10"/>
  </r>
  <r>
    <x v="60"/>
    <n v="8.3000000000000001E-3"/>
    <x v="10"/>
  </r>
  <r>
    <x v="61"/>
    <n v="8.3000000000000001E-3"/>
    <x v="10"/>
  </r>
  <r>
    <x v="62"/>
    <n v="8.3000000000000001E-3"/>
    <x v="10"/>
  </r>
  <r>
    <x v="63"/>
    <n v="8.3000000000000001E-3"/>
    <x v="10"/>
  </r>
  <r>
    <x v="64"/>
    <n v="8.3000000000000001E-3"/>
    <x v="10"/>
  </r>
  <r>
    <x v="65"/>
    <n v="8.3000000000000001E-3"/>
    <x v="10"/>
  </r>
  <r>
    <x v="66"/>
    <n v="8.3000000000000001E-3"/>
    <x v="10"/>
  </r>
  <r>
    <x v="67"/>
    <n v="8.3000000000000001E-3"/>
    <x v="10"/>
  </r>
  <r>
    <x v="68"/>
    <n v="8.3000000000000001E-3"/>
    <x v="10"/>
  </r>
  <r>
    <x v="69"/>
    <n v="8.3000000000000001E-3"/>
    <x v="10"/>
  </r>
  <r>
    <x v="70"/>
    <n v="8.3000000000000001E-3"/>
    <x v="10"/>
  </r>
  <r>
    <x v="71"/>
    <n v="8.3000000000000001E-3"/>
    <x v="10"/>
  </r>
  <r>
    <x v="72"/>
    <n v="8.3000000000000001E-3"/>
    <x v="10"/>
  </r>
  <r>
    <x v="73"/>
    <n v="8.3000000000000001E-3"/>
    <x v="10"/>
  </r>
  <r>
    <x v="74"/>
    <n v="8.3000000000000001E-3"/>
    <x v="10"/>
  </r>
  <r>
    <x v="75"/>
    <n v="8.3000000000000001E-3"/>
    <x v="10"/>
  </r>
  <r>
    <x v="76"/>
    <n v="8.3000000000000001E-3"/>
    <x v="10"/>
  </r>
  <r>
    <x v="77"/>
    <n v="8.3000000000000001E-3"/>
    <x v="10"/>
  </r>
  <r>
    <x v="78"/>
    <n v="8.3000000000000001E-3"/>
    <x v="10"/>
  </r>
  <r>
    <x v="79"/>
    <n v="8.3000000000000001E-3"/>
    <x v="10"/>
  </r>
  <r>
    <x v="80"/>
    <n v="8.3000000000000001E-3"/>
    <x v="10"/>
  </r>
  <r>
    <x v="81"/>
    <n v="8.3000000000000001E-3"/>
    <x v="10"/>
  </r>
  <r>
    <x v="82"/>
    <n v="8.3999999999999995E-3"/>
    <x v="10"/>
  </r>
  <r>
    <x v="83"/>
    <n v="8.3999999999999995E-3"/>
    <x v="10"/>
  </r>
  <r>
    <x v="84"/>
    <n v="8.3999999999999995E-3"/>
    <x v="10"/>
  </r>
  <r>
    <x v="85"/>
    <n v="8.3999999999999995E-3"/>
    <x v="10"/>
  </r>
  <r>
    <x v="86"/>
    <n v="8.5000000000000006E-3"/>
    <x v="10"/>
  </r>
  <r>
    <x v="87"/>
    <n v="8.5000000000000006E-3"/>
    <x v="10"/>
  </r>
  <r>
    <x v="88"/>
    <n v="8.5000000000000006E-3"/>
    <x v="10"/>
  </r>
  <r>
    <x v="89"/>
    <n v="8.3999999999999995E-3"/>
    <x v="10"/>
  </r>
  <r>
    <x v="90"/>
    <n v="8.3999999999999995E-3"/>
    <x v="10"/>
  </r>
  <r>
    <x v="0"/>
    <n v="1.0200000000000001E-2"/>
    <x v="11"/>
  </r>
  <r>
    <x v="1"/>
    <n v="1.01E-2"/>
    <x v="11"/>
  </r>
  <r>
    <x v="2"/>
    <n v="1.01E-2"/>
    <x v="11"/>
  </r>
  <r>
    <x v="3"/>
    <n v="1.01E-2"/>
    <x v="11"/>
  </r>
  <r>
    <x v="4"/>
    <n v="1.0200000000000001E-2"/>
    <x v="11"/>
  </r>
  <r>
    <x v="5"/>
    <n v="1.0200000000000001E-2"/>
    <x v="11"/>
  </r>
  <r>
    <x v="6"/>
    <n v="1.0200000000000001E-2"/>
    <x v="11"/>
  </r>
  <r>
    <x v="7"/>
    <n v="1.0200000000000001E-2"/>
    <x v="11"/>
  </r>
  <r>
    <x v="8"/>
    <n v="1.0200000000000001E-2"/>
    <x v="11"/>
  </r>
  <r>
    <x v="9"/>
    <n v="1.03E-2"/>
    <x v="11"/>
  </r>
  <r>
    <x v="10"/>
    <n v="1.03E-2"/>
    <x v="11"/>
  </r>
  <r>
    <x v="11"/>
    <n v="1.03E-2"/>
    <x v="11"/>
  </r>
  <r>
    <x v="12"/>
    <n v="1.03E-2"/>
    <x v="11"/>
  </r>
  <r>
    <x v="13"/>
    <n v="1.03E-2"/>
    <x v="11"/>
  </r>
  <r>
    <x v="14"/>
    <n v="1.0200000000000001E-2"/>
    <x v="11"/>
  </r>
  <r>
    <x v="15"/>
    <n v="1.0200000000000001E-2"/>
    <x v="11"/>
  </r>
  <r>
    <x v="16"/>
    <n v="1.0200000000000001E-2"/>
    <x v="11"/>
  </r>
  <r>
    <x v="17"/>
    <n v="1.0200000000000001E-2"/>
    <x v="11"/>
  </r>
  <r>
    <x v="18"/>
    <n v="1.0200000000000001E-2"/>
    <x v="11"/>
  </r>
  <r>
    <x v="19"/>
    <n v="1.0200000000000001E-2"/>
    <x v="11"/>
  </r>
  <r>
    <x v="20"/>
    <n v="1.01E-2"/>
    <x v="11"/>
  </r>
  <r>
    <x v="21"/>
    <n v="1.0200000000000001E-2"/>
    <x v="11"/>
  </r>
  <r>
    <x v="22"/>
    <n v="1.0200000000000001E-2"/>
    <x v="11"/>
  </r>
  <r>
    <x v="23"/>
    <n v="1.01E-2"/>
    <x v="11"/>
  </r>
  <r>
    <x v="24"/>
    <n v="1.01E-2"/>
    <x v="11"/>
  </r>
  <r>
    <x v="25"/>
    <n v="1.0200000000000001E-2"/>
    <x v="11"/>
  </r>
  <r>
    <x v="26"/>
    <n v="1.0200000000000001E-2"/>
    <x v="11"/>
  </r>
  <r>
    <x v="27"/>
    <n v="1.03E-2"/>
    <x v="11"/>
  </r>
  <r>
    <x v="28"/>
    <n v="1.03E-2"/>
    <x v="11"/>
  </r>
  <r>
    <x v="29"/>
    <n v="1.03E-2"/>
    <x v="11"/>
  </r>
  <r>
    <x v="30"/>
    <n v="1.03E-2"/>
    <x v="11"/>
  </r>
  <r>
    <x v="31"/>
    <n v="1.03E-2"/>
    <x v="11"/>
  </r>
  <r>
    <x v="32"/>
    <n v="1.03E-2"/>
    <x v="11"/>
  </r>
  <r>
    <x v="33"/>
    <n v="1.03E-2"/>
    <x v="11"/>
  </r>
  <r>
    <x v="34"/>
    <n v="1.0200000000000001E-2"/>
    <x v="11"/>
  </r>
  <r>
    <x v="35"/>
    <n v="1.0200000000000001E-2"/>
    <x v="11"/>
  </r>
  <r>
    <x v="36"/>
    <n v="1.0200000000000001E-2"/>
    <x v="11"/>
  </r>
  <r>
    <x v="37"/>
    <n v="1.0200000000000001E-2"/>
    <x v="11"/>
  </r>
  <r>
    <x v="38"/>
    <n v="1.0200000000000001E-2"/>
    <x v="11"/>
  </r>
  <r>
    <x v="39"/>
    <n v="1.01E-2"/>
    <x v="11"/>
  </r>
  <r>
    <x v="40"/>
    <n v="1.01E-2"/>
    <x v="11"/>
  </r>
  <r>
    <x v="41"/>
    <n v="1.01E-2"/>
    <x v="11"/>
  </r>
  <r>
    <x v="42"/>
    <n v="1.01E-2"/>
    <x v="11"/>
  </r>
  <r>
    <x v="43"/>
    <n v="1.01E-2"/>
    <x v="11"/>
  </r>
  <r>
    <x v="44"/>
    <n v="1.01E-2"/>
    <x v="11"/>
  </r>
  <r>
    <x v="45"/>
    <n v="1.01E-2"/>
    <x v="11"/>
  </r>
  <r>
    <x v="46"/>
    <n v="1.01E-2"/>
    <x v="11"/>
  </r>
  <r>
    <x v="47"/>
    <n v="1.01E-2"/>
    <x v="11"/>
  </r>
  <r>
    <x v="48"/>
    <n v="1.01E-2"/>
    <x v="11"/>
  </r>
  <r>
    <x v="49"/>
    <n v="1.01E-2"/>
    <x v="11"/>
  </r>
  <r>
    <x v="50"/>
    <n v="1.01E-2"/>
    <x v="11"/>
  </r>
  <r>
    <x v="51"/>
    <n v="1.01E-2"/>
    <x v="11"/>
  </r>
  <r>
    <x v="52"/>
    <n v="1.01E-2"/>
    <x v="11"/>
  </r>
  <r>
    <x v="53"/>
    <n v="0.01"/>
    <x v="11"/>
  </r>
  <r>
    <x v="54"/>
    <n v="1.01E-2"/>
    <x v="11"/>
  </r>
  <r>
    <x v="55"/>
    <n v="0.01"/>
    <x v="11"/>
  </r>
  <r>
    <x v="56"/>
    <n v="0.01"/>
    <x v="11"/>
  </r>
  <r>
    <x v="57"/>
    <n v="0.01"/>
    <x v="11"/>
  </r>
  <r>
    <x v="58"/>
    <n v="1.01E-2"/>
    <x v="11"/>
  </r>
  <r>
    <x v="59"/>
    <n v="1.01E-2"/>
    <x v="11"/>
  </r>
  <r>
    <x v="60"/>
    <n v="0.01"/>
    <x v="11"/>
  </r>
  <r>
    <x v="61"/>
    <n v="0.01"/>
    <x v="11"/>
  </r>
  <r>
    <x v="62"/>
    <n v="0.01"/>
    <x v="11"/>
  </r>
  <r>
    <x v="63"/>
    <n v="0.01"/>
    <x v="11"/>
  </r>
  <r>
    <x v="64"/>
    <n v="1.01E-2"/>
    <x v="11"/>
  </r>
  <r>
    <x v="65"/>
    <n v="1.0200000000000001E-2"/>
    <x v="11"/>
  </r>
  <r>
    <x v="66"/>
    <n v="1.0200000000000001E-2"/>
    <x v="11"/>
  </r>
  <r>
    <x v="67"/>
    <n v="1.0200000000000001E-2"/>
    <x v="11"/>
  </r>
  <r>
    <x v="68"/>
    <n v="1.0200000000000001E-2"/>
    <x v="11"/>
  </r>
  <r>
    <x v="69"/>
    <n v="1.03E-2"/>
    <x v="11"/>
  </r>
  <r>
    <x v="70"/>
    <n v="1.0200000000000001E-2"/>
    <x v="11"/>
  </r>
  <r>
    <x v="71"/>
    <n v="1.01E-2"/>
    <x v="11"/>
  </r>
  <r>
    <x v="72"/>
    <n v="1.01E-2"/>
    <x v="11"/>
  </r>
  <r>
    <x v="73"/>
    <n v="1.01E-2"/>
    <x v="11"/>
  </r>
  <r>
    <x v="74"/>
    <n v="1.01E-2"/>
    <x v="11"/>
  </r>
  <r>
    <x v="75"/>
    <n v="1.0200000000000001E-2"/>
    <x v="11"/>
  </r>
  <r>
    <x v="76"/>
    <n v="1.03E-2"/>
    <x v="11"/>
  </r>
  <r>
    <x v="77"/>
    <n v="1.03E-2"/>
    <x v="11"/>
  </r>
  <r>
    <x v="78"/>
    <n v="1.0200000000000001E-2"/>
    <x v="11"/>
  </r>
  <r>
    <x v="79"/>
    <n v="1.03E-2"/>
    <x v="11"/>
  </r>
  <r>
    <x v="80"/>
    <n v="1.03E-2"/>
    <x v="11"/>
  </r>
  <r>
    <x v="81"/>
    <n v="1.03E-2"/>
    <x v="11"/>
  </r>
  <r>
    <x v="82"/>
    <n v="1.0200000000000001E-2"/>
    <x v="11"/>
  </r>
  <r>
    <x v="83"/>
    <n v="1.0200000000000001E-2"/>
    <x v="11"/>
  </r>
  <r>
    <x v="84"/>
    <n v="1.0200000000000001E-2"/>
    <x v="11"/>
  </r>
  <r>
    <x v="85"/>
    <n v="1.04E-2"/>
    <x v="11"/>
  </r>
  <r>
    <x v="86"/>
    <n v="1.04E-2"/>
    <x v="11"/>
  </r>
  <r>
    <x v="87"/>
    <n v="1.04E-2"/>
    <x v="11"/>
  </r>
  <r>
    <x v="88"/>
    <n v="1.04E-2"/>
    <x v="11"/>
  </r>
  <r>
    <x v="89"/>
    <n v="1.04E-2"/>
    <x v="11"/>
  </r>
  <r>
    <x v="90"/>
    <n v="1.03E-2"/>
    <x v="11"/>
  </r>
  <r>
    <x v="0"/>
    <n v="7.6600000000000001E-2"/>
    <x v="12"/>
  </r>
  <r>
    <x v="1"/>
    <n v="7.6799999999999993E-2"/>
    <x v="12"/>
  </r>
  <r>
    <x v="2"/>
    <n v="7.6600000000000001E-2"/>
    <x v="12"/>
  </r>
  <r>
    <x v="3"/>
    <n v="7.6600000000000001E-2"/>
    <x v="12"/>
  </r>
  <r>
    <x v="4"/>
    <n v="7.6700000000000004E-2"/>
    <x v="12"/>
  </r>
  <r>
    <x v="5"/>
    <n v="7.7100000000000002E-2"/>
    <x v="12"/>
  </r>
  <r>
    <x v="6"/>
    <n v="7.7499999999999999E-2"/>
    <x v="12"/>
  </r>
  <r>
    <x v="7"/>
    <n v="7.7499999999999999E-2"/>
    <x v="12"/>
  </r>
  <r>
    <x v="8"/>
    <n v="7.7700000000000005E-2"/>
    <x v="12"/>
  </r>
  <r>
    <x v="9"/>
    <n v="7.7600000000000002E-2"/>
    <x v="12"/>
  </r>
  <r>
    <x v="10"/>
    <n v="7.7600000000000002E-2"/>
    <x v="12"/>
  </r>
  <r>
    <x v="11"/>
    <n v="7.7200000000000005E-2"/>
    <x v="12"/>
  </r>
  <r>
    <x v="12"/>
    <n v="7.6999999999999999E-2"/>
    <x v="12"/>
  </r>
  <r>
    <x v="13"/>
    <n v="7.7399999999999997E-2"/>
    <x v="12"/>
  </r>
  <r>
    <x v="14"/>
    <n v="7.7299999999999994E-2"/>
    <x v="12"/>
  </r>
  <r>
    <x v="15"/>
    <n v="7.7600000000000002E-2"/>
    <x v="12"/>
  </r>
  <r>
    <x v="16"/>
    <n v="7.7799999999999994E-2"/>
    <x v="12"/>
  </r>
  <r>
    <x v="17"/>
    <n v="7.7799999999999994E-2"/>
    <x v="12"/>
  </r>
  <r>
    <x v="18"/>
    <n v="7.8200000000000006E-2"/>
    <x v="12"/>
  </r>
  <r>
    <x v="19"/>
    <n v="7.8E-2"/>
    <x v="12"/>
  </r>
  <r>
    <x v="20"/>
    <n v="7.7299999999999994E-2"/>
    <x v="12"/>
  </r>
  <r>
    <x v="21"/>
    <n v="7.6999999999999999E-2"/>
    <x v="12"/>
  </r>
  <r>
    <x v="22"/>
    <n v="7.6799999999999993E-2"/>
    <x v="12"/>
  </r>
  <r>
    <x v="23"/>
    <n v="7.6999999999999999E-2"/>
    <x v="12"/>
  </r>
  <r>
    <x v="24"/>
    <n v="7.6999999999999999E-2"/>
    <x v="12"/>
  </r>
  <r>
    <x v="25"/>
    <n v="7.6600000000000001E-2"/>
    <x v="12"/>
  </r>
  <r>
    <x v="26"/>
    <n v="7.6100000000000001E-2"/>
    <x v="12"/>
  </r>
  <r>
    <x v="27"/>
    <n v="7.5800000000000006E-2"/>
    <x v="12"/>
  </r>
  <r>
    <x v="28"/>
    <n v="7.6100000000000001E-2"/>
    <x v="12"/>
  </r>
  <r>
    <x v="29"/>
    <n v="7.6200000000000004E-2"/>
    <x v="12"/>
  </r>
  <r>
    <x v="30"/>
    <n v="7.6399999999999996E-2"/>
    <x v="12"/>
  </r>
  <r>
    <x v="31"/>
    <n v="7.6399999999999996E-2"/>
    <x v="12"/>
  </r>
  <r>
    <x v="32"/>
    <n v="7.6100000000000001E-2"/>
    <x v="12"/>
  </r>
  <r>
    <x v="33"/>
    <n v="7.5999999999999998E-2"/>
    <x v="12"/>
  </r>
  <r>
    <x v="34"/>
    <n v="7.5899999999999995E-2"/>
    <x v="12"/>
  </r>
  <r>
    <x v="35"/>
    <n v="7.6300000000000007E-2"/>
    <x v="12"/>
  </r>
  <r>
    <x v="36"/>
    <n v="7.5800000000000006E-2"/>
    <x v="12"/>
  </r>
  <r>
    <x v="37"/>
    <n v="7.6100000000000001E-2"/>
    <x v="12"/>
  </r>
  <r>
    <x v="38"/>
    <n v="7.6100000000000001E-2"/>
    <x v="12"/>
  </r>
  <r>
    <x v="39"/>
    <n v="7.6200000000000004E-2"/>
    <x v="12"/>
  </r>
  <r>
    <x v="40"/>
    <n v="7.6799999999999993E-2"/>
    <x v="12"/>
  </r>
  <r>
    <x v="41"/>
    <n v="7.7100000000000002E-2"/>
    <x v="12"/>
  </r>
  <r>
    <x v="42"/>
    <n v="7.7799999999999994E-2"/>
    <x v="12"/>
  </r>
  <r>
    <x v="43"/>
    <n v="7.7899999999999997E-2"/>
    <x v="12"/>
  </r>
  <r>
    <x v="44"/>
    <n v="7.7799999999999994E-2"/>
    <x v="12"/>
  </r>
  <r>
    <x v="45"/>
    <n v="7.7799999999999994E-2"/>
    <x v="12"/>
  </r>
  <r>
    <x v="46"/>
    <n v="7.8399999999999997E-2"/>
    <x v="12"/>
  </r>
  <r>
    <x v="47"/>
    <n v="7.9000000000000001E-2"/>
    <x v="12"/>
  </r>
  <r>
    <x v="48"/>
    <n v="7.7499999999999999E-2"/>
    <x v="12"/>
  </r>
  <r>
    <x v="49"/>
    <n v="7.7299999999999994E-2"/>
    <x v="12"/>
  </r>
  <r>
    <x v="50"/>
    <n v="7.7299999999999994E-2"/>
    <x v="12"/>
  </r>
  <r>
    <x v="51"/>
    <n v="7.6700000000000004E-2"/>
    <x v="12"/>
  </r>
  <r>
    <x v="52"/>
    <n v="7.6700000000000004E-2"/>
    <x v="12"/>
  </r>
  <r>
    <x v="53"/>
    <n v="7.6499999999999999E-2"/>
    <x v="12"/>
  </r>
  <r>
    <x v="54"/>
    <n v="7.6499999999999999E-2"/>
    <x v="12"/>
  </r>
  <r>
    <x v="55"/>
    <n v="7.6399999999999996E-2"/>
    <x v="12"/>
  </r>
  <r>
    <x v="56"/>
    <n v="7.6399999999999996E-2"/>
    <x v="12"/>
  </r>
  <r>
    <x v="57"/>
    <n v="7.5899999999999995E-2"/>
    <x v="12"/>
  </r>
  <r>
    <x v="58"/>
    <n v="7.5999999999999998E-2"/>
    <x v="12"/>
  </r>
  <r>
    <x v="59"/>
    <n v="7.5999999999999998E-2"/>
    <x v="12"/>
  </r>
  <r>
    <x v="60"/>
    <n v="7.51E-2"/>
    <x v="12"/>
  </r>
  <r>
    <x v="61"/>
    <n v="7.4800000000000005E-2"/>
    <x v="12"/>
  </r>
  <r>
    <x v="62"/>
    <n v="7.4899999999999994E-2"/>
    <x v="12"/>
  </r>
  <r>
    <x v="63"/>
    <n v="7.4800000000000005E-2"/>
    <x v="12"/>
  </r>
  <r>
    <x v="64"/>
    <n v="7.51E-2"/>
    <x v="12"/>
  </r>
  <r>
    <x v="65"/>
    <n v="7.4700000000000003E-2"/>
    <x v="12"/>
  </r>
  <r>
    <x v="66"/>
    <n v="7.4700000000000003E-2"/>
    <x v="12"/>
  </r>
  <r>
    <x v="67"/>
    <n v="7.4899999999999994E-2"/>
    <x v="12"/>
  </r>
  <r>
    <x v="68"/>
    <n v="7.5200000000000003E-2"/>
    <x v="12"/>
  </r>
  <r>
    <x v="69"/>
    <n v="7.5300000000000006E-2"/>
    <x v="12"/>
  </r>
  <r>
    <x v="70"/>
    <n v="7.5399999999999995E-2"/>
    <x v="12"/>
  </r>
  <r>
    <x v="71"/>
    <n v="7.6700000000000004E-2"/>
    <x v="12"/>
  </r>
  <r>
    <x v="72"/>
    <n v="7.7200000000000005E-2"/>
    <x v="12"/>
  </r>
  <r>
    <x v="73"/>
    <n v="7.7200000000000005E-2"/>
    <x v="12"/>
  </r>
  <r>
    <x v="74"/>
    <n v="7.6799999999999993E-2"/>
    <x v="12"/>
  </r>
  <r>
    <x v="75"/>
    <n v="7.5600000000000001E-2"/>
    <x v="12"/>
  </r>
  <r>
    <x v="76"/>
    <n v="7.6600000000000001E-2"/>
    <x v="12"/>
  </r>
  <r>
    <x v="77"/>
    <n v="7.6600000000000001E-2"/>
    <x v="12"/>
  </r>
  <r>
    <x v="78"/>
    <n v="7.6999999999999999E-2"/>
    <x v="12"/>
  </r>
  <r>
    <x v="79"/>
    <n v="7.7499999999999999E-2"/>
    <x v="12"/>
  </r>
  <r>
    <x v="80"/>
    <n v="7.7499999999999999E-2"/>
    <x v="12"/>
  </r>
  <r>
    <x v="81"/>
    <n v="7.7799999999999994E-2"/>
    <x v="12"/>
  </r>
  <r>
    <x v="82"/>
    <n v="7.8299999999999995E-2"/>
    <x v="12"/>
  </r>
  <r>
    <x v="83"/>
    <n v="7.85E-2"/>
    <x v="12"/>
  </r>
  <r>
    <x v="84"/>
    <n v="7.8700000000000006E-2"/>
    <x v="12"/>
  </r>
  <r>
    <x v="85"/>
    <n v="7.9299999999999995E-2"/>
    <x v="12"/>
  </r>
  <r>
    <x v="86"/>
    <n v="7.9299999999999995E-2"/>
    <x v="12"/>
  </r>
  <r>
    <x v="87"/>
    <n v="7.9299999999999995E-2"/>
    <x v="12"/>
  </r>
  <r>
    <x v="88"/>
    <n v="7.9399999999999998E-2"/>
    <x v="12"/>
  </r>
  <r>
    <x v="89"/>
    <n v="7.8799999999999995E-2"/>
    <x v="12"/>
  </r>
  <r>
    <x v="90"/>
    <n v="7.9000000000000001E-2"/>
    <x v="12"/>
  </r>
  <r>
    <x v="0"/>
    <n v="0.31509999999999999"/>
    <x v="13"/>
  </r>
  <r>
    <x v="1"/>
    <n v="0.315"/>
    <x v="13"/>
  </r>
  <r>
    <x v="2"/>
    <n v="0.31480000000000002"/>
    <x v="13"/>
  </r>
  <r>
    <x v="3"/>
    <n v="0.31509999999999999"/>
    <x v="13"/>
  </r>
  <r>
    <x v="4"/>
    <n v="0.31540000000000001"/>
    <x v="13"/>
  </r>
  <r>
    <x v="5"/>
    <n v="0.31680000000000003"/>
    <x v="13"/>
  </r>
  <r>
    <x v="6"/>
    <n v="0.3175"/>
    <x v="13"/>
  </r>
  <r>
    <x v="7"/>
    <n v="0.31809999999999999"/>
    <x v="13"/>
  </r>
  <r>
    <x v="8"/>
    <n v="0.31869999999999998"/>
    <x v="13"/>
  </r>
  <r>
    <x v="9"/>
    <n v="0.31809999999999999"/>
    <x v="13"/>
  </r>
  <r>
    <x v="10"/>
    <n v="0.31809999999999999"/>
    <x v="13"/>
  </r>
  <r>
    <x v="11"/>
    <n v="0.31769999999999998"/>
    <x v="13"/>
  </r>
  <r>
    <x v="12"/>
    <n v="0.31659999999999999"/>
    <x v="13"/>
  </r>
  <r>
    <x v="13"/>
    <n v="0.31619999999999998"/>
    <x v="13"/>
  </r>
  <r>
    <x v="14"/>
    <n v="0.31490000000000001"/>
    <x v="13"/>
  </r>
  <r>
    <x v="15"/>
    <n v="0.31569999999999998"/>
    <x v="13"/>
  </r>
  <r>
    <x v="16"/>
    <n v="0.31659999999999999"/>
    <x v="13"/>
  </r>
  <r>
    <x v="17"/>
    <n v="0.31659999999999999"/>
    <x v="13"/>
  </r>
  <r>
    <x v="18"/>
    <n v="0.317"/>
    <x v="13"/>
  </r>
  <r>
    <x v="19"/>
    <n v="0.31680000000000003"/>
    <x v="13"/>
  </r>
  <r>
    <x v="20"/>
    <n v="0.31519999999999998"/>
    <x v="13"/>
  </r>
  <r>
    <x v="21"/>
    <n v="0.31440000000000001"/>
    <x v="13"/>
  </r>
  <r>
    <x v="22"/>
    <n v="0.3145"/>
    <x v="13"/>
  </r>
  <r>
    <x v="23"/>
    <n v="0.31409999999999999"/>
    <x v="13"/>
  </r>
  <r>
    <x v="24"/>
    <n v="0.31430000000000002"/>
    <x v="13"/>
  </r>
  <r>
    <x v="25"/>
    <n v="0.31430000000000002"/>
    <x v="13"/>
  </r>
  <r>
    <x v="26"/>
    <n v="0.31290000000000001"/>
    <x v="13"/>
  </r>
  <r>
    <x v="27"/>
    <n v="0.31259999999999999"/>
    <x v="13"/>
  </r>
  <r>
    <x v="28"/>
    <n v="0.31290000000000001"/>
    <x v="13"/>
  </r>
  <r>
    <x v="29"/>
    <n v="0.31380000000000002"/>
    <x v="13"/>
  </r>
  <r>
    <x v="30"/>
    <n v="0.31359999999999999"/>
    <x v="13"/>
  </r>
  <r>
    <x v="31"/>
    <n v="0.31390000000000001"/>
    <x v="13"/>
  </r>
  <r>
    <x v="32"/>
    <n v="0.31390000000000001"/>
    <x v="13"/>
  </r>
  <r>
    <x v="33"/>
    <n v="0.31259999999999999"/>
    <x v="13"/>
  </r>
  <r>
    <x v="34"/>
    <n v="0.30959999999999999"/>
    <x v="13"/>
  </r>
  <r>
    <x v="35"/>
    <n v="0.30869999999999997"/>
    <x v="13"/>
  </r>
  <r>
    <x v="36"/>
    <n v="0.3075"/>
    <x v="13"/>
  </r>
  <r>
    <x v="37"/>
    <n v="0.31"/>
    <x v="13"/>
  </r>
  <r>
    <x v="38"/>
    <n v="0.30980000000000002"/>
    <x v="13"/>
  </r>
  <r>
    <x v="39"/>
    <n v="0.31009999999999999"/>
    <x v="13"/>
  </r>
  <r>
    <x v="40"/>
    <n v="0.31069999999999998"/>
    <x v="13"/>
  </r>
  <r>
    <x v="41"/>
    <n v="0.31019999999999998"/>
    <x v="13"/>
  </r>
  <r>
    <x v="42"/>
    <n v="0.3115"/>
    <x v="13"/>
  </r>
  <r>
    <x v="43"/>
    <n v="0.31390000000000001"/>
    <x v="13"/>
  </r>
  <r>
    <x v="44"/>
    <n v="0.316"/>
    <x v="13"/>
  </r>
  <r>
    <x v="45"/>
    <n v="0.31580000000000003"/>
    <x v="13"/>
  </r>
  <r>
    <x v="46"/>
    <n v="0.31619999999999998"/>
    <x v="13"/>
  </r>
  <r>
    <x v="47"/>
    <n v="0.31609999999999999"/>
    <x v="13"/>
  </r>
  <r>
    <x v="48"/>
    <n v="0.30890000000000001"/>
    <x v="13"/>
  </r>
  <r>
    <x v="49"/>
    <n v="0.30730000000000002"/>
    <x v="13"/>
  </r>
  <r>
    <x v="50"/>
    <n v="0.3054"/>
    <x v="13"/>
  </r>
  <r>
    <x v="51"/>
    <n v="0.30399999999999999"/>
    <x v="13"/>
  </r>
  <r>
    <x v="52"/>
    <n v="0.30409999999999998"/>
    <x v="13"/>
  </r>
  <r>
    <x v="53"/>
    <n v="0.30409999999999998"/>
    <x v="13"/>
  </r>
  <r>
    <x v="54"/>
    <n v="0.30570000000000003"/>
    <x v="13"/>
  </r>
  <r>
    <x v="55"/>
    <n v="0.30609999999999998"/>
    <x v="13"/>
  </r>
  <r>
    <x v="56"/>
    <n v="0.30520000000000003"/>
    <x v="13"/>
  </r>
  <r>
    <x v="57"/>
    <n v="0.30249999999999999"/>
    <x v="13"/>
  </r>
  <r>
    <x v="58"/>
    <n v="0.30220000000000002"/>
    <x v="13"/>
  </r>
  <r>
    <x v="59"/>
    <n v="0.30049999999999999"/>
    <x v="13"/>
  </r>
  <r>
    <x v="60"/>
    <n v="0.30349999999999999"/>
    <x v="13"/>
  </r>
  <r>
    <x v="61"/>
    <n v="0.30349999999999999"/>
    <x v="13"/>
  </r>
  <r>
    <x v="62"/>
    <n v="0.30409999999999998"/>
    <x v="13"/>
  </r>
  <r>
    <x v="63"/>
    <n v="0.30499999999999999"/>
    <x v="13"/>
  </r>
  <r>
    <x v="64"/>
    <n v="0.3049"/>
    <x v="13"/>
  </r>
  <r>
    <x v="65"/>
    <n v="0.30399999999999999"/>
    <x v="13"/>
  </r>
  <r>
    <x v="66"/>
    <n v="0.30430000000000001"/>
    <x v="13"/>
  </r>
  <r>
    <x v="67"/>
    <n v="0.30359999999999998"/>
    <x v="13"/>
  </r>
  <r>
    <x v="68"/>
    <n v="0.30159999999999998"/>
    <x v="13"/>
  </r>
  <r>
    <x v="69"/>
    <n v="0.3"/>
    <x v="13"/>
  </r>
  <r>
    <x v="70"/>
    <n v="0.30059999999999998"/>
    <x v="13"/>
  </r>
  <r>
    <x v="71"/>
    <n v="0.30270000000000002"/>
    <x v="13"/>
  </r>
  <r>
    <x v="72"/>
    <n v="0.30299999999999999"/>
    <x v="13"/>
  </r>
  <r>
    <x v="73"/>
    <n v="0.30270000000000002"/>
    <x v="13"/>
  </r>
  <r>
    <x v="74"/>
    <n v="0.30259999999999998"/>
    <x v="13"/>
  </r>
  <r>
    <x v="75"/>
    <n v="0.30209999999999998"/>
    <x v="13"/>
  </r>
  <r>
    <x v="76"/>
    <n v="0.30380000000000001"/>
    <x v="13"/>
  </r>
  <r>
    <x v="77"/>
    <n v="0.30380000000000001"/>
    <x v="13"/>
  </r>
  <r>
    <x v="78"/>
    <n v="0.30459999999999998"/>
    <x v="13"/>
  </r>
  <r>
    <x v="79"/>
    <n v="0.30520000000000003"/>
    <x v="13"/>
  </r>
  <r>
    <x v="80"/>
    <n v="0.30520000000000003"/>
    <x v="13"/>
  </r>
  <r>
    <x v="81"/>
    <n v="0.30520000000000003"/>
    <x v="13"/>
  </r>
  <r>
    <x v="82"/>
    <n v="0.30530000000000002"/>
    <x v="13"/>
  </r>
  <r>
    <x v="83"/>
    <n v="0.30570000000000003"/>
    <x v="13"/>
  </r>
  <r>
    <x v="84"/>
    <n v="0.30709999999999998"/>
    <x v="13"/>
  </r>
  <r>
    <x v="85"/>
    <n v="0.30769999999999997"/>
    <x v="13"/>
  </r>
  <r>
    <x v="86"/>
    <n v="0.307"/>
    <x v="13"/>
  </r>
  <r>
    <x v="87"/>
    <n v="0.30730000000000002"/>
    <x v="13"/>
  </r>
  <r>
    <x v="88"/>
    <n v="0.30740000000000001"/>
    <x v="13"/>
  </r>
  <r>
    <x v="89"/>
    <n v="0.30740000000000001"/>
    <x v="13"/>
  </r>
  <r>
    <x v="90"/>
    <n v="0.30740000000000001"/>
    <x v="13"/>
  </r>
  <r>
    <x v="0"/>
    <n v="0.82940000000000003"/>
    <x v="14"/>
  </r>
  <r>
    <x v="1"/>
    <n v="0.82799999999999996"/>
    <x v="14"/>
  </r>
  <r>
    <x v="2"/>
    <n v="0.82650000000000001"/>
    <x v="14"/>
  </r>
  <r>
    <x v="3"/>
    <n v="0.82650000000000001"/>
    <x v="14"/>
  </r>
  <r>
    <x v="4"/>
    <n v="0.82550000000000001"/>
    <x v="14"/>
  </r>
  <r>
    <x v="5"/>
    <n v="0.82650000000000001"/>
    <x v="14"/>
  </r>
  <r>
    <x v="6"/>
    <n v="0.82579999999999998"/>
    <x v="14"/>
  </r>
  <r>
    <x v="7"/>
    <n v="0.82679999999999998"/>
    <x v="14"/>
  </r>
  <r>
    <x v="8"/>
    <n v="0.83"/>
    <x v="14"/>
  </r>
  <r>
    <x v="9"/>
    <n v="0.82809999999999995"/>
    <x v="14"/>
  </r>
  <r>
    <x v="10"/>
    <n v="0.82809999999999995"/>
    <x v="14"/>
  </r>
  <r>
    <x v="11"/>
    <n v="0.83089999999999997"/>
    <x v="14"/>
  </r>
  <r>
    <x v="12"/>
    <n v="0.83819999999999995"/>
    <x v="14"/>
  </r>
  <r>
    <x v="13"/>
    <n v="0.84230000000000005"/>
    <x v="14"/>
  </r>
  <r>
    <x v="14"/>
    <n v="0.84750000000000003"/>
    <x v="14"/>
  </r>
  <r>
    <x v="15"/>
    <n v="0.84760000000000002"/>
    <x v="14"/>
  </r>
  <r>
    <x v="16"/>
    <n v="0.85029999999999994"/>
    <x v="14"/>
  </r>
  <r>
    <x v="17"/>
    <n v="0.85029999999999994"/>
    <x v="14"/>
  </r>
  <r>
    <x v="18"/>
    <n v="0.84799999999999998"/>
    <x v="14"/>
  </r>
  <r>
    <x v="19"/>
    <n v="0.84640000000000004"/>
    <x v="14"/>
  </r>
  <r>
    <x v="20"/>
    <n v="0.84089999999999998"/>
    <x v="14"/>
  </r>
  <r>
    <x v="21"/>
    <n v="0.83760000000000001"/>
    <x v="14"/>
  </r>
  <r>
    <x v="22"/>
    <n v="0.83489999999999998"/>
    <x v="14"/>
  </r>
  <r>
    <x v="23"/>
    <n v="0.8327"/>
    <x v="14"/>
  </r>
  <r>
    <x v="24"/>
    <n v="0.8327"/>
    <x v="14"/>
  </r>
  <r>
    <x v="25"/>
    <n v="0.83150000000000002"/>
    <x v="14"/>
  </r>
  <r>
    <x v="26"/>
    <n v="0.82730000000000004"/>
    <x v="14"/>
  </r>
  <r>
    <x v="27"/>
    <n v="0.82979999999999998"/>
    <x v="14"/>
  </r>
  <r>
    <x v="28"/>
    <n v="0.83030000000000004"/>
    <x v="14"/>
  </r>
  <r>
    <x v="29"/>
    <n v="0.83040000000000003"/>
    <x v="14"/>
  </r>
  <r>
    <x v="30"/>
    <n v="0.83179999999999998"/>
    <x v="14"/>
  </r>
  <r>
    <x v="31"/>
    <n v="0.83179999999999998"/>
    <x v="14"/>
  </r>
  <r>
    <x v="32"/>
    <n v="0.8306"/>
    <x v="14"/>
  </r>
  <r>
    <x v="33"/>
    <n v="0.83030000000000004"/>
    <x v="14"/>
  </r>
  <r>
    <x v="34"/>
    <n v="0.82489999999999997"/>
    <x v="14"/>
  </r>
  <r>
    <x v="35"/>
    <n v="0.82909999999999995"/>
    <x v="14"/>
  </r>
  <r>
    <x v="36"/>
    <n v="0.82869999999999999"/>
    <x v="14"/>
  </r>
  <r>
    <x v="37"/>
    <n v="0.82769999999999999"/>
    <x v="14"/>
  </r>
  <r>
    <x v="38"/>
    <n v="0.82769999999999999"/>
    <x v="14"/>
  </r>
  <r>
    <x v="39"/>
    <n v="0.82809999999999995"/>
    <x v="14"/>
  </r>
  <r>
    <x v="40"/>
    <n v="0.82699999999999996"/>
    <x v="14"/>
  </r>
  <r>
    <x v="41"/>
    <n v="0.82440000000000002"/>
    <x v="14"/>
  </r>
  <r>
    <x v="42"/>
    <n v="0.83099999999999996"/>
    <x v="14"/>
  </r>
  <r>
    <x v="43"/>
    <n v="0.83709999999999996"/>
    <x v="14"/>
  </r>
  <r>
    <x v="44"/>
    <n v="0.83679999999999999"/>
    <x v="14"/>
  </r>
  <r>
    <x v="45"/>
    <n v="0.83679999999999999"/>
    <x v="14"/>
  </r>
  <r>
    <x v="46"/>
    <n v="0.83809999999999996"/>
    <x v="14"/>
  </r>
  <r>
    <x v="47"/>
    <n v="0.83889999999999998"/>
    <x v="14"/>
  </r>
  <r>
    <x v="48"/>
    <n v="0.82420000000000004"/>
    <x v="14"/>
  </r>
  <r>
    <x v="49"/>
    <n v="0.82010000000000005"/>
    <x v="14"/>
  </r>
  <r>
    <x v="50"/>
    <n v="0.81950000000000001"/>
    <x v="14"/>
  </r>
  <r>
    <x v="51"/>
    <n v="0.81310000000000004"/>
    <x v="14"/>
  </r>
  <r>
    <x v="52"/>
    <n v="0.81310000000000004"/>
    <x v="14"/>
  </r>
  <r>
    <x v="53"/>
    <n v="0.81330000000000002"/>
    <x v="14"/>
  </r>
  <r>
    <x v="54"/>
    <n v="0.81379999999999997"/>
    <x v="14"/>
  </r>
  <r>
    <x v="55"/>
    <n v="0.80620000000000003"/>
    <x v="14"/>
  </r>
  <r>
    <x v="56"/>
    <n v="0.8044"/>
    <x v="14"/>
  </r>
  <r>
    <x v="57"/>
    <n v="0.80020000000000002"/>
    <x v="14"/>
  </r>
  <r>
    <x v="58"/>
    <n v="0.8"/>
    <x v="14"/>
  </r>
  <r>
    <x v="59"/>
    <n v="0.8"/>
    <x v="14"/>
  </r>
  <r>
    <x v="60"/>
    <n v="0.79469999999999996"/>
    <x v="14"/>
  </r>
  <r>
    <x v="61"/>
    <n v="0.78900000000000003"/>
    <x v="14"/>
  </r>
  <r>
    <x v="62"/>
    <n v="0.78600000000000003"/>
    <x v="14"/>
  </r>
  <r>
    <x v="63"/>
    <n v="0.78110000000000002"/>
    <x v="14"/>
  </r>
  <r>
    <x v="64"/>
    <n v="0.77959999999999996"/>
    <x v="14"/>
  </r>
  <r>
    <x v="65"/>
    <n v="0.77270000000000005"/>
    <x v="14"/>
  </r>
  <r>
    <x v="66"/>
    <n v="0.77270000000000005"/>
    <x v="14"/>
  </r>
  <r>
    <x v="67"/>
    <n v="0.77600000000000002"/>
    <x v="14"/>
  </r>
  <r>
    <x v="68"/>
    <n v="0.77949999999999997"/>
    <x v="14"/>
  </r>
  <r>
    <x v="69"/>
    <n v="0.77780000000000005"/>
    <x v="14"/>
  </r>
  <r>
    <x v="70"/>
    <n v="0.78049999999999997"/>
    <x v="14"/>
  </r>
  <r>
    <x v="71"/>
    <n v="0.7833"/>
    <x v="14"/>
  </r>
  <r>
    <x v="72"/>
    <n v="0.7802"/>
    <x v="14"/>
  </r>
  <r>
    <x v="73"/>
    <n v="0.7802"/>
    <x v="14"/>
  </r>
  <r>
    <x v="74"/>
    <n v="0.78149999999999997"/>
    <x v="14"/>
  </r>
  <r>
    <x v="75"/>
    <n v="0.78359999999999996"/>
    <x v="14"/>
  </r>
  <r>
    <x v="76"/>
    <n v="0.79159999999999997"/>
    <x v="14"/>
  </r>
  <r>
    <x v="77"/>
    <n v="0.80010000000000003"/>
    <x v="14"/>
  </r>
  <r>
    <x v="78"/>
    <n v="0.81079999999999997"/>
    <x v="14"/>
  </r>
  <r>
    <x v="79"/>
    <n v="0.81040000000000001"/>
    <x v="14"/>
  </r>
  <r>
    <x v="80"/>
    <n v="0.81040000000000001"/>
    <x v="14"/>
  </r>
  <r>
    <x v="81"/>
    <n v="0.80859999999999999"/>
    <x v="14"/>
  </r>
  <r>
    <x v="82"/>
    <n v="0.80589999999999995"/>
    <x v="14"/>
  </r>
  <r>
    <x v="83"/>
    <n v="0.80030000000000001"/>
    <x v="14"/>
  </r>
  <r>
    <x v="84"/>
    <n v="0.79810000000000003"/>
    <x v="14"/>
  </r>
  <r>
    <x v="85"/>
    <n v="0.8024"/>
    <x v="14"/>
  </r>
  <r>
    <x v="86"/>
    <n v="0.80379999999999996"/>
    <x v="14"/>
  </r>
  <r>
    <x v="87"/>
    <n v="0.80379999999999996"/>
    <x v="14"/>
  </r>
  <r>
    <x v="88"/>
    <n v="0.80169999999999997"/>
    <x v="14"/>
  </r>
  <r>
    <x v="89"/>
    <n v="0.7984"/>
    <x v="14"/>
  </r>
  <r>
    <x v="90"/>
    <n v="0.79210000000000003"/>
    <x v="14"/>
  </r>
  <r>
    <x v="0"/>
    <n v="2.3099999999999999E-2"/>
    <x v="15"/>
  </r>
  <r>
    <x v="1"/>
    <n v="2.3099999999999999E-2"/>
    <x v="15"/>
  </r>
  <r>
    <x v="2"/>
    <n v="2.3099999999999999E-2"/>
    <x v="15"/>
  </r>
  <r>
    <x v="3"/>
    <n v="2.3099999999999999E-2"/>
    <x v="15"/>
  </r>
  <r>
    <x v="4"/>
    <n v="2.3099999999999999E-2"/>
    <x v="15"/>
  </r>
  <r>
    <x v="5"/>
    <n v="2.3099999999999999E-2"/>
    <x v="15"/>
  </r>
  <r>
    <x v="6"/>
    <n v="2.3199999999999998E-2"/>
    <x v="15"/>
  </r>
  <r>
    <x v="7"/>
    <n v="2.3199999999999998E-2"/>
    <x v="15"/>
  </r>
  <r>
    <x v="8"/>
    <n v="2.3199999999999998E-2"/>
    <x v="15"/>
  </r>
  <r>
    <x v="9"/>
    <n v="2.3199999999999998E-2"/>
    <x v="15"/>
  </r>
  <r>
    <x v="10"/>
    <n v="2.3199999999999998E-2"/>
    <x v="15"/>
  </r>
  <r>
    <x v="11"/>
    <n v="2.3199999999999998E-2"/>
    <x v="15"/>
  </r>
  <r>
    <x v="12"/>
    <n v="2.3199999999999998E-2"/>
    <x v="15"/>
  </r>
  <r>
    <x v="13"/>
    <n v="2.3199999999999998E-2"/>
    <x v="15"/>
  </r>
  <r>
    <x v="14"/>
    <n v="2.3199999999999998E-2"/>
    <x v="15"/>
  </r>
  <r>
    <x v="15"/>
    <n v="2.3199999999999998E-2"/>
    <x v="15"/>
  </r>
  <r>
    <x v="16"/>
    <n v="2.3199999999999998E-2"/>
    <x v="15"/>
  </r>
  <r>
    <x v="17"/>
    <n v="2.3199999999999998E-2"/>
    <x v="15"/>
  </r>
  <r>
    <x v="18"/>
    <n v="2.3199999999999998E-2"/>
    <x v="15"/>
  </r>
  <r>
    <x v="19"/>
    <n v="2.3199999999999998E-2"/>
    <x v="15"/>
  </r>
  <r>
    <x v="20"/>
    <n v="2.3199999999999998E-2"/>
    <x v="15"/>
  </r>
  <r>
    <x v="21"/>
    <n v="2.3199999999999998E-2"/>
    <x v="15"/>
  </r>
  <r>
    <x v="22"/>
    <n v="2.3199999999999998E-2"/>
    <x v="15"/>
  </r>
  <r>
    <x v="23"/>
    <n v="2.3300000000000001E-2"/>
    <x v="15"/>
  </r>
  <r>
    <x v="24"/>
    <n v="2.3300000000000001E-2"/>
    <x v="15"/>
  </r>
  <r>
    <x v="25"/>
    <n v="2.3199999999999998E-2"/>
    <x v="15"/>
  </r>
  <r>
    <x v="26"/>
    <n v="2.3199999999999998E-2"/>
    <x v="15"/>
  </r>
  <r>
    <x v="27"/>
    <n v="2.3199999999999998E-2"/>
    <x v="15"/>
  </r>
  <r>
    <x v="28"/>
    <n v="2.3199999999999998E-2"/>
    <x v="15"/>
  </r>
  <r>
    <x v="29"/>
    <n v="2.3199999999999998E-2"/>
    <x v="15"/>
  </r>
  <r>
    <x v="30"/>
    <n v="2.3199999999999998E-2"/>
    <x v="15"/>
  </r>
  <r>
    <x v="31"/>
    <n v="2.3199999999999998E-2"/>
    <x v="15"/>
  </r>
  <r>
    <x v="32"/>
    <n v="2.3199999999999998E-2"/>
    <x v="15"/>
  </r>
  <r>
    <x v="33"/>
    <n v="2.3199999999999998E-2"/>
    <x v="15"/>
  </r>
  <r>
    <x v="34"/>
    <n v="2.3099999999999999E-2"/>
    <x v="15"/>
  </r>
  <r>
    <x v="35"/>
    <n v="2.3099999999999999E-2"/>
    <x v="15"/>
  </r>
  <r>
    <x v="36"/>
    <n v="2.3E-2"/>
    <x v="15"/>
  </r>
  <r>
    <x v="37"/>
    <n v="2.3099999999999999E-2"/>
    <x v="15"/>
  </r>
  <r>
    <x v="38"/>
    <n v="2.3099999999999999E-2"/>
    <x v="15"/>
  </r>
  <r>
    <x v="39"/>
    <n v="2.3099999999999999E-2"/>
    <x v="15"/>
  </r>
  <r>
    <x v="40"/>
    <n v="2.3099999999999999E-2"/>
    <x v="15"/>
  </r>
  <r>
    <x v="41"/>
    <n v="2.3E-2"/>
    <x v="15"/>
  </r>
  <r>
    <x v="42"/>
    <n v="2.3099999999999999E-2"/>
    <x v="15"/>
  </r>
  <r>
    <x v="43"/>
    <n v="2.3099999999999999E-2"/>
    <x v="15"/>
  </r>
  <r>
    <x v="44"/>
    <n v="2.3199999999999998E-2"/>
    <x v="15"/>
  </r>
  <r>
    <x v="45"/>
    <n v="2.3199999999999998E-2"/>
    <x v="15"/>
  </r>
  <r>
    <x v="46"/>
    <n v="2.3199999999999998E-2"/>
    <x v="15"/>
  </r>
  <r>
    <x v="47"/>
    <n v="2.3199999999999998E-2"/>
    <x v="15"/>
  </r>
  <r>
    <x v="48"/>
    <n v="2.3E-2"/>
    <x v="15"/>
  </r>
  <r>
    <x v="49"/>
    <n v="2.29E-2"/>
    <x v="15"/>
  </r>
  <r>
    <x v="50"/>
    <n v="2.3E-2"/>
    <x v="15"/>
  </r>
  <r>
    <x v="51"/>
    <n v="2.2800000000000001E-2"/>
    <x v="15"/>
  </r>
  <r>
    <x v="52"/>
    <n v="2.2800000000000001E-2"/>
    <x v="15"/>
  </r>
  <r>
    <x v="53"/>
    <n v="2.2800000000000001E-2"/>
    <x v="15"/>
  </r>
  <r>
    <x v="54"/>
    <n v="2.29E-2"/>
    <x v="15"/>
  </r>
  <r>
    <x v="55"/>
    <n v="2.29E-2"/>
    <x v="15"/>
  </r>
  <r>
    <x v="56"/>
    <n v="2.2800000000000001E-2"/>
    <x v="15"/>
  </r>
  <r>
    <x v="57"/>
    <n v="2.2700000000000001E-2"/>
    <x v="15"/>
  </r>
  <r>
    <x v="58"/>
    <n v="2.2499999999999999E-2"/>
    <x v="15"/>
  </r>
  <r>
    <x v="59"/>
    <n v="2.2499999999999999E-2"/>
    <x v="15"/>
  </r>
  <r>
    <x v="60"/>
    <n v="2.2499999999999999E-2"/>
    <x v="15"/>
  </r>
  <r>
    <x v="61"/>
    <n v="2.2499999999999999E-2"/>
    <x v="15"/>
  </r>
  <r>
    <x v="62"/>
    <n v="2.2499999999999999E-2"/>
    <x v="15"/>
  </r>
  <r>
    <x v="63"/>
    <n v="2.2499999999999999E-2"/>
    <x v="15"/>
  </r>
  <r>
    <x v="64"/>
    <n v="2.2499999999999999E-2"/>
    <x v="15"/>
  </r>
  <r>
    <x v="65"/>
    <n v="2.24E-2"/>
    <x v="15"/>
  </r>
  <r>
    <x v="66"/>
    <n v="2.24E-2"/>
    <x v="15"/>
  </r>
  <r>
    <x v="67"/>
    <n v="2.24E-2"/>
    <x v="15"/>
  </r>
  <r>
    <x v="68"/>
    <n v="2.24E-2"/>
    <x v="15"/>
  </r>
  <r>
    <x v="69"/>
    <n v="2.24E-2"/>
    <x v="15"/>
  </r>
  <r>
    <x v="70"/>
    <n v="2.2499999999999999E-2"/>
    <x v="15"/>
  </r>
  <r>
    <x v="71"/>
    <n v="2.2599999999999999E-2"/>
    <x v="15"/>
  </r>
  <r>
    <x v="72"/>
    <n v="2.2599999999999999E-2"/>
    <x v="15"/>
  </r>
  <r>
    <x v="73"/>
    <n v="2.2599999999999999E-2"/>
    <x v="15"/>
  </r>
  <r>
    <x v="74"/>
    <n v="2.2599999999999999E-2"/>
    <x v="15"/>
  </r>
  <r>
    <x v="75"/>
    <n v="2.2700000000000001E-2"/>
    <x v="15"/>
  </r>
  <r>
    <x v="76"/>
    <n v="2.2800000000000001E-2"/>
    <x v="15"/>
  </r>
  <r>
    <x v="77"/>
    <n v="2.29E-2"/>
    <x v="15"/>
  </r>
  <r>
    <x v="78"/>
    <n v="2.29E-2"/>
    <x v="15"/>
  </r>
  <r>
    <x v="79"/>
    <n v="2.29E-2"/>
    <x v="15"/>
  </r>
  <r>
    <x v="80"/>
    <n v="2.29E-2"/>
    <x v="15"/>
  </r>
  <r>
    <x v="81"/>
    <n v="2.29E-2"/>
    <x v="15"/>
  </r>
  <r>
    <x v="82"/>
    <n v="2.2800000000000001E-2"/>
    <x v="15"/>
  </r>
  <r>
    <x v="83"/>
    <n v="2.2800000000000001E-2"/>
    <x v="15"/>
  </r>
  <r>
    <x v="84"/>
    <n v="2.29E-2"/>
    <x v="15"/>
  </r>
  <r>
    <x v="85"/>
    <n v="2.29E-2"/>
    <x v="15"/>
  </r>
  <r>
    <x v="86"/>
    <n v="2.29E-2"/>
    <x v="15"/>
  </r>
  <r>
    <x v="87"/>
    <n v="2.3E-2"/>
    <x v="15"/>
  </r>
  <r>
    <x v="88"/>
    <n v="2.3E-2"/>
    <x v="15"/>
  </r>
  <r>
    <x v="89"/>
    <n v="2.29E-2"/>
    <x v="15"/>
  </r>
  <r>
    <x v="90"/>
    <n v="2.29E-2"/>
    <x v="15"/>
  </r>
  <r>
    <x v="0"/>
    <n v="9.2999999999999992E-3"/>
    <x v="16"/>
  </r>
  <r>
    <x v="1"/>
    <n v="9.2999999999999992E-3"/>
    <x v="16"/>
  </r>
  <r>
    <x v="2"/>
    <n v="9.2999999999999992E-3"/>
    <x v="16"/>
  </r>
  <r>
    <x v="3"/>
    <n v="9.2999999999999992E-3"/>
    <x v="16"/>
  </r>
  <r>
    <x v="4"/>
    <n v="9.2999999999999992E-3"/>
    <x v="16"/>
  </r>
  <r>
    <x v="5"/>
    <n v="9.4000000000000004E-3"/>
    <x v="16"/>
  </r>
  <r>
    <x v="6"/>
    <n v="9.4000000000000004E-3"/>
    <x v="16"/>
  </r>
  <r>
    <x v="7"/>
    <n v="9.4000000000000004E-3"/>
    <x v="16"/>
  </r>
  <r>
    <x v="8"/>
    <n v="9.2999999999999992E-3"/>
    <x v="16"/>
  </r>
  <r>
    <x v="9"/>
    <n v="9.4000000000000004E-3"/>
    <x v="16"/>
  </r>
  <r>
    <x v="10"/>
    <n v="9.4000000000000004E-3"/>
    <x v="16"/>
  </r>
  <r>
    <x v="11"/>
    <n v="9.4000000000000004E-3"/>
    <x v="16"/>
  </r>
  <r>
    <x v="12"/>
    <n v="9.4000000000000004E-3"/>
    <x v="16"/>
  </r>
  <r>
    <x v="13"/>
    <n v="9.4000000000000004E-3"/>
    <x v="16"/>
  </r>
  <r>
    <x v="14"/>
    <n v="9.4000000000000004E-3"/>
    <x v="16"/>
  </r>
  <r>
    <x v="15"/>
    <n v="9.4000000000000004E-3"/>
    <x v="16"/>
  </r>
  <r>
    <x v="16"/>
    <n v="9.4000000000000004E-3"/>
    <x v="16"/>
  </r>
  <r>
    <x v="17"/>
    <n v="9.4000000000000004E-3"/>
    <x v="16"/>
  </r>
  <r>
    <x v="18"/>
    <n v="9.4000000000000004E-3"/>
    <x v="16"/>
  </r>
  <r>
    <x v="19"/>
    <n v="9.4000000000000004E-3"/>
    <x v="16"/>
  </r>
  <r>
    <x v="20"/>
    <n v="9.4000000000000004E-3"/>
    <x v="16"/>
  </r>
  <r>
    <x v="21"/>
    <n v="9.4000000000000004E-3"/>
    <x v="16"/>
  </r>
  <r>
    <x v="22"/>
    <n v="9.4000000000000004E-3"/>
    <x v="16"/>
  </r>
  <r>
    <x v="23"/>
    <n v="9.4000000000000004E-3"/>
    <x v="16"/>
  </r>
  <r>
    <x v="24"/>
    <n v="9.4000000000000004E-3"/>
    <x v="16"/>
  </r>
  <r>
    <x v="25"/>
    <n v="9.4000000000000004E-3"/>
    <x v="16"/>
  </r>
  <r>
    <x v="26"/>
    <n v="9.4000000000000004E-3"/>
    <x v="16"/>
  </r>
  <r>
    <x v="27"/>
    <n v="9.4000000000000004E-3"/>
    <x v="16"/>
  </r>
  <r>
    <x v="28"/>
    <n v="9.4000000000000004E-3"/>
    <x v="16"/>
  </r>
  <r>
    <x v="29"/>
    <n v="9.4000000000000004E-3"/>
    <x v="16"/>
  </r>
  <r>
    <x v="30"/>
    <n v="9.4000000000000004E-3"/>
    <x v="16"/>
  </r>
  <r>
    <x v="31"/>
    <n v="9.4000000000000004E-3"/>
    <x v="16"/>
  </r>
  <r>
    <x v="32"/>
    <n v="9.4000000000000004E-3"/>
    <x v="16"/>
  </r>
  <r>
    <x v="33"/>
    <n v="9.4999999999999998E-3"/>
    <x v="16"/>
  </r>
  <r>
    <x v="34"/>
    <n v="9.4000000000000004E-3"/>
    <x v="16"/>
  </r>
  <r>
    <x v="35"/>
    <n v="9.4000000000000004E-3"/>
    <x v="16"/>
  </r>
  <r>
    <x v="36"/>
    <n v="9.4000000000000004E-3"/>
    <x v="16"/>
  </r>
  <r>
    <x v="37"/>
    <n v="9.4999999999999998E-3"/>
    <x v="16"/>
  </r>
  <r>
    <x v="38"/>
    <n v="9.4999999999999998E-3"/>
    <x v="16"/>
  </r>
  <r>
    <x v="39"/>
    <n v="9.4999999999999998E-3"/>
    <x v="16"/>
  </r>
  <r>
    <x v="40"/>
    <n v="9.4000000000000004E-3"/>
    <x v="16"/>
  </r>
  <r>
    <x v="41"/>
    <n v="9.4000000000000004E-3"/>
    <x v="16"/>
  </r>
  <r>
    <x v="42"/>
    <n v="9.4000000000000004E-3"/>
    <x v="16"/>
  </r>
  <r>
    <x v="43"/>
    <n v="9.4999999999999998E-3"/>
    <x v="16"/>
  </r>
  <r>
    <x v="44"/>
    <n v="9.4999999999999998E-3"/>
    <x v="16"/>
  </r>
  <r>
    <x v="45"/>
    <n v="9.4999999999999998E-3"/>
    <x v="16"/>
  </r>
  <r>
    <x v="46"/>
    <n v="9.4999999999999998E-3"/>
    <x v="16"/>
  </r>
  <r>
    <x v="47"/>
    <n v="9.4999999999999998E-3"/>
    <x v="16"/>
  </r>
  <r>
    <x v="48"/>
    <n v="9.4999999999999998E-3"/>
    <x v="16"/>
  </r>
  <r>
    <x v="49"/>
    <n v="9.4999999999999998E-3"/>
    <x v="16"/>
  </r>
  <r>
    <x v="50"/>
    <n v="9.5999999999999992E-3"/>
    <x v="16"/>
  </r>
  <r>
    <x v="51"/>
    <n v="9.4999999999999998E-3"/>
    <x v="16"/>
  </r>
  <r>
    <x v="52"/>
    <n v="9.4999999999999998E-3"/>
    <x v="16"/>
  </r>
  <r>
    <x v="53"/>
    <n v="9.4999999999999998E-3"/>
    <x v="16"/>
  </r>
  <r>
    <x v="54"/>
    <n v="9.5999999999999992E-3"/>
    <x v="16"/>
  </r>
  <r>
    <x v="55"/>
    <n v="9.5999999999999992E-3"/>
    <x v="16"/>
  </r>
  <r>
    <x v="56"/>
    <n v="9.5999999999999992E-3"/>
    <x v="16"/>
  </r>
  <r>
    <x v="57"/>
    <n v="9.5999999999999992E-3"/>
    <x v="16"/>
  </r>
  <r>
    <x v="58"/>
    <n v="9.5999999999999992E-3"/>
    <x v="16"/>
  </r>
  <r>
    <x v="59"/>
    <n v="9.5999999999999992E-3"/>
    <x v="16"/>
  </r>
  <r>
    <x v="60"/>
    <n v="9.5999999999999992E-3"/>
    <x v="16"/>
  </r>
  <r>
    <x v="61"/>
    <n v="9.5999999999999992E-3"/>
    <x v="16"/>
  </r>
  <r>
    <x v="62"/>
    <n v="9.4999999999999998E-3"/>
    <x v="16"/>
  </r>
  <r>
    <x v="63"/>
    <n v="9.4999999999999998E-3"/>
    <x v="16"/>
  </r>
  <r>
    <x v="64"/>
    <n v="9.4999999999999998E-3"/>
    <x v="16"/>
  </r>
  <r>
    <x v="65"/>
    <n v="9.5999999999999992E-3"/>
    <x v="16"/>
  </r>
  <r>
    <x v="66"/>
    <n v="9.5999999999999992E-3"/>
    <x v="16"/>
  </r>
  <r>
    <x v="67"/>
    <n v="9.5999999999999992E-3"/>
    <x v="16"/>
  </r>
  <r>
    <x v="68"/>
    <n v="9.5999999999999992E-3"/>
    <x v="16"/>
  </r>
  <r>
    <x v="69"/>
    <n v="9.7000000000000003E-3"/>
    <x v="16"/>
  </r>
  <r>
    <x v="70"/>
    <n v="9.5999999999999992E-3"/>
    <x v="16"/>
  </r>
  <r>
    <x v="71"/>
    <n v="9.7000000000000003E-3"/>
    <x v="16"/>
  </r>
  <r>
    <x v="72"/>
    <n v="9.7000000000000003E-3"/>
    <x v="16"/>
  </r>
  <r>
    <x v="73"/>
    <n v="9.7000000000000003E-3"/>
    <x v="16"/>
  </r>
  <r>
    <x v="74"/>
    <n v="9.7000000000000003E-3"/>
    <x v="16"/>
  </r>
  <r>
    <x v="75"/>
    <n v="9.7000000000000003E-3"/>
    <x v="16"/>
  </r>
  <r>
    <x v="76"/>
    <n v="9.7000000000000003E-3"/>
    <x v="16"/>
  </r>
  <r>
    <x v="77"/>
    <n v="9.7000000000000003E-3"/>
    <x v="16"/>
  </r>
  <r>
    <x v="78"/>
    <n v="9.7000000000000003E-3"/>
    <x v="16"/>
  </r>
  <r>
    <x v="79"/>
    <n v="9.7000000000000003E-3"/>
    <x v="16"/>
  </r>
  <r>
    <x v="80"/>
    <n v="9.7000000000000003E-3"/>
    <x v="16"/>
  </r>
  <r>
    <x v="81"/>
    <n v="9.7999999999999997E-3"/>
    <x v="16"/>
  </r>
  <r>
    <x v="82"/>
    <n v="9.7000000000000003E-3"/>
    <x v="16"/>
  </r>
  <r>
    <x v="83"/>
    <n v="9.7000000000000003E-3"/>
    <x v="16"/>
  </r>
  <r>
    <x v="84"/>
    <n v="9.7000000000000003E-3"/>
    <x v="16"/>
  </r>
  <r>
    <x v="85"/>
    <n v="9.7000000000000003E-3"/>
    <x v="16"/>
  </r>
  <r>
    <x v="86"/>
    <n v="9.7999999999999997E-3"/>
    <x v="16"/>
  </r>
  <r>
    <x v="87"/>
    <n v="9.7999999999999997E-3"/>
    <x v="16"/>
  </r>
  <r>
    <x v="88"/>
    <n v="9.7999999999999997E-3"/>
    <x v="16"/>
  </r>
  <r>
    <x v="89"/>
    <n v="9.7999999999999997E-3"/>
    <x v="16"/>
  </r>
  <r>
    <x v="90"/>
    <n v="9.7999999999999997E-3"/>
    <x v="16"/>
  </r>
  <r>
    <x v="0"/>
    <n v="3.0800000000000001E-2"/>
    <x v="17"/>
  </r>
  <r>
    <x v="1"/>
    <n v="3.09E-2"/>
    <x v="17"/>
  </r>
  <r>
    <x v="2"/>
    <n v="3.0800000000000001E-2"/>
    <x v="17"/>
  </r>
  <r>
    <x v="3"/>
    <n v="3.0800000000000001E-2"/>
    <x v="17"/>
  </r>
  <r>
    <x v="4"/>
    <n v="3.1E-2"/>
    <x v="17"/>
  </r>
  <r>
    <x v="5"/>
    <n v="3.1199999999999999E-2"/>
    <x v="17"/>
  </r>
  <r>
    <x v="6"/>
    <n v="3.1199999999999999E-2"/>
    <x v="17"/>
  </r>
  <r>
    <x v="7"/>
    <n v="3.1300000000000001E-2"/>
    <x v="17"/>
  </r>
  <r>
    <x v="8"/>
    <n v="3.1399999999999997E-2"/>
    <x v="17"/>
  </r>
  <r>
    <x v="9"/>
    <n v="3.1399999999999997E-2"/>
    <x v="17"/>
  </r>
  <r>
    <x v="10"/>
    <n v="3.15E-2"/>
    <x v="17"/>
  </r>
  <r>
    <x v="11"/>
    <n v="3.15E-2"/>
    <x v="17"/>
  </r>
  <r>
    <x v="12"/>
    <n v="3.15E-2"/>
    <x v="17"/>
  </r>
  <r>
    <x v="13"/>
    <n v="3.15E-2"/>
    <x v="17"/>
  </r>
  <r>
    <x v="14"/>
    <n v="3.1399999999999997E-2"/>
    <x v="17"/>
  </r>
  <r>
    <x v="15"/>
    <n v="3.1300000000000001E-2"/>
    <x v="17"/>
  </r>
  <r>
    <x v="16"/>
    <n v="3.1399999999999997E-2"/>
    <x v="17"/>
  </r>
  <r>
    <x v="17"/>
    <n v="3.1399999999999997E-2"/>
    <x v="17"/>
  </r>
  <r>
    <x v="18"/>
    <n v="3.1399999999999997E-2"/>
    <x v="17"/>
  </r>
  <r>
    <x v="19"/>
    <n v="3.1199999999999999E-2"/>
    <x v="17"/>
  </r>
  <r>
    <x v="20"/>
    <n v="3.1E-2"/>
    <x v="17"/>
  </r>
  <r>
    <x v="21"/>
    <n v="3.1E-2"/>
    <x v="17"/>
  </r>
  <r>
    <x v="22"/>
    <n v="3.1E-2"/>
    <x v="17"/>
  </r>
  <r>
    <x v="23"/>
    <n v="3.1E-2"/>
    <x v="17"/>
  </r>
  <r>
    <x v="24"/>
    <n v="3.1E-2"/>
    <x v="17"/>
  </r>
  <r>
    <x v="25"/>
    <n v="3.1E-2"/>
    <x v="17"/>
  </r>
  <r>
    <x v="26"/>
    <n v="3.1E-2"/>
    <x v="17"/>
  </r>
  <r>
    <x v="27"/>
    <n v="3.09E-2"/>
    <x v="17"/>
  </r>
  <r>
    <x v="28"/>
    <n v="3.1E-2"/>
    <x v="17"/>
  </r>
  <r>
    <x v="29"/>
    <n v="3.1E-2"/>
    <x v="17"/>
  </r>
  <r>
    <x v="30"/>
    <n v="3.1099999999999999E-2"/>
    <x v="17"/>
  </r>
  <r>
    <x v="31"/>
    <n v="3.1099999999999999E-2"/>
    <x v="17"/>
  </r>
  <r>
    <x v="32"/>
    <n v="3.1099999999999999E-2"/>
    <x v="17"/>
  </r>
  <r>
    <x v="33"/>
    <n v="3.1099999999999999E-2"/>
    <x v="17"/>
  </r>
  <r>
    <x v="34"/>
    <n v="3.1E-2"/>
    <x v="17"/>
  </r>
  <r>
    <x v="35"/>
    <n v="3.1E-2"/>
    <x v="17"/>
  </r>
  <r>
    <x v="36"/>
    <n v="3.0800000000000001E-2"/>
    <x v="17"/>
  </r>
  <r>
    <x v="37"/>
    <n v="3.09E-2"/>
    <x v="17"/>
  </r>
  <r>
    <x v="38"/>
    <n v="3.09E-2"/>
    <x v="17"/>
  </r>
  <r>
    <x v="39"/>
    <n v="3.09E-2"/>
    <x v="17"/>
  </r>
  <r>
    <x v="40"/>
    <n v="3.1099999999999999E-2"/>
    <x v="17"/>
  </r>
  <r>
    <x v="41"/>
    <n v="3.1300000000000001E-2"/>
    <x v="17"/>
  </r>
  <r>
    <x v="42"/>
    <n v="3.1399999999999997E-2"/>
    <x v="17"/>
  </r>
  <r>
    <x v="43"/>
    <n v="3.1399999999999997E-2"/>
    <x v="17"/>
  </r>
  <r>
    <x v="44"/>
    <n v="3.1399999999999997E-2"/>
    <x v="17"/>
  </r>
  <r>
    <x v="45"/>
    <n v="3.1399999999999997E-2"/>
    <x v="17"/>
  </r>
  <r>
    <x v="46"/>
    <n v="3.15E-2"/>
    <x v="17"/>
  </r>
  <r>
    <x v="47"/>
    <n v="3.1600000000000003E-2"/>
    <x v="17"/>
  </r>
  <r>
    <x v="48"/>
    <n v="3.1099999999999999E-2"/>
    <x v="17"/>
  </r>
  <r>
    <x v="49"/>
    <n v="3.1E-2"/>
    <x v="17"/>
  </r>
  <r>
    <x v="50"/>
    <n v="3.09E-2"/>
    <x v="17"/>
  </r>
  <r>
    <x v="51"/>
    <n v="3.0800000000000001E-2"/>
    <x v="17"/>
  </r>
  <r>
    <x v="52"/>
    <n v="3.0800000000000001E-2"/>
    <x v="17"/>
  </r>
  <r>
    <x v="53"/>
    <n v="3.0700000000000002E-2"/>
    <x v="17"/>
  </r>
  <r>
    <x v="54"/>
    <n v="3.0599999999999999E-2"/>
    <x v="17"/>
  </r>
  <r>
    <x v="55"/>
    <n v="3.04E-2"/>
    <x v="17"/>
  </r>
  <r>
    <x v="56"/>
    <n v="3.0200000000000001E-2"/>
    <x v="17"/>
  </r>
  <r>
    <x v="57"/>
    <n v="3.0099999999999998E-2"/>
    <x v="17"/>
  </r>
  <r>
    <x v="58"/>
    <n v="3.0099999999999998E-2"/>
    <x v="17"/>
  </r>
  <r>
    <x v="59"/>
    <n v="0.03"/>
    <x v="17"/>
  </r>
  <r>
    <x v="60"/>
    <n v="0.03"/>
    <x v="17"/>
  </r>
  <r>
    <x v="61"/>
    <n v="0.03"/>
    <x v="17"/>
  </r>
  <r>
    <x v="62"/>
    <n v="2.9899999999999999E-2"/>
    <x v="17"/>
  </r>
  <r>
    <x v="63"/>
    <n v="2.9899999999999999E-2"/>
    <x v="17"/>
  </r>
  <r>
    <x v="64"/>
    <n v="0.03"/>
    <x v="17"/>
  </r>
  <r>
    <x v="65"/>
    <n v="0.03"/>
    <x v="17"/>
  </r>
  <r>
    <x v="66"/>
    <n v="0.03"/>
    <x v="17"/>
  </r>
  <r>
    <x v="67"/>
    <n v="3.0099999999999998E-2"/>
    <x v="17"/>
  </r>
  <r>
    <x v="68"/>
    <n v="3.0099999999999998E-2"/>
    <x v="17"/>
  </r>
  <r>
    <x v="69"/>
    <n v="3.0200000000000001E-2"/>
    <x v="17"/>
  </r>
  <r>
    <x v="70"/>
    <n v="3.0200000000000001E-2"/>
    <x v="17"/>
  </r>
  <r>
    <x v="71"/>
    <n v="3.0300000000000001E-2"/>
    <x v="17"/>
  </r>
  <r>
    <x v="72"/>
    <n v="3.0300000000000001E-2"/>
    <x v="17"/>
  </r>
  <r>
    <x v="73"/>
    <n v="3.0300000000000001E-2"/>
    <x v="17"/>
  </r>
  <r>
    <x v="74"/>
    <n v="3.0300000000000001E-2"/>
    <x v="17"/>
  </r>
  <r>
    <x v="75"/>
    <n v="3.0200000000000001E-2"/>
    <x v="17"/>
  </r>
  <r>
    <x v="76"/>
    <n v="3.0300000000000001E-2"/>
    <x v="17"/>
  </r>
  <r>
    <x v="77"/>
    <n v="3.0300000000000001E-2"/>
    <x v="17"/>
  </r>
  <r>
    <x v="78"/>
    <n v="3.04E-2"/>
    <x v="17"/>
  </r>
  <r>
    <x v="79"/>
    <n v="3.04E-2"/>
    <x v="17"/>
  </r>
  <r>
    <x v="80"/>
    <n v="3.0300000000000001E-2"/>
    <x v="17"/>
  </r>
  <r>
    <x v="81"/>
    <n v="3.04E-2"/>
    <x v="17"/>
  </r>
  <r>
    <x v="82"/>
    <n v="3.0300000000000001E-2"/>
    <x v="17"/>
  </r>
  <r>
    <x v="83"/>
    <n v="3.0200000000000001E-2"/>
    <x v="17"/>
  </r>
  <r>
    <x v="84"/>
    <n v="3.0300000000000001E-2"/>
    <x v="17"/>
  </r>
  <r>
    <x v="85"/>
    <n v="3.04E-2"/>
    <x v="17"/>
  </r>
  <r>
    <x v="86"/>
    <n v="3.0499999999999999E-2"/>
    <x v="17"/>
  </r>
  <r>
    <x v="87"/>
    <n v="3.04E-2"/>
    <x v="17"/>
  </r>
  <r>
    <x v="88"/>
    <n v="3.04E-2"/>
    <x v="17"/>
  </r>
  <r>
    <x v="89"/>
    <n v="3.04E-2"/>
    <x v="17"/>
  </r>
  <r>
    <x v="90"/>
    <n v="3.0300000000000001E-2"/>
    <x v="17"/>
  </r>
  <r>
    <x v="0"/>
    <n v="0.15329999999999999"/>
    <x v="18"/>
  </r>
  <r>
    <x v="1"/>
    <n v="0.1535"/>
    <x v="18"/>
  </r>
  <r>
    <x v="2"/>
    <n v="0.153"/>
    <x v="18"/>
  </r>
  <r>
    <x v="3"/>
    <n v="0.153"/>
    <x v="18"/>
  </r>
  <r>
    <x v="4"/>
    <n v="0.1537"/>
    <x v="18"/>
  </r>
  <r>
    <x v="5"/>
    <n v="0.1555"/>
    <x v="18"/>
  </r>
  <r>
    <x v="6"/>
    <n v="0.15670000000000001"/>
    <x v="18"/>
  </r>
  <r>
    <x v="7"/>
    <n v="0.15720000000000001"/>
    <x v="18"/>
  </r>
  <r>
    <x v="8"/>
    <n v="0.15809999999999999"/>
    <x v="18"/>
  </r>
  <r>
    <x v="9"/>
    <n v="0.1583"/>
    <x v="18"/>
  </r>
  <r>
    <x v="10"/>
    <n v="0.15840000000000001"/>
    <x v="18"/>
  </r>
  <r>
    <x v="11"/>
    <n v="0.1578"/>
    <x v="18"/>
  </r>
  <r>
    <x v="12"/>
    <n v="0.15720000000000001"/>
    <x v="18"/>
  </r>
  <r>
    <x v="13"/>
    <n v="0.15690000000000001"/>
    <x v="18"/>
  </r>
  <r>
    <x v="14"/>
    <n v="0.1565"/>
    <x v="18"/>
  </r>
  <r>
    <x v="15"/>
    <n v="0.15579999999999999"/>
    <x v="18"/>
  </r>
  <r>
    <x v="16"/>
    <n v="0.15590000000000001"/>
    <x v="18"/>
  </r>
  <r>
    <x v="17"/>
    <n v="0.15579999999999999"/>
    <x v="18"/>
  </r>
  <r>
    <x v="18"/>
    <n v="0.15609999999999999"/>
    <x v="18"/>
  </r>
  <r>
    <x v="19"/>
    <n v="0.1552"/>
    <x v="18"/>
  </r>
  <r>
    <x v="20"/>
    <n v="0.15379999999999999"/>
    <x v="18"/>
  </r>
  <r>
    <x v="21"/>
    <n v="0.15429999999999999"/>
    <x v="18"/>
  </r>
  <r>
    <x v="22"/>
    <n v="0.1545"/>
    <x v="18"/>
  </r>
  <r>
    <x v="23"/>
    <n v="0.1545"/>
    <x v="18"/>
  </r>
  <r>
    <x v="24"/>
    <n v="0.15440000000000001"/>
    <x v="18"/>
  </r>
  <r>
    <x v="25"/>
    <n v="0.1542"/>
    <x v="18"/>
  </r>
  <r>
    <x v="26"/>
    <n v="0.15409999999999999"/>
    <x v="18"/>
  </r>
  <r>
    <x v="27"/>
    <n v="0.155"/>
    <x v="18"/>
  </r>
  <r>
    <x v="28"/>
    <n v="0.15579999999999999"/>
    <x v="18"/>
  </r>
  <r>
    <x v="29"/>
    <n v="0.15570000000000001"/>
    <x v="18"/>
  </r>
  <r>
    <x v="30"/>
    <n v="0.15570000000000001"/>
    <x v="18"/>
  </r>
  <r>
    <x v="31"/>
    <n v="0.15559999999999999"/>
    <x v="18"/>
  </r>
  <r>
    <x v="32"/>
    <n v="0.15690000000000001"/>
    <x v="18"/>
  </r>
  <r>
    <x v="33"/>
    <n v="0.1573"/>
    <x v="18"/>
  </r>
  <r>
    <x v="34"/>
    <n v="0.15690000000000001"/>
    <x v="18"/>
  </r>
  <r>
    <x v="35"/>
    <n v="0.15659999999999999"/>
    <x v="18"/>
  </r>
  <r>
    <x v="36"/>
    <n v="0.15570000000000001"/>
    <x v="18"/>
  </r>
  <r>
    <x v="37"/>
    <n v="0.1555"/>
    <x v="18"/>
  </r>
  <r>
    <x v="38"/>
    <n v="0.15540000000000001"/>
    <x v="18"/>
  </r>
  <r>
    <x v="39"/>
    <n v="0.15579999999999999"/>
    <x v="18"/>
  </r>
  <r>
    <x v="40"/>
    <n v="0.15579999999999999"/>
    <x v="18"/>
  </r>
  <r>
    <x v="41"/>
    <n v="0.156"/>
    <x v="18"/>
  </r>
  <r>
    <x v="42"/>
    <n v="0.15640000000000001"/>
    <x v="18"/>
  </r>
  <r>
    <x v="43"/>
    <n v="0.15709999999999999"/>
    <x v="18"/>
  </r>
  <r>
    <x v="44"/>
    <n v="0.1575"/>
    <x v="18"/>
  </r>
  <r>
    <x v="45"/>
    <n v="0.15720000000000001"/>
    <x v="18"/>
  </r>
  <r>
    <x v="46"/>
    <n v="0.15759999999999999"/>
    <x v="18"/>
  </r>
  <r>
    <x v="47"/>
    <n v="0.15759999999999999"/>
    <x v="18"/>
  </r>
  <r>
    <x v="48"/>
    <n v="0.155"/>
    <x v="18"/>
  </r>
  <r>
    <x v="49"/>
    <n v="0.15409999999999999"/>
    <x v="18"/>
  </r>
  <r>
    <x v="50"/>
    <n v="0.1537"/>
    <x v="18"/>
  </r>
  <r>
    <x v="51"/>
    <n v="0.15279999999999999"/>
    <x v="18"/>
  </r>
  <r>
    <x v="52"/>
    <n v="0.15260000000000001"/>
    <x v="18"/>
  </r>
  <r>
    <x v="53"/>
    <n v="0.153"/>
    <x v="18"/>
  </r>
  <r>
    <x v="54"/>
    <n v="0.15329999999999999"/>
    <x v="18"/>
  </r>
  <r>
    <x v="55"/>
    <n v="0.153"/>
    <x v="18"/>
  </r>
  <r>
    <x v="56"/>
    <n v="0.15260000000000001"/>
    <x v="18"/>
  </r>
  <r>
    <x v="57"/>
    <n v="0.15129999999999999"/>
    <x v="18"/>
  </r>
  <r>
    <x v="58"/>
    <n v="0.15079999999999999"/>
    <x v="18"/>
  </r>
  <r>
    <x v="59"/>
    <n v="0.151"/>
    <x v="18"/>
  </r>
  <r>
    <x v="60"/>
    <n v="0.15079999999999999"/>
    <x v="18"/>
  </r>
  <r>
    <x v="61"/>
    <n v="0.15079999999999999"/>
    <x v="18"/>
  </r>
  <r>
    <x v="62"/>
    <n v="0.1512"/>
    <x v="18"/>
  </r>
  <r>
    <x v="63"/>
    <n v="0.15129999999999999"/>
    <x v="18"/>
  </r>
  <r>
    <x v="64"/>
    <n v="0.15129999999999999"/>
    <x v="18"/>
  </r>
  <r>
    <x v="65"/>
    <n v="0.15110000000000001"/>
    <x v="18"/>
  </r>
  <r>
    <x v="66"/>
    <n v="0.15110000000000001"/>
    <x v="18"/>
  </r>
  <r>
    <x v="67"/>
    <n v="0.15129999999999999"/>
    <x v="18"/>
  </r>
  <r>
    <x v="68"/>
    <n v="0.15279999999999999"/>
    <x v="18"/>
  </r>
  <r>
    <x v="69"/>
    <n v="0.15379999999999999"/>
    <x v="18"/>
  </r>
  <r>
    <x v="70"/>
    <n v="0.15359999999999999"/>
    <x v="18"/>
  </r>
  <r>
    <x v="71"/>
    <n v="0.15379999999999999"/>
    <x v="18"/>
  </r>
  <r>
    <x v="72"/>
    <n v="0.15409999999999999"/>
    <x v="18"/>
  </r>
  <r>
    <x v="73"/>
    <n v="0.1542"/>
    <x v="18"/>
  </r>
  <r>
    <x v="74"/>
    <n v="0.15359999999999999"/>
    <x v="18"/>
  </r>
  <r>
    <x v="75"/>
    <n v="0.15279999999999999"/>
    <x v="18"/>
  </r>
  <r>
    <x v="76"/>
    <n v="0.1535"/>
    <x v="18"/>
  </r>
  <r>
    <x v="77"/>
    <n v="0.15379999999999999"/>
    <x v="18"/>
  </r>
  <r>
    <x v="78"/>
    <n v="0.15359999999999999"/>
    <x v="18"/>
  </r>
  <r>
    <x v="79"/>
    <n v="0.1535"/>
    <x v="18"/>
  </r>
  <r>
    <x v="80"/>
    <n v="0.15359999999999999"/>
    <x v="18"/>
  </r>
  <r>
    <x v="81"/>
    <n v="0.15359999999999999"/>
    <x v="18"/>
  </r>
  <r>
    <x v="82"/>
    <n v="0.15359999999999999"/>
    <x v="18"/>
  </r>
  <r>
    <x v="83"/>
    <n v="0.15329999999999999"/>
    <x v="18"/>
  </r>
  <r>
    <x v="84"/>
    <n v="0.1532"/>
    <x v="18"/>
  </r>
  <r>
    <x v="85"/>
    <n v="0.15340000000000001"/>
    <x v="18"/>
  </r>
  <r>
    <x v="86"/>
    <n v="0.1537"/>
    <x v="18"/>
  </r>
  <r>
    <x v="87"/>
    <n v="0.15379999999999999"/>
    <x v="18"/>
  </r>
  <r>
    <x v="88"/>
    <n v="0.15409999999999999"/>
    <x v="18"/>
  </r>
  <r>
    <x v="89"/>
    <n v="0.15379999999999999"/>
    <x v="18"/>
  </r>
  <r>
    <x v="90"/>
    <n v="0.1527"/>
    <x v="18"/>
  </r>
  <r>
    <x v="0"/>
    <n v="0.80489999999999995"/>
    <x v="19"/>
  </r>
  <r>
    <x v="1"/>
    <n v="0.80449999999999999"/>
    <x v="19"/>
  </r>
  <r>
    <x v="2"/>
    <n v="0.80459999999999998"/>
    <x v="19"/>
  </r>
  <r>
    <x v="3"/>
    <n v="0.80459999999999998"/>
    <x v="19"/>
  </r>
  <r>
    <x v="4"/>
    <n v="0.80479999999999996"/>
    <x v="19"/>
  </r>
  <r>
    <x v="5"/>
    <n v="0.80679999999999996"/>
    <x v="19"/>
  </r>
  <r>
    <x v="6"/>
    <n v="0.80710000000000004"/>
    <x v="19"/>
  </r>
  <r>
    <x v="7"/>
    <n v="0.80700000000000005"/>
    <x v="19"/>
  </r>
  <r>
    <x v="8"/>
    <n v="0.80859999999999999"/>
    <x v="19"/>
  </r>
  <r>
    <x v="9"/>
    <n v="0.80930000000000002"/>
    <x v="19"/>
  </r>
  <r>
    <x v="10"/>
    <n v="0.80930000000000002"/>
    <x v="19"/>
  </r>
  <r>
    <x v="11"/>
    <n v="0.80859999999999999"/>
    <x v="19"/>
  </r>
  <r>
    <x v="12"/>
    <n v="0.80800000000000005"/>
    <x v="19"/>
  </r>
  <r>
    <x v="13"/>
    <n v="0.80779999999999996"/>
    <x v="19"/>
  </r>
  <r>
    <x v="14"/>
    <n v="0.80669999999999997"/>
    <x v="19"/>
  </r>
  <r>
    <x v="15"/>
    <n v="0.80589999999999995"/>
    <x v="19"/>
  </r>
  <r>
    <x v="16"/>
    <n v="0.80710000000000004"/>
    <x v="19"/>
  </r>
  <r>
    <x v="17"/>
    <n v="0.80710000000000004"/>
    <x v="19"/>
  </r>
  <r>
    <x v="18"/>
    <n v="0.80740000000000001"/>
    <x v="19"/>
  </r>
  <r>
    <x v="19"/>
    <n v="0.80530000000000002"/>
    <x v="19"/>
  </r>
  <r>
    <x v="20"/>
    <n v="0.80420000000000003"/>
    <x v="19"/>
  </r>
  <r>
    <x v="21"/>
    <n v="0.80459999999999998"/>
    <x v="19"/>
  </r>
  <r>
    <x v="22"/>
    <n v="0.80320000000000003"/>
    <x v="19"/>
  </r>
  <r>
    <x v="23"/>
    <n v="0.80269999999999997"/>
    <x v="19"/>
  </r>
  <r>
    <x v="24"/>
    <n v="0.80269999999999997"/>
    <x v="19"/>
  </r>
  <r>
    <x v="25"/>
    <n v="0.80169999999999997"/>
    <x v="19"/>
  </r>
  <r>
    <x v="26"/>
    <n v="0.79969999999999997"/>
    <x v="19"/>
  </r>
  <r>
    <x v="27"/>
    <n v="0.79949999999999999"/>
    <x v="19"/>
  </r>
  <r>
    <x v="28"/>
    <n v="0.80079999999999996"/>
    <x v="19"/>
  </r>
  <r>
    <x v="29"/>
    <n v="0.8014"/>
    <x v="19"/>
  </r>
  <r>
    <x v="30"/>
    <n v="0.80220000000000002"/>
    <x v="19"/>
  </r>
  <r>
    <x v="31"/>
    <n v="0.80220000000000002"/>
    <x v="19"/>
  </r>
  <r>
    <x v="32"/>
    <n v="0.80189999999999995"/>
    <x v="19"/>
  </r>
  <r>
    <x v="33"/>
    <n v="0.80079999999999996"/>
    <x v="19"/>
  </r>
  <r>
    <x v="34"/>
    <n v="0.79930000000000001"/>
    <x v="19"/>
  </r>
  <r>
    <x v="35"/>
    <n v="0.79820000000000002"/>
    <x v="19"/>
  </r>
  <r>
    <x v="36"/>
    <n v="0.79620000000000002"/>
    <x v="19"/>
  </r>
  <r>
    <x v="37"/>
    <n v="0.79590000000000005"/>
    <x v="19"/>
  </r>
  <r>
    <x v="38"/>
    <n v="0.79590000000000005"/>
    <x v="19"/>
  </r>
  <r>
    <x v="39"/>
    <n v="0.79649999999999999"/>
    <x v="19"/>
  </r>
  <r>
    <x v="40"/>
    <n v="0.79690000000000005"/>
    <x v="19"/>
  </r>
  <r>
    <x v="41"/>
    <n v="0.79690000000000005"/>
    <x v="19"/>
  </r>
  <r>
    <x v="42"/>
    <n v="0.79790000000000005"/>
    <x v="19"/>
  </r>
  <r>
    <x v="43"/>
    <n v="0.79959999999999998"/>
    <x v="19"/>
  </r>
  <r>
    <x v="44"/>
    <n v="0.79900000000000004"/>
    <x v="19"/>
  </r>
  <r>
    <x v="45"/>
    <n v="0.79900000000000004"/>
    <x v="19"/>
  </r>
  <r>
    <x v="46"/>
    <n v="0.80100000000000005"/>
    <x v="19"/>
  </r>
  <r>
    <x v="47"/>
    <n v="0.80300000000000005"/>
    <x v="19"/>
  </r>
  <r>
    <x v="48"/>
    <n v="0.79490000000000005"/>
    <x v="19"/>
  </r>
  <r>
    <x v="49"/>
    <n v="0.79279999999999995"/>
    <x v="19"/>
  </r>
  <r>
    <x v="50"/>
    <n v="0.79279999999999995"/>
    <x v="19"/>
  </r>
  <r>
    <x v="51"/>
    <n v="0.78769999999999996"/>
    <x v="19"/>
  </r>
  <r>
    <x v="52"/>
    <n v="0.78769999999999996"/>
    <x v="19"/>
  </r>
  <r>
    <x v="53"/>
    <n v="0.78800000000000003"/>
    <x v="19"/>
  </r>
  <r>
    <x v="54"/>
    <n v="0.78920000000000001"/>
    <x v="19"/>
  </r>
  <r>
    <x v="55"/>
    <n v="0.78849999999999998"/>
    <x v="19"/>
  </r>
  <r>
    <x v="56"/>
    <n v="0.78820000000000001"/>
    <x v="19"/>
  </r>
  <r>
    <x v="57"/>
    <n v="0.78590000000000004"/>
    <x v="19"/>
  </r>
  <r>
    <x v="58"/>
    <n v="0.78500000000000003"/>
    <x v="19"/>
  </r>
  <r>
    <x v="59"/>
    <n v="0.78500000000000003"/>
    <x v="19"/>
  </r>
  <r>
    <x v="60"/>
    <n v="0.78269999999999995"/>
    <x v="19"/>
  </r>
  <r>
    <x v="61"/>
    <n v="0.78280000000000005"/>
    <x v="19"/>
  </r>
  <r>
    <x v="62"/>
    <n v="0.78369999999999995"/>
    <x v="19"/>
  </r>
  <r>
    <x v="63"/>
    <n v="0.78380000000000005"/>
    <x v="19"/>
  </r>
  <r>
    <x v="64"/>
    <n v="0.78490000000000004"/>
    <x v="19"/>
  </r>
  <r>
    <x v="65"/>
    <n v="0.78439999999999999"/>
    <x v="19"/>
  </r>
  <r>
    <x v="66"/>
    <n v="0.78439999999999999"/>
    <x v="19"/>
  </r>
  <r>
    <x v="67"/>
    <n v="0.7843"/>
    <x v="19"/>
  </r>
  <r>
    <x v="68"/>
    <n v="0.78359999999999996"/>
    <x v="19"/>
  </r>
  <r>
    <x v="69"/>
    <n v="0.78059999999999996"/>
    <x v="19"/>
  </r>
  <r>
    <x v="70"/>
    <n v="0.77949999999999997"/>
    <x v="19"/>
  </r>
  <r>
    <x v="71"/>
    <n v="0.78139999999999998"/>
    <x v="19"/>
  </r>
  <r>
    <x v="72"/>
    <n v="0.78190000000000004"/>
    <x v="19"/>
  </r>
  <r>
    <x v="73"/>
    <n v="0.78190000000000004"/>
    <x v="19"/>
  </r>
  <r>
    <x v="74"/>
    <n v="0.78090000000000004"/>
    <x v="19"/>
  </r>
  <r>
    <x v="75"/>
    <n v="0.77939999999999998"/>
    <x v="19"/>
  </r>
  <r>
    <x v="76"/>
    <n v="0.78280000000000005"/>
    <x v="19"/>
  </r>
  <r>
    <x v="77"/>
    <n v="0.78339999999999999"/>
    <x v="19"/>
  </r>
  <r>
    <x v="78"/>
    <n v="0.78469999999999995"/>
    <x v="19"/>
  </r>
  <r>
    <x v="79"/>
    <n v="0.78720000000000001"/>
    <x v="19"/>
  </r>
  <r>
    <x v="80"/>
    <n v="0.78720000000000001"/>
    <x v="19"/>
  </r>
  <r>
    <x v="81"/>
    <n v="0.78749999999999998"/>
    <x v="19"/>
  </r>
  <r>
    <x v="82"/>
    <n v="0.78720000000000001"/>
    <x v="19"/>
  </r>
  <r>
    <x v="83"/>
    <n v="0.78769999999999996"/>
    <x v="19"/>
  </r>
  <r>
    <x v="84"/>
    <n v="0.79059999999999997"/>
    <x v="19"/>
  </r>
  <r>
    <x v="85"/>
    <n v="0.79310000000000003"/>
    <x v="19"/>
  </r>
  <r>
    <x v="86"/>
    <n v="0.79530000000000001"/>
    <x v="19"/>
  </r>
  <r>
    <x v="87"/>
    <n v="0.79530000000000001"/>
    <x v="19"/>
  </r>
  <r>
    <x v="88"/>
    <n v="0.79430000000000001"/>
    <x v="19"/>
  </r>
  <r>
    <x v="89"/>
    <n v="0.79200000000000004"/>
    <x v="19"/>
  </r>
  <r>
    <x v="90"/>
    <n v="0.78890000000000005"/>
    <x v="19"/>
  </r>
  <r>
    <x v="0"/>
    <n v="3.4000000000000002E-2"/>
    <x v="20"/>
  </r>
  <r>
    <x v="1"/>
    <n v="3.4000000000000002E-2"/>
    <x v="20"/>
  </r>
  <r>
    <x v="2"/>
    <n v="3.4000000000000002E-2"/>
    <x v="20"/>
  </r>
  <r>
    <x v="3"/>
    <n v="3.4000000000000002E-2"/>
    <x v="20"/>
  </r>
  <r>
    <x v="4"/>
    <n v="3.4000000000000002E-2"/>
    <x v="20"/>
  </r>
  <r>
    <x v="5"/>
    <n v="3.4000000000000002E-2"/>
    <x v="20"/>
  </r>
  <r>
    <x v="6"/>
    <n v="3.4000000000000002E-2"/>
    <x v="20"/>
  </r>
  <r>
    <x v="7"/>
    <n v="3.4000000000000002E-2"/>
    <x v="20"/>
  </r>
  <r>
    <x v="8"/>
    <n v="3.4000000000000002E-2"/>
    <x v="20"/>
  </r>
  <r>
    <x v="9"/>
    <n v="3.4000000000000002E-2"/>
    <x v="20"/>
  </r>
  <r>
    <x v="10"/>
    <n v="3.4000000000000002E-2"/>
    <x v="20"/>
  </r>
  <r>
    <x v="11"/>
    <n v="3.4099999999999998E-2"/>
    <x v="20"/>
  </r>
  <r>
    <x v="12"/>
    <n v="3.4099999999999998E-2"/>
    <x v="20"/>
  </r>
  <r>
    <x v="13"/>
    <n v="3.4099999999999998E-2"/>
    <x v="20"/>
  </r>
  <r>
    <x v="14"/>
    <n v="3.4099999999999998E-2"/>
    <x v="20"/>
  </r>
  <r>
    <x v="15"/>
    <n v="3.4000000000000002E-2"/>
    <x v="20"/>
  </r>
  <r>
    <x v="16"/>
    <n v="3.4099999999999998E-2"/>
    <x v="20"/>
  </r>
  <r>
    <x v="17"/>
    <n v="3.4099999999999998E-2"/>
    <x v="20"/>
  </r>
  <r>
    <x v="18"/>
    <n v="3.4099999999999998E-2"/>
    <x v="20"/>
  </r>
  <r>
    <x v="19"/>
    <n v="3.4099999999999998E-2"/>
    <x v="20"/>
  </r>
  <r>
    <x v="20"/>
    <n v="3.4099999999999998E-2"/>
    <x v="20"/>
  </r>
  <r>
    <x v="21"/>
    <n v="3.4099999999999998E-2"/>
    <x v="20"/>
  </r>
  <r>
    <x v="22"/>
    <n v="3.4099999999999998E-2"/>
    <x v="20"/>
  </r>
  <r>
    <x v="23"/>
    <n v="3.4099999999999998E-2"/>
    <x v="20"/>
  </r>
  <r>
    <x v="24"/>
    <n v="3.4099999999999998E-2"/>
    <x v="20"/>
  </r>
  <r>
    <x v="25"/>
    <n v="3.4099999999999998E-2"/>
    <x v="20"/>
  </r>
  <r>
    <x v="26"/>
    <n v="3.4000000000000002E-2"/>
    <x v="20"/>
  </r>
  <r>
    <x v="27"/>
    <n v="3.4000000000000002E-2"/>
    <x v="20"/>
  </r>
  <r>
    <x v="28"/>
    <n v="3.4000000000000002E-2"/>
    <x v="20"/>
  </r>
  <r>
    <x v="29"/>
    <n v="3.4099999999999998E-2"/>
    <x v="20"/>
  </r>
  <r>
    <x v="30"/>
    <n v="3.4099999999999998E-2"/>
    <x v="20"/>
  </r>
  <r>
    <x v="31"/>
    <n v="3.4099999999999998E-2"/>
    <x v="20"/>
  </r>
  <r>
    <x v="32"/>
    <n v="3.4099999999999998E-2"/>
    <x v="20"/>
  </r>
  <r>
    <x v="33"/>
    <n v="3.4000000000000002E-2"/>
    <x v="20"/>
  </r>
  <r>
    <x v="34"/>
    <n v="3.39E-2"/>
    <x v="20"/>
  </r>
  <r>
    <x v="35"/>
    <n v="3.39E-2"/>
    <x v="20"/>
  </r>
  <r>
    <x v="36"/>
    <n v="3.3799999999999997E-2"/>
    <x v="20"/>
  </r>
  <r>
    <x v="37"/>
    <n v="3.3799999999999997E-2"/>
    <x v="20"/>
  </r>
  <r>
    <x v="38"/>
    <n v="3.3799999999999997E-2"/>
    <x v="20"/>
  </r>
  <r>
    <x v="39"/>
    <n v="3.3799999999999997E-2"/>
    <x v="20"/>
  </r>
  <r>
    <x v="40"/>
    <n v="3.3799999999999997E-2"/>
    <x v="20"/>
  </r>
  <r>
    <x v="41"/>
    <n v="3.3799999999999997E-2"/>
    <x v="20"/>
  </r>
  <r>
    <x v="42"/>
    <n v="3.3799999999999997E-2"/>
    <x v="20"/>
  </r>
  <r>
    <x v="43"/>
    <n v="3.39E-2"/>
    <x v="20"/>
  </r>
  <r>
    <x v="44"/>
    <n v="3.3799999999999997E-2"/>
    <x v="20"/>
  </r>
  <r>
    <x v="45"/>
    <n v="3.3799999999999997E-2"/>
    <x v="20"/>
  </r>
  <r>
    <x v="46"/>
    <n v="3.39E-2"/>
    <x v="20"/>
  </r>
  <r>
    <x v="47"/>
    <n v="3.4000000000000002E-2"/>
    <x v="20"/>
  </r>
  <r>
    <x v="48"/>
    <n v="3.3799999999999997E-2"/>
    <x v="20"/>
  </r>
  <r>
    <x v="49"/>
    <n v="3.3799999999999997E-2"/>
    <x v="20"/>
  </r>
  <r>
    <x v="50"/>
    <n v="3.3799999999999997E-2"/>
    <x v="20"/>
  </r>
  <r>
    <x v="51"/>
    <n v="3.3700000000000001E-2"/>
    <x v="20"/>
  </r>
  <r>
    <x v="52"/>
    <n v="3.3700000000000001E-2"/>
    <x v="20"/>
  </r>
  <r>
    <x v="53"/>
    <n v="3.3700000000000001E-2"/>
    <x v="20"/>
  </r>
  <r>
    <x v="54"/>
    <n v="3.3700000000000001E-2"/>
    <x v="20"/>
  </r>
  <r>
    <x v="55"/>
    <n v="3.3700000000000001E-2"/>
    <x v="20"/>
  </r>
  <r>
    <x v="56"/>
    <n v="3.3700000000000001E-2"/>
    <x v="20"/>
  </r>
  <r>
    <x v="57"/>
    <n v="3.3700000000000001E-2"/>
    <x v="20"/>
  </r>
  <r>
    <x v="58"/>
    <n v="3.3700000000000001E-2"/>
    <x v="20"/>
  </r>
  <r>
    <x v="59"/>
    <n v="3.3700000000000001E-2"/>
    <x v="20"/>
  </r>
  <r>
    <x v="60"/>
    <n v="3.3599999999999998E-2"/>
    <x v="20"/>
  </r>
  <r>
    <x v="61"/>
    <n v="3.3599999999999998E-2"/>
    <x v="20"/>
  </r>
  <r>
    <x v="62"/>
    <n v="3.3599999999999998E-2"/>
    <x v="20"/>
  </r>
  <r>
    <x v="63"/>
    <n v="3.3599999999999998E-2"/>
    <x v="20"/>
  </r>
  <r>
    <x v="64"/>
    <n v="3.3599999999999998E-2"/>
    <x v="20"/>
  </r>
  <r>
    <x v="65"/>
    <n v="3.3399999999999999E-2"/>
    <x v="20"/>
  </r>
  <r>
    <x v="66"/>
    <n v="3.3399999999999999E-2"/>
    <x v="20"/>
  </r>
  <r>
    <x v="67"/>
    <n v="3.3399999999999999E-2"/>
    <x v="20"/>
  </r>
  <r>
    <x v="68"/>
    <n v="3.3399999999999999E-2"/>
    <x v="20"/>
  </r>
  <r>
    <x v="69"/>
    <n v="3.3399999999999999E-2"/>
    <x v="20"/>
  </r>
  <r>
    <x v="70"/>
    <n v="3.3399999999999999E-2"/>
    <x v="20"/>
  </r>
  <r>
    <x v="71"/>
    <n v="3.3399999999999999E-2"/>
    <x v="20"/>
  </r>
  <r>
    <x v="72"/>
    <n v="3.3399999999999999E-2"/>
    <x v="20"/>
  </r>
  <r>
    <x v="73"/>
    <n v="3.3399999999999999E-2"/>
    <x v="20"/>
  </r>
  <r>
    <x v="74"/>
    <n v="3.3399999999999999E-2"/>
    <x v="20"/>
  </r>
  <r>
    <x v="75"/>
    <n v="3.3399999999999999E-2"/>
    <x v="20"/>
  </r>
  <r>
    <x v="76"/>
    <n v="3.3399999999999999E-2"/>
    <x v="20"/>
  </r>
  <r>
    <x v="77"/>
    <n v="3.3399999999999999E-2"/>
    <x v="20"/>
  </r>
  <r>
    <x v="78"/>
    <n v="3.3399999999999999E-2"/>
    <x v="20"/>
  </r>
  <r>
    <x v="79"/>
    <n v="3.3500000000000002E-2"/>
    <x v="20"/>
  </r>
  <r>
    <x v="80"/>
    <n v="3.3500000000000002E-2"/>
    <x v="20"/>
  </r>
  <r>
    <x v="81"/>
    <n v="3.3399999999999999E-2"/>
    <x v="20"/>
  </r>
  <r>
    <x v="82"/>
    <n v="3.3399999999999999E-2"/>
    <x v="20"/>
  </r>
  <r>
    <x v="83"/>
    <n v="3.3399999999999999E-2"/>
    <x v="20"/>
  </r>
  <r>
    <x v="84"/>
    <n v="3.3399999999999999E-2"/>
    <x v="20"/>
  </r>
  <r>
    <x v="85"/>
    <n v="3.3399999999999999E-2"/>
    <x v="20"/>
  </r>
  <r>
    <x v="86"/>
    <n v="3.3399999999999999E-2"/>
    <x v="20"/>
  </r>
  <r>
    <x v="87"/>
    <n v="3.3399999999999999E-2"/>
    <x v="20"/>
  </r>
  <r>
    <x v="88"/>
    <n v="3.3399999999999999E-2"/>
    <x v="20"/>
  </r>
  <r>
    <x v="89"/>
    <n v="3.3399999999999999E-2"/>
    <x v="20"/>
  </r>
  <r>
    <x v="90"/>
    <n v="3.3399999999999999E-2"/>
    <x v="20"/>
  </r>
  <r>
    <x v="0"/>
    <n v="21.678000000000001"/>
    <x v="21"/>
  </r>
  <r>
    <x v="1"/>
    <n v="21.773700000000002"/>
    <x v="21"/>
  </r>
  <r>
    <x v="2"/>
    <n v="21.8813"/>
    <x v="21"/>
  </r>
  <r>
    <x v="3"/>
    <n v="21.8813"/>
    <x v="21"/>
  </r>
  <r>
    <x v="4"/>
    <n v="21.877199999999998"/>
    <x v="21"/>
  </r>
  <r>
    <x v="5"/>
    <n v="22.264800000000001"/>
    <x v="21"/>
  </r>
  <r>
    <x v="6"/>
    <n v="22.687899999999999"/>
    <x v="21"/>
  </r>
  <r>
    <x v="7"/>
    <n v="22.4938"/>
    <x v="21"/>
  </r>
  <r>
    <x v="8"/>
    <n v="22.563700000000001"/>
    <x v="21"/>
  </r>
  <r>
    <x v="9"/>
    <n v="22.543800000000001"/>
    <x v="21"/>
  </r>
  <r>
    <x v="10"/>
    <n v="22.543800000000001"/>
    <x v="21"/>
  </r>
  <r>
    <x v="11"/>
    <n v="22.549600000000002"/>
    <x v="21"/>
  </r>
  <r>
    <x v="12"/>
    <n v="22.698699999999999"/>
    <x v="21"/>
  </r>
  <r>
    <x v="13"/>
    <n v="22.652000000000001"/>
    <x v="21"/>
  </r>
  <r>
    <x v="14"/>
    <n v="22.336300000000001"/>
    <x v="21"/>
  </r>
  <r>
    <x v="15"/>
    <n v="22.133600000000001"/>
    <x v="21"/>
  </r>
  <r>
    <x v="16"/>
    <n v="21.9299"/>
    <x v="21"/>
  </r>
  <r>
    <x v="17"/>
    <n v="21.9299"/>
    <x v="21"/>
  </r>
  <r>
    <x v="18"/>
    <n v="21.8796"/>
    <x v="21"/>
  </r>
  <r>
    <x v="19"/>
    <n v="21.6129"/>
    <x v="21"/>
  </r>
  <r>
    <x v="20"/>
    <n v="21.2791"/>
    <x v="21"/>
  </r>
  <r>
    <x v="21"/>
    <n v="21.122800000000002"/>
    <x v="21"/>
  </r>
  <r>
    <x v="22"/>
    <n v="21.356200000000001"/>
    <x v="21"/>
  </r>
  <r>
    <x v="23"/>
    <n v="21.3385"/>
    <x v="21"/>
  </r>
  <r>
    <x v="24"/>
    <n v="21.3385"/>
    <x v="21"/>
  </r>
  <r>
    <x v="25"/>
    <n v="21.501799999999999"/>
    <x v="21"/>
  </r>
  <r>
    <x v="26"/>
    <n v="21.8749"/>
    <x v="21"/>
  </r>
  <r>
    <x v="27"/>
    <n v="22.1296"/>
    <x v="21"/>
  </r>
  <r>
    <x v="28"/>
    <n v="22.3447"/>
    <x v="21"/>
  </r>
  <r>
    <x v="29"/>
    <n v="21.950500000000002"/>
    <x v="21"/>
  </r>
  <r>
    <x v="30"/>
    <n v="21.741499999999998"/>
    <x v="21"/>
  </r>
  <r>
    <x v="31"/>
    <n v="21.741499999999998"/>
    <x v="21"/>
  </r>
  <r>
    <x v="32"/>
    <n v="21.6724"/>
    <x v="21"/>
  </r>
  <r>
    <x v="33"/>
    <n v="21.676400000000001"/>
    <x v="21"/>
  </r>
  <r>
    <x v="34"/>
    <n v="21.3429"/>
    <x v="21"/>
  </r>
  <r>
    <x v="35"/>
    <n v="21.460699999999999"/>
    <x v="21"/>
  </r>
  <r>
    <x v="36"/>
    <n v="21.735600000000002"/>
    <x v="21"/>
  </r>
  <r>
    <x v="37"/>
    <n v="21.786000000000001"/>
    <x v="21"/>
  </r>
  <r>
    <x v="38"/>
    <n v="21.786000000000001"/>
    <x v="21"/>
  </r>
  <r>
    <x v="39"/>
    <n v="21.710699999999999"/>
    <x v="21"/>
  </r>
  <r>
    <x v="40"/>
    <n v="21.789300000000001"/>
    <x v="21"/>
  </r>
  <r>
    <x v="41"/>
    <n v="21.738499999999998"/>
    <x v="21"/>
  </r>
  <r>
    <x v="42"/>
    <n v="21.6645"/>
    <x v="21"/>
  </r>
  <r>
    <x v="43"/>
    <n v="21.712800000000001"/>
    <x v="21"/>
  </r>
  <r>
    <x v="44"/>
    <n v="21.7835"/>
    <x v="21"/>
  </r>
  <r>
    <x v="45"/>
    <n v="21.7835"/>
    <x v="21"/>
  </r>
  <r>
    <x v="46"/>
    <n v="22.612100000000002"/>
    <x v="21"/>
  </r>
  <r>
    <x v="47"/>
    <n v="23.065899999999999"/>
    <x v="21"/>
  </r>
  <r>
    <x v="48"/>
    <n v="21.7136"/>
    <x v="21"/>
  </r>
  <r>
    <x v="49"/>
    <n v="21.860800000000001"/>
    <x v="21"/>
  </r>
  <r>
    <x v="50"/>
    <n v="22.016300000000001"/>
    <x v="21"/>
  </r>
  <r>
    <x v="51"/>
    <n v="22.220099999999999"/>
    <x v="21"/>
  </r>
  <r>
    <x v="52"/>
    <n v="22.220099999999999"/>
    <x v="21"/>
  </r>
  <r>
    <x v="53"/>
    <n v="21.869"/>
    <x v="21"/>
  </r>
  <r>
    <x v="54"/>
    <n v="22.6431"/>
    <x v="21"/>
  </r>
  <r>
    <x v="55"/>
    <n v="23.0718"/>
    <x v="21"/>
  </r>
  <r>
    <x v="56"/>
    <n v="23.283200000000001"/>
    <x v="21"/>
  </r>
  <r>
    <x v="57"/>
    <n v="23.748200000000001"/>
    <x v="21"/>
  </r>
  <r>
    <x v="58"/>
    <n v="23.8597"/>
    <x v="21"/>
  </r>
  <r>
    <x v="59"/>
    <n v="23.8597"/>
    <x v="21"/>
  </r>
  <r>
    <x v="60"/>
    <n v="23.428100000000001"/>
    <x v="21"/>
  </r>
  <r>
    <x v="61"/>
    <n v="23.3825"/>
    <x v="21"/>
  </r>
  <r>
    <x v="62"/>
    <n v="23.8627"/>
    <x v="21"/>
  </r>
  <r>
    <x v="63"/>
    <n v="24.222300000000001"/>
    <x v="21"/>
  </r>
  <r>
    <x v="64"/>
    <n v="23.965699999999998"/>
    <x v="21"/>
  </r>
  <r>
    <x v="65"/>
    <n v="23.524100000000001"/>
    <x v="21"/>
  </r>
  <r>
    <x v="66"/>
    <n v="23.524100000000001"/>
    <x v="21"/>
  </r>
  <r>
    <x v="67"/>
    <n v="23.687200000000001"/>
    <x v="21"/>
  </r>
  <r>
    <x v="68"/>
    <n v="24.087900000000001"/>
    <x v="21"/>
  </r>
  <r>
    <x v="69"/>
    <n v="24.602599999999999"/>
    <x v="21"/>
  </r>
  <r>
    <x v="70"/>
    <n v="24.342199999999998"/>
    <x v="21"/>
  </r>
  <r>
    <x v="71"/>
    <n v="24.115400000000001"/>
    <x v="21"/>
  </r>
  <r>
    <x v="72"/>
    <n v="24.070499999999999"/>
    <x v="21"/>
  </r>
  <r>
    <x v="73"/>
    <n v="24.070499999999999"/>
    <x v="21"/>
  </r>
  <r>
    <x v="74"/>
    <n v="23.334499999999998"/>
    <x v="21"/>
  </r>
  <r>
    <x v="75"/>
    <n v="22.979299999999999"/>
    <x v="21"/>
  </r>
  <r>
    <x v="76"/>
    <n v="22.9986"/>
    <x v="21"/>
  </r>
  <r>
    <x v="77"/>
    <n v="23.0275"/>
    <x v="21"/>
  </r>
  <r>
    <x v="78"/>
    <n v="23.279800000000002"/>
    <x v="21"/>
  </r>
  <r>
    <x v="79"/>
    <n v="23.255299999999998"/>
    <x v="21"/>
  </r>
  <r>
    <x v="80"/>
    <n v="23.255299999999998"/>
    <x v="21"/>
  </r>
  <r>
    <x v="81"/>
    <n v="23.051200000000001"/>
    <x v="21"/>
  </r>
  <r>
    <x v="82"/>
    <n v="22.164899999999999"/>
    <x v="21"/>
  </r>
  <r>
    <x v="83"/>
    <n v="21.549600000000002"/>
    <x v="21"/>
  </r>
  <r>
    <x v="84"/>
    <n v="21.421399999999998"/>
    <x v="21"/>
  </r>
  <r>
    <x v="85"/>
    <n v="21.0931"/>
    <x v="21"/>
  </r>
  <r>
    <x v="86"/>
    <n v="20.552099999999999"/>
    <x v="21"/>
  </r>
  <r>
    <x v="87"/>
    <n v="20.552099999999999"/>
    <x v="21"/>
  </r>
  <r>
    <x v="88"/>
    <n v="20.313700000000001"/>
    <x v="21"/>
  </r>
  <r>
    <x v="89"/>
    <n v="19.8734"/>
    <x v="21"/>
  </r>
  <r>
    <x v="90"/>
    <n v="19.465900000000001"/>
    <x v="21"/>
  </r>
  <r>
    <x v="0"/>
    <n v="1313.595"/>
    <x v="22"/>
  </r>
  <r>
    <x v="1"/>
    <n v="1315.66"/>
    <x v="22"/>
  </r>
  <r>
    <x v="2"/>
    <n v="1316.2049999999999"/>
    <x v="22"/>
  </r>
  <r>
    <x v="3"/>
    <n v="1316.2049999999999"/>
    <x v="22"/>
  </r>
  <r>
    <x v="4"/>
    <n v="1319.21"/>
    <x v="22"/>
  </r>
  <r>
    <x v="5"/>
    <n v="1333.04"/>
    <x v="22"/>
  </r>
  <r>
    <x v="6"/>
    <n v="1347.33"/>
    <x v="22"/>
  </r>
  <r>
    <x v="7"/>
    <n v="1349.75"/>
    <x v="22"/>
  </r>
  <r>
    <x v="8"/>
    <n v="1352.05"/>
    <x v="22"/>
  </r>
  <r>
    <x v="9"/>
    <n v="1350.7750000000001"/>
    <x v="22"/>
  </r>
  <r>
    <x v="10"/>
    <n v="1350.7750000000001"/>
    <x v="22"/>
  </r>
  <r>
    <x v="11"/>
    <n v="1345.61"/>
    <x v="22"/>
  </r>
  <r>
    <x v="12"/>
    <n v="1339.905"/>
    <x v="22"/>
  </r>
  <r>
    <x v="13"/>
    <n v="1335.91"/>
    <x v="22"/>
  </r>
  <r>
    <x v="14"/>
    <n v="1323.165"/>
    <x v="22"/>
  </r>
  <r>
    <x v="15"/>
    <n v="1317.33"/>
    <x v="22"/>
  </r>
  <r>
    <x v="16"/>
    <n v="1315.76"/>
    <x v="22"/>
  </r>
  <r>
    <x v="17"/>
    <n v="1315.76"/>
    <x v="22"/>
  </r>
  <r>
    <x v="18"/>
    <n v="1317.51"/>
    <x v="22"/>
  </r>
  <r>
    <x v="19"/>
    <n v="1300.4449999999999"/>
    <x v="22"/>
  </r>
  <r>
    <x v="20"/>
    <n v="1279.58"/>
    <x v="22"/>
  </r>
  <r>
    <x v="21"/>
    <n v="1270.4100000000001"/>
    <x v="22"/>
  </r>
  <r>
    <x v="22"/>
    <n v="1276.3499999999999"/>
    <x v="22"/>
  </r>
  <r>
    <x v="23"/>
    <n v="1272.1300000000001"/>
    <x v="22"/>
  </r>
  <r>
    <x v="24"/>
    <n v="1272.1300000000001"/>
    <x v="22"/>
  </r>
  <r>
    <x v="25"/>
    <n v="1281.9100000000001"/>
    <x v="22"/>
  </r>
  <r>
    <x v="26"/>
    <n v="1301.385"/>
    <x v="22"/>
  </r>
  <r>
    <x v="27"/>
    <n v="1312.375"/>
    <x v="22"/>
  </r>
  <r>
    <x v="28"/>
    <n v="1323.62"/>
    <x v="22"/>
  </r>
  <r>
    <x v="29"/>
    <n v="1316.7049999999999"/>
    <x v="22"/>
  </r>
  <r>
    <x v="30"/>
    <n v="1310.91"/>
    <x v="22"/>
  </r>
  <r>
    <x v="31"/>
    <n v="1310.91"/>
    <x v="22"/>
  </r>
  <r>
    <x v="32"/>
    <n v="1314.5650000000001"/>
    <x v="22"/>
  </r>
  <r>
    <x v="33"/>
    <n v="1313.32"/>
    <x v="22"/>
  </r>
  <r>
    <x v="34"/>
    <n v="1298.77"/>
    <x v="22"/>
  </r>
  <r>
    <x v="35"/>
    <n v="1315.47"/>
    <x v="22"/>
  </r>
  <r>
    <x v="36"/>
    <n v="1335.645"/>
    <x v="22"/>
  </r>
  <r>
    <x v="37"/>
    <n v="1336.75"/>
    <x v="22"/>
  </r>
  <r>
    <x v="38"/>
    <n v="1336.75"/>
    <x v="22"/>
  </r>
  <r>
    <x v="39"/>
    <n v="1329.835"/>
    <x v="22"/>
  </r>
  <r>
    <x v="40"/>
    <n v="1330.88"/>
    <x v="22"/>
  </r>
  <r>
    <x v="41"/>
    <n v="1326.68"/>
    <x v="22"/>
  </r>
  <r>
    <x v="42"/>
    <n v="1321.13"/>
    <x v="22"/>
  </r>
  <r>
    <x v="43"/>
    <n v="1324.37"/>
    <x v="22"/>
  </r>
  <r>
    <x v="44"/>
    <n v="1326"/>
    <x v="22"/>
  </r>
  <r>
    <x v="45"/>
    <n v="1326"/>
    <x v="22"/>
  </r>
  <r>
    <x v="46"/>
    <n v="1353.19"/>
    <x v="22"/>
  </r>
  <r>
    <x v="47"/>
    <n v="1365.57"/>
    <x v="22"/>
  </r>
  <r>
    <x v="48"/>
    <n v="1308.3900000000001"/>
    <x v="22"/>
  </r>
  <r>
    <x v="49"/>
    <n v="1314.0050000000001"/>
    <x v="22"/>
  </r>
  <r>
    <x v="50"/>
    <n v="1321.7550000000001"/>
    <x v="22"/>
  </r>
  <r>
    <x v="51"/>
    <n v="1326.31"/>
    <x v="22"/>
  </r>
  <r>
    <x v="52"/>
    <n v="1326.31"/>
    <x v="22"/>
  </r>
  <r>
    <x v="53"/>
    <n v="1318.855"/>
    <x v="22"/>
  </r>
  <r>
    <x v="54"/>
    <n v="1345.6949999999999"/>
    <x v="22"/>
  </r>
  <r>
    <x v="55"/>
    <n v="1364.155"/>
    <x v="22"/>
  </r>
  <r>
    <x v="56"/>
    <n v="1374.095"/>
    <x v="22"/>
  </r>
  <r>
    <x v="57"/>
    <n v="1387.825"/>
    <x v="22"/>
  </r>
  <r>
    <x v="58"/>
    <n v="1391.87"/>
    <x v="22"/>
  </r>
  <r>
    <x v="59"/>
    <n v="1391.87"/>
    <x v="22"/>
  </r>
  <r>
    <x v="60"/>
    <n v="1376.11"/>
    <x v="22"/>
  </r>
  <r>
    <x v="61"/>
    <n v="1385.375"/>
    <x v="22"/>
  </r>
  <r>
    <x v="62"/>
    <n v="1403.0450000000001"/>
    <x v="22"/>
  </r>
  <r>
    <x v="63"/>
    <n v="1397.7349999999999"/>
    <x v="22"/>
  </r>
  <r>
    <x v="64"/>
    <n v="1390.78"/>
    <x v="22"/>
  </r>
  <r>
    <x v="65"/>
    <n v="1395.29"/>
    <x v="22"/>
  </r>
  <r>
    <x v="66"/>
    <n v="1395.29"/>
    <x v="22"/>
  </r>
  <r>
    <x v="67"/>
    <n v="1401.0050000000001"/>
    <x v="22"/>
  </r>
  <r>
    <x v="68"/>
    <n v="1410.7"/>
    <x v="22"/>
  </r>
  <r>
    <x v="69"/>
    <n v="1420.71"/>
    <x v="22"/>
  </r>
  <r>
    <x v="70"/>
    <n v="1409.1849999999999"/>
    <x v="22"/>
  </r>
  <r>
    <x v="71"/>
    <n v="1396.38"/>
    <x v="22"/>
  </r>
  <r>
    <x v="72"/>
    <n v="1397.78"/>
    <x v="22"/>
  </r>
  <r>
    <x v="73"/>
    <n v="1397.78"/>
    <x v="22"/>
  </r>
  <r>
    <x v="74"/>
    <n v="1381.575"/>
    <x v="22"/>
  </r>
  <r>
    <x v="75"/>
    <n v="1367.925"/>
    <x v="22"/>
  </r>
  <r>
    <x v="76"/>
    <n v="1368.14"/>
    <x v="22"/>
  </r>
  <r>
    <x v="77"/>
    <n v="1367.135"/>
    <x v="22"/>
  </r>
  <r>
    <x v="78"/>
    <n v="1373.51"/>
    <x v="22"/>
  </r>
  <r>
    <x v="79"/>
    <n v="1376.7"/>
    <x v="22"/>
  </r>
  <r>
    <x v="80"/>
    <n v="1376.7"/>
    <x v="22"/>
  </r>
  <r>
    <x v="81"/>
    <n v="1366.7"/>
    <x v="22"/>
  </r>
  <r>
    <x v="82"/>
    <n v="1341.9949999999999"/>
    <x v="22"/>
  </r>
  <r>
    <x v="83"/>
    <n v="1325.6849999999999"/>
    <x v="22"/>
  </r>
  <r>
    <x v="84"/>
    <n v="1330.835"/>
    <x v="22"/>
  </r>
  <r>
    <x v="85"/>
    <n v="1331.03"/>
    <x v="22"/>
  </r>
  <r>
    <x v="86"/>
    <n v="1314.5"/>
    <x v="22"/>
  </r>
  <r>
    <x v="87"/>
    <n v="1314.5"/>
    <x v="22"/>
  </r>
  <r>
    <x v="88"/>
    <n v="1312.0050000000001"/>
    <x v="22"/>
  </r>
  <r>
    <x v="89"/>
    <n v="1296.45"/>
    <x v="22"/>
  </r>
  <r>
    <x v="90"/>
    <n v="1281.4949999999999"/>
    <x v="22"/>
  </r>
  <r>
    <x v="0"/>
    <n v="1454.5"/>
    <x v="23"/>
  </r>
  <r>
    <x v="1"/>
    <n v="1454.5"/>
    <x v="23"/>
  </r>
  <r>
    <x v="2"/>
    <n v="1454.5"/>
    <x v="23"/>
  </r>
  <r>
    <x v="3"/>
    <n v="1452.46"/>
    <x v="23"/>
  </r>
  <r>
    <x v="4"/>
    <n v="1452.46"/>
    <x v="23"/>
  </r>
  <r>
    <x v="5"/>
    <n v="1452.46"/>
    <x v="23"/>
  </r>
  <r>
    <x v="6"/>
    <n v="1452.46"/>
    <x v="23"/>
  </r>
  <r>
    <x v="7"/>
    <n v="1452.46"/>
    <x v="23"/>
  </r>
  <r>
    <x v="8"/>
    <n v="1452.46"/>
    <x v="23"/>
  </r>
  <r>
    <x v="9"/>
    <n v="1452.46"/>
    <x v="23"/>
  </r>
  <r>
    <x v="10"/>
    <n v="1454.5"/>
    <x v="23"/>
  </r>
  <r>
    <x v="11"/>
    <n v="1454.5"/>
    <x v="23"/>
  </r>
  <r>
    <x v="12"/>
    <n v="1436.91"/>
    <x v="23"/>
  </r>
  <r>
    <x v="13"/>
    <n v="1436.91"/>
    <x v="23"/>
  </r>
  <r>
    <x v="14"/>
    <n v="1450.06"/>
    <x v="23"/>
  </r>
  <r>
    <x v="15"/>
    <n v="1436"/>
    <x v="23"/>
  </r>
  <r>
    <x v="16"/>
    <n v="1438.37"/>
    <x v="23"/>
  </r>
  <r>
    <x v="17"/>
    <n v="1438.75"/>
    <x v="23"/>
  </r>
  <r>
    <x v="18"/>
    <n v="1438.75"/>
    <x v="23"/>
  </r>
  <r>
    <x v="19"/>
    <n v="1430.87"/>
    <x v="23"/>
  </r>
  <r>
    <x v="20"/>
    <n v="1402.1"/>
    <x v="23"/>
  </r>
  <r>
    <x v="21"/>
    <n v="1379.32"/>
    <x v="23"/>
  </r>
  <r>
    <x v="22"/>
    <n v="1378.47"/>
    <x v="23"/>
  </r>
  <r>
    <x v="23"/>
    <n v="1370.64"/>
    <x v="23"/>
  </r>
  <r>
    <x v="24"/>
    <n v="1371.5"/>
    <x v="23"/>
  </r>
  <r>
    <x v="25"/>
    <n v="1371.5"/>
    <x v="23"/>
  </r>
  <r>
    <x v="26"/>
    <n v="1385.25"/>
    <x v="23"/>
  </r>
  <r>
    <x v="27"/>
    <n v="1387.6"/>
    <x v="23"/>
  </r>
  <r>
    <x v="28"/>
    <n v="1401.5"/>
    <x v="23"/>
  </r>
  <r>
    <x v="29"/>
    <n v="1398.64"/>
    <x v="23"/>
  </r>
  <r>
    <x v="30"/>
    <n v="1391.06"/>
    <x v="23"/>
  </r>
  <r>
    <x v="31"/>
    <n v="1389"/>
    <x v="23"/>
  </r>
  <r>
    <x v="32"/>
    <n v="1389"/>
    <x v="23"/>
  </r>
  <r>
    <x v="33"/>
    <n v="1376.74"/>
    <x v="23"/>
  </r>
  <r>
    <x v="34"/>
    <n v="1391.18"/>
    <x v="23"/>
  </r>
  <r>
    <x v="35"/>
    <n v="1384.39"/>
    <x v="23"/>
  </r>
  <r>
    <x v="36"/>
    <n v="1402.5"/>
    <x v="23"/>
  </r>
  <r>
    <x v="37"/>
    <n v="1416.06"/>
    <x v="23"/>
  </r>
  <r>
    <x v="38"/>
    <n v="1421.5"/>
    <x v="23"/>
  </r>
  <r>
    <x v="39"/>
    <n v="1421.5"/>
    <x v="23"/>
  </r>
  <r>
    <x v="40"/>
    <n v="1411.93"/>
    <x v="23"/>
  </r>
  <r>
    <x v="41"/>
    <n v="1425.5"/>
    <x v="23"/>
  </r>
  <r>
    <x v="42"/>
    <n v="1428.32"/>
    <x v="23"/>
  </r>
  <r>
    <x v="43"/>
    <n v="1427.5"/>
    <x v="23"/>
  </r>
  <r>
    <x v="44"/>
    <n v="1432.73"/>
    <x v="23"/>
  </r>
  <r>
    <x v="45"/>
    <n v="1433"/>
    <x v="23"/>
  </r>
  <r>
    <x v="46"/>
    <n v="1433"/>
    <x v="23"/>
  </r>
  <r>
    <x v="47"/>
    <n v="1461.58"/>
    <x v="23"/>
  </r>
  <r>
    <x v="48"/>
    <n v="1423.88"/>
    <x v="23"/>
  </r>
  <r>
    <x v="49"/>
    <n v="1423.88"/>
    <x v="23"/>
  </r>
  <r>
    <x v="50"/>
    <n v="1437.75"/>
    <x v="23"/>
  </r>
  <r>
    <x v="51"/>
    <n v="1456.25"/>
    <x v="23"/>
  </r>
  <r>
    <x v="52"/>
    <n v="1475.97"/>
    <x v="23"/>
  </r>
  <r>
    <x v="53"/>
    <n v="1475.97"/>
    <x v="23"/>
  </r>
  <r>
    <x v="54"/>
    <n v="1475.97"/>
    <x v="23"/>
  </r>
  <r>
    <x v="55"/>
    <n v="1475.97"/>
    <x v="23"/>
  </r>
  <r>
    <x v="56"/>
    <n v="1475.97"/>
    <x v="23"/>
  </r>
  <r>
    <x v="57"/>
    <n v="1486.2"/>
    <x v="23"/>
  </r>
  <r>
    <x v="58"/>
    <n v="1497.04"/>
    <x v="23"/>
  </r>
  <r>
    <x v="59"/>
    <n v="1485.36"/>
    <x v="23"/>
  </r>
  <r>
    <x v="60"/>
    <n v="1485.36"/>
    <x v="23"/>
  </r>
  <r>
    <x v="61"/>
    <n v="1485.36"/>
    <x v="23"/>
  </r>
  <r>
    <x v="62"/>
    <n v="1499.41"/>
    <x v="23"/>
  </r>
  <r>
    <x v="63"/>
    <n v="1535.86"/>
    <x v="23"/>
  </r>
  <r>
    <x v="64"/>
    <n v="1524.5"/>
    <x v="23"/>
  </r>
  <r>
    <x v="65"/>
    <n v="1516.5"/>
    <x v="23"/>
  </r>
  <r>
    <x v="66"/>
    <n v="1521.5"/>
    <x v="23"/>
  </r>
  <r>
    <x v="67"/>
    <n v="1521.5"/>
    <x v="23"/>
  </r>
  <r>
    <x v="68"/>
    <n v="1514.51"/>
    <x v="23"/>
  </r>
  <r>
    <x v="69"/>
    <n v="1537.64"/>
    <x v="23"/>
  </r>
  <r>
    <x v="70"/>
    <n v="1533.94"/>
    <x v="23"/>
  </r>
  <r>
    <x v="71"/>
    <n v="1551.1"/>
    <x v="23"/>
  </r>
  <r>
    <x v="72"/>
    <n v="1546.96"/>
    <x v="23"/>
  </r>
  <r>
    <x v="73"/>
    <n v="1540.25"/>
    <x v="23"/>
  </r>
  <r>
    <x v="74"/>
    <n v="1540.25"/>
    <x v="23"/>
  </r>
  <r>
    <x v="75"/>
    <n v="1540.5"/>
    <x v="23"/>
  </r>
  <r>
    <x v="76"/>
    <n v="1507.86"/>
    <x v="23"/>
  </r>
  <r>
    <x v="77"/>
    <n v="1520"/>
    <x v="23"/>
  </r>
  <r>
    <x v="78"/>
    <n v="1511.5"/>
    <x v="23"/>
  </r>
  <r>
    <x v="79"/>
    <n v="1528.28"/>
    <x v="23"/>
  </r>
  <r>
    <x v="80"/>
    <n v="1519.5"/>
    <x v="23"/>
  </r>
  <r>
    <x v="81"/>
    <n v="1519.5"/>
    <x v="23"/>
  </r>
  <r>
    <x v="82"/>
    <n v="1493.78"/>
    <x v="23"/>
  </r>
  <r>
    <x v="83"/>
    <n v="1493.78"/>
    <x v="23"/>
  </r>
  <r>
    <x v="84"/>
    <n v="1493.78"/>
    <x v="23"/>
  </r>
  <r>
    <x v="85"/>
    <n v="1493.78"/>
    <x v="23"/>
  </r>
  <r>
    <x v="86"/>
    <n v="1507.27"/>
    <x v="23"/>
  </r>
  <r>
    <x v="87"/>
    <n v="1504.5"/>
    <x v="23"/>
  </r>
  <r>
    <x v="88"/>
    <n v="1504.5"/>
    <x v="23"/>
  </r>
  <r>
    <x v="89"/>
    <n v="1443.62"/>
    <x v="23"/>
  </r>
  <r>
    <x v="90"/>
    <n v="1443.62"/>
    <x v="23"/>
  </r>
  <r>
    <x v="1"/>
    <n v="6746.8"/>
    <x v="24"/>
  </r>
  <r>
    <x v="2"/>
    <n v="6763.6"/>
    <x v="24"/>
  </r>
  <r>
    <x v="5"/>
    <n v="6734.7"/>
    <x v="24"/>
  </r>
  <r>
    <x v="6"/>
    <n v="6731.4"/>
    <x v="24"/>
  </r>
  <r>
    <x v="7"/>
    <n v="6777.7"/>
    <x v="24"/>
  </r>
  <r>
    <x v="8"/>
    <n v="6774.7"/>
    <x v="24"/>
  </r>
  <r>
    <x v="9"/>
    <n v="6725.8"/>
    <x v="24"/>
  </r>
  <r>
    <x v="12"/>
    <n v="6721.3"/>
    <x v="24"/>
  </r>
  <r>
    <x v="13"/>
    <n v="6713.2"/>
    <x v="24"/>
  </r>
  <r>
    <x v="14"/>
    <n v="6674.5"/>
    <x v="24"/>
  </r>
  <r>
    <x v="15"/>
    <n v="6695.7"/>
    <x v="24"/>
  </r>
  <r>
    <x v="16"/>
    <n v="6654.2"/>
    <x v="24"/>
  </r>
  <r>
    <x v="19"/>
    <n v="6622.6"/>
    <x v="24"/>
  </r>
  <r>
    <x v="20"/>
    <n v="6576.2"/>
    <x v="24"/>
  </r>
  <r>
    <x v="21"/>
    <n v="6571.6"/>
    <x v="24"/>
  </r>
  <r>
    <x v="22"/>
    <n v="6549.1"/>
    <x v="24"/>
  </r>
  <r>
    <x v="23"/>
    <n v="6507.7"/>
    <x v="24"/>
  </r>
  <r>
    <x v="26"/>
    <n v="6487.2"/>
    <x v="24"/>
  </r>
  <r>
    <x v="27"/>
    <n v="6430.5"/>
    <x v="24"/>
  </r>
  <r>
    <x v="28"/>
    <n v="6337.9"/>
    <x v="24"/>
  </r>
  <r>
    <x v="29"/>
    <n v="6365.8"/>
    <x v="24"/>
  </r>
  <r>
    <x v="30"/>
    <n v="6437.3"/>
    <x v="24"/>
  </r>
  <r>
    <x v="33"/>
    <n v="6453.9"/>
    <x v="24"/>
  </r>
  <r>
    <x v="34"/>
    <n v="6449"/>
    <x v="24"/>
  </r>
  <r>
    <x v="35"/>
    <n v="6437.5"/>
    <x v="24"/>
  </r>
  <r>
    <x v="36"/>
    <n v="6460"/>
    <x v="24"/>
  </r>
  <r>
    <x v="37"/>
    <n v="6462.2"/>
    <x v="24"/>
  </r>
  <r>
    <x v="40"/>
    <n v="6512.7"/>
    <x v="24"/>
  </r>
  <r>
    <x v="41"/>
    <n v="6565.6"/>
    <x v="24"/>
  </r>
  <r>
    <x v="42"/>
    <n v="6551.5"/>
    <x v="24"/>
  </r>
  <r>
    <x v="43"/>
    <n v="6571.5"/>
    <x v="24"/>
  </r>
  <r>
    <x v="44"/>
    <n v="6557.4"/>
    <x v="24"/>
  </r>
  <r>
    <x v="47"/>
    <n v="6596.4"/>
    <x v="24"/>
  </r>
  <r>
    <x v="48"/>
    <n v="6625.4"/>
    <x v="24"/>
  </r>
  <r>
    <x v="49"/>
    <n v="6558.8"/>
    <x v="24"/>
  </r>
  <r>
    <x v="50"/>
    <n v="6570.2"/>
    <x v="24"/>
  </r>
  <r>
    <x v="51"/>
    <n v="6622.9"/>
    <x v="24"/>
  </r>
  <r>
    <x v="54"/>
    <n v="6583.8"/>
    <x v="24"/>
  </r>
  <r>
    <x v="55"/>
    <n v="6589"/>
    <x v="24"/>
  </r>
  <r>
    <x v="56"/>
    <n v="6588.4"/>
    <x v="24"/>
  </r>
  <r>
    <x v="57"/>
    <n v="6584"/>
    <x v="24"/>
  </r>
  <r>
    <x v="58"/>
    <n v="6530.7"/>
    <x v="24"/>
  </r>
  <r>
    <x v="61"/>
    <n v="6547.3"/>
    <x v="24"/>
  </r>
  <r>
    <x v="62"/>
    <n v="6532.4"/>
    <x v="24"/>
  </r>
  <r>
    <x v="63"/>
    <n v="6474.7"/>
    <x v="24"/>
  </r>
  <r>
    <x v="64"/>
    <n v="6468.4"/>
    <x v="24"/>
  </r>
  <r>
    <x v="65"/>
    <n v="6506.2"/>
    <x v="24"/>
  </r>
  <r>
    <x v="68"/>
    <n v="6412.9"/>
    <x v="24"/>
  </r>
  <r>
    <x v="69"/>
    <n v="6483"/>
    <x v="24"/>
  </r>
  <r>
    <x v="70"/>
    <n v="6430.1"/>
    <x v="24"/>
  </r>
  <r>
    <x v="71"/>
    <n v="6441"/>
    <x v="24"/>
  </r>
  <r>
    <x v="75"/>
    <n v="6492.1"/>
    <x v="24"/>
  </r>
  <r>
    <x v="76"/>
    <n v="6446.9"/>
    <x v="24"/>
  </r>
  <r>
    <x v="77"/>
    <n v="6390.8"/>
    <x v="24"/>
  </r>
  <r>
    <x v="78"/>
    <n v="6453.5"/>
    <x v="24"/>
  </r>
  <r>
    <x v="79"/>
    <n v="6465.7"/>
    <x v="24"/>
  </r>
  <r>
    <x v="82"/>
    <n v="6500"/>
    <x v="24"/>
  </r>
  <r>
    <x v="83"/>
    <n v="6483.3"/>
    <x v="24"/>
  </r>
  <r>
    <x v="84"/>
    <n v="6587.4"/>
    <x v="24"/>
  </r>
  <r>
    <x v="85"/>
    <n v="6611.9"/>
    <x v="24"/>
  </r>
  <r>
    <x v="86"/>
    <n v="6574.3"/>
    <x v="24"/>
  </r>
  <r>
    <x v="89"/>
    <n v="6583.4"/>
    <x v="24"/>
  </r>
  <r>
    <x v="90"/>
    <n v="6529.7"/>
    <x v="24"/>
  </r>
  <r>
    <x v="1"/>
    <n v="1762.97"/>
    <x v="25"/>
  </r>
  <r>
    <x v="2"/>
    <n v="1767.93"/>
    <x v="25"/>
  </r>
  <r>
    <x v="5"/>
    <n v="1761.64"/>
    <x v="25"/>
  </r>
  <r>
    <x v="6"/>
    <n v="1756.54"/>
    <x v="25"/>
  </r>
  <r>
    <x v="7"/>
    <n v="1763.31"/>
    <x v="25"/>
  </r>
  <r>
    <x v="8"/>
    <n v="1771.95"/>
    <x v="25"/>
  </r>
  <r>
    <x v="9"/>
    <n v="1762.11"/>
    <x v="25"/>
  </r>
  <r>
    <x v="12"/>
    <n v="1759.77"/>
    <x v="25"/>
  </r>
  <r>
    <x v="13"/>
    <n v="1752.07"/>
    <x v="25"/>
  </r>
  <r>
    <x v="14"/>
    <n v="1746.38"/>
    <x v="25"/>
  </r>
  <r>
    <x v="15"/>
    <n v="1754.67"/>
    <x v="25"/>
  </r>
  <r>
    <x v="16"/>
    <n v="1744.66"/>
    <x v="25"/>
  </r>
  <r>
    <x v="19"/>
    <n v="1744.5"/>
    <x v="25"/>
  </r>
  <r>
    <x v="20"/>
    <n v="1733.15"/>
    <x v="25"/>
  </r>
  <r>
    <x v="21"/>
    <n v="1721.54"/>
    <x v="25"/>
  </r>
  <r>
    <x v="22"/>
    <n v="1698.06"/>
    <x v="25"/>
  </r>
  <r>
    <x v="23"/>
    <n v="1710.14"/>
    <x v="25"/>
  </r>
  <r>
    <x v="26"/>
    <n v="1703.2"/>
    <x v="25"/>
  </r>
  <r>
    <x v="27"/>
    <n v="1692.56"/>
    <x v="25"/>
  </r>
  <r>
    <x v="28"/>
    <n v="1656.4"/>
    <x v="25"/>
  </r>
  <r>
    <x v="29"/>
    <n v="1655.45"/>
    <x v="25"/>
  </r>
  <r>
    <x v="30"/>
    <n v="1676.12"/>
    <x v="25"/>
  </r>
  <r>
    <x v="33"/>
    <n v="1690.5"/>
    <x v="25"/>
  </r>
  <r>
    <x v="34"/>
    <n v="1678.66"/>
    <x v="25"/>
  </r>
  <r>
    <x v="35"/>
    <n v="1693.87"/>
    <x v="25"/>
  </r>
  <r>
    <x v="36"/>
    <n v="1695"/>
    <x v="25"/>
  </r>
  <r>
    <x v="37"/>
    <n v="1681.55"/>
    <x v="25"/>
  </r>
  <r>
    <x v="40"/>
    <n v="1691.75"/>
    <x v="25"/>
  </r>
  <r>
    <x v="41"/>
    <n v="1698.67"/>
    <x v="25"/>
  </r>
  <r>
    <x v="42"/>
    <n v="1692.77"/>
    <x v="25"/>
  </r>
  <r>
    <x v="43"/>
    <n v="1697.42"/>
    <x v="25"/>
  </r>
  <r>
    <x v="44"/>
    <n v="1701.84"/>
    <x v="25"/>
  </r>
  <r>
    <x v="47"/>
    <n v="1709.91"/>
    <x v="25"/>
  </r>
  <r>
    <x v="48"/>
    <n v="1722.34"/>
    <x v="25"/>
  </r>
  <r>
    <x v="49"/>
    <n v="1725.52"/>
    <x v="25"/>
  </r>
  <r>
    <x v="50"/>
    <n v="1704.76"/>
    <x v="25"/>
  </r>
  <r>
    <x v="51"/>
    <n v="1697.6"/>
    <x v="25"/>
  </r>
  <r>
    <x v="54"/>
    <n v="1687.99"/>
    <x v="25"/>
  </r>
  <r>
    <x v="55"/>
    <n v="1683.42"/>
    <x v="25"/>
  </r>
  <r>
    <x v="56"/>
    <n v="1689.13"/>
    <x v="25"/>
  </r>
  <r>
    <x v="57"/>
    <n v="1683.99"/>
    <x v="25"/>
  </r>
  <r>
    <x v="58"/>
    <n v="1671.71"/>
    <x v="25"/>
  </r>
  <r>
    <x v="61"/>
    <n v="1655.17"/>
    <x v="25"/>
  </r>
  <r>
    <x v="62"/>
    <n v="1655.08"/>
    <x v="25"/>
  </r>
  <r>
    <x v="63"/>
    <n v="1653.08"/>
    <x v="25"/>
  </r>
  <r>
    <x v="64"/>
    <n v="1639.77"/>
    <x v="25"/>
  </r>
  <r>
    <x v="68"/>
    <n v="1632.97"/>
    <x v="25"/>
  </r>
  <r>
    <x v="69"/>
    <n v="1638.17"/>
    <x v="25"/>
  </r>
  <r>
    <x v="70"/>
    <n v="1634.96"/>
    <x v="25"/>
  </r>
  <r>
    <x v="71"/>
    <n v="1630.48"/>
    <x v="25"/>
  </r>
  <r>
    <x v="72"/>
    <n v="1656.78"/>
    <x v="25"/>
  </r>
  <r>
    <x v="75"/>
    <n v="1663.5"/>
    <x v="25"/>
  </r>
  <r>
    <x v="76"/>
    <n v="1656.96"/>
    <x v="25"/>
  </r>
  <r>
    <x v="77"/>
    <n v="1642.8"/>
    <x v="25"/>
  </r>
  <r>
    <x v="78"/>
    <n v="1652.35"/>
    <x v="25"/>
  </r>
  <r>
    <x v="79"/>
    <n v="1646.06"/>
    <x v="25"/>
  </r>
  <r>
    <x v="82"/>
    <n v="1655.83"/>
    <x v="25"/>
  </r>
  <r>
    <x v="83"/>
    <n v="1661.32"/>
    <x v="25"/>
  </r>
  <r>
    <x v="84"/>
    <n v="1685.39"/>
    <x v="25"/>
  </r>
  <r>
    <x v="85"/>
    <n v="1694.16"/>
    <x v="25"/>
  </r>
  <r>
    <x v="86"/>
    <n v="1689.47"/>
    <x v="25"/>
  </r>
  <r>
    <x v="89"/>
    <n v="1691.42"/>
    <x v="25"/>
  </r>
  <r>
    <x v="90"/>
    <n v="1697.48"/>
    <x v="25"/>
  </r>
  <r>
    <x v="1"/>
    <n v="3939.86"/>
    <x v="26"/>
  </r>
  <r>
    <x v="2"/>
    <n v="3936.59"/>
    <x v="26"/>
  </r>
  <r>
    <x v="5"/>
    <n v="3922.04"/>
    <x v="26"/>
  </r>
  <r>
    <x v="6"/>
    <n v="3919.71"/>
    <x v="26"/>
  </r>
  <r>
    <x v="7"/>
    <n v="3930.62"/>
    <x v="26"/>
  </r>
  <r>
    <x v="8"/>
    <n v="3952.34"/>
    <x v="26"/>
  </r>
  <r>
    <x v="9"/>
    <n v="3940.13"/>
    <x v="26"/>
  </r>
  <r>
    <x v="12"/>
    <n v="3943.36"/>
    <x v="26"/>
  </r>
  <r>
    <x v="13"/>
    <n v="3928.96"/>
    <x v="26"/>
  </r>
  <r>
    <x v="14"/>
    <n v="3907.07"/>
    <x v="26"/>
  </r>
  <r>
    <x v="15"/>
    <n v="3929.57"/>
    <x v="26"/>
  </r>
  <r>
    <x v="16"/>
    <n v="3920.05"/>
    <x v="26"/>
  </r>
  <r>
    <x v="19"/>
    <n v="3914.28"/>
    <x v="26"/>
  </r>
  <r>
    <x v="20"/>
    <n v="3863.15"/>
    <x v="26"/>
  </r>
  <r>
    <x v="21"/>
    <n v="3839.43"/>
    <x v="26"/>
  </r>
  <r>
    <x v="22"/>
    <n v="3794.01"/>
    <x v="26"/>
  </r>
  <r>
    <x v="23"/>
    <n v="3815.28"/>
    <x v="26"/>
  </r>
  <r>
    <x v="26"/>
    <n v="3791.87"/>
    <x v="26"/>
  </r>
  <r>
    <x v="27"/>
    <n v="3760.75"/>
    <x v="26"/>
  </r>
  <r>
    <x v="28"/>
    <n v="3677.78"/>
    <x v="26"/>
  </r>
  <r>
    <x v="29"/>
    <n v="3694.83"/>
    <x v="26"/>
  </r>
  <r>
    <x v="30"/>
    <n v="3770.38"/>
    <x v="26"/>
  </r>
  <r>
    <x v="33"/>
    <n v="3807.75"/>
    <x v="26"/>
  </r>
  <r>
    <x v="34"/>
    <n v="3774.34"/>
    <x v="26"/>
  </r>
  <r>
    <x v="35"/>
    <n v="3815.02"/>
    <x v="26"/>
  </r>
  <r>
    <x v="36"/>
    <n v="3817.98"/>
    <x v="26"/>
  </r>
  <r>
    <x v="37"/>
    <n v="3771.48"/>
    <x v="26"/>
  </r>
  <r>
    <x v="40"/>
    <n v="3781.59"/>
    <x v="26"/>
  </r>
  <r>
    <x v="41"/>
    <n v="3787.43"/>
    <x v="26"/>
  </r>
  <r>
    <x v="42"/>
    <n v="3761.1"/>
    <x v="26"/>
  </r>
  <r>
    <x v="43"/>
    <n v="3768.25"/>
    <x v="26"/>
  </r>
  <r>
    <x v="44"/>
    <n v="3765.29"/>
    <x v="26"/>
  </r>
  <r>
    <x v="47"/>
    <n v="3774.73"/>
    <x v="26"/>
  </r>
  <r>
    <x v="48"/>
    <n v="3789.38"/>
    <x v="26"/>
  </r>
  <r>
    <x v="49"/>
    <n v="3783.64"/>
    <x v="26"/>
  </r>
  <r>
    <x v="50"/>
    <n v="3745.7"/>
    <x v="26"/>
  </r>
  <r>
    <x v="51"/>
    <n v="3717.85"/>
    <x v="26"/>
  </r>
  <r>
    <x v="54"/>
    <n v="3722.18"/>
    <x v="26"/>
  </r>
  <r>
    <x v="55"/>
    <n v="3715.97"/>
    <x v="26"/>
  </r>
  <r>
    <x v="56"/>
    <n v="3725.01"/>
    <x v="26"/>
  </r>
  <r>
    <x v="57"/>
    <n v="3729.02"/>
    <x v="26"/>
  </r>
  <r>
    <x v="58"/>
    <n v="3706.18"/>
    <x v="26"/>
  </r>
  <r>
    <x v="61"/>
    <n v="3660.01"/>
    <x v="26"/>
  </r>
  <r>
    <x v="62"/>
    <n v="3658.78"/>
    <x v="26"/>
  </r>
  <r>
    <x v="63"/>
    <n v="3649.04"/>
    <x v="26"/>
  </r>
  <r>
    <x v="64"/>
    <n v="3612.61"/>
    <x v="26"/>
  </r>
  <r>
    <x v="68"/>
    <n v="3589.87"/>
    <x v="26"/>
  </r>
  <r>
    <x v="69"/>
    <n v="3620.3"/>
    <x v="26"/>
  </r>
  <r>
    <x v="70"/>
    <n v="3593.35"/>
    <x v="26"/>
  </r>
  <r>
    <x v="71"/>
    <n v="3578.52"/>
    <x v="26"/>
  </r>
  <r>
    <x v="72"/>
    <n v="3657.57"/>
    <x v="26"/>
  </r>
  <r>
    <x v="75"/>
    <n v="3657.79"/>
    <x v="26"/>
  </r>
  <r>
    <x v="76"/>
    <n v="3638.71"/>
    <x v="26"/>
  </r>
  <r>
    <x v="77"/>
    <n v="3599.79"/>
    <x v="26"/>
  </r>
  <r>
    <x v="78"/>
    <n v="3613.59"/>
    <x v="26"/>
  </r>
  <r>
    <x v="79"/>
    <n v="3589.09"/>
    <x v="26"/>
  </r>
  <r>
    <x v="82"/>
    <n v="3602.78"/>
    <x v="26"/>
  </r>
  <r>
    <x v="83"/>
    <n v="3606.12"/>
    <x v="26"/>
  </r>
  <r>
    <x v="84"/>
    <n v="3669.27"/>
    <x v="26"/>
  </r>
  <r>
    <x v="85"/>
    <n v="3684.44"/>
    <x v="26"/>
  </r>
  <r>
    <x v="86"/>
    <n v="3669.95"/>
    <x v="26"/>
  </r>
  <r>
    <x v="89"/>
    <n v="3660.11"/>
    <x v="26"/>
  </r>
  <r>
    <x v="90"/>
    <n v="3669.12"/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4">
  <r>
    <x v="0"/>
    <n v="0.94969999999999999"/>
    <x v="0"/>
  </r>
  <r>
    <x v="1"/>
    <n v="0.94899999999999995"/>
    <x v="0"/>
  </r>
  <r>
    <x v="2"/>
    <n v="0.94389999999999996"/>
    <x v="0"/>
  </r>
  <r>
    <x v="3"/>
    <n v="0.94389999999999996"/>
    <x v="0"/>
  </r>
  <r>
    <x v="4"/>
    <n v="0.94599999999999995"/>
    <x v="0"/>
  </r>
  <r>
    <x v="5"/>
    <n v="0.9486"/>
    <x v="0"/>
  </r>
  <r>
    <x v="6"/>
    <n v="0.94879999999999998"/>
    <x v="0"/>
  </r>
  <r>
    <x v="7"/>
    <n v="0.95109999999999995"/>
    <x v="0"/>
  </r>
  <r>
    <x v="8"/>
    <n v="0.95930000000000004"/>
    <x v="0"/>
  </r>
  <r>
    <x v="9"/>
    <n v="0.95860000000000001"/>
    <x v="0"/>
  </r>
  <r>
    <x v="10"/>
    <n v="0.95860000000000001"/>
    <x v="0"/>
  </r>
  <r>
    <x v="11"/>
    <n v="0.9597"/>
    <x v="0"/>
  </r>
  <r>
    <x v="12"/>
    <n v="0.96250000000000002"/>
    <x v="0"/>
  </r>
  <r>
    <x v="13"/>
    <n v="0.96579999999999999"/>
    <x v="0"/>
  </r>
  <r>
    <x v="14"/>
    <n v="0.96740000000000004"/>
    <x v="0"/>
  </r>
  <r>
    <x v="15"/>
    <n v="0.96640000000000004"/>
    <x v="0"/>
  </r>
  <r>
    <x v="16"/>
    <n v="0.96779999999999999"/>
    <x v="0"/>
  </r>
  <r>
    <x v="17"/>
    <n v="0.96779999999999999"/>
    <x v="0"/>
  </r>
  <r>
    <x v="18"/>
    <n v="0.96450000000000002"/>
    <x v="0"/>
  </r>
  <r>
    <x v="19"/>
    <n v="0.95879999999999999"/>
    <x v="0"/>
  </r>
  <r>
    <x v="20"/>
    <n v="0.95320000000000005"/>
    <x v="0"/>
  </r>
  <r>
    <x v="21"/>
    <n v="0.95230000000000004"/>
    <x v="0"/>
  </r>
  <r>
    <x v="22"/>
    <n v="0.94669999999999999"/>
    <x v="0"/>
  </r>
  <r>
    <x v="23"/>
    <n v="0.94679999999999997"/>
    <x v="0"/>
  </r>
  <r>
    <x v="24"/>
    <n v="0.94679999999999997"/>
    <x v="0"/>
  </r>
  <r>
    <x v="25"/>
    <n v="0.94679999999999997"/>
    <x v="0"/>
  </r>
  <r>
    <x v="26"/>
    <n v="0.94379999999999997"/>
    <x v="0"/>
  </r>
  <r>
    <x v="27"/>
    <n v="0.94399999999999995"/>
    <x v="0"/>
  </r>
  <r>
    <x v="28"/>
    <n v="0.94420000000000004"/>
    <x v="0"/>
  </r>
  <r>
    <x v="29"/>
    <n v="0.94240000000000002"/>
    <x v="0"/>
  </r>
  <r>
    <x v="30"/>
    <n v="0.94340000000000002"/>
    <x v="0"/>
  </r>
  <r>
    <x v="31"/>
    <n v="0.94340000000000002"/>
    <x v="0"/>
  </r>
  <r>
    <x v="32"/>
    <n v="0.94289999999999996"/>
    <x v="0"/>
  </r>
  <r>
    <x v="33"/>
    <n v="0.93889999999999996"/>
    <x v="0"/>
  </r>
  <r>
    <x v="34"/>
    <n v="0.93679999999999997"/>
    <x v="0"/>
  </r>
  <r>
    <x v="35"/>
    <n v="0.93779999999999997"/>
    <x v="0"/>
  </r>
  <r>
    <x v="36"/>
    <n v="0.93189999999999995"/>
    <x v="0"/>
  </r>
  <r>
    <x v="37"/>
    <n v="0.93169999999999997"/>
    <x v="0"/>
  </r>
  <r>
    <x v="38"/>
    <n v="0.93169999999999997"/>
    <x v="0"/>
  </r>
  <r>
    <x v="39"/>
    <n v="0.9335"/>
    <x v="0"/>
  </r>
  <r>
    <x v="40"/>
    <n v="0.93679999999999997"/>
    <x v="0"/>
  </r>
  <r>
    <x v="41"/>
    <n v="0.93710000000000004"/>
    <x v="0"/>
  </r>
  <r>
    <x v="42"/>
    <n v="0.94030000000000002"/>
    <x v="0"/>
  </r>
  <r>
    <x v="43"/>
    <n v="0.94240000000000002"/>
    <x v="0"/>
  </r>
  <r>
    <x v="44"/>
    <n v="0.93930000000000002"/>
    <x v="0"/>
  </r>
  <r>
    <x v="45"/>
    <n v="0.93930000000000002"/>
    <x v="0"/>
  </r>
  <r>
    <x v="46"/>
    <n v="0.94289999999999996"/>
    <x v="0"/>
  </r>
  <r>
    <x v="47"/>
    <n v="0.9486"/>
    <x v="0"/>
  </r>
  <r>
    <x v="48"/>
    <n v="0.93700000000000006"/>
    <x v="0"/>
  </r>
  <r>
    <x v="49"/>
    <n v="0.93320000000000003"/>
    <x v="0"/>
  </r>
  <r>
    <x v="50"/>
    <n v="0.93420000000000003"/>
    <x v="0"/>
  </r>
  <r>
    <x v="51"/>
    <n v="0.92459999999999998"/>
    <x v="0"/>
  </r>
  <r>
    <x v="52"/>
    <n v="0.92459999999999998"/>
    <x v="0"/>
  </r>
  <r>
    <x v="53"/>
    <n v="0.92500000000000004"/>
    <x v="0"/>
  </r>
  <r>
    <x v="54"/>
    <n v="0.92720000000000002"/>
    <x v="0"/>
  </r>
  <r>
    <x v="55"/>
    <n v="0.9304"/>
    <x v="0"/>
  </r>
  <r>
    <x v="56"/>
    <n v="0.92730000000000001"/>
    <x v="0"/>
  </r>
  <r>
    <x v="57"/>
    <n v="0.92090000000000005"/>
    <x v="0"/>
  </r>
  <r>
    <x v="58"/>
    <n v="0.91869999999999996"/>
    <x v="0"/>
  </r>
  <r>
    <x v="59"/>
    <n v="0.91869999999999996"/>
    <x v="0"/>
  </r>
  <r>
    <x v="60"/>
    <n v="0.91579999999999995"/>
    <x v="0"/>
  </r>
  <r>
    <x v="61"/>
    <n v="0.91469999999999996"/>
    <x v="0"/>
  </r>
  <r>
    <x v="62"/>
    <n v="0.91279999999999994"/>
    <x v="0"/>
  </r>
  <r>
    <x v="63"/>
    <n v="0.90269999999999995"/>
    <x v="0"/>
  </r>
  <r>
    <x v="64"/>
    <n v="0.89729999999999999"/>
    <x v="0"/>
  </r>
  <r>
    <x v="65"/>
    <n v="0.8901"/>
    <x v="0"/>
  </r>
  <r>
    <x v="66"/>
    <n v="0.8901"/>
    <x v="0"/>
  </r>
  <r>
    <x v="67"/>
    <n v="0.89249999999999996"/>
    <x v="0"/>
  </r>
  <r>
    <x v="68"/>
    <n v="0.89439999999999997"/>
    <x v="0"/>
  </r>
  <r>
    <x v="69"/>
    <n v="0.89380000000000004"/>
    <x v="0"/>
  </r>
  <r>
    <x v="70"/>
    <n v="0.89749999999999996"/>
    <x v="0"/>
  </r>
  <r>
    <x v="71"/>
    <n v="0.90310000000000001"/>
    <x v="0"/>
  </r>
  <r>
    <x v="72"/>
    <n v="0.90259999999999996"/>
    <x v="0"/>
  </r>
  <r>
    <x v="73"/>
    <n v="0.90259999999999996"/>
    <x v="0"/>
  </r>
  <r>
    <x v="74"/>
    <n v="0.90149999999999997"/>
    <x v="0"/>
  </r>
  <r>
    <x v="75"/>
    <n v="0.89959999999999996"/>
    <x v="0"/>
  </r>
  <r>
    <x v="76"/>
    <n v="0.90290000000000004"/>
    <x v="0"/>
  </r>
  <r>
    <x v="77"/>
    <n v="0.90810000000000002"/>
    <x v="0"/>
  </r>
  <r>
    <x v="78"/>
    <n v="0.9173"/>
    <x v="0"/>
  </r>
  <r>
    <x v="79"/>
    <n v="0.91849999999999998"/>
    <x v="0"/>
  </r>
  <r>
    <x v="80"/>
    <n v="0.91849999999999998"/>
    <x v="0"/>
  </r>
  <r>
    <x v="81"/>
    <n v="0.91679999999999995"/>
    <x v="0"/>
  </r>
  <r>
    <x v="82"/>
    <n v="0.91439999999999999"/>
    <x v="0"/>
  </r>
  <r>
    <x v="83"/>
    <n v="0.9113"/>
    <x v="0"/>
  </r>
  <r>
    <x v="84"/>
    <n v="0.91200000000000003"/>
    <x v="0"/>
  </r>
  <r>
    <x v="85"/>
    <n v="0.91749999999999998"/>
    <x v="0"/>
  </r>
  <r>
    <x v="86"/>
    <n v="0.9204"/>
    <x v="0"/>
  </r>
  <r>
    <x v="87"/>
    <n v="0.9204"/>
    <x v="0"/>
  </r>
  <r>
    <x v="88"/>
    <n v="0.91490000000000005"/>
    <x v="0"/>
  </r>
  <r>
    <x v="89"/>
    <n v="0.90669999999999995"/>
    <x v="0"/>
  </r>
  <r>
    <x v="90"/>
    <n v="0.89700000000000002"/>
    <x v="0"/>
  </r>
  <r>
    <x v="0"/>
    <n v="0.4425"/>
    <x v="1"/>
  </r>
  <r>
    <x v="1"/>
    <n v="0.44490000000000002"/>
    <x v="1"/>
  </r>
  <r>
    <x v="2"/>
    <n v="0.44309999999999999"/>
    <x v="1"/>
  </r>
  <r>
    <x v="3"/>
    <n v="0.44319999999999998"/>
    <x v="1"/>
  </r>
  <r>
    <x v="4"/>
    <n v="0.44600000000000001"/>
    <x v="1"/>
  </r>
  <r>
    <x v="5"/>
    <n v="0.45479999999999998"/>
    <x v="1"/>
  </r>
  <r>
    <x v="6"/>
    <n v="0.45750000000000002"/>
    <x v="1"/>
  </r>
  <r>
    <x v="7"/>
    <n v="0.45860000000000001"/>
    <x v="1"/>
  </r>
  <r>
    <x v="8"/>
    <n v="0.4577"/>
    <x v="1"/>
  </r>
  <r>
    <x v="9"/>
    <n v="0.4572"/>
    <x v="1"/>
  </r>
  <r>
    <x v="10"/>
    <n v="0.45710000000000001"/>
    <x v="1"/>
  </r>
  <r>
    <x v="11"/>
    <n v="0.45529999999999998"/>
    <x v="1"/>
  </r>
  <r>
    <x v="12"/>
    <n v="0.4556"/>
    <x v="1"/>
  </r>
  <r>
    <x v="13"/>
    <n v="0.45939999999999998"/>
    <x v="1"/>
  </r>
  <r>
    <x v="14"/>
    <n v="0.46010000000000001"/>
    <x v="1"/>
  </r>
  <r>
    <x v="15"/>
    <n v="0.46089999999999998"/>
    <x v="1"/>
  </r>
  <r>
    <x v="16"/>
    <n v="0.46060000000000001"/>
    <x v="1"/>
  </r>
  <r>
    <x v="17"/>
    <n v="0.46060000000000001"/>
    <x v="1"/>
  </r>
  <r>
    <x v="18"/>
    <n v="0.46250000000000002"/>
    <x v="1"/>
  </r>
  <r>
    <x v="19"/>
    <n v="0.46010000000000001"/>
    <x v="1"/>
  </r>
  <r>
    <x v="20"/>
    <n v="0.45939999999999998"/>
    <x v="1"/>
  </r>
  <r>
    <x v="21"/>
    <n v="0.4587"/>
    <x v="1"/>
  </r>
  <r>
    <x v="22"/>
    <n v="0.45900000000000002"/>
    <x v="1"/>
  </r>
  <r>
    <x v="23"/>
    <n v="0.45779999999999998"/>
    <x v="1"/>
  </r>
  <r>
    <x v="24"/>
    <n v="0.45910000000000001"/>
    <x v="1"/>
  </r>
  <r>
    <x v="25"/>
    <n v="0.4587"/>
    <x v="1"/>
  </r>
  <r>
    <x v="26"/>
    <n v="0.45519999999999999"/>
    <x v="1"/>
  </r>
  <r>
    <x v="27"/>
    <n v="0.45300000000000001"/>
    <x v="1"/>
  </r>
  <r>
    <x v="28"/>
    <n v="0.45369999999999999"/>
    <x v="1"/>
  </r>
  <r>
    <x v="29"/>
    <n v="0.45269999999999999"/>
    <x v="1"/>
  </r>
  <r>
    <x v="30"/>
    <n v="0.45200000000000001"/>
    <x v="1"/>
  </r>
  <r>
    <x v="31"/>
    <n v="0.45179999999999998"/>
    <x v="1"/>
  </r>
  <r>
    <x v="32"/>
    <n v="0.4531"/>
    <x v="1"/>
  </r>
  <r>
    <x v="33"/>
    <n v="0.4551"/>
    <x v="1"/>
  </r>
  <r>
    <x v="34"/>
    <n v="0.4521"/>
    <x v="1"/>
  </r>
  <r>
    <x v="35"/>
    <n v="0.4506"/>
    <x v="1"/>
  </r>
  <r>
    <x v="36"/>
    <n v="0.44669999999999999"/>
    <x v="1"/>
  </r>
  <r>
    <x v="37"/>
    <n v="0.44519999999999998"/>
    <x v="1"/>
  </r>
  <r>
    <x v="38"/>
    <n v="0.44409999999999999"/>
    <x v="1"/>
  </r>
  <r>
    <x v="39"/>
    <n v="0.44469999999999998"/>
    <x v="1"/>
  </r>
  <r>
    <x v="40"/>
    <n v="0.44840000000000002"/>
    <x v="1"/>
  </r>
  <r>
    <x v="41"/>
    <n v="0.45300000000000001"/>
    <x v="1"/>
  </r>
  <r>
    <x v="42"/>
    <n v="0.45450000000000002"/>
    <x v="1"/>
  </r>
  <r>
    <x v="43"/>
    <n v="0.45200000000000001"/>
    <x v="1"/>
  </r>
  <r>
    <x v="44"/>
    <n v="0.45200000000000001"/>
    <x v="1"/>
  </r>
  <r>
    <x v="45"/>
    <n v="0.45200000000000001"/>
    <x v="1"/>
  </r>
  <r>
    <x v="46"/>
    <n v="0.45379999999999998"/>
    <x v="1"/>
  </r>
  <r>
    <x v="47"/>
    <n v="0.45619999999999999"/>
    <x v="1"/>
  </r>
  <r>
    <x v="48"/>
    <n v="0.44529999999999997"/>
    <x v="1"/>
  </r>
  <r>
    <x v="49"/>
    <n v="0.4395"/>
    <x v="1"/>
  </r>
  <r>
    <x v="50"/>
    <n v="0.43930000000000002"/>
    <x v="1"/>
  </r>
  <r>
    <x v="51"/>
    <n v="0.439"/>
    <x v="1"/>
  </r>
  <r>
    <x v="52"/>
    <n v="0.439"/>
    <x v="1"/>
  </r>
  <r>
    <x v="53"/>
    <n v="0.43919999999999998"/>
    <x v="1"/>
  </r>
  <r>
    <x v="54"/>
    <n v="0.43940000000000001"/>
    <x v="1"/>
  </r>
  <r>
    <x v="55"/>
    <n v="0.4375"/>
    <x v="1"/>
  </r>
  <r>
    <x v="56"/>
    <n v="0.43909999999999999"/>
    <x v="1"/>
  </r>
  <r>
    <x v="57"/>
    <n v="0.43380000000000002"/>
    <x v="1"/>
  </r>
  <r>
    <x v="58"/>
    <n v="0.43380000000000002"/>
    <x v="1"/>
  </r>
  <r>
    <x v="59"/>
    <n v="0.43369999999999997"/>
    <x v="1"/>
  </r>
  <r>
    <x v="60"/>
    <n v="0.4254"/>
    <x v="1"/>
  </r>
  <r>
    <x v="61"/>
    <n v="0.4254"/>
    <x v="1"/>
  </r>
  <r>
    <x v="62"/>
    <n v="0.42420000000000002"/>
    <x v="1"/>
  </r>
  <r>
    <x v="63"/>
    <n v="0.42059999999999997"/>
    <x v="1"/>
  </r>
  <r>
    <x v="64"/>
    <n v="0.42020000000000002"/>
    <x v="1"/>
  </r>
  <r>
    <x v="65"/>
    <n v="0.41920000000000002"/>
    <x v="1"/>
  </r>
  <r>
    <x v="66"/>
    <n v="0.41949999999999998"/>
    <x v="1"/>
  </r>
  <r>
    <x v="67"/>
    <n v="0.42259999999999998"/>
    <x v="1"/>
  </r>
  <r>
    <x v="68"/>
    <n v="0.42520000000000002"/>
    <x v="1"/>
  </r>
  <r>
    <x v="69"/>
    <n v="0.4234"/>
    <x v="1"/>
  </r>
  <r>
    <x v="70"/>
    <n v="0.41959999999999997"/>
    <x v="1"/>
  </r>
  <r>
    <x v="71"/>
    <n v="0.42230000000000001"/>
    <x v="1"/>
  </r>
  <r>
    <x v="72"/>
    <n v="0.41149999999999998"/>
    <x v="1"/>
  </r>
  <r>
    <x v="73"/>
    <n v="0.42549999999999999"/>
    <x v="1"/>
  </r>
  <r>
    <x v="74"/>
    <n v="0.41449999999999998"/>
    <x v="1"/>
  </r>
  <r>
    <x v="75"/>
    <n v="0.4088"/>
    <x v="1"/>
  </r>
  <r>
    <x v="76"/>
    <n v="0.4153"/>
    <x v="1"/>
  </r>
  <r>
    <x v="77"/>
    <n v="0.41549999999999998"/>
    <x v="1"/>
  </r>
  <r>
    <x v="78"/>
    <n v="0.41649999999999998"/>
    <x v="1"/>
  </r>
  <r>
    <x v="79"/>
    <n v="0.41799999999999998"/>
    <x v="1"/>
  </r>
  <r>
    <x v="80"/>
    <n v="0.41789999999999999"/>
    <x v="1"/>
  </r>
  <r>
    <x v="81"/>
    <n v="0.42520000000000002"/>
    <x v="1"/>
  </r>
  <r>
    <x v="82"/>
    <n v="0.42920000000000003"/>
    <x v="1"/>
  </r>
  <r>
    <x v="83"/>
    <n v="0.43219999999999997"/>
    <x v="1"/>
  </r>
  <r>
    <x v="84"/>
    <n v="0.43590000000000001"/>
    <x v="1"/>
  </r>
  <r>
    <x v="85"/>
    <n v="0.43990000000000001"/>
    <x v="1"/>
  </r>
  <r>
    <x v="86"/>
    <n v="0.43880000000000002"/>
    <x v="1"/>
  </r>
  <r>
    <x v="87"/>
    <n v="0.44019999999999998"/>
    <x v="1"/>
  </r>
  <r>
    <x v="88"/>
    <n v="0.439"/>
    <x v="1"/>
  </r>
  <r>
    <x v="89"/>
    <n v="0.43490000000000001"/>
    <x v="1"/>
  </r>
  <r>
    <x v="90"/>
    <n v="0.43469999999999998"/>
    <x v="1"/>
  </r>
  <r>
    <x v="0"/>
    <n v="0.95799999999999996"/>
    <x v="2"/>
  </r>
  <r>
    <x v="1"/>
    <n v="0.96009999999999995"/>
    <x v="2"/>
  </r>
  <r>
    <x v="2"/>
    <n v="0.95950000000000002"/>
    <x v="2"/>
  </r>
  <r>
    <x v="3"/>
    <n v="0.95950000000000002"/>
    <x v="2"/>
  </r>
  <r>
    <x v="4"/>
    <n v="0.9587"/>
    <x v="2"/>
  </r>
  <r>
    <x v="5"/>
    <n v="0.95609999999999995"/>
    <x v="2"/>
  </r>
  <r>
    <x v="6"/>
    <n v="0.95569999999999999"/>
    <x v="2"/>
  </r>
  <r>
    <x v="7"/>
    <n v="0.95730000000000004"/>
    <x v="2"/>
  </r>
  <r>
    <x v="8"/>
    <n v="0.95760000000000001"/>
    <x v="2"/>
  </r>
  <r>
    <x v="9"/>
    <n v="0.95709999999999995"/>
    <x v="2"/>
  </r>
  <r>
    <x v="10"/>
    <n v="0.95709999999999995"/>
    <x v="2"/>
  </r>
  <r>
    <x v="11"/>
    <n v="0.95830000000000004"/>
    <x v="2"/>
  </r>
  <r>
    <x v="12"/>
    <n v="0.96179999999999999"/>
    <x v="2"/>
  </r>
  <r>
    <x v="13"/>
    <n v="0.96809999999999996"/>
    <x v="2"/>
  </r>
  <r>
    <x v="14"/>
    <n v="0.97119999999999995"/>
    <x v="2"/>
  </r>
  <r>
    <x v="15"/>
    <n v="0.97130000000000005"/>
    <x v="2"/>
  </r>
  <r>
    <x v="16"/>
    <n v="0.97209999999999996"/>
    <x v="2"/>
  </r>
  <r>
    <x v="17"/>
    <n v="0.97209999999999996"/>
    <x v="2"/>
  </r>
  <r>
    <x v="18"/>
    <n v="0.97160000000000002"/>
    <x v="2"/>
  </r>
  <r>
    <x v="19"/>
    <n v="0.97009999999999996"/>
    <x v="2"/>
  </r>
  <r>
    <x v="20"/>
    <n v="0.96489999999999998"/>
    <x v="2"/>
  </r>
  <r>
    <x v="21"/>
    <n v="0.96560000000000001"/>
    <x v="2"/>
  </r>
  <r>
    <x v="22"/>
    <n v="0.9657"/>
    <x v="2"/>
  </r>
  <r>
    <x v="23"/>
    <n v="0.96599999999999997"/>
    <x v="2"/>
  </r>
  <r>
    <x v="24"/>
    <n v="0.96599999999999997"/>
    <x v="2"/>
  </r>
  <r>
    <x v="25"/>
    <n v="0.96250000000000002"/>
    <x v="2"/>
  </r>
  <r>
    <x v="26"/>
    <n v="0.96189999999999998"/>
    <x v="2"/>
  </r>
  <r>
    <x v="27"/>
    <n v="0.96360000000000001"/>
    <x v="2"/>
  </r>
  <r>
    <x v="28"/>
    <n v="0.96809999999999996"/>
    <x v="2"/>
  </r>
  <r>
    <x v="29"/>
    <n v="0.96989999999999998"/>
    <x v="2"/>
  </r>
  <r>
    <x v="30"/>
    <n v="0.97140000000000004"/>
    <x v="2"/>
  </r>
  <r>
    <x v="31"/>
    <n v="0.97140000000000004"/>
    <x v="2"/>
  </r>
  <r>
    <x v="32"/>
    <n v="0.96879999999999999"/>
    <x v="2"/>
  </r>
  <r>
    <x v="33"/>
    <n v="0.96830000000000005"/>
    <x v="2"/>
  </r>
  <r>
    <x v="34"/>
    <n v="0.96719999999999995"/>
    <x v="2"/>
  </r>
  <r>
    <x v="35"/>
    <n v="0.96930000000000005"/>
    <x v="2"/>
  </r>
  <r>
    <x v="36"/>
    <n v="0.97050000000000003"/>
    <x v="2"/>
  </r>
  <r>
    <x v="37"/>
    <n v="0.97040000000000004"/>
    <x v="2"/>
  </r>
  <r>
    <x v="38"/>
    <n v="0.97040000000000004"/>
    <x v="2"/>
  </r>
  <r>
    <x v="39"/>
    <n v="0.96960000000000002"/>
    <x v="2"/>
  </r>
  <r>
    <x v="40"/>
    <n v="0.96940000000000004"/>
    <x v="2"/>
  </r>
  <r>
    <x v="41"/>
    <n v="0.97030000000000005"/>
    <x v="2"/>
  </r>
  <r>
    <x v="42"/>
    <n v="0.9718"/>
    <x v="2"/>
  </r>
  <r>
    <x v="43"/>
    <n v="0.97150000000000003"/>
    <x v="2"/>
  </r>
  <r>
    <x v="44"/>
    <n v="0.97060000000000002"/>
    <x v="2"/>
  </r>
  <r>
    <x v="45"/>
    <n v="0.97060000000000002"/>
    <x v="2"/>
  </r>
  <r>
    <x v="46"/>
    <n v="0.97260000000000002"/>
    <x v="2"/>
  </r>
  <r>
    <x v="47"/>
    <n v="0.97809999999999997"/>
    <x v="2"/>
  </r>
  <r>
    <x v="48"/>
    <n v="0.97170000000000001"/>
    <x v="2"/>
  </r>
  <r>
    <x v="49"/>
    <n v="0.96950000000000003"/>
    <x v="2"/>
  </r>
  <r>
    <x v="50"/>
    <n v="0.97030000000000005"/>
    <x v="2"/>
  </r>
  <r>
    <x v="51"/>
    <n v="0.96609999999999996"/>
    <x v="2"/>
  </r>
  <r>
    <x v="52"/>
    <n v="0.96609999999999996"/>
    <x v="2"/>
  </r>
  <r>
    <x v="53"/>
    <n v="0.96760000000000002"/>
    <x v="2"/>
  </r>
  <r>
    <x v="54"/>
    <n v="0.96899999999999997"/>
    <x v="2"/>
  </r>
  <r>
    <x v="55"/>
    <n v="0.96689999999999998"/>
    <x v="2"/>
  </r>
  <r>
    <x v="56"/>
    <n v="0.96519999999999995"/>
    <x v="2"/>
  </r>
  <r>
    <x v="57"/>
    <n v="0.96260000000000001"/>
    <x v="2"/>
  </r>
  <r>
    <x v="58"/>
    <n v="0.96089999999999998"/>
    <x v="2"/>
  </r>
  <r>
    <x v="59"/>
    <n v="0.96089999999999998"/>
    <x v="2"/>
  </r>
  <r>
    <x v="60"/>
    <n v="0.95679999999999998"/>
    <x v="2"/>
  </r>
  <r>
    <x v="61"/>
    <n v="0.95289999999999997"/>
    <x v="2"/>
  </r>
  <r>
    <x v="62"/>
    <n v="0.95099999999999996"/>
    <x v="2"/>
  </r>
  <r>
    <x v="63"/>
    <n v="0.94869999999999999"/>
    <x v="2"/>
  </r>
  <r>
    <x v="64"/>
    <n v="0.94930000000000003"/>
    <x v="2"/>
  </r>
  <r>
    <x v="65"/>
    <n v="0.94899999999999995"/>
    <x v="2"/>
  </r>
  <r>
    <x v="66"/>
    <n v="0.94899999999999995"/>
    <x v="2"/>
  </r>
  <r>
    <x v="67"/>
    <n v="0.94940000000000002"/>
    <x v="2"/>
  </r>
  <r>
    <x v="68"/>
    <n v="0.95209999999999995"/>
    <x v="2"/>
  </r>
  <r>
    <x v="69"/>
    <n v="0.95340000000000003"/>
    <x v="2"/>
  </r>
  <r>
    <x v="70"/>
    <n v="0.95140000000000002"/>
    <x v="2"/>
  </r>
  <r>
    <x v="71"/>
    <n v="0.95150000000000001"/>
    <x v="2"/>
  </r>
  <r>
    <x v="72"/>
    <n v="0.9526"/>
    <x v="2"/>
  </r>
  <r>
    <x v="73"/>
    <n v="0.9526"/>
    <x v="2"/>
  </r>
  <r>
    <x v="74"/>
    <n v="0.94940000000000002"/>
    <x v="2"/>
  </r>
  <r>
    <x v="75"/>
    <n v="0.95250000000000001"/>
    <x v="2"/>
  </r>
  <r>
    <x v="76"/>
    <n v="0.95879999999999999"/>
    <x v="2"/>
  </r>
  <r>
    <x v="77"/>
    <n v="0.96430000000000005"/>
    <x v="2"/>
  </r>
  <r>
    <x v="78"/>
    <n v="0.96779999999999999"/>
    <x v="2"/>
  </r>
  <r>
    <x v="79"/>
    <n v="0.96750000000000003"/>
    <x v="2"/>
  </r>
  <r>
    <x v="80"/>
    <n v="0.96750000000000003"/>
    <x v="2"/>
  </r>
  <r>
    <x v="81"/>
    <n v="0.96879999999999999"/>
    <x v="2"/>
  </r>
  <r>
    <x v="82"/>
    <n v="0.96860000000000002"/>
    <x v="2"/>
  </r>
  <r>
    <x v="83"/>
    <n v="0.96689999999999998"/>
    <x v="2"/>
  </r>
  <r>
    <x v="84"/>
    <n v="0.96870000000000001"/>
    <x v="2"/>
  </r>
  <r>
    <x v="85"/>
    <n v="0.97109999999999996"/>
    <x v="2"/>
  </r>
  <r>
    <x v="86"/>
    <n v="0.97199999999999998"/>
    <x v="2"/>
  </r>
  <r>
    <x v="87"/>
    <n v="0.97199999999999998"/>
    <x v="2"/>
  </r>
  <r>
    <x v="88"/>
    <n v="0.96970000000000001"/>
    <x v="2"/>
  </r>
  <r>
    <x v="89"/>
    <n v="0.96220000000000006"/>
    <x v="2"/>
  </r>
  <r>
    <x v="90"/>
    <n v="0.96120000000000005"/>
    <x v="2"/>
  </r>
  <r>
    <x v="0"/>
    <n v="1.0972"/>
    <x v="3"/>
  </r>
  <r>
    <x v="1"/>
    <n v="1.0966"/>
    <x v="3"/>
  </r>
  <r>
    <x v="2"/>
    <n v="1.0962000000000001"/>
    <x v="3"/>
  </r>
  <r>
    <x v="3"/>
    <n v="1.0962000000000001"/>
    <x v="3"/>
  </r>
  <r>
    <x v="4"/>
    <n v="1.0991"/>
    <x v="3"/>
  </r>
  <r>
    <x v="5"/>
    <n v="1.1082000000000001"/>
    <x v="3"/>
  </r>
  <r>
    <x v="6"/>
    <n v="1.1126"/>
    <x v="3"/>
  </r>
  <r>
    <x v="7"/>
    <n v="1.1149"/>
    <x v="3"/>
  </r>
  <r>
    <x v="8"/>
    <n v="1.1187"/>
    <x v="3"/>
  </r>
  <r>
    <x v="9"/>
    <n v="1.1204000000000001"/>
    <x v="3"/>
  </r>
  <r>
    <x v="10"/>
    <n v="1.1204000000000001"/>
    <x v="3"/>
  </r>
  <r>
    <x v="11"/>
    <n v="1.1202000000000001"/>
    <x v="3"/>
  </r>
  <r>
    <x v="12"/>
    <n v="1.1214"/>
    <x v="3"/>
  </r>
  <r>
    <x v="13"/>
    <n v="1.1186"/>
    <x v="3"/>
  </r>
  <r>
    <x v="14"/>
    <n v="1.1106"/>
    <x v="3"/>
  </r>
  <r>
    <x v="15"/>
    <n v="1.1077999999999999"/>
    <x v="3"/>
  </r>
  <r>
    <x v="16"/>
    <n v="1.1089"/>
    <x v="3"/>
  </r>
  <r>
    <x v="17"/>
    <n v="1.1089"/>
    <x v="3"/>
  </r>
  <r>
    <x v="18"/>
    <n v="1.1081000000000001"/>
    <x v="3"/>
  </r>
  <r>
    <x v="19"/>
    <n v="1.1020000000000001"/>
    <x v="3"/>
  </r>
  <r>
    <x v="20"/>
    <n v="1.0949"/>
    <x v="3"/>
  </r>
  <r>
    <x v="21"/>
    <n v="1.0954999999999999"/>
    <x v="3"/>
  </r>
  <r>
    <x v="22"/>
    <n v="1.0994999999999999"/>
    <x v="3"/>
  </r>
  <r>
    <x v="23"/>
    <n v="1.0969"/>
    <x v="3"/>
  </r>
  <r>
    <x v="24"/>
    <n v="1.0969"/>
    <x v="3"/>
  </r>
  <r>
    <x v="25"/>
    <n v="1.0986"/>
    <x v="3"/>
  </r>
  <r>
    <x v="26"/>
    <n v="1.0975999999999999"/>
    <x v="3"/>
  </r>
  <r>
    <x v="27"/>
    <n v="1.1012999999999999"/>
    <x v="3"/>
  </r>
  <r>
    <x v="28"/>
    <n v="1.1059000000000001"/>
    <x v="3"/>
  </r>
  <r>
    <x v="29"/>
    <n v="1.1059000000000001"/>
    <x v="3"/>
  </r>
  <r>
    <x v="30"/>
    <n v="1.1024"/>
    <x v="3"/>
  </r>
  <r>
    <x v="31"/>
    <n v="1.1024"/>
    <x v="3"/>
  </r>
  <r>
    <x v="32"/>
    <n v="1.109"/>
    <x v="3"/>
  </r>
  <r>
    <x v="33"/>
    <n v="1.1096999999999999"/>
    <x v="3"/>
  </r>
  <r>
    <x v="34"/>
    <n v="1.1054999999999999"/>
    <x v="3"/>
  </r>
  <r>
    <x v="35"/>
    <n v="1.1054999999999999"/>
    <x v="3"/>
  </r>
  <r>
    <x v="36"/>
    <n v="1.1049"/>
    <x v="3"/>
  </r>
  <r>
    <x v="37"/>
    <n v="1.1037999999999999"/>
    <x v="3"/>
  </r>
  <r>
    <x v="38"/>
    <n v="1.1037999999999999"/>
    <x v="3"/>
  </r>
  <r>
    <x v="39"/>
    <n v="1.1016999999999999"/>
    <x v="3"/>
  </r>
  <r>
    <x v="40"/>
    <n v="1.0986"/>
    <x v="3"/>
  </r>
  <r>
    <x v="41"/>
    <n v="1.097"/>
    <x v="3"/>
  </r>
  <r>
    <x v="42"/>
    <n v="1.0972"/>
    <x v="3"/>
  </r>
  <r>
    <x v="43"/>
    <n v="1.0976999999999999"/>
    <x v="3"/>
  </r>
  <r>
    <x v="44"/>
    <n v="1.0986"/>
    <x v="3"/>
  </r>
  <r>
    <x v="45"/>
    <n v="1.0986"/>
    <x v="3"/>
  </r>
  <r>
    <x v="46"/>
    <n v="1.0983000000000001"/>
    <x v="3"/>
  </r>
  <r>
    <x v="47"/>
    <n v="1.0972999999999999"/>
    <x v="3"/>
  </r>
  <r>
    <x v="48"/>
    <n v="1.0815999999999999"/>
    <x v="3"/>
  </r>
  <r>
    <x v="49"/>
    <n v="1.0790999999999999"/>
    <x v="3"/>
  </r>
  <r>
    <x v="50"/>
    <n v="1.0805"/>
    <x v="3"/>
  </r>
  <r>
    <x v="51"/>
    <n v="1.0758000000000001"/>
    <x v="3"/>
  </r>
  <r>
    <x v="52"/>
    <n v="1.0758000000000001"/>
    <x v="3"/>
  </r>
  <r>
    <x v="53"/>
    <n v="1.0738000000000001"/>
    <x v="3"/>
  </r>
  <r>
    <x v="54"/>
    <n v="1.075"/>
    <x v="3"/>
  </r>
  <r>
    <x v="55"/>
    <n v="1.071"/>
    <x v="3"/>
  </r>
  <r>
    <x v="56"/>
    <n v="1.071"/>
    <x v="3"/>
  </r>
  <r>
    <x v="57"/>
    <n v="1.0684"/>
    <x v="3"/>
  </r>
  <r>
    <x v="58"/>
    <n v="1.0665"/>
    <x v="3"/>
  </r>
  <r>
    <x v="59"/>
    <n v="1.0665"/>
    <x v="3"/>
  </r>
  <r>
    <x v="60"/>
    <n v="1.0611999999999999"/>
    <x v="3"/>
  </r>
  <r>
    <x v="61"/>
    <n v="1.0641"/>
    <x v="3"/>
  </r>
  <r>
    <x v="62"/>
    <n v="1.0676000000000001"/>
    <x v="3"/>
  </r>
  <r>
    <x v="63"/>
    <n v="1.0687"/>
    <x v="3"/>
  </r>
  <r>
    <x v="64"/>
    <n v="1.0720000000000001"/>
    <x v="3"/>
  </r>
  <r>
    <x v="65"/>
    <n v="1.0753999999999999"/>
    <x v="3"/>
  </r>
  <r>
    <x v="66"/>
    <n v="1.0753999999999999"/>
    <x v="3"/>
  </r>
  <r>
    <x v="67"/>
    <n v="1.0745"/>
    <x v="3"/>
  </r>
  <r>
    <x v="68"/>
    <n v="1.0789"/>
    <x v="3"/>
  </r>
  <r>
    <x v="69"/>
    <n v="1.0873999999999999"/>
    <x v="3"/>
  </r>
  <r>
    <x v="70"/>
    <n v="1.0862000000000001"/>
    <x v="3"/>
  </r>
  <r>
    <x v="71"/>
    <n v="1.0839000000000001"/>
    <x v="3"/>
  </r>
  <r>
    <x v="72"/>
    <n v="1.085"/>
    <x v="3"/>
  </r>
  <r>
    <x v="73"/>
    <n v="1.085"/>
    <x v="3"/>
  </r>
  <r>
    <x v="74"/>
    <n v="1.0828"/>
    <x v="3"/>
  </r>
  <r>
    <x v="75"/>
    <n v="1.0818000000000001"/>
    <x v="3"/>
  </r>
  <r>
    <x v="76"/>
    <n v="1.0882000000000001"/>
    <x v="3"/>
  </r>
  <r>
    <x v="77"/>
    <n v="1.0858000000000001"/>
    <x v="3"/>
  </r>
  <r>
    <x v="78"/>
    <n v="1.0801000000000001"/>
    <x v="3"/>
  </r>
  <r>
    <x v="79"/>
    <n v="1.0792999999999999"/>
    <x v="3"/>
  </r>
  <r>
    <x v="80"/>
    <n v="1.0792999999999999"/>
    <x v="3"/>
  </r>
  <r>
    <x v="81"/>
    <n v="1.0793999999999999"/>
    <x v="3"/>
  </r>
  <r>
    <x v="82"/>
    <n v="1.0719000000000001"/>
    <x v="3"/>
  </r>
  <r>
    <x v="83"/>
    <n v="1.0698000000000001"/>
    <x v="3"/>
  </r>
  <r>
    <x v="84"/>
    <n v="1.0761000000000001"/>
    <x v="3"/>
  </r>
  <r>
    <x v="85"/>
    <n v="1.0811999999999999"/>
    <x v="3"/>
  </r>
  <r>
    <x v="86"/>
    <n v="1.0842000000000001"/>
    <x v="3"/>
  </r>
  <r>
    <x v="87"/>
    <n v="1.0842000000000001"/>
    <x v="3"/>
  </r>
  <r>
    <x v="88"/>
    <n v="1.0862000000000001"/>
    <x v="3"/>
  </r>
  <r>
    <x v="89"/>
    <n v="1.0859000000000001"/>
    <x v="3"/>
  </r>
  <r>
    <x v="90"/>
    <n v="1.0812999999999999"/>
    <x v="3"/>
  </r>
  <r>
    <x v="0"/>
    <n v="0.16300000000000001"/>
    <x v="4"/>
  </r>
  <r>
    <x v="1"/>
    <n v="0.16289999999999999"/>
    <x v="4"/>
  </r>
  <r>
    <x v="2"/>
    <n v="0.16309999999999999"/>
    <x v="4"/>
  </r>
  <r>
    <x v="3"/>
    <n v="0.16309999999999999"/>
    <x v="4"/>
  </r>
  <r>
    <x v="4"/>
    <n v="0.16309999999999999"/>
    <x v="4"/>
  </r>
  <r>
    <x v="5"/>
    <n v="0.16309999999999999"/>
    <x v="4"/>
  </r>
  <r>
    <x v="6"/>
    <n v="0.16320000000000001"/>
    <x v="4"/>
  </r>
  <r>
    <x v="7"/>
    <n v="0.1633"/>
    <x v="4"/>
  </r>
  <r>
    <x v="8"/>
    <n v="0.16339999999999999"/>
    <x v="4"/>
  </r>
  <r>
    <x v="9"/>
    <n v="0.16339999999999999"/>
    <x v="4"/>
  </r>
  <r>
    <x v="10"/>
    <n v="0.16339999999999999"/>
    <x v="4"/>
  </r>
  <r>
    <x v="11"/>
    <n v="0.16339999999999999"/>
    <x v="4"/>
  </r>
  <r>
    <x v="12"/>
    <n v="0.16339999999999999"/>
    <x v="4"/>
  </r>
  <r>
    <x v="13"/>
    <n v="0.1633"/>
    <x v="4"/>
  </r>
  <r>
    <x v="14"/>
    <n v="0.16320000000000001"/>
    <x v="4"/>
  </r>
  <r>
    <x v="15"/>
    <n v="0.1633"/>
    <x v="4"/>
  </r>
  <r>
    <x v="16"/>
    <n v="0.1633"/>
    <x v="4"/>
  </r>
  <r>
    <x v="17"/>
    <n v="0.1633"/>
    <x v="4"/>
  </r>
  <r>
    <x v="18"/>
    <n v="0.1633"/>
    <x v="4"/>
  </r>
  <r>
    <x v="19"/>
    <n v="0.16320000000000001"/>
    <x v="4"/>
  </r>
  <r>
    <x v="20"/>
    <n v="0.1633"/>
    <x v="4"/>
  </r>
  <r>
    <x v="21"/>
    <n v="0.1633"/>
    <x v="4"/>
  </r>
  <r>
    <x v="22"/>
    <n v="0.1633"/>
    <x v="4"/>
  </r>
  <r>
    <x v="23"/>
    <n v="0.16309999999999999"/>
    <x v="4"/>
  </r>
  <r>
    <x v="24"/>
    <n v="0.16309999999999999"/>
    <x v="4"/>
  </r>
  <r>
    <x v="25"/>
    <n v="0.16309999999999999"/>
    <x v="4"/>
  </r>
  <r>
    <x v="26"/>
    <n v="0.16289999999999999"/>
    <x v="4"/>
  </r>
  <r>
    <x v="27"/>
    <n v="0.16289999999999999"/>
    <x v="4"/>
  </r>
  <r>
    <x v="28"/>
    <n v="0.16289999999999999"/>
    <x v="4"/>
  </r>
  <r>
    <x v="29"/>
    <n v="0.16289999999999999"/>
    <x v="4"/>
  </r>
  <r>
    <x v="30"/>
    <n v="0.16300000000000001"/>
    <x v="4"/>
  </r>
  <r>
    <x v="31"/>
    <n v="0.16300000000000001"/>
    <x v="4"/>
  </r>
  <r>
    <x v="32"/>
    <n v="0.16300000000000001"/>
    <x v="4"/>
  </r>
  <r>
    <x v="33"/>
    <n v="0.16289999999999999"/>
    <x v="4"/>
  </r>
  <r>
    <x v="34"/>
    <n v="0.16289999999999999"/>
    <x v="4"/>
  </r>
  <r>
    <x v="35"/>
    <n v="0.1628"/>
    <x v="4"/>
  </r>
  <r>
    <x v="36"/>
    <n v="0.1628"/>
    <x v="4"/>
  </r>
  <r>
    <x v="37"/>
    <n v="0.1628"/>
    <x v="4"/>
  </r>
  <r>
    <x v="38"/>
    <n v="0.1628"/>
    <x v="4"/>
  </r>
  <r>
    <x v="39"/>
    <n v="0.1628"/>
    <x v="4"/>
  </r>
  <r>
    <x v="40"/>
    <n v="0.1628"/>
    <x v="4"/>
  </r>
  <r>
    <x v="41"/>
    <n v="0.1628"/>
    <x v="4"/>
  </r>
  <r>
    <x v="42"/>
    <n v="0.1628"/>
    <x v="4"/>
  </r>
  <r>
    <x v="43"/>
    <n v="0.16289999999999999"/>
    <x v="4"/>
  </r>
  <r>
    <x v="44"/>
    <n v="0.1628"/>
    <x v="4"/>
  </r>
  <r>
    <x v="45"/>
    <n v="0.1628"/>
    <x v="4"/>
  </r>
  <r>
    <x v="46"/>
    <n v="0.1628"/>
    <x v="4"/>
  </r>
  <r>
    <x v="47"/>
    <n v="0.16289999999999999"/>
    <x v="4"/>
  </r>
  <r>
    <x v="48"/>
    <n v="0.16270000000000001"/>
    <x v="4"/>
  </r>
  <r>
    <x v="49"/>
    <n v="0.16270000000000001"/>
    <x v="4"/>
  </r>
  <r>
    <x v="50"/>
    <n v="0.16270000000000001"/>
    <x v="4"/>
  </r>
  <r>
    <x v="51"/>
    <n v="0.16259999999999999"/>
    <x v="4"/>
  </r>
  <r>
    <x v="52"/>
    <n v="0.16259999999999999"/>
    <x v="4"/>
  </r>
  <r>
    <x v="53"/>
    <n v="0.16259999999999999"/>
    <x v="4"/>
  </r>
  <r>
    <x v="54"/>
    <n v="0.16250000000000001"/>
    <x v="4"/>
  </r>
  <r>
    <x v="55"/>
    <n v="0.16239999999999999"/>
    <x v="4"/>
  </r>
  <r>
    <x v="56"/>
    <n v="0.16239999999999999"/>
    <x v="4"/>
  </r>
  <r>
    <x v="57"/>
    <n v="0.16220000000000001"/>
    <x v="4"/>
  </r>
  <r>
    <x v="58"/>
    <n v="0.16209999999999999"/>
    <x v="4"/>
  </r>
  <r>
    <x v="59"/>
    <n v="0.16209999999999999"/>
    <x v="4"/>
  </r>
  <r>
    <x v="60"/>
    <n v="0.16209999999999999"/>
    <x v="4"/>
  </r>
  <r>
    <x v="61"/>
    <n v="0.16220000000000001"/>
    <x v="4"/>
  </r>
  <r>
    <x v="62"/>
    <n v="0.16220000000000001"/>
    <x v="4"/>
  </r>
  <r>
    <x v="63"/>
    <n v="0.16220000000000001"/>
    <x v="4"/>
  </r>
  <r>
    <x v="64"/>
    <n v="0.1623"/>
    <x v="4"/>
  </r>
  <r>
    <x v="65"/>
    <n v="0.16220000000000001"/>
    <x v="4"/>
  </r>
  <r>
    <x v="66"/>
    <n v="0.16220000000000001"/>
    <x v="4"/>
  </r>
  <r>
    <x v="67"/>
    <n v="0.1623"/>
    <x v="4"/>
  </r>
  <r>
    <x v="68"/>
    <n v="0.1623"/>
    <x v="4"/>
  </r>
  <r>
    <x v="69"/>
    <n v="0.1623"/>
    <x v="4"/>
  </r>
  <r>
    <x v="70"/>
    <n v="0.1623"/>
    <x v="4"/>
  </r>
  <r>
    <x v="71"/>
    <n v="0.16239999999999999"/>
    <x v="4"/>
  </r>
  <r>
    <x v="72"/>
    <n v="0.1623"/>
    <x v="4"/>
  </r>
  <r>
    <x v="73"/>
    <n v="0.1623"/>
    <x v="4"/>
  </r>
  <r>
    <x v="74"/>
    <n v="0.1623"/>
    <x v="4"/>
  </r>
  <r>
    <x v="75"/>
    <n v="0.1623"/>
    <x v="4"/>
  </r>
  <r>
    <x v="76"/>
    <n v="0.1623"/>
    <x v="4"/>
  </r>
  <r>
    <x v="77"/>
    <n v="0.1623"/>
    <x v="4"/>
  </r>
  <r>
    <x v="78"/>
    <n v="0.1623"/>
    <x v="4"/>
  </r>
  <r>
    <x v="79"/>
    <n v="0.16239999999999999"/>
    <x v="4"/>
  </r>
  <r>
    <x v="80"/>
    <n v="0.16239999999999999"/>
    <x v="4"/>
  </r>
  <r>
    <x v="81"/>
    <n v="0.16239999999999999"/>
    <x v="4"/>
  </r>
  <r>
    <x v="82"/>
    <n v="0.1623"/>
    <x v="4"/>
  </r>
  <r>
    <x v="83"/>
    <n v="0.16220000000000001"/>
    <x v="4"/>
  </r>
  <r>
    <x v="84"/>
    <n v="0.16220000000000001"/>
    <x v="4"/>
  </r>
  <r>
    <x v="85"/>
    <n v="0.1623"/>
    <x v="4"/>
  </r>
  <r>
    <x v="86"/>
    <n v="0.1623"/>
    <x v="4"/>
  </r>
  <r>
    <x v="87"/>
    <n v="0.1623"/>
    <x v="4"/>
  </r>
  <r>
    <x v="88"/>
    <n v="0.16239999999999999"/>
    <x v="4"/>
  </r>
  <r>
    <x v="89"/>
    <n v="0.1623"/>
    <x v="4"/>
  </r>
  <r>
    <x v="90"/>
    <n v="0.16220000000000001"/>
    <x v="4"/>
  </r>
  <r>
    <x v="0"/>
    <n v="1.3492999999999999"/>
    <x v="5"/>
  </r>
  <r>
    <x v="1"/>
    <n v="1.35"/>
    <x v="5"/>
  </r>
  <r>
    <x v="2"/>
    <n v="1.3487"/>
    <x v="5"/>
  </r>
  <r>
    <x v="3"/>
    <n v="1.3487"/>
    <x v="5"/>
  </r>
  <r>
    <x v="4"/>
    <n v="1.3531"/>
    <x v="5"/>
  </r>
  <r>
    <x v="5"/>
    <n v="1.3672"/>
    <x v="5"/>
  </r>
  <r>
    <x v="6"/>
    <n v="1.3748"/>
    <x v="5"/>
  </r>
  <r>
    <x v="7"/>
    <n v="1.3771"/>
    <x v="5"/>
  </r>
  <r>
    <x v="8"/>
    <n v="1.3801000000000001"/>
    <x v="5"/>
  </r>
  <r>
    <x v="9"/>
    <n v="1.3803000000000001"/>
    <x v="5"/>
  </r>
  <r>
    <x v="10"/>
    <n v="1.3803000000000001"/>
    <x v="5"/>
  </r>
  <r>
    <x v="11"/>
    <n v="1.3803000000000001"/>
    <x v="5"/>
  </r>
  <r>
    <x v="12"/>
    <n v="1.3794999999999999"/>
    <x v="5"/>
  </r>
  <r>
    <x v="13"/>
    <n v="1.3774999999999999"/>
    <x v="5"/>
  </r>
  <r>
    <x v="14"/>
    <n v="1.3708"/>
    <x v="5"/>
  </r>
  <r>
    <x v="15"/>
    <n v="1.3675999999999999"/>
    <x v="5"/>
  </r>
  <r>
    <x v="16"/>
    <n v="1.3686"/>
    <x v="5"/>
  </r>
  <r>
    <x v="17"/>
    <n v="1.3686"/>
    <x v="5"/>
  </r>
  <r>
    <x v="18"/>
    <n v="1.3677999999999999"/>
    <x v="5"/>
  </r>
  <r>
    <x v="19"/>
    <n v="1.3604000000000001"/>
    <x v="5"/>
  </r>
  <r>
    <x v="20"/>
    <n v="1.3525"/>
    <x v="5"/>
  </r>
  <r>
    <x v="21"/>
    <n v="1.3531"/>
    <x v="5"/>
  </r>
  <r>
    <x v="22"/>
    <n v="1.3566"/>
    <x v="5"/>
  </r>
  <r>
    <x v="23"/>
    <n v="1.3543000000000001"/>
    <x v="5"/>
  </r>
  <r>
    <x v="24"/>
    <n v="1.3543000000000001"/>
    <x v="5"/>
  </r>
  <r>
    <x v="25"/>
    <n v="1.3546"/>
    <x v="5"/>
  </r>
  <r>
    <x v="26"/>
    <n v="1.3517999999999999"/>
    <x v="5"/>
  </r>
  <r>
    <x v="27"/>
    <n v="1.3541000000000001"/>
    <x v="5"/>
  </r>
  <r>
    <x v="28"/>
    <n v="1.3574999999999999"/>
    <x v="5"/>
  </r>
  <r>
    <x v="29"/>
    <n v="1.3571"/>
    <x v="5"/>
  </r>
  <r>
    <x v="30"/>
    <n v="1.3557999999999999"/>
    <x v="5"/>
  </r>
  <r>
    <x v="31"/>
    <n v="1.3557999999999999"/>
    <x v="5"/>
  </r>
  <r>
    <x v="32"/>
    <n v="1.3601000000000001"/>
    <x v="5"/>
  </r>
  <r>
    <x v="33"/>
    <n v="1.3605"/>
    <x v="5"/>
  </r>
  <r>
    <x v="34"/>
    <n v="1.3544"/>
    <x v="5"/>
  </r>
  <r>
    <x v="35"/>
    <n v="1.3536999999999999"/>
    <x v="5"/>
  </r>
  <r>
    <x v="36"/>
    <n v="1.3509"/>
    <x v="5"/>
  </r>
  <r>
    <x v="37"/>
    <n v="1.3523000000000001"/>
    <x v="5"/>
  </r>
  <r>
    <x v="38"/>
    <n v="1.3523000000000001"/>
    <x v="5"/>
  </r>
  <r>
    <x v="39"/>
    <n v="1.3508"/>
    <x v="5"/>
  </r>
  <r>
    <x v="40"/>
    <n v="1.3505"/>
    <x v="5"/>
  </r>
  <r>
    <x v="41"/>
    <n v="1.3494999999999999"/>
    <x v="5"/>
  </r>
  <r>
    <x v="42"/>
    <n v="1.3489"/>
    <x v="5"/>
  </r>
  <r>
    <x v="43"/>
    <n v="1.3515999999999999"/>
    <x v="5"/>
  </r>
  <r>
    <x v="44"/>
    <n v="1.3525"/>
    <x v="5"/>
  </r>
  <r>
    <x v="45"/>
    <n v="1.3525"/>
    <x v="5"/>
  </r>
  <r>
    <x v="46"/>
    <n v="1.353"/>
    <x v="5"/>
  </r>
  <r>
    <x v="47"/>
    <n v="1.3532999999999999"/>
    <x v="5"/>
  </r>
  <r>
    <x v="48"/>
    <n v="1.3372999999999999"/>
    <x v="5"/>
  </r>
  <r>
    <x v="49"/>
    <n v="1.3347"/>
    <x v="5"/>
  </r>
  <r>
    <x v="50"/>
    <n v="1.3358000000000001"/>
    <x v="5"/>
  </r>
  <r>
    <x v="51"/>
    <n v="1.3295999999999999"/>
    <x v="5"/>
  </r>
  <r>
    <x v="52"/>
    <n v="1.3295999999999999"/>
    <x v="5"/>
  </r>
  <r>
    <x v="53"/>
    <n v="1.3289"/>
    <x v="5"/>
  </r>
  <r>
    <x v="54"/>
    <n v="1.3305"/>
    <x v="5"/>
  </r>
  <r>
    <x v="55"/>
    <n v="1.3277000000000001"/>
    <x v="5"/>
  </r>
  <r>
    <x v="56"/>
    <n v="1.3257000000000001"/>
    <x v="5"/>
  </r>
  <r>
    <x v="57"/>
    <n v="1.3204"/>
    <x v="5"/>
  </r>
  <r>
    <x v="58"/>
    <n v="1.3181"/>
    <x v="5"/>
  </r>
  <r>
    <x v="59"/>
    <n v="1.3181"/>
    <x v="5"/>
  </r>
  <r>
    <x v="60"/>
    <n v="1.3139000000000001"/>
    <x v="5"/>
  </r>
  <r>
    <x v="61"/>
    <n v="1.3170999999999999"/>
    <x v="5"/>
  </r>
  <r>
    <x v="62"/>
    <n v="1.3180000000000001"/>
    <x v="5"/>
  </r>
  <r>
    <x v="63"/>
    <n v="1.3177000000000001"/>
    <x v="5"/>
  </r>
  <r>
    <x v="64"/>
    <n v="1.3205"/>
    <x v="5"/>
  </r>
  <r>
    <x v="65"/>
    <n v="1.3221000000000001"/>
    <x v="5"/>
  </r>
  <r>
    <x v="66"/>
    <n v="1.3221000000000001"/>
    <x v="5"/>
  </r>
  <r>
    <x v="67"/>
    <n v="1.323"/>
    <x v="5"/>
  </r>
  <r>
    <x v="68"/>
    <n v="1.3282"/>
    <x v="5"/>
  </r>
  <r>
    <x v="69"/>
    <n v="1.3363"/>
    <x v="5"/>
  </r>
  <r>
    <x v="70"/>
    <n v="1.3371"/>
    <x v="5"/>
  </r>
  <r>
    <x v="71"/>
    <n v="1.3376999999999999"/>
    <x v="5"/>
  </r>
  <r>
    <x v="72"/>
    <n v="1.3383"/>
    <x v="5"/>
  </r>
  <r>
    <x v="73"/>
    <n v="1.3383"/>
    <x v="5"/>
  </r>
  <r>
    <x v="74"/>
    <n v="1.3362000000000001"/>
    <x v="5"/>
  </r>
  <r>
    <x v="75"/>
    <n v="1.3343"/>
    <x v="5"/>
  </r>
  <r>
    <x v="76"/>
    <n v="1.3395999999999999"/>
    <x v="5"/>
  </r>
  <r>
    <x v="77"/>
    <n v="1.3378000000000001"/>
    <x v="5"/>
  </r>
  <r>
    <x v="78"/>
    <n v="1.3338000000000001"/>
    <x v="5"/>
  </r>
  <r>
    <x v="79"/>
    <n v="1.3327"/>
    <x v="5"/>
  </r>
  <r>
    <x v="80"/>
    <n v="1.3327"/>
    <x v="5"/>
  </r>
  <r>
    <x v="81"/>
    <n v="1.3341000000000001"/>
    <x v="5"/>
  </r>
  <r>
    <x v="82"/>
    <n v="1.3284"/>
    <x v="5"/>
  </r>
  <r>
    <x v="83"/>
    <n v="1.3259000000000001"/>
    <x v="5"/>
  </r>
  <r>
    <x v="84"/>
    <n v="1.3284"/>
    <x v="5"/>
  </r>
  <r>
    <x v="85"/>
    <n v="1.3311999999999999"/>
    <x v="5"/>
  </r>
  <r>
    <x v="86"/>
    <n v="1.3342000000000001"/>
    <x v="5"/>
  </r>
  <r>
    <x v="87"/>
    <n v="1.3342000000000001"/>
    <x v="5"/>
  </r>
  <r>
    <x v="88"/>
    <n v="1.3369"/>
    <x v="5"/>
  </r>
  <r>
    <x v="89"/>
    <n v="1.3358000000000001"/>
    <x v="5"/>
  </r>
  <r>
    <x v="90"/>
    <n v="1.3308"/>
    <x v="5"/>
  </r>
  <r>
    <x v="0"/>
    <n v="1.6006"/>
    <x v="6"/>
  </r>
  <r>
    <x v="1"/>
    <n v="1.5945"/>
    <x v="6"/>
  </r>
  <r>
    <x v="2"/>
    <n v="1.5925"/>
    <x v="6"/>
  </r>
  <r>
    <x v="3"/>
    <n v="1.5925"/>
    <x v="6"/>
  </r>
  <r>
    <x v="4"/>
    <n v="1.5989"/>
    <x v="6"/>
  </r>
  <r>
    <x v="5"/>
    <n v="1.6033999999999999"/>
    <x v="6"/>
  </r>
  <r>
    <x v="6"/>
    <n v="1.605"/>
    <x v="6"/>
  </r>
  <r>
    <x v="7"/>
    <n v="1.6087"/>
    <x v="6"/>
  </r>
  <r>
    <x v="8"/>
    <n v="1.6172"/>
    <x v="6"/>
  </r>
  <r>
    <x v="9"/>
    <n v="1.6167"/>
    <x v="6"/>
  </r>
  <r>
    <x v="10"/>
    <n v="1.6167"/>
    <x v="6"/>
  </r>
  <r>
    <x v="11"/>
    <n v="1.6193"/>
    <x v="6"/>
  </r>
  <r>
    <x v="12"/>
    <n v="1.6183000000000001"/>
    <x v="6"/>
  </r>
  <r>
    <x v="13"/>
    <n v="1.619"/>
    <x v="6"/>
  </r>
  <r>
    <x v="14"/>
    <n v="1.6163000000000001"/>
    <x v="6"/>
  </r>
  <r>
    <x v="15"/>
    <n v="1.6160000000000001"/>
    <x v="6"/>
  </r>
  <r>
    <x v="16"/>
    <n v="1.6166"/>
    <x v="6"/>
  </r>
  <r>
    <x v="17"/>
    <n v="1.6166"/>
    <x v="6"/>
  </r>
  <r>
    <x v="18"/>
    <n v="1.617"/>
    <x v="6"/>
  </r>
  <r>
    <x v="19"/>
    <n v="1.6054999999999999"/>
    <x v="6"/>
  </r>
  <r>
    <x v="20"/>
    <n v="1.5981000000000001"/>
    <x v="6"/>
  </r>
  <r>
    <x v="21"/>
    <n v="1.5972"/>
    <x v="6"/>
  </r>
  <r>
    <x v="22"/>
    <n v="1.5984"/>
    <x v="6"/>
  </r>
  <r>
    <x v="23"/>
    <n v="1.5955999999999999"/>
    <x v="6"/>
  </r>
  <r>
    <x v="24"/>
    <n v="1.5955999999999999"/>
    <x v="6"/>
  </r>
  <r>
    <x v="25"/>
    <n v="1.5968"/>
    <x v="6"/>
  </r>
  <r>
    <x v="26"/>
    <n v="1.5949"/>
    <x v="6"/>
  </r>
  <r>
    <x v="27"/>
    <n v="1.6011"/>
    <x v="6"/>
  </r>
  <r>
    <x v="28"/>
    <n v="1.6085"/>
    <x v="6"/>
  </r>
  <r>
    <x v="29"/>
    <n v="1.6060000000000001"/>
    <x v="6"/>
  </r>
  <r>
    <x v="30"/>
    <n v="1.601"/>
    <x v="6"/>
  </r>
  <r>
    <x v="31"/>
    <n v="1.601"/>
    <x v="6"/>
  </r>
  <r>
    <x v="32"/>
    <n v="1.6104000000000001"/>
    <x v="6"/>
  </r>
  <r>
    <x v="33"/>
    <n v="1.6204000000000001"/>
    <x v="6"/>
  </r>
  <r>
    <x v="34"/>
    <n v="1.6203000000000001"/>
    <x v="6"/>
  </r>
  <r>
    <x v="35"/>
    <n v="1.6214999999999999"/>
    <x v="6"/>
  </r>
  <r>
    <x v="36"/>
    <n v="1.6164000000000001"/>
    <x v="6"/>
  </r>
  <r>
    <x v="37"/>
    <n v="1.6140000000000001"/>
    <x v="6"/>
  </r>
  <r>
    <x v="38"/>
    <n v="1.6140000000000001"/>
    <x v="6"/>
  </r>
  <r>
    <x v="39"/>
    <n v="1.6086"/>
    <x v="6"/>
  </r>
  <r>
    <x v="40"/>
    <n v="1.6053999999999999"/>
    <x v="6"/>
  </r>
  <r>
    <x v="41"/>
    <n v="1.6026"/>
    <x v="6"/>
  </r>
  <r>
    <x v="42"/>
    <n v="1.6012999999999999"/>
    <x v="6"/>
  </r>
  <r>
    <x v="43"/>
    <n v="1.6033999999999999"/>
    <x v="6"/>
  </r>
  <r>
    <x v="44"/>
    <n v="1.6006"/>
    <x v="6"/>
  </r>
  <r>
    <x v="45"/>
    <n v="1.6006"/>
    <x v="6"/>
  </r>
  <r>
    <x v="46"/>
    <n v="1.6031"/>
    <x v="6"/>
  </r>
  <r>
    <x v="47"/>
    <n v="1.6093999999999999"/>
    <x v="6"/>
  </r>
  <r>
    <x v="48"/>
    <n v="1.5954999999999999"/>
    <x v="6"/>
  </r>
  <r>
    <x v="49"/>
    <n v="1.5904"/>
    <x v="6"/>
  </r>
  <r>
    <x v="50"/>
    <n v="1.5935999999999999"/>
    <x v="6"/>
  </r>
  <r>
    <x v="51"/>
    <n v="1.5875999999999999"/>
    <x v="6"/>
  </r>
  <r>
    <x v="52"/>
    <n v="1.5875999999999999"/>
    <x v="6"/>
  </r>
  <r>
    <x v="53"/>
    <n v="1.5825"/>
    <x v="6"/>
  </r>
  <r>
    <x v="54"/>
    <n v="1.5814999999999999"/>
    <x v="6"/>
  </r>
  <r>
    <x v="55"/>
    <n v="1.5765"/>
    <x v="6"/>
  </r>
  <r>
    <x v="56"/>
    <n v="1.5709"/>
    <x v="6"/>
  </r>
  <r>
    <x v="57"/>
    <n v="1.5669"/>
    <x v="6"/>
  </r>
  <r>
    <x v="58"/>
    <n v="1.5632999999999999"/>
    <x v="6"/>
  </r>
  <r>
    <x v="59"/>
    <n v="1.5632999999999999"/>
    <x v="6"/>
  </r>
  <r>
    <x v="60"/>
    <n v="1.5608"/>
    <x v="6"/>
  </r>
  <r>
    <x v="61"/>
    <n v="1.5610999999999999"/>
    <x v="6"/>
  </r>
  <r>
    <x v="62"/>
    <n v="1.5592999999999999"/>
    <x v="6"/>
  </r>
  <r>
    <x v="63"/>
    <n v="1.5555000000000001"/>
    <x v="6"/>
  </r>
  <r>
    <x v="64"/>
    <n v="1.5550999999999999"/>
    <x v="6"/>
  </r>
  <r>
    <x v="65"/>
    <n v="1.5504"/>
    <x v="6"/>
  </r>
  <r>
    <x v="66"/>
    <n v="1.5504"/>
    <x v="6"/>
  </r>
  <r>
    <x v="67"/>
    <n v="1.5499000000000001"/>
    <x v="6"/>
  </r>
  <r>
    <x v="68"/>
    <n v="1.5515000000000001"/>
    <x v="6"/>
  </r>
  <r>
    <x v="69"/>
    <n v="1.5519000000000001"/>
    <x v="6"/>
  </r>
  <r>
    <x v="70"/>
    <n v="1.5547"/>
    <x v="6"/>
  </r>
  <r>
    <x v="71"/>
    <n v="1.5573999999999999"/>
    <x v="6"/>
  </r>
  <r>
    <x v="72"/>
    <n v="1.5568"/>
    <x v="6"/>
  </r>
  <r>
    <x v="73"/>
    <n v="1.5568"/>
    <x v="6"/>
  </r>
  <r>
    <x v="74"/>
    <n v="1.5583"/>
    <x v="6"/>
  </r>
  <r>
    <x v="75"/>
    <n v="1.5598000000000001"/>
    <x v="6"/>
  </r>
  <r>
    <x v="76"/>
    <n v="1.5672999999999999"/>
    <x v="6"/>
  </r>
  <r>
    <x v="77"/>
    <n v="1.5661"/>
    <x v="6"/>
  </r>
  <r>
    <x v="78"/>
    <n v="1.5641"/>
    <x v="6"/>
  </r>
  <r>
    <x v="79"/>
    <n v="1.5627"/>
    <x v="6"/>
  </r>
  <r>
    <x v="80"/>
    <n v="1.5627"/>
    <x v="6"/>
  </r>
  <r>
    <x v="81"/>
    <n v="1.5631999999999999"/>
    <x v="6"/>
  </r>
  <r>
    <x v="82"/>
    <n v="1.5556000000000001"/>
    <x v="6"/>
  </r>
  <r>
    <x v="83"/>
    <n v="1.5476000000000001"/>
    <x v="6"/>
  </r>
  <r>
    <x v="84"/>
    <n v="1.5458000000000001"/>
    <x v="6"/>
  </r>
  <r>
    <x v="85"/>
    <n v="1.5486"/>
    <x v="6"/>
  </r>
  <r>
    <x v="86"/>
    <n v="1.55"/>
    <x v="6"/>
  </r>
  <r>
    <x v="87"/>
    <n v="1.55"/>
    <x v="6"/>
  </r>
  <r>
    <x v="88"/>
    <n v="1.5529999999999999"/>
    <x v="6"/>
  </r>
  <r>
    <x v="89"/>
    <n v="1.5513999999999999"/>
    <x v="6"/>
  </r>
  <r>
    <x v="90"/>
    <n v="1.5398000000000001"/>
    <x v="6"/>
  </r>
  <r>
    <x v="0"/>
    <n v="0.129"/>
    <x v="7"/>
  </r>
  <r>
    <x v="1"/>
    <n v="0.129"/>
    <x v="7"/>
  </r>
  <r>
    <x v="2"/>
    <n v="0.129"/>
    <x v="7"/>
  </r>
  <r>
    <x v="3"/>
    <n v="0.129"/>
    <x v="7"/>
  </r>
  <r>
    <x v="4"/>
    <n v="0.129"/>
    <x v="7"/>
  </r>
  <r>
    <x v="5"/>
    <n v="0.129"/>
    <x v="7"/>
  </r>
  <r>
    <x v="6"/>
    <n v="0.129"/>
    <x v="7"/>
  </r>
  <r>
    <x v="7"/>
    <n v="0.129"/>
    <x v="7"/>
  </r>
  <r>
    <x v="8"/>
    <n v="0.129"/>
    <x v="7"/>
  </r>
  <r>
    <x v="9"/>
    <n v="0.129"/>
    <x v="7"/>
  </r>
  <r>
    <x v="10"/>
    <n v="0.129"/>
    <x v="7"/>
  </r>
  <r>
    <x v="11"/>
    <n v="0.129"/>
    <x v="7"/>
  </r>
  <r>
    <x v="12"/>
    <n v="0.129"/>
    <x v="7"/>
  </r>
  <r>
    <x v="13"/>
    <n v="0.129"/>
    <x v="7"/>
  </r>
  <r>
    <x v="14"/>
    <n v="0.129"/>
    <x v="7"/>
  </r>
  <r>
    <x v="15"/>
    <n v="0.129"/>
    <x v="7"/>
  </r>
  <r>
    <x v="16"/>
    <n v="0.129"/>
    <x v="7"/>
  </r>
  <r>
    <x v="17"/>
    <n v="0.129"/>
    <x v="7"/>
  </r>
  <r>
    <x v="18"/>
    <n v="0.129"/>
    <x v="7"/>
  </r>
  <r>
    <x v="19"/>
    <n v="0.129"/>
    <x v="7"/>
  </r>
  <r>
    <x v="20"/>
    <n v="0.129"/>
    <x v="7"/>
  </r>
  <r>
    <x v="21"/>
    <n v="0.129"/>
    <x v="7"/>
  </r>
  <r>
    <x v="22"/>
    <n v="0.129"/>
    <x v="7"/>
  </r>
  <r>
    <x v="23"/>
    <n v="0.129"/>
    <x v="7"/>
  </r>
  <r>
    <x v="24"/>
    <n v="0.129"/>
    <x v="7"/>
  </r>
  <r>
    <x v="25"/>
    <n v="0.129"/>
    <x v="7"/>
  </r>
  <r>
    <x v="26"/>
    <n v="0.129"/>
    <x v="7"/>
  </r>
  <r>
    <x v="27"/>
    <n v="0.129"/>
    <x v="7"/>
  </r>
  <r>
    <x v="28"/>
    <n v="0.129"/>
    <x v="7"/>
  </r>
  <r>
    <x v="29"/>
    <n v="0.129"/>
    <x v="7"/>
  </r>
  <r>
    <x v="30"/>
    <n v="0.129"/>
    <x v="7"/>
  </r>
  <r>
    <x v="31"/>
    <n v="0.129"/>
    <x v="7"/>
  </r>
  <r>
    <x v="32"/>
    <n v="0.129"/>
    <x v="7"/>
  </r>
  <r>
    <x v="33"/>
    <n v="0.129"/>
    <x v="7"/>
  </r>
  <r>
    <x v="34"/>
    <n v="0.129"/>
    <x v="7"/>
  </r>
  <r>
    <x v="35"/>
    <n v="0.129"/>
    <x v="7"/>
  </r>
  <r>
    <x v="36"/>
    <n v="0.129"/>
    <x v="7"/>
  </r>
  <r>
    <x v="37"/>
    <n v="0.129"/>
    <x v="7"/>
  </r>
  <r>
    <x v="38"/>
    <n v="0.129"/>
    <x v="7"/>
  </r>
  <r>
    <x v="39"/>
    <n v="0.129"/>
    <x v="7"/>
  </r>
  <r>
    <x v="40"/>
    <n v="0.129"/>
    <x v="7"/>
  </r>
  <r>
    <x v="41"/>
    <n v="0.129"/>
    <x v="7"/>
  </r>
  <r>
    <x v="42"/>
    <n v="0.129"/>
    <x v="7"/>
  </r>
  <r>
    <x v="43"/>
    <n v="0.129"/>
    <x v="7"/>
  </r>
  <r>
    <x v="44"/>
    <n v="0.129"/>
    <x v="7"/>
  </r>
  <r>
    <x v="45"/>
    <n v="0.129"/>
    <x v="7"/>
  </r>
  <r>
    <x v="46"/>
    <n v="0.129"/>
    <x v="7"/>
  </r>
  <r>
    <x v="47"/>
    <n v="0.129"/>
    <x v="7"/>
  </r>
  <r>
    <x v="48"/>
    <n v="0.129"/>
    <x v="7"/>
  </r>
  <r>
    <x v="49"/>
    <n v="0.129"/>
    <x v="7"/>
  </r>
  <r>
    <x v="50"/>
    <n v="0.129"/>
    <x v="7"/>
  </r>
  <r>
    <x v="51"/>
    <n v="0.129"/>
    <x v="7"/>
  </r>
  <r>
    <x v="52"/>
    <n v="0.129"/>
    <x v="7"/>
  </r>
  <r>
    <x v="53"/>
    <n v="0.129"/>
    <x v="7"/>
  </r>
  <r>
    <x v="54"/>
    <n v="0.129"/>
    <x v="7"/>
  </r>
  <r>
    <x v="55"/>
    <n v="0.129"/>
    <x v="7"/>
  </r>
  <r>
    <x v="56"/>
    <n v="0.129"/>
    <x v="7"/>
  </r>
  <r>
    <x v="57"/>
    <n v="0.12889999999999999"/>
    <x v="7"/>
  </r>
  <r>
    <x v="58"/>
    <n v="0.129"/>
    <x v="7"/>
  </r>
  <r>
    <x v="59"/>
    <n v="0.129"/>
    <x v="7"/>
  </r>
  <r>
    <x v="60"/>
    <n v="0.12889999999999999"/>
    <x v="7"/>
  </r>
  <r>
    <x v="61"/>
    <n v="0.12889999999999999"/>
    <x v="7"/>
  </r>
  <r>
    <x v="62"/>
    <n v="0.12889999999999999"/>
    <x v="7"/>
  </r>
  <r>
    <x v="63"/>
    <n v="0.129"/>
    <x v="7"/>
  </r>
  <r>
    <x v="64"/>
    <n v="0.129"/>
    <x v="7"/>
  </r>
  <r>
    <x v="65"/>
    <n v="0.129"/>
    <x v="7"/>
  </r>
  <r>
    <x v="66"/>
    <n v="0.129"/>
    <x v="7"/>
  </r>
  <r>
    <x v="67"/>
    <n v="0.12889999999999999"/>
    <x v="7"/>
  </r>
  <r>
    <x v="68"/>
    <n v="0.12889999999999999"/>
    <x v="7"/>
  </r>
  <r>
    <x v="69"/>
    <n v="0.12889999999999999"/>
    <x v="7"/>
  </r>
  <r>
    <x v="70"/>
    <n v="0.12889999999999999"/>
    <x v="7"/>
  </r>
  <r>
    <x v="71"/>
    <n v="0.12889999999999999"/>
    <x v="7"/>
  </r>
  <r>
    <x v="72"/>
    <n v="0.129"/>
    <x v="7"/>
  </r>
  <r>
    <x v="73"/>
    <n v="0.129"/>
    <x v="7"/>
  </r>
  <r>
    <x v="74"/>
    <n v="0.12889999999999999"/>
    <x v="7"/>
  </r>
  <r>
    <x v="75"/>
    <n v="0.12889999999999999"/>
    <x v="7"/>
  </r>
  <r>
    <x v="76"/>
    <n v="0.129"/>
    <x v="7"/>
  </r>
  <r>
    <x v="77"/>
    <n v="0.129"/>
    <x v="7"/>
  </r>
  <r>
    <x v="78"/>
    <n v="0.129"/>
    <x v="7"/>
  </r>
  <r>
    <x v="79"/>
    <n v="0.129"/>
    <x v="7"/>
  </r>
  <r>
    <x v="80"/>
    <n v="0.129"/>
    <x v="7"/>
  </r>
  <r>
    <x v="81"/>
    <n v="0.129"/>
    <x v="7"/>
  </r>
  <r>
    <x v="82"/>
    <n v="0.129"/>
    <x v="7"/>
  </r>
  <r>
    <x v="83"/>
    <n v="0.12889999999999999"/>
    <x v="7"/>
  </r>
  <r>
    <x v="84"/>
    <n v="0.12889999999999999"/>
    <x v="7"/>
  </r>
  <r>
    <x v="85"/>
    <n v="0.12889999999999999"/>
    <x v="7"/>
  </r>
  <r>
    <x v="86"/>
    <n v="0.12889999999999999"/>
    <x v="7"/>
  </r>
  <r>
    <x v="87"/>
    <n v="0.12889999999999999"/>
    <x v="7"/>
  </r>
  <r>
    <x v="88"/>
    <n v="0.12889999999999999"/>
    <x v="7"/>
  </r>
  <r>
    <x v="89"/>
    <n v="0.12889999999999999"/>
    <x v="7"/>
  </r>
  <r>
    <x v="90"/>
    <n v="0.12889999999999999"/>
    <x v="7"/>
  </r>
  <r>
    <x v="0"/>
    <n v="0.28310000000000002"/>
    <x v="8"/>
  </r>
  <r>
    <x v="1"/>
    <n v="0.28310000000000002"/>
    <x v="8"/>
  </r>
  <r>
    <x v="2"/>
    <n v="0.28310000000000002"/>
    <x v="8"/>
  </r>
  <r>
    <x v="3"/>
    <n v="0.28320000000000001"/>
    <x v="8"/>
  </r>
  <r>
    <x v="4"/>
    <n v="0.2833"/>
    <x v="8"/>
  </r>
  <r>
    <x v="5"/>
    <n v="0.28399999999999997"/>
    <x v="8"/>
  </r>
  <r>
    <x v="6"/>
    <n v="0.28439999999999999"/>
    <x v="8"/>
  </r>
  <r>
    <x v="7"/>
    <n v="0.28389999999999999"/>
    <x v="8"/>
  </r>
  <r>
    <x v="8"/>
    <n v="0.28339999999999999"/>
    <x v="8"/>
  </r>
  <r>
    <x v="9"/>
    <n v="0.28349999999999997"/>
    <x v="8"/>
  </r>
  <r>
    <x v="10"/>
    <n v="0.2833"/>
    <x v="8"/>
  </r>
  <r>
    <x v="11"/>
    <n v="0.28360000000000002"/>
    <x v="8"/>
  </r>
  <r>
    <x v="12"/>
    <n v="0.28410000000000002"/>
    <x v="8"/>
  </r>
  <r>
    <x v="13"/>
    <n v="0.28439999999999999"/>
    <x v="8"/>
  </r>
  <r>
    <x v="14"/>
    <n v="0.28370000000000001"/>
    <x v="8"/>
  </r>
  <r>
    <x v="15"/>
    <n v="0.28270000000000001"/>
    <x v="8"/>
  </r>
  <r>
    <x v="16"/>
    <n v="0.28320000000000001"/>
    <x v="8"/>
  </r>
  <r>
    <x v="17"/>
    <n v="0.2833"/>
    <x v="8"/>
  </r>
  <r>
    <x v="18"/>
    <n v="0.2833"/>
    <x v="8"/>
  </r>
  <r>
    <x v="19"/>
    <n v="0.28270000000000001"/>
    <x v="8"/>
  </r>
  <r>
    <x v="20"/>
    <n v="0.28160000000000002"/>
    <x v="8"/>
  </r>
  <r>
    <x v="21"/>
    <n v="0.28239999999999998"/>
    <x v="8"/>
  </r>
  <r>
    <x v="22"/>
    <n v="0.28260000000000002"/>
    <x v="8"/>
  </r>
  <r>
    <x v="23"/>
    <n v="0.28199999999999997"/>
    <x v="8"/>
  </r>
  <r>
    <x v="24"/>
    <n v="0.28199999999999997"/>
    <x v="8"/>
  </r>
  <r>
    <x v="25"/>
    <n v="0.28199999999999997"/>
    <x v="8"/>
  </r>
  <r>
    <x v="26"/>
    <n v="0.28100000000000003"/>
    <x v="8"/>
  </r>
  <r>
    <x v="27"/>
    <n v="0.28060000000000002"/>
    <x v="8"/>
  </r>
  <r>
    <x v="28"/>
    <n v="0.28129999999999999"/>
    <x v="8"/>
  </r>
  <r>
    <x v="29"/>
    <n v="0.28189999999999998"/>
    <x v="8"/>
  </r>
  <r>
    <x v="30"/>
    <n v="0.2823"/>
    <x v="8"/>
  </r>
  <r>
    <x v="31"/>
    <n v="0.28189999999999998"/>
    <x v="8"/>
  </r>
  <r>
    <x v="32"/>
    <n v="0.28189999999999998"/>
    <x v="8"/>
  </r>
  <r>
    <x v="33"/>
    <n v="0.2823"/>
    <x v="8"/>
  </r>
  <r>
    <x v="34"/>
    <n v="0.28299999999999997"/>
    <x v="8"/>
  </r>
  <r>
    <x v="35"/>
    <n v="0.28360000000000002"/>
    <x v="8"/>
  </r>
  <r>
    <x v="36"/>
    <n v="0.28249999999999997"/>
    <x v="8"/>
  </r>
  <r>
    <x v="37"/>
    <n v="0.28110000000000002"/>
    <x v="8"/>
  </r>
  <r>
    <x v="38"/>
    <n v="0.28070000000000001"/>
    <x v="8"/>
  </r>
  <r>
    <x v="39"/>
    <n v="0.28070000000000001"/>
    <x v="8"/>
  </r>
  <r>
    <x v="40"/>
    <n v="0.28110000000000002"/>
    <x v="8"/>
  </r>
  <r>
    <x v="41"/>
    <n v="0.28179999999999999"/>
    <x v="8"/>
  </r>
  <r>
    <x v="42"/>
    <n v="0.28299999999999997"/>
    <x v="8"/>
  </r>
  <r>
    <x v="43"/>
    <n v="0.28399999999999997"/>
    <x v="8"/>
  </r>
  <r>
    <x v="44"/>
    <n v="0.2848"/>
    <x v="8"/>
  </r>
  <r>
    <x v="45"/>
    <n v="0.28549999999999998"/>
    <x v="8"/>
  </r>
  <r>
    <x v="46"/>
    <n v="0.2853"/>
    <x v="8"/>
  </r>
  <r>
    <x v="47"/>
    <n v="0.2863"/>
    <x v="8"/>
  </r>
  <r>
    <x v="48"/>
    <n v="0.2833"/>
    <x v="8"/>
  </r>
  <r>
    <x v="49"/>
    <n v="0.28260000000000002"/>
    <x v="8"/>
  </r>
  <r>
    <x v="50"/>
    <n v="0.28299999999999997"/>
    <x v="8"/>
  </r>
  <r>
    <x v="51"/>
    <n v="0.28249999999999997"/>
    <x v="8"/>
  </r>
  <r>
    <x v="52"/>
    <n v="0.28170000000000001"/>
    <x v="8"/>
  </r>
  <r>
    <x v="53"/>
    <n v="0.28170000000000001"/>
    <x v="8"/>
  </r>
  <r>
    <x v="54"/>
    <n v="0.28120000000000001"/>
    <x v="8"/>
  </r>
  <r>
    <x v="55"/>
    <n v="0.28000000000000003"/>
    <x v="8"/>
  </r>
  <r>
    <x v="56"/>
    <n v="0.2777"/>
    <x v="8"/>
  </r>
  <r>
    <x v="57"/>
    <n v="0.27539999999999998"/>
    <x v="8"/>
  </r>
  <r>
    <x v="58"/>
    <n v="0.2742"/>
    <x v="8"/>
  </r>
  <r>
    <x v="59"/>
    <n v="0.27489999999999998"/>
    <x v="8"/>
  </r>
  <r>
    <x v="60"/>
    <n v="0.27400000000000002"/>
    <x v="8"/>
  </r>
  <r>
    <x v="61"/>
    <n v="0.27400000000000002"/>
    <x v="8"/>
  </r>
  <r>
    <x v="62"/>
    <n v="0.27439999999999998"/>
    <x v="8"/>
  </r>
  <r>
    <x v="63"/>
    <n v="0.27539999999999998"/>
    <x v="8"/>
  </r>
  <r>
    <x v="64"/>
    <n v="0.27650000000000002"/>
    <x v="8"/>
  </r>
  <r>
    <x v="65"/>
    <n v="0.27729999999999999"/>
    <x v="8"/>
  </r>
  <r>
    <x v="66"/>
    <n v="0.27739999999999998"/>
    <x v="8"/>
  </r>
  <r>
    <x v="67"/>
    <n v="0.27689999999999998"/>
    <x v="8"/>
  </r>
  <r>
    <x v="68"/>
    <n v="0.27479999999999999"/>
    <x v="8"/>
  </r>
  <r>
    <x v="69"/>
    <n v="0.2732"/>
    <x v="8"/>
  </r>
  <r>
    <x v="70"/>
    <n v="0.27489999999999998"/>
    <x v="8"/>
  </r>
  <r>
    <x v="71"/>
    <n v="0.27750000000000002"/>
    <x v="8"/>
  </r>
  <r>
    <x v="72"/>
    <n v="0.27789999999999998"/>
    <x v="8"/>
  </r>
  <r>
    <x v="73"/>
    <n v="0.27810000000000001"/>
    <x v="8"/>
  </r>
  <r>
    <x v="74"/>
    <n v="0.27839999999999998"/>
    <x v="8"/>
  </r>
  <r>
    <x v="75"/>
    <n v="0.27929999999999999"/>
    <x v="8"/>
  </r>
  <r>
    <x v="76"/>
    <n v="0.28070000000000001"/>
    <x v="8"/>
  </r>
  <r>
    <x v="77"/>
    <n v="0.2802"/>
    <x v="8"/>
  </r>
  <r>
    <x v="78"/>
    <n v="0.28000000000000003"/>
    <x v="8"/>
  </r>
  <r>
    <x v="79"/>
    <n v="0.2802"/>
    <x v="8"/>
  </r>
  <r>
    <x v="80"/>
    <n v="0.28120000000000001"/>
    <x v="8"/>
  </r>
  <r>
    <x v="81"/>
    <n v="0.28079999999999999"/>
    <x v="8"/>
  </r>
  <r>
    <x v="82"/>
    <n v="0.28039999999999998"/>
    <x v="8"/>
  </r>
  <r>
    <x v="83"/>
    <n v="0.28050000000000003"/>
    <x v="8"/>
  </r>
  <r>
    <x v="84"/>
    <n v="0.28179999999999999"/>
    <x v="8"/>
  </r>
  <r>
    <x v="85"/>
    <n v="0.28249999999999997"/>
    <x v="8"/>
  </r>
  <r>
    <x v="86"/>
    <n v="0.28310000000000002"/>
    <x v="8"/>
  </r>
  <r>
    <x v="87"/>
    <n v="0.28339999999999999"/>
    <x v="8"/>
  </r>
  <r>
    <x v="88"/>
    <n v="0.28320000000000001"/>
    <x v="8"/>
  </r>
  <r>
    <x v="89"/>
    <n v="0.2823"/>
    <x v="8"/>
  </r>
  <r>
    <x v="90"/>
    <n v="0.28170000000000001"/>
    <x v="8"/>
  </r>
  <r>
    <x v="0"/>
    <n v="1.6199999999999999E-2"/>
    <x v="9"/>
  </r>
  <r>
    <x v="1"/>
    <n v="1.61E-2"/>
    <x v="9"/>
  </r>
  <r>
    <x v="2"/>
    <n v="1.61E-2"/>
    <x v="9"/>
  </r>
  <r>
    <x v="3"/>
    <n v="1.61E-2"/>
    <x v="9"/>
  </r>
  <r>
    <x v="4"/>
    <n v="1.6199999999999999E-2"/>
    <x v="9"/>
  </r>
  <r>
    <x v="5"/>
    <n v="1.6299999999999999E-2"/>
    <x v="9"/>
  </r>
  <r>
    <x v="6"/>
    <n v="1.6400000000000001E-2"/>
    <x v="9"/>
  </r>
  <r>
    <x v="7"/>
    <n v="1.6299999999999999E-2"/>
    <x v="9"/>
  </r>
  <r>
    <x v="8"/>
    <n v="1.6299999999999999E-2"/>
    <x v="9"/>
  </r>
  <r>
    <x v="9"/>
    <n v="1.6400000000000001E-2"/>
    <x v="9"/>
  </r>
  <r>
    <x v="10"/>
    <n v="1.6400000000000001E-2"/>
    <x v="9"/>
  </r>
  <r>
    <x v="11"/>
    <n v="1.6299999999999999E-2"/>
    <x v="9"/>
  </r>
  <r>
    <x v="12"/>
    <n v="1.6299999999999999E-2"/>
    <x v="9"/>
  </r>
  <r>
    <x v="13"/>
    <n v="1.6400000000000001E-2"/>
    <x v="9"/>
  </r>
  <r>
    <x v="14"/>
    <n v="1.6299999999999999E-2"/>
    <x v="9"/>
  </r>
  <r>
    <x v="15"/>
    <n v="1.6400000000000001E-2"/>
    <x v="9"/>
  </r>
  <r>
    <x v="16"/>
    <n v="1.6400000000000001E-2"/>
    <x v="9"/>
  </r>
  <r>
    <x v="17"/>
    <n v="1.6400000000000001E-2"/>
    <x v="9"/>
  </r>
  <r>
    <x v="18"/>
    <n v="1.6400000000000001E-2"/>
    <x v="9"/>
  </r>
  <r>
    <x v="19"/>
    <n v="1.6400000000000001E-2"/>
    <x v="9"/>
  </r>
  <r>
    <x v="20"/>
    <n v="1.6299999999999999E-2"/>
    <x v="9"/>
  </r>
  <r>
    <x v="21"/>
    <n v="1.6299999999999999E-2"/>
    <x v="9"/>
  </r>
  <r>
    <x v="22"/>
    <n v="1.6400000000000001E-2"/>
    <x v="9"/>
  </r>
  <r>
    <x v="23"/>
    <n v="1.6500000000000001E-2"/>
    <x v="9"/>
  </r>
  <r>
    <x v="24"/>
    <n v="1.6500000000000001E-2"/>
    <x v="9"/>
  </r>
  <r>
    <x v="25"/>
    <n v="1.6500000000000001E-2"/>
    <x v="9"/>
  </r>
  <r>
    <x v="26"/>
    <n v="1.6299999999999999E-2"/>
    <x v="9"/>
  </r>
  <r>
    <x v="27"/>
    <n v="1.6199999999999999E-2"/>
    <x v="9"/>
  </r>
  <r>
    <x v="28"/>
    <n v="1.6299999999999999E-2"/>
    <x v="9"/>
  </r>
  <r>
    <x v="29"/>
    <n v="1.6299999999999999E-2"/>
    <x v="9"/>
  </r>
  <r>
    <x v="30"/>
    <n v="1.6400000000000001E-2"/>
    <x v="9"/>
  </r>
  <r>
    <x v="31"/>
    <n v="1.6400000000000001E-2"/>
    <x v="9"/>
  </r>
  <r>
    <x v="32"/>
    <n v="1.6299999999999999E-2"/>
    <x v="9"/>
  </r>
  <r>
    <x v="33"/>
    <n v="1.6199999999999999E-2"/>
    <x v="9"/>
  </r>
  <r>
    <x v="34"/>
    <n v="1.6E-2"/>
    <x v="9"/>
  </r>
  <r>
    <x v="35"/>
    <n v="1.6E-2"/>
    <x v="9"/>
  </r>
  <r>
    <x v="36"/>
    <n v="1.6E-2"/>
    <x v="9"/>
  </r>
  <r>
    <x v="37"/>
    <n v="1.5900000000000001E-2"/>
    <x v="9"/>
  </r>
  <r>
    <x v="38"/>
    <n v="1.5900000000000001E-2"/>
    <x v="9"/>
  </r>
  <r>
    <x v="39"/>
    <n v="1.61E-2"/>
    <x v="9"/>
  </r>
  <r>
    <x v="40"/>
    <n v="1.6199999999999999E-2"/>
    <x v="9"/>
  </r>
  <r>
    <x v="41"/>
    <n v="1.6E-2"/>
    <x v="9"/>
  </r>
  <r>
    <x v="42"/>
    <n v="1.6E-2"/>
    <x v="9"/>
  </r>
  <r>
    <x v="43"/>
    <n v="1.6E-2"/>
    <x v="9"/>
  </r>
  <r>
    <x v="44"/>
    <n v="1.6E-2"/>
    <x v="9"/>
  </r>
  <r>
    <x v="45"/>
    <n v="1.6E-2"/>
    <x v="9"/>
  </r>
  <r>
    <x v="46"/>
    <n v="1.61E-2"/>
    <x v="9"/>
  </r>
  <r>
    <x v="47"/>
    <n v="1.6199999999999999E-2"/>
    <x v="9"/>
  </r>
  <r>
    <x v="48"/>
    <n v="1.5900000000000001E-2"/>
    <x v="9"/>
  </r>
  <r>
    <x v="49"/>
    <n v="1.5800000000000002E-2"/>
    <x v="9"/>
  </r>
  <r>
    <x v="50"/>
    <n v="1.5900000000000001E-2"/>
    <x v="9"/>
  </r>
  <r>
    <x v="51"/>
    <n v="1.5800000000000002E-2"/>
    <x v="9"/>
  </r>
  <r>
    <x v="52"/>
    <n v="1.5800000000000002E-2"/>
    <x v="9"/>
  </r>
  <r>
    <x v="53"/>
    <n v="1.5699999999999999E-2"/>
    <x v="9"/>
  </r>
  <r>
    <x v="54"/>
    <n v="1.5800000000000002E-2"/>
    <x v="9"/>
  </r>
  <r>
    <x v="55"/>
    <n v="1.5699999999999999E-2"/>
    <x v="9"/>
  </r>
  <r>
    <x v="56"/>
    <n v="1.5599999999999999E-2"/>
    <x v="9"/>
  </r>
  <r>
    <x v="57"/>
    <n v="1.55E-2"/>
    <x v="9"/>
  </r>
  <r>
    <x v="58"/>
    <n v="1.55E-2"/>
    <x v="9"/>
  </r>
  <r>
    <x v="59"/>
    <n v="1.55E-2"/>
    <x v="9"/>
  </r>
  <r>
    <x v="60"/>
    <n v="1.5299999999999999E-2"/>
    <x v="9"/>
  </r>
  <r>
    <x v="61"/>
    <n v="1.5100000000000001E-2"/>
    <x v="9"/>
  </r>
  <r>
    <x v="62"/>
    <n v="1.4800000000000001E-2"/>
    <x v="9"/>
  </r>
  <r>
    <x v="63"/>
    <n v="1.4800000000000001E-2"/>
    <x v="9"/>
  </r>
  <r>
    <x v="64"/>
    <n v="1.4999999999999999E-2"/>
    <x v="9"/>
  </r>
  <r>
    <x v="65"/>
    <n v="1.4999999999999999E-2"/>
    <x v="9"/>
  </r>
  <r>
    <x v="66"/>
    <n v="1.4999999999999999E-2"/>
    <x v="9"/>
  </r>
  <r>
    <x v="67"/>
    <n v="1.49E-2"/>
    <x v="9"/>
  </r>
  <r>
    <x v="68"/>
    <n v="1.4800000000000001E-2"/>
    <x v="9"/>
  </r>
  <r>
    <x v="69"/>
    <n v="1.47E-2"/>
    <x v="9"/>
  </r>
  <r>
    <x v="70"/>
    <n v="1.5100000000000001E-2"/>
    <x v="9"/>
  </r>
  <r>
    <x v="71"/>
    <n v="1.55E-2"/>
    <x v="9"/>
  </r>
  <r>
    <x v="72"/>
    <n v="1.55E-2"/>
    <x v="9"/>
  </r>
  <r>
    <x v="73"/>
    <n v="1.55E-2"/>
    <x v="9"/>
  </r>
  <r>
    <x v="74"/>
    <n v="1.55E-2"/>
    <x v="9"/>
  </r>
  <r>
    <x v="75"/>
    <n v="1.54E-2"/>
    <x v="9"/>
  </r>
  <r>
    <x v="76"/>
    <n v="1.5599999999999999E-2"/>
    <x v="9"/>
  </r>
  <r>
    <x v="77"/>
    <n v="1.5699999999999999E-2"/>
    <x v="9"/>
  </r>
  <r>
    <x v="78"/>
    <n v="1.5800000000000002E-2"/>
    <x v="9"/>
  </r>
  <r>
    <x v="79"/>
    <n v="1.6E-2"/>
    <x v="9"/>
  </r>
  <r>
    <x v="80"/>
    <n v="1.6E-2"/>
    <x v="9"/>
  </r>
  <r>
    <x v="81"/>
    <n v="1.61E-2"/>
    <x v="9"/>
  </r>
  <r>
    <x v="82"/>
    <n v="1.6299999999999999E-2"/>
    <x v="9"/>
  </r>
  <r>
    <x v="83"/>
    <n v="1.6299999999999999E-2"/>
    <x v="9"/>
  </r>
  <r>
    <x v="84"/>
    <n v="1.6299999999999999E-2"/>
    <x v="9"/>
  </r>
  <r>
    <x v="85"/>
    <n v="1.6400000000000001E-2"/>
    <x v="9"/>
  </r>
  <r>
    <x v="86"/>
    <n v="1.6500000000000001E-2"/>
    <x v="9"/>
  </r>
  <r>
    <x v="87"/>
    <n v="1.6500000000000001E-2"/>
    <x v="9"/>
  </r>
  <r>
    <x v="88"/>
    <n v="1.6500000000000001E-2"/>
    <x v="9"/>
  </r>
  <r>
    <x v="89"/>
    <n v="1.6400000000000001E-2"/>
    <x v="9"/>
  </r>
  <r>
    <x v="90"/>
    <n v="1.6299999999999999E-2"/>
    <x v="9"/>
  </r>
  <r>
    <x v="0"/>
    <n v="8.3000000000000001E-3"/>
    <x v="10"/>
  </r>
  <r>
    <x v="1"/>
    <n v="8.3000000000000001E-3"/>
    <x v="10"/>
  </r>
  <r>
    <x v="2"/>
    <n v="8.3000000000000001E-3"/>
    <x v="10"/>
  </r>
  <r>
    <x v="3"/>
    <n v="8.3000000000000001E-3"/>
    <x v="10"/>
  </r>
  <r>
    <x v="4"/>
    <n v="8.3000000000000001E-3"/>
    <x v="10"/>
  </r>
  <r>
    <x v="5"/>
    <n v="8.3000000000000001E-3"/>
    <x v="10"/>
  </r>
  <r>
    <x v="6"/>
    <n v="8.3000000000000001E-3"/>
    <x v="10"/>
  </r>
  <r>
    <x v="7"/>
    <n v="8.3000000000000001E-3"/>
    <x v="10"/>
  </r>
  <r>
    <x v="8"/>
    <n v="8.3000000000000001E-3"/>
    <x v="10"/>
  </r>
  <r>
    <x v="9"/>
    <n v="8.3000000000000001E-3"/>
    <x v="10"/>
  </r>
  <r>
    <x v="10"/>
    <n v="8.3000000000000001E-3"/>
    <x v="10"/>
  </r>
  <r>
    <x v="11"/>
    <n v="8.3000000000000001E-3"/>
    <x v="10"/>
  </r>
  <r>
    <x v="12"/>
    <n v="8.3000000000000001E-3"/>
    <x v="10"/>
  </r>
  <r>
    <x v="13"/>
    <n v="8.3000000000000001E-3"/>
    <x v="10"/>
  </r>
  <r>
    <x v="14"/>
    <n v="8.3000000000000001E-3"/>
    <x v="10"/>
  </r>
  <r>
    <x v="15"/>
    <n v="8.3000000000000001E-3"/>
    <x v="10"/>
  </r>
  <r>
    <x v="16"/>
    <n v="8.3000000000000001E-3"/>
    <x v="10"/>
  </r>
  <r>
    <x v="17"/>
    <n v="8.3000000000000001E-3"/>
    <x v="10"/>
  </r>
  <r>
    <x v="18"/>
    <n v="8.3000000000000001E-3"/>
    <x v="10"/>
  </r>
  <r>
    <x v="19"/>
    <n v="8.3000000000000001E-3"/>
    <x v="10"/>
  </r>
  <r>
    <x v="20"/>
    <n v="8.3000000000000001E-3"/>
    <x v="10"/>
  </r>
  <r>
    <x v="21"/>
    <n v="8.2000000000000007E-3"/>
    <x v="10"/>
  </r>
  <r>
    <x v="22"/>
    <n v="8.2000000000000007E-3"/>
    <x v="10"/>
  </r>
  <r>
    <x v="23"/>
    <n v="8.2000000000000007E-3"/>
    <x v="10"/>
  </r>
  <r>
    <x v="24"/>
    <n v="8.2000000000000007E-3"/>
    <x v="10"/>
  </r>
  <r>
    <x v="25"/>
    <n v="8.2000000000000007E-3"/>
    <x v="10"/>
  </r>
  <r>
    <x v="26"/>
    <n v="8.2000000000000007E-3"/>
    <x v="10"/>
  </r>
  <r>
    <x v="27"/>
    <n v="8.2000000000000007E-3"/>
    <x v="10"/>
  </r>
  <r>
    <x v="28"/>
    <n v="8.3000000000000001E-3"/>
    <x v="10"/>
  </r>
  <r>
    <x v="29"/>
    <n v="8.2000000000000007E-3"/>
    <x v="10"/>
  </r>
  <r>
    <x v="30"/>
    <n v="8.3000000000000001E-3"/>
    <x v="10"/>
  </r>
  <r>
    <x v="31"/>
    <n v="8.3000000000000001E-3"/>
    <x v="10"/>
  </r>
  <r>
    <x v="32"/>
    <n v="8.3000000000000001E-3"/>
    <x v="10"/>
  </r>
  <r>
    <x v="33"/>
    <n v="8.3000000000000001E-3"/>
    <x v="10"/>
  </r>
  <r>
    <x v="34"/>
    <n v="8.3000000000000001E-3"/>
    <x v="10"/>
  </r>
  <r>
    <x v="35"/>
    <n v="8.3000000000000001E-3"/>
    <x v="10"/>
  </r>
  <r>
    <x v="36"/>
    <n v="8.3000000000000001E-3"/>
    <x v="10"/>
  </r>
  <r>
    <x v="37"/>
    <n v="8.3000000000000001E-3"/>
    <x v="10"/>
  </r>
  <r>
    <x v="38"/>
    <n v="8.3000000000000001E-3"/>
    <x v="10"/>
  </r>
  <r>
    <x v="39"/>
    <n v="8.3000000000000001E-3"/>
    <x v="10"/>
  </r>
  <r>
    <x v="40"/>
    <n v="8.2000000000000007E-3"/>
    <x v="10"/>
  </r>
  <r>
    <x v="41"/>
    <n v="8.2000000000000007E-3"/>
    <x v="10"/>
  </r>
  <r>
    <x v="42"/>
    <n v="8.3000000000000001E-3"/>
    <x v="10"/>
  </r>
  <r>
    <x v="43"/>
    <n v="8.3000000000000001E-3"/>
    <x v="10"/>
  </r>
  <r>
    <x v="44"/>
    <n v="8.3000000000000001E-3"/>
    <x v="10"/>
  </r>
  <r>
    <x v="45"/>
    <n v="8.3999999999999995E-3"/>
    <x v="10"/>
  </r>
  <r>
    <x v="46"/>
    <n v="8.3999999999999995E-3"/>
    <x v="10"/>
  </r>
  <r>
    <x v="47"/>
    <n v="8.3000000000000001E-3"/>
    <x v="10"/>
  </r>
  <r>
    <x v="48"/>
    <n v="8.2000000000000007E-3"/>
    <x v="10"/>
  </r>
  <r>
    <x v="49"/>
    <n v="8.2000000000000007E-3"/>
    <x v="10"/>
  </r>
  <r>
    <x v="50"/>
    <n v="8.2000000000000007E-3"/>
    <x v="10"/>
  </r>
  <r>
    <x v="51"/>
    <n v="8.3000000000000001E-3"/>
    <x v="10"/>
  </r>
  <r>
    <x v="52"/>
    <n v="8.3000000000000001E-3"/>
    <x v="10"/>
  </r>
  <r>
    <x v="53"/>
    <n v="8.3000000000000001E-3"/>
    <x v="10"/>
  </r>
  <r>
    <x v="54"/>
    <n v="8.3000000000000001E-3"/>
    <x v="10"/>
  </r>
  <r>
    <x v="55"/>
    <n v="8.3000000000000001E-3"/>
    <x v="10"/>
  </r>
  <r>
    <x v="56"/>
    <n v="8.3000000000000001E-3"/>
    <x v="10"/>
  </r>
  <r>
    <x v="57"/>
    <n v="8.2000000000000007E-3"/>
    <x v="10"/>
  </r>
  <r>
    <x v="58"/>
    <n v="8.3000000000000001E-3"/>
    <x v="10"/>
  </r>
  <r>
    <x v="59"/>
    <n v="8.3000000000000001E-3"/>
    <x v="10"/>
  </r>
  <r>
    <x v="60"/>
    <n v="8.3000000000000001E-3"/>
    <x v="10"/>
  </r>
  <r>
    <x v="61"/>
    <n v="8.3000000000000001E-3"/>
    <x v="10"/>
  </r>
  <r>
    <x v="62"/>
    <n v="8.3000000000000001E-3"/>
    <x v="10"/>
  </r>
  <r>
    <x v="63"/>
    <n v="8.3000000000000001E-3"/>
    <x v="10"/>
  </r>
  <r>
    <x v="64"/>
    <n v="8.3000000000000001E-3"/>
    <x v="10"/>
  </r>
  <r>
    <x v="65"/>
    <n v="8.3000000000000001E-3"/>
    <x v="10"/>
  </r>
  <r>
    <x v="66"/>
    <n v="8.3000000000000001E-3"/>
    <x v="10"/>
  </r>
  <r>
    <x v="67"/>
    <n v="8.3000000000000001E-3"/>
    <x v="10"/>
  </r>
  <r>
    <x v="68"/>
    <n v="8.3000000000000001E-3"/>
    <x v="10"/>
  </r>
  <r>
    <x v="69"/>
    <n v="8.3000000000000001E-3"/>
    <x v="10"/>
  </r>
  <r>
    <x v="70"/>
    <n v="8.3000000000000001E-3"/>
    <x v="10"/>
  </r>
  <r>
    <x v="71"/>
    <n v="8.3000000000000001E-3"/>
    <x v="10"/>
  </r>
  <r>
    <x v="72"/>
    <n v="8.3000000000000001E-3"/>
    <x v="10"/>
  </r>
  <r>
    <x v="73"/>
    <n v="8.3000000000000001E-3"/>
    <x v="10"/>
  </r>
  <r>
    <x v="74"/>
    <n v="8.3000000000000001E-3"/>
    <x v="10"/>
  </r>
  <r>
    <x v="75"/>
    <n v="8.3000000000000001E-3"/>
    <x v="10"/>
  </r>
  <r>
    <x v="76"/>
    <n v="8.3000000000000001E-3"/>
    <x v="10"/>
  </r>
  <r>
    <x v="77"/>
    <n v="8.3000000000000001E-3"/>
    <x v="10"/>
  </r>
  <r>
    <x v="78"/>
    <n v="8.3000000000000001E-3"/>
    <x v="10"/>
  </r>
  <r>
    <x v="79"/>
    <n v="8.3000000000000001E-3"/>
    <x v="10"/>
  </r>
  <r>
    <x v="80"/>
    <n v="8.3000000000000001E-3"/>
    <x v="10"/>
  </r>
  <r>
    <x v="81"/>
    <n v="8.3000000000000001E-3"/>
    <x v="10"/>
  </r>
  <r>
    <x v="82"/>
    <n v="8.3999999999999995E-3"/>
    <x v="10"/>
  </r>
  <r>
    <x v="83"/>
    <n v="8.3999999999999995E-3"/>
    <x v="10"/>
  </r>
  <r>
    <x v="84"/>
    <n v="8.3999999999999995E-3"/>
    <x v="10"/>
  </r>
  <r>
    <x v="85"/>
    <n v="8.3999999999999995E-3"/>
    <x v="10"/>
  </r>
  <r>
    <x v="86"/>
    <n v="8.5000000000000006E-3"/>
    <x v="10"/>
  </r>
  <r>
    <x v="87"/>
    <n v="8.5000000000000006E-3"/>
    <x v="10"/>
  </r>
  <r>
    <x v="88"/>
    <n v="8.5000000000000006E-3"/>
    <x v="10"/>
  </r>
  <r>
    <x v="89"/>
    <n v="8.3999999999999995E-3"/>
    <x v="10"/>
  </r>
  <r>
    <x v="90"/>
    <n v="8.3999999999999995E-3"/>
    <x v="10"/>
  </r>
  <r>
    <x v="0"/>
    <n v="1.0200000000000001E-2"/>
    <x v="11"/>
  </r>
  <r>
    <x v="1"/>
    <n v="1.01E-2"/>
    <x v="11"/>
  </r>
  <r>
    <x v="2"/>
    <n v="1.01E-2"/>
    <x v="11"/>
  </r>
  <r>
    <x v="3"/>
    <n v="1.01E-2"/>
    <x v="11"/>
  </r>
  <r>
    <x v="4"/>
    <n v="1.0200000000000001E-2"/>
    <x v="11"/>
  </r>
  <r>
    <x v="5"/>
    <n v="1.0200000000000001E-2"/>
    <x v="11"/>
  </r>
  <r>
    <x v="6"/>
    <n v="1.0200000000000001E-2"/>
    <x v="11"/>
  </r>
  <r>
    <x v="7"/>
    <n v="1.0200000000000001E-2"/>
    <x v="11"/>
  </r>
  <r>
    <x v="8"/>
    <n v="1.0200000000000001E-2"/>
    <x v="11"/>
  </r>
  <r>
    <x v="9"/>
    <n v="1.03E-2"/>
    <x v="11"/>
  </r>
  <r>
    <x v="10"/>
    <n v="1.03E-2"/>
    <x v="11"/>
  </r>
  <r>
    <x v="11"/>
    <n v="1.03E-2"/>
    <x v="11"/>
  </r>
  <r>
    <x v="12"/>
    <n v="1.03E-2"/>
    <x v="11"/>
  </r>
  <r>
    <x v="13"/>
    <n v="1.03E-2"/>
    <x v="11"/>
  </r>
  <r>
    <x v="14"/>
    <n v="1.0200000000000001E-2"/>
    <x v="11"/>
  </r>
  <r>
    <x v="15"/>
    <n v="1.0200000000000001E-2"/>
    <x v="11"/>
  </r>
  <r>
    <x v="16"/>
    <n v="1.0200000000000001E-2"/>
    <x v="11"/>
  </r>
  <r>
    <x v="17"/>
    <n v="1.0200000000000001E-2"/>
    <x v="11"/>
  </r>
  <r>
    <x v="18"/>
    <n v="1.0200000000000001E-2"/>
    <x v="11"/>
  </r>
  <r>
    <x v="19"/>
    <n v="1.0200000000000001E-2"/>
    <x v="11"/>
  </r>
  <r>
    <x v="20"/>
    <n v="1.01E-2"/>
    <x v="11"/>
  </r>
  <r>
    <x v="21"/>
    <n v="1.0200000000000001E-2"/>
    <x v="11"/>
  </r>
  <r>
    <x v="22"/>
    <n v="1.0200000000000001E-2"/>
    <x v="11"/>
  </r>
  <r>
    <x v="23"/>
    <n v="1.01E-2"/>
    <x v="11"/>
  </r>
  <r>
    <x v="24"/>
    <n v="1.01E-2"/>
    <x v="11"/>
  </r>
  <r>
    <x v="25"/>
    <n v="1.0200000000000001E-2"/>
    <x v="11"/>
  </r>
  <r>
    <x v="26"/>
    <n v="1.0200000000000001E-2"/>
    <x v="11"/>
  </r>
  <r>
    <x v="27"/>
    <n v="1.03E-2"/>
    <x v="11"/>
  </r>
  <r>
    <x v="28"/>
    <n v="1.03E-2"/>
    <x v="11"/>
  </r>
  <r>
    <x v="29"/>
    <n v="1.03E-2"/>
    <x v="11"/>
  </r>
  <r>
    <x v="30"/>
    <n v="1.03E-2"/>
    <x v="11"/>
  </r>
  <r>
    <x v="31"/>
    <n v="1.03E-2"/>
    <x v="11"/>
  </r>
  <r>
    <x v="32"/>
    <n v="1.03E-2"/>
    <x v="11"/>
  </r>
  <r>
    <x v="33"/>
    <n v="1.03E-2"/>
    <x v="11"/>
  </r>
  <r>
    <x v="34"/>
    <n v="1.0200000000000001E-2"/>
    <x v="11"/>
  </r>
  <r>
    <x v="35"/>
    <n v="1.0200000000000001E-2"/>
    <x v="11"/>
  </r>
  <r>
    <x v="36"/>
    <n v="1.0200000000000001E-2"/>
    <x v="11"/>
  </r>
  <r>
    <x v="37"/>
    <n v="1.0200000000000001E-2"/>
    <x v="11"/>
  </r>
  <r>
    <x v="38"/>
    <n v="1.0200000000000001E-2"/>
    <x v="11"/>
  </r>
  <r>
    <x v="39"/>
    <n v="1.01E-2"/>
    <x v="11"/>
  </r>
  <r>
    <x v="40"/>
    <n v="1.01E-2"/>
    <x v="11"/>
  </r>
  <r>
    <x v="41"/>
    <n v="1.01E-2"/>
    <x v="11"/>
  </r>
  <r>
    <x v="42"/>
    <n v="1.01E-2"/>
    <x v="11"/>
  </r>
  <r>
    <x v="43"/>
    <n v="1.01E-2"/>
    <x v="11"/>
  </r>
  <r>
    <x v="44"/>
    <n v="1.01E-2"/>
    <x v="11"/>
  </r>
  <r>
    <x v="45"/>
    <n v="1.01E-2"/>
    <x v="11"/>
  </r>
  <r>
    <x v="46"/>
    <n v="1.01E-2"/>
    <x v="11"/>
  </r>
  <r>
    <x v="47"/>
    <n v="1.01E-2"/>
    <x v="11"/>
  </r>
  <r>
    <x v="48"/>
    <n v="1.01E-2"/>
    <x v="11"/>
  </r>
  <r>
    <x v="49"/>
    <n v="1.01E-2"/>
    <x v="11"/>
  </r>
  <r>
    <x v="50"/>
    <n v="1.01E-2"/>
    <x v="11"/>
  </r>
  <r>
    <x v="51"/>
    <n v="1.01E-2"/>
    <x v="11"/>
  </r>
  <r>
    <x v="52"/>
    <n v="1.01E-2"/>
    <x v="11"/>
  </r>
  <r>
    <x v="53"/>
    <n v="0.01"/>
    <x v="11"/>
  </r>
  <r>
    <x v="54"/>
    <n v="1.01E-2"/>
    <x v="11"/>
  </r>
  <r>
    <x v="55"/>
    <n v="0.01"/>
    <x v="11"/>
  </r>
  <r>
    <x v="56"/>
    <n v="0.01"/>
    <x v="11"/>
  </r>
  <r>
    <x v="57"/>
    <n v="0.01"/>
    <x v="11"/>
  </r>
  <r>
    <x v="58"/>
    <n v="1.01E-2"/>
    <x v="11"/>
  </r>
  <r>
    <x v="59"/>
    <n v="1.01E-2"/>
    <x v="11"/>
  </r>
  <r>
    <x v="60"/>
    <n v="0.01"/>
    <x v="11"/>
  </r>
  <r>
    <x v="61"/>
    <n v="0.01"/>
    <x v="11"/>
  </r>
  <r>
    <x v="62"/>
    <n v="0.01"/>
    <x v="11"/>
  </r>
  <r>
    <x v="63"/>
    <n v="0.01"/>
    <x v="11"/>
  </r>
  <r>
    <x v="64"/>
    <n v="1.01E-2"/>
    <x v="11"/>
  </r>
  <r>
    <x v="65"/>
    <n v="1.0200000000000001E-2"/>
    <x v="11"/>
  </r>
  <r>
    <x v="66"/>
    <n v="1.0200000000000001E-2"/>
    <x v="11"/>
  </r>
  <r>
    <x v="67"/>
    <n v="1.0200000000000001E-2"/>
    <x v="11"/>
  </r>
  <r>
    <x v="68"/>
    <n v="1.0200000000000001E-2"/>
    <x v="11"/>
  </r>
  <r>
    <x v="69"/>
    <n v="1.03E-2"/>
    <x v="11"/>
  </r>
  <r>
    <x v="70"/>
    <n v="1.0200000000000001E-2"/>
    <x v="11"/>
  </r>
  <r>
    <x v="71"/>
    <n v="1.01E-2"/>
    <x v="11"/>
  </r>
  <r>
    <x v="72"/>
    <n v="1.01E-2"/>
    <x v="11"/>
  </r>
  <r>
    <x v="73"/>
    <n v="1.01E-2"/>
    <x v="11"/>
  </r>
  <r>
    <x v="74"/>
    <n v="1.01E-2"/>
    <x v="11"/>
  </r>
  <r>
    <x v="75"/>
    <n v="1.0200000000000001E-2"/>
    <x v="11"/>
  </r>
  <r>
    <x v="76"/>
    <n v="1.03E-2"/>
    <x v="11"/>
  </r>
  <r>
    <x v="77"/>
    <n v="1.03E-2"/>
    <x v="11"/>
  </r>
  <r>
    <x v="78"/>
    <n v="1.0200000000000001E-2"/>
    <x v="11"/>
  </r>
  <r>
    <x v="79"/>
    <n v="1.03E-2"/>
    <x v="11"/>
  </r>
  <r>
    <x v="80"/>
    <n v="1.03E-2"/>
    <x v="11"/>
  </r>
  <r>
    <x v="81"/>
    <n v="1.03E-2"/>
    <x v="11"/>
  </r>
  <r>
    <x v="82"/>
    <n v="1.0200000000000001E-2"/>
    <x v="11"/>
  </r>
  <r>
    <x v="83"/>
    <n v="1.0200000000000001E-2"/>
    <x v="11"/>
  </r>
  <r>
    <x v="84"/>
    <n v="1.0200000000000001E-2"/>
    <x v="11"/>
  </r>
  <r>
    <x v="85"/>
    <n v="1.04E-2"/>
    <x v="11"/>
  </r>
  <r>
    <x v="86"/>
    <n v="1.04E-2"/>
    <x v="11"/>
  </r>
  <r>
    <x v="87"/>
    <n v="1.04E-2"/>
    <x v="11"/>
  </r>
  <r>
    <x v="88"/>
    <n v="1.04E-2"/>
    <x v="11"/>
  </r>
  <r>
    <x v="89"/>
    <n v="1.04E-2"/>
    <x v="11"/>
  </r>
  <r>
    <x v="90"/>
    <n v="1.03E-2"/>
    <x v="11"/>
  </r>
  <r>
    <x v="0"/>
    <n v="7.6600000000000001E-2"/>
    <x v="12"/>
  </r>
  <r>
    <x v="1"/>
    <n v="7.6799999999999993E-2"/>
    <x v="12"/>
  </r>
  <r>
    <x v="2"/>
    <n v="7.6600000000000001E-2"/>
    <x v="12"/>
  </r>
  <r>
    <x v="3"/>
    <n v="7.6600000000000001E-2"/>
    <x v="12"/>
  </r>
  <r>
    <x v="4"/>
    <n v="7.6700000000000004E-2"/>
    <x v="12"/>
  </r>
  <r>
    <x v="5"/>
    <n v="7.7100000000000002E-2"/>
    <x v="12"/>
  </r>
  <r>
    <x v="6"/>
    <n v="7.7499999999999999E-2"/>
    <x v="12"/>
  </r>
  <r>
    <x v="7"/>
    <n v="7.7499999999999999E-2"/>
    <x v="12"/>
  </r>
  <r>
    <x v="8"/>
    <n v="7.7700000000000005E-2"/>
    <x v="12"/>
  </r>
  <r>
    <x v="9"/>
    <n v="7.7600000000000002E-2"/>
    <x v="12"/>
  </r>
  <r>
    <x v="10"/>
    <n v="7.7600000000000002E-2"/>
    <x v="12"/>
  </r>
  <r>
    <x v="11"/>
    <n v="7.7200000000000005E-2"/>
    <x v="12"/>
  </r>
  <r>
    <x v="12"/>
    <n v="7.6999999999999999E-2"/>
    <x v="12"/>
  </r>
  <r>
    <x v="13"/>
    <n v="7.7399999999999997E-2"/>
    <x v="12"/>
  </r>
  <r>
    <x v="14"/>
    <n v="7.7299999999999994E-2"/>
    <x v="12"/>
  </r>
  <r>
    <x v="15"/>
    <n v="7.7600000000000002E-2"/>
    <x v="12"/>
  </r>
  <r>
    <x v="16"/>
    <n v="7.7799999999999994E-2"/>
    <x v="12"/>
  </r>
  <r>
    <x v="17"/>
    <n v="7.7799999999999994E-2"/>
    <x v="12"/>
  </r>
  <r>
    <x v="18"/>
    <n v="7.8200000000000006E-2"/>
    <x v="12"/>
  </r>
  <r>
    <x v="19"/>
    <n v="7.8E-2"/>
    <x v="12"/>
  </r>
  <r>
    <x v="20"/>
    <n v="7.7299999999999994E-2"/>
    <x v="12"/>
  </r>
  <r>
    <x v="21"/>
    <n v="7.6999999999999999E-2"/>
    <x v="12"/>
  </r>
  <r>
    <x v="22"/>
    <n v="7.6799999999999993E-2"/>
    <x v="12"/>
  </r>
  <r>
    <x v="23"/>
    <n v="7.6999999999999999E-2"/>
    <x v="12"/>
  </r>
  <r>
    <x v="24"/>
    <n v="7.6999999999999999E-2"/>
    <x v="12"/>
  </r>
  <r>
    <x v="25"/>
    <n v="7.6600000000000001E-2"/>
    <x v="12"/>
  </r>
  <r>
    <x v="26"/>
    <n v="7.6100000000000001E-2"/>
    <x v="12"/>
  </r>
  <r>
    <x v="27"/>
    <n v="7.5800000000000006E-2"/>
    <x v="12"/>
  </r>
  <r>
    <x v="28"/>
    <n v="7.6100000000000001E-2"/>
    <x v="12"/>
  </r>
  <r>
    <x v="29"/>
    <n v="7.6200000000000004E-2"/>
    <x v="12"/>
  </r>
  <r>
    <x v="30"/>
    <n v="7.6399999999999996E-2"/>
    <x v="12"/>
  </r>
  <r>
    <x v="31"/>
    <n v="7.6399999999999996E-2"/>
    <x v="12"/>
  </r>
  <r>
    <x v="32"/>
    <n v="7.6100000000000001E-2"/>
    <x v="12"/>
  </r>
  <r>
    <x v="33"/>
    <n v="7.5999999999999998E-2"/>
    <x v="12"/>
  </r>
  <r>
    <x v="34"/>
    <n v="7.5899999999999995E-2"/>
    <x v="12"/>
  </r>
  <r>
    <x v="35"/>
    <n v="7.6300000000000007E-2"/>
    <x v="12"/>
  </r>
  <r>
    <x v="36"/>
    <n v="7.5800000000000006E-2"/>
    <x v="12"/>
  </r>
  <r>
    <x v="37"/>
    <n v="7.6100000000000001E-2"/>
    <x v="12"/>
  </r>
  <r>
    <x v="38"/>
    <n v="7.6100000000000001E-2"/>
    <x v="12"/>
  </r>
  <r>
    <x v="39"/>
    <n v="7.6200000000000004E-2"/>
    <x v="12"/>
  </r>
  <r>
    <x v="40"/>
    <n v="7.6799999999999993E-2"/>
    <x v="12"/>
  </r>
  <r>
    <x v="41"/>
    <n v="7.7100000000000002E-2"/>
    <x v="12"/>
  </r>
  <r>
    <x v="42"/>
    <n v="7.7799999999999994E-2"/>
    <x v="12"/>
  </r>
  <r>
    <x v="43"/>
    <n v="7.7899999999999997E-2"/>
    <x v="12"/>
  </r>
  <r>
    <x v="44"/>
    <n v="7.7799999999999994E-2"/>
    <x v="12"/>
  </r>
  <r>
    <x v="45"/>
    <n v="7.7799999999999994E-2"/>
    <x v="12"/>
  </r>
  <r>
    <x v="46"/>
    <n v="7.8399999999999997E-2"/>
    <x v="12"/>
  </r>
  <r>
    <x v="47"/>
    <n v="7.9000000000000001E-2"/>
    <x v="12"/>
  </r>
  <r>
    <x v="48"/>
    <n v="7.7499999999999999E-2"/>
    <x v="12"/>
  </r>
  <r>
    <x v="49"/>
    <n v="7.7299999999999994E-2"/>
    <x v="12"/>
  </r>
  <r>
    <x v="50"/>
    <n v="7.7299999999999994E-2"/>
    <x v="12"/>
  </r>
  <r>
    <x v="51"/>
    <n v="7.6700000000000004E-2"/>
    <x v="12"/>
  </r>
  <r>
    <x v="52"/>
    <n v="7.6700000000000004E-2"/>
    <x v="12"/>
  </r>
  <r>
    <x v="53"/>
    <n v="7.6499999999999999E-2"/>
    <x v="12"/>
  </r>
  <r>
    <x v="54"/>
    <n v="7.6499999999999999E-2"/>
    <x v="12"/>
  </r>
  <r>
    <x v="55"/>
    <n v="7.6399999999999996E-2"/>
    <x v="12"/>
  </r>
  <r>
    <x v="56"/>
    <n v="7.6399999999999996E-2"/>
    <x v="12"/>
  </r>
  <r>
    <x v="57"/>
    <n v="7.5899999999999995E-2"/>
    <x v="12"/>
  </r>
  <r>
    <x v="58"/>
    <n v="7.5999999999999998E-2"/>
    <x v="12"/>
  </r>
  <r>
    <x v="59"/>
    <n v="7.5999999999999998E-2"/>
    <x v="12"/>
  </r>
  <r>
    <x v="60"/>
    <n v="7.51E-2"/>
    <x v="12"/>
  </r>
  <r>
    <x v="61"/>
    <n v="7.4800000000000005E-2"/>
    <x v="12"/>
  </r>
  <r>
    <x v="62"/>
    <n v="7.4899999999999994E-2"/>
    <x v="12"/>
  </r>
  <r>
    <x v="63"/>
    <n v="7.4800000000000005E-2"/>
    <x v="12"/>
  </r>
  <r>
    <x v="64"/>
    <n v="7.51E-2"/>
    <x v="12"/>
  </r>
  <r>
    <x v="65"/>
    <n v="7.4700000000000003E-2"/>
    <x v="12"/>
  </r>
  <r>
    <x v="66"/>
    <n v="7.4700000000000003E-2"/>
    <x v="12"/>
  </r>
  <r>
    <x v="67"/>
    <n v="7.4899999999999994E-2"/>
    <x v="12"/>
  </r>
  <r>
    <x v="68"/>
    <n v="7.5200000000000003E-2"/>
    <x v="12"/>
  </r>
  <r>
    <x v="69"/>
    <n v="7.5300000000000006E-2"/>
    <x v="12"/>
  </r>
  <r>
    <x v="70"/>
    <n v="7.5399999999999995E-2"/>
    <x v="12"/>
  </r>
  <r>
    <x v="71"/>
    <n v="7.6700000000000004E-2"/>
    <x v="12"/>
  </r>
  <r>
    <x v="72"/>
    <n v="7.7200000000000005E-2"/>
    <x v="12"/>
  </r>
  <r>
    <x v="73"/>
    <n v="7.7200000000000005E-2"/>
    <x v="12"/>
  </r>
  <r>
    <x v="74"/>
    <n v="7.6799999999999993E-2"/>
    <x v="12"/>
  </r>
  <r>
    <x v="75"/>
    <n v="7.5600000000000001E-2"/>
    <x v="12"/>
  </r>
  <r>
    <x v="76"/>
    <n v="7.6600000000000001E-2"/>
    <x v="12"/>
  </r>
  <r>
    <x v="77"/>
    <n v="7.6600000000000001E-2"/>
    <x v="12"/>
  </r>
  <r>
    <x v="78"/>
    <n v="7.6999999999999999E-2"/>
    <x v="12"/>
  </r>
  <r>
    <x v="79"/>
    <n v="7.7499999999999999E-2"/>
    <x v="12"/>
  </r>
  <r>
    <x v="80"/>
    <n v="7.7499999999999999E-2"/>
    <x v="12"/>
  </r>
  <r>
    <x v="81"/>
    <n v="7.7799999999999994E-2"/>
    <x v="12"/>
  </r>
  <r>
    <x v="82"/>
    <n v="7.8299999999999995E-2"/>
    <x v="12"/>
  </r>
  <r>
    <x v="83"/>
    <n v="7.85E-2"/>
    <x v="12"/>
  </r>
  <r>
    <x v="84"/>
    <n v="7.8700000000000006E-2"/>
    <x v="12"/>
  </r>
  <r>
    <x v="85"/>
    <n v="7.9299999999999995E-2"/>
    <x v="12"/>
  </r>
  <r>
    <x v="86"/>
    <n v="7.9299999999999995E-2"/>
    <x v="12"/>
  </r>
  <r>
    <x v="87"/>
    <n v="7.9299999999999995E-2"/>
    <x v="12"/>
  </r>
  <r>
    <x v="88"/>
    <n v="7.9399999999999998E-2"/>
    <x v="12"/>
  </r>
  <r>
    <x v="89"/>
    <n v="7.8799999999999995E-2"/>
    <x v="12"/>
  </r>
  <r>
    <x v="90"/>
    <n v="7.9000000000000001E-2"/>
    <x v="12"/>
  </r>
  <r>
    <x v="0"/>
    <n v="0.31509999999999999"/>
    <x v="13"/>
  </r>
  <r>
    <x v="1"/>
    <n v="0.315"/>
    <x v="13"/>
  </r>
  <r>
    <x v="2"/>
    <n v="0.31480000000000002"/>
    <x v="13"/>
  </r>
  <r>
    <x v="3"/>
    <n v="0.31509999999999999"/>
    <x v="13"/>
  </r>
  <r>
    <x v="4"/>
    <n v="0.31540000000000001"/>
    <x v="13"/>
  </r>
  <r>
    <x v="5"/>
    <n v="0.31680000000000003"/>
    <x v="13"/>
  </r>
  <r>
    <x v="6"/>
    <n v="0.3175"/>
    <x v="13"/>
  </r>
  <r>
    <x v="7"/>
    <n v="0.31809999999999999"/>
    <x v="13"/>
  </r>
  <r>
    <x v="8"/>
    <n v="0.31869999999999998"/>
    <x v="13"/>
  </r>
  <r>
    <x v="9"/>
    <n v="0.31809999999999999"/>
    <x v="13"/>
  </r>
  <r>
    <x v="10"/>
    <n v="0.31809999999999999"/>
    <x v="13"/>
  </r>
  <r>
    <x v="11"/>
    <n v="0.31769999999999998"/>
    <x v="13"/>
  </r>
  <r>
    <x v="12"/>
    <n v="0.31659999999999999"/>
    <x v="13"/>
  </r>
  <r>
    <x v="13"/>
    <n v="0.31619999999999998"/>
    <x v="13"/>
  </r>
  <r>
    <x v="14"/>
    <n v="0.31490000000000001"/>
    <x v="13"/>
  </r>
  <r>
    <x v="15"/>
    <n v="0.31569999999999998"/>
    <x v="13"/>
  </r>
  <r>
    <x v="16"/>
    <n v="0.31659999999999999"/>
    <x v="13"/>
  </r>
  <r>
    <x v="17"/>
    <n v="0.31659999999999999"/>
    <x v="13"/>
  </r>
  <r>
    <x v="18"/>
    <n v="0.317"/>
    <x v="13"/>
  </r>
  <r>
    <x v="19"/>
    <n v="0.31680000000000003"/>
    <x v="13"/>
  </r>
  <r>
    <x v="20"/>
    <n v="0.31519999999999998"/>
    <x v="13"/>
  </r>
  <r>
    <x v="21"/>
    <n v="0.31440000000000001"/>
    <x v="13"/>
  </r>
  <r>
    <x v="22"/>
    <n v="0.3145"/>
    <x v="13"/>
  </r>
  <r>
    <x v="23"/>
    <n v="0.31409999999999999"/>
    <x v="13"/>
  </r>
  <r>
    <x v="24"/>
    <n v="0.31430000000000002"/>
    <x v="13"/>
  </r>
  <r>
    <x v="25"/>
    <n v="0.31430000000000002"/>
    <x v="13"/>
  </r>
  <r>
    <x v="26"/>
    <n v="0.31290000000000001"/>
    <x v="13"/>
  </r>
  <r>
    <x v="27"/>
    <n v="0.31259999999999999"/>
    <x v="13"/>
  </r>
  <r>
    <x v="28"/>
    <n v="0.31290000000000001"/>
    <x v="13"/>
  </r>
  <r>
    <x v="29"/>
    <n v="0.31380000000000002"/>
    <x v="13"/>
  </r>
  <r>
    <x v="30"/>
    <n v="0.31359999999999999"/>
    <x v="13"/>
  </r>
  <r>
    <x v="31"/>
    <n v="0.31390000000000001"/>
    <x v="13"/>
  </r>
  <r>
    <x v="32"/>
    <n v="0.31390000000000001"/>
    <x v="13"/>
  </r>
  <r>
    <x v="33"/>
    <n v="0.31259999999999999"/>
    <x v="13"/>
  </r>
  <r>
    <x v="34"/>
    <n v="0.30959999999999999"/>
    <x v="13"/>
  </r>
  <r>
    <x v="35"/>
    <n v="0.30869999999999997"/>
    <x v="13"/>
  </r>
  <r>
    <x v="36"/>
    <n v="0.3075"/>
    <x v="13"/>
  </r>
  <r>
    <x v="37"/>
    <n v="0.31"/>
    <x v="13"/>
  </r>
  <r>
    <x v="38"/>
    <n v="0.30980000000000002"/>
    <x v="13"/>
  </r>
  <r>
    <x v="39"/>
    <n v="0.31009999999999999"/>
    <x v="13"/>
  </r>
  <r>
    <x v="40"/>
    <n v="0.31069999999999998"/>
    <x v="13"/>
  </r>
  <r>
    <x v="41"/>
    <n v="0.31019999999999998"/>
    <x v="13"/>
  </r>
  <r>
    <x v="42"/>
    <n v="0.3115"/>
    <x v="13"/>
  </r>
  <r>
    <x v="43"/>
    <n v="0.31390000000000001"/>
    <x v="13"/>
  </r>
  <r>
    <x v="44"/>
    <n v="0.316"/>
    <x v="13"/>
  </r>
  <r>
    <x v="45"/>
    <n v="0.31580000000000003"/>
    <x v="13"/>
  </r>
  <r>
    <x v="46"/>
    <n v="0.31619999999999998"/>
    <x v="13"/>
  </r>
  <r>
    <x v="47"/>
    <n v="0.31609999999999999"/>
    <x v="13"/>
  </r>
  <r>
    <x v="48"/>
    <n v="0.30890000000000001"/>
    <x v="13"/>
  </r>
  <r>
    <x v="49"/>
    <n v="0.30730000000000002"/>
    <x v="13"/>
  </r>
  <r>
    <x v="50"/>
    <n v="0.3054"/>
    <x v="13"/>
  </r>
  <r>
    <x v="51"/>
    <n v="0.30399999999999999"/>
    <x v="13"/>
  </r>
  <r>
    <x v="52"/>
    <n v="0.30409999999999998"/>
    <x v="13"/>
  </r>
  <r>
    <x v="53"/>
    <n v="0.30409999999999998"/>
    <x v="13"/>
  </r>
  <r>
    <x v="54"/>
    <n v="0.30570000000000003"/>
    <x v="13"/>
  </r>
  <r>
    <x v="55"/>
    <n v="0.30609999999999998"/>
    <x v="13"/>
  </r>
  <r>
    <x v="56"/>
    <n v="0.30520000000000003"/>
    <x v="13"/>
  </r>
  <r>
    <x v="57"/>
    <n v="0.30249999999999999"/>
    <x v="13"/>
  </r>
  <r>
    <x v="58"/>
    <n v="0.30220000000000002"/>
    <x v="13"/>
  </r>
  <r>
    <x v="59"/>
    <n v="0.30049999999999999"/>
    <x v="13"/>
  </r>
  <r>
    <x v="60"/>
    <n v="0.30349999999999999"/>
    <x v="13"/>
  </r>
  <r>
    <x v="61"/>
    <n v="0.30349999999999999"/>
    <x v="13"/>
  </r>
  <r>
    <x v="62"/>
    <n v="0.30409999999999998"/>
    <x v="13"/>
  </r>
  <r>
    <x v="63"/>
    <n v="0.30499999999999999"/>
    <x v="13"/>
  </r>
  <r>
    <x v="64"/>
    <n v="0.3049"/>
    <x v="13"/>
  </r>
  <r>
    <x v="65"/>
    <n v="0.30399999999999999"/>
    <x v="13"/>
  </r>
  <r>
    <x v="66"/>
    <n v="0.30430000000000001"/>
    <x v="13"/>
  </r>
  <r>
    <x v="67"/>
    <n v="0.30359999999999998"/>
    <x v="13"/>
  </r>
  <r>
    <x v="68"/>
    <n v="0.30159999999999998"/>
    <x v="13"/>
  </r>
  <r>
    <x v="69"/>
    <n v="0.3"/>
    <x v="13"/>
  </r>
  <r>
    <x v="70"/>
    <n v="0.30059999999999998"/>
    <x v="13"/>
  </r>
  <r>
    <x v="71"/>
    <n v="0.30270000000000002"/>
    <x v="13"/>
  </r>
  <r>
    <x v="72"/>
    <n v="0.30299999999999999"/>
    <x v="13"/>
  </r>
  <r>
    <x v="73"/>
    <n v="0.30270000000000002"/>
    <x v="13"/>
  </r>
  <r>
    <x v="74"/>
    <n v="0.30259999999999998"/>
    <x v="13"/>
  </r>
  <r>
    <x v="75"/>
    <n v="0.30209999999999998"/>
    <x v="13"/>
  </r>
  <r>
    <x v="76"/>
    <n v="0.30380000000000001"/>
    <x v="13"/>
  </r>
  <r>
    <x v="77"/>
    <n v="0.30380000000000001"/>
    <x v="13"/>
  </r>
  <r>
    <x v="78"/>
    <n v="0.30459999999999998"/>
    <x v="13"/>
  </r>
  <r>
    <x v="79"/>
    <n v="0.30520000000000003"/>
    <x v="13"/>
  </r>
  <r>
    <x v="80"/>
    <n v="0.30520000000000003"/>
    <x v="13"/>
  </r>
  <r>
    <x v="81"/>
    <n v="0.30520000000000003"/>
    <x v="13"/>
  </r>
  <r>
    <x v="82"/>
    <n v="0.30530000000000002"/>
    <x v="13"/>
  </r>
  <r>
    <x v="83"/>
    <n v="0.30570000000000003"/>
    <x v="13"/>
  </r>
  <r>
    <x v="84"/>
    <n v="0.30709999999999998"/>
    <x v="13"/>
  </r>
  <r>
    <x v="85"/>
    <n v="0.30769999999999997"/>
    <x v="13"/>
  </r>
  <r>
    <x v="86"/>
    <n v="0.307"/>
    <x v="13"/>
  </r>
  <r>
    <x v="87"/>
    <n v="0.30730000000000002"/>
    <x v="13"/>
  </r>
  <r>
    <x v="88"/>
    <n v="0.30740000000000001"/>
    <x v="13"/>
  </r>
  <r>
    <x v="89"/>
    <n v="0.30740000000000001"/>
    <x v="13"/>
  </r>
  <r>
    <x v="90"/>
    <n v="0.30740000000000001"/>
    <x v="13"/>
  </r>
  <r>
    <x v="0"/>
    <n v="0.82940000000000003"/>
    <x v="14"/>
  </r>
  <r>
    <x v="1"/>
    <n v="0.82799999999999996"/>
    <x v="14"/>
  </r>
  <r>
    <x v="2"/>
    <n v="0.82650000000000001"/>
    <x v="14"/>
  </r>
  <r>
    <x v="3"/>
    <n v="0.82650000000000001"/>
    <x v="14"/>
  </r>
  <r>
    <x v="4"/>
    <n v="0.82550000000000001"/>
    <x v="14"/>
  </r>
  <r>
    <x v="5"/>
    <n v="0.82650000000000001"/>
    <x v="14"/>
  </r>
  <r>
    <x v="6"/>
    <n v="0.82579999999999998"/>
    <x v="14"/>
  </r>
  <r>
    <x v="7"/>
    <n v="0.82679999999999998"/>
    <x v="14"/>
  </r>
  <r>
    <x v="8"/>
    <n v="0.83"/>
    <x v="14"/>
  </r>
  <r>
    <x v="9"/>
    <n v="0.82809999999999995"/>
    <x v="14"/>
  </r>
  <r>
    <x v="10"/>
    <n v="0.82809999999999995"/>
    <x v="14"/>
  </r>
  <r>
    <x v="11"/>
    <n v="0.83089999999999997"/>
    <x v="14"/>
  </r>
  <r>
    <x v="12"/>
    <n v="0.83819999999999995"/>
    <x v="14"/>
  </r>
  <r>
    <x v="13"/>
    <n v="0.84230000000000005"/>
    <x v="14"/>
  </r>
  <r>
    <x v="14"/>
    <n v="0.84750000000000003"/>
    <x v="14"/>
  </r>
  <r>
    <x v="15"/>
    <n v="0.84760000000000002"/>
    <x v="14"/>
  </r>
  <r>
    <x v="16"/>
    <n v="0.85029999999999994"/>
    <x v="14"/>
  </r>
  <r>
    <x v="17"/>
    <n v="0.85029999999999994"/>
    <x v="14"/>
  </r>
  <r>
    <x v="18"/>
    <n v="0.84799999999999998"/>
    <x v="14"/>
  </r>
  <r>
    <x v="19"/>
    <n v="0.84640000000000004"/>
    <x v="14"/>
  </r>
  <r>
    <x v="20"/>
    <n v="0.84089999999999998"/>
    <x v="14"/>
  </r>
  <r>
    <x v="21"/>
    <n v="0.83760000000000001"/>
    <x v="14"/>
  </r>
  <r>
    <x v="22"/>
    <n v="0.83489999999999998"/>
    <x v="14"/>
  </r>
  <r>
    <x v="23"/>
    <n v="0.8327"/>
    <x v="14"/>
  </r>
  <r>
    <x v="24"/>
    <n v="0.8327"/>
    <x v="14"/>
  </r>
  <r>
    <x v="25"/>
    <n v="0.83150000000000002"/>
    <x v="14"/>
  </r>
  <r>
    <x v="26"/>
    <n v="0.82730000000000004"/>
    <x v="14"/>
  </r>
  <r>
    <x v="27"/>
    <n v="0.82979999999999998"/>
    <x v="14"/>
  </r>
  <r>
    <x v="28"/>
    <n v="0.83030000000000004"/>
    <x v="14"/>
  </r>
  <r>
    <x v="29"/>
    <n v="0.83040000000000003"/>
    <x v="14"/>
  </r>
  <r>
    <x v="30"/>
    <n v="0.83179999999999998"/>
    <x v="14"/>
  </r>
  <r>
    <x v="31"/>
    <n v="0.83179999999999998"/>
    <x v="14"/>
  </r>
  <r>
    <x v="32"/>
    <n v="0.8306"/>
    <x v="14"/>
  </r>
  <r>
    <x v="33"/>
    <n v="0.83030000000000004"/>
    <x v="14"/>
  </r>
  <r>
    <x v="34"/>
    <n v="0.82489999999999997"/>
    <x v="14"/>
  </r>
  <r>
    <x v="35"/>
    <n v="0.82909999999999995"/>
    <x v="14"/>
  </r>
  <r>
    <x v="36"/>
    <n v="0.82869999999999999"/>
    <x v="14"/>
  </r>
  <r>
    <x v="37"/>
    <n v="0.82769999999999999"/>
    <x v="14"/>
  </r>
  <r>
    <x v="38"/>
    <n v="0.82769999999999999"/>
    <x v="14"/>
  </r>
  <r>
    <x v="39"/>
    <n v="0.82809999999999995"/>
    <x v="14"/>
  </r>
  <r>
    <x v="40"/>
    <n v="0.82699999999999996"/>
    <x v="14"/>
  </r>
  <r>
    <x v="41"/>
    <n v="0.82440000000000002"/>
    <x v="14"/>
  </r>
  <r>
    <x v="42"/>
    <n v="0.83099999999999996"/>
    <x v="14"/>
  </r>
  <r>
    <x v="43"/>
    <n v="0.83709999999999996"/>
    <x v="14"/>
  </r>
  <r>
    <x v="44"/>
    <n v="0.83679999999999999"/>
    <x v="14"/>
  </r>
  <r>
    <x v="45"/>
    <n v="0.83679999999999999"/>
    <x v="14"/>
  </r>
  <r>
    <x v="46"/>
    <n v="0.83809999999999996"/>
    <x v="14"/>
  </r>
  <r>
    <x v="47"/>
    <n v="0.83889999999999998"/>
    <x v="14"/>
  </r>
  <r>
    <x v="48"/>
    <n v="0.82420000000000004"/>
    <x v="14"/>
  </r>
  <r>
    <x v="49"/>
    <n v="0.82010000000000005"/>
    <x v="14"/>
  </r>
  <r>
    <x v="50"/>
    <n v="0.81950000000000001"/>
    <x v="14"/>
  </r>
  <r>
    <x v="51"/>
    <n v="0.81310000000000004"/>
    <x v="14"/>
  </r>
  <r>
    <x v="52"/>
    <n v="0.81310000000000004"/>
    <x v="14"/>
  </r>
  <r>
    <x v="53"/>
    <n v="0.81330000000000002"/>
    <x v="14"/>
  </r>
  <r>
    <x v="54"/>
    <n v="0.81379999999999997"/>
    <x v="14"/>
  </r>
  <r>
    <x v="55"/>
    <n v="0.80620000000000003"/>
    <x v="14"/>
  </r>
  <r>
    <x v="56"/>
    <n v="0.8044"/>
    <x v="14"/>
  </r>
  <r>
    <x v="57"/>
    <n v="0.80020000000000002"/>
    <x v="14"/>
  </r>
  <r>
    <x v="58"/>
    <n v="0.8"/>
    <x v="14"/>
  </r>
  <r>
    <x v="59"/>
    <n v="0.8"/>
    <x v="14"/>
  </r>
  <r>
    <x v="60"/>
    <n v="0.79469999999999996"/>
    <x v="14"/>
  </r>
  <r>
    <x v="61"/>
    <n v="0.78900000000000003"/>
    <x v="14"/>
  </r>
  <r>
    <x v="62"/>
    <n v="0.78600000000000003"/>
    <x v="14"/>
  </r>
  <r>
    <x v="63"/>
    <n v="0.78110000000000002"/>
    <x v="14"/>
  </r>
  <r>
    <x v="64"/>
    <n v="0.77959999999999996"/>
    <x v="14"/>
  </r>
  <r>
    <x v="65"/>
    <n v="0.77270000000000005"/>
    <x v="14"/>
  </r>
  <r>
    <x v="66"/>
    <n v="0.77270000000000005"/>
    <x v="14"/>
  </r>
  <r>
    <x v="67"/>
    <n v="0.77600000000000002"/>
    <x v="14"/>
  </r>
  <r>
    <x v="68"/>
    <n v="0.77949999999999997"/>
    <x v="14"/>
  </r>
  <r>
    <x v="69"/>
    <n v="0.77780000000000005"/>
    <x v="14"/>
  </r>
  <r>
    <x v="70"/>
    <n v="0.78049999999999997"/>
    <x v="14"/>
  </r>
  <r>
    <x v="71"/>
    <n v="0.7833"/>
    <x v="14"/>
  </r>
  <r>
    <x v="72"/>
    <n v="0.7802"/>
    <x v="14"/>
  </r>
  <r>
    <x v="73"/>
    <n v="0.7802"/>
    <x v="14"/>
  </r>
  <r>
    <x v="74"/>
    <n v="0.78149999999999997"/>
    <x v="14"/>
  </r>
  <r>
    <x v="75"/>
    <n v="0.78359999999999996"/>
    <x v="14"/>
  </r>
  <r>
    <x v="76"/>
    <n v="0.79159999999999997"/>
    <x v="14"/>
  </r>
  <r>
    <x v="77"/>
    <n v="0.80010000000000003"/>
    <x v="14"/>
  </r>
  <r>
    <x v="78"/>
    <n v="0.81079999999999997"/>
    <x v="14"/>
  </r>
  <r>
    <x v="79"/>
    <n v="0.81040000000000001"/>
    <x v="14"/>
  </r>
  <r>
    <x v="80"/>
    <n v="0.81040000000000001"/>
    <x v="14"/>
  </r>
  <r>
    <x v="81"/>
    <n v="0.80859999999999999"/>
    <x v="14"/>
  </r>
  <r>
    <x v="82"/>
    <n v="0.80589999999999995"/>
    <x v="14"/>
  </r>
  <r>
    <x v="83"/>
    <n v="0.80030000000000001"/>
    <x v="14"/>
  </r>
  <r>
    <x v="84"/>
    <n v="0.79810000000000003"/>
    <x v="14"/>
  </r>
  <r>
    <x v="85"/>
    <n v="0.8024"/>
    <x v="14"/>
  </r>
  <r>
    <x v="86"/>
    <n v="0.80379999999999996"/>
    <x v="14"/>
  </r>
  <r>
    <x v="87"/>
    <n v="0.80379999999999996"/>
    <x v="14"/>
  </r>
  <r>
    <x v="88"/>
    <n v="0.80169999999999997"/>
    <x v="14"/>
  </r>
  <r>
    <x v="89"/>
    <n v="0.7984"/>
    <x v="14"/>
  </r>
  <r>
    <x v="90"/>
    <n v="0.79210000000000003"/>
    <x v="14"/>
  </r>
  <r>
    <x v="0"/>
    <n v="2.3099999999999999E-2"/>
    <x v="15"/>
  </r>
  <r>
    <x v="1"/>
    <n v="2.3099999999999999E-2"/>
    <x v="15"/>
  </r>
  <r>
    <x v="2"/>
    <n v="2.3099999999999999E-2"/>
    <x v="15"/>
  </r>
  <r>
    <x v="3"/>
    <n v="2.3099999999999999E-2"/>
    <x v="15"/>
  </r>
  <r>
    <x v="4"/>
    <n v="2.3099999999999999E-2"/>
    <x v="15"/>
  </r>
  <r>
    <x v="5"/>
    <n v="2.3099999999999999E-2"/>
    <x v="15"/>
  </r>
  <r>
    <x v="6"/>
    <n v="2.3199999999999998E-2"/>
    <x v="15"/>
  </r>
  <r>
    <x v="7"/>
    <n v="2.3199999999999998E-2"/>
    <x v="15"/>
  </r>
  <r>
    <x v="8"/>
    <n v="2.3199999999999998E-2"/>
    <x v="15"/>
  </r>
  <r>
    <x v="9"/>
    <n v="2.3199999999999998E-2"/>
    <x v="15"/>
  </r>
  <r>
    <x v="10"/>
    <n v="2.3199999999999998E-2"/>
    <x v="15"/>
  </r>
  <r>
    <x v="11"/>
    <n v="2.3199999999999998E-2"/>
    <x v="15"/>
  </r>
  <r>
    <x v="12"/>
    <n v="2.3199999999999998E-2"/>
    <x v="15"/>
  </r>
  <r>
    <x v="13"/>
    <n v="2.3199999999999998E-2"/>
    <x v="15"/>
  </r>
  <r>
    <x v="14"/>
    <n v="2.3199999999999998E-2"/>
    <x v="15"/>
  </r>
  <r>
    <x v="15"/>
    <n v="2.3199999999999998E-2"/>
    <x v="15"/>
  </r>
  <r>
    <x v="16"/>
    <n v="2.3199999999999998E-2"/>
    <x v="15"/>
  </r>
  <r>
    <x v="17"/>
    <n v="2.3199999999999998E-2"/>
    <x v="15"/>
  </r>
  <r>
    <x v="18"/>
    <n v="2.3199999999999998E-2"/>
    <x v="15"/>
  </r>
  <r>
    <x v="19"/>
    <n v="2.3199999999999998E-2"/>
    <x v="15"/>
  </r>
  <r>
    <x v="20"/>
    <n v="2.3199999999999998E-2"/>
    <x v="15"/>
  </r>
  <r>
    <x v="21"/>
    <n v="2.3199999999999998E-2"/>
    <x v="15"/>
  </r>
  <r>
    <x v="22"/>
    <n v="2.3199999999999998E-2"/>
    <x v="15"/>
  </r>
  <r>
    <x v="23"/>
    <n v="2.3300000000000001E-2"/>
    <x v="15"/>
  </r>
  <r>
    <x v="24"/>
    <n v="2.3300000000000001E-2"/>
    <x v="15"/>
  </r>
  <r>
    <x v="25"/>
    <n v="2.3199999999999998E-2"/>
    <x v="15"/>
  </r>
  <r>
    <x v="26"/>
    <n v="2.3199999999999998E-2"/>
    <x v="15"/>
  </r>
  <r>
    <x v="27"/>
    <n v="2.3199999999999998E-2"/>
    <x v="15"/>
  </r>
  <r>
    <x v="28"/>
    <n v="2.3199999999999998E-2"/>
    <x v="15"/>
  </r>
  <r>
    <x v="29"/>
    <n v="2.3199999999999998E-2"/>
    <x v="15"/>
  </r>
  <r>
    <x v="30"/>
    <n v="2.3199999999999998E-2"/>
    <x v="15"/>
  </r>
  <r>
    <x v="31"/>
    <n v="2.3199999999999998E-2"/>
    <x v="15"/>
  </r>
  <r>
    <x v="32"/>
    <n v="2.3199999999999998E-2"/>
    <x v="15"/>
  </r>
  <r>
    <x v="33"/>
    <n v="2.3199999999999998E-2"/>
    <x v="15"/>
  </r>
  <r>
    <x v="34"/>
    <n v="2.3099999999999999E-2"/>
    <x v="15"/>
  </r>
  <r>
    <x v="35"/>
    <n v="2.3099999999999999E-2"/>
    <x v="15"/>
  </r>
  <r>
    <x v="36"/>
    <n v="2.3E-2"/>
    <x v="15"/>
  </r>
  <r>
    <x v="37"/>
    <n v="2.3099999999999999E-2"/>
    <x v="15"/>
  </r>
  <r>
    <x v="38"/>
    <n v="2.3099999999999999E-2"/>
    <x v="15"/>
  </r>
  <r>
    <x v="39"/>
    <n v="2.3099999999999999E-2"/>
    <x v="15"/>
  </r>
  <r>
    <x v="40"/>
    <n v="2.3099999999999999E-2"/>
    <x v="15"/>
  </r>
  <r>
    <x v="41"/>
    <n v="2.3E-2"/>
    <x v="15"/>
  </r>
  <r>
    <x v="42"/>
    <n v="2.3099999999999999E-2"/>
    <x v="15"/>
  </r>
  <r>
    <x v="43"/>
    <n v="2.3099999999999999E-2"/>
    <x v="15"/>
  </r>
  <r>
    <x v="44"/>
    <n v="2.3199999999999998E-2"/>
    <x v="15"/>
  </r>
  <r>
    <x v="45"/>
    <n v="2.3199999999999998E-2"/>
    <x v="15"/>
  </r>
  <r>
    <x v="46"/>
    <n v="2.3199999999999998E-2"/>
    <x v="15"/>
  </r>
  <r>
    <x v="47"/>
    <n v="2.3199999999999998E-2"/>
    <x v="15"/>
  </r>
  <r>
    <x v="48"/>
    <n v="2.3E-2"/>
    <x v="15"/>
  </r>
  <r>
    <x v="49"/>
    <n v="2.29E-2"/>
    <x v="15"/>
  </r>
  <r>
    <x v="50"/>
    <n v="2.3E-2"/>
    <x v="15"/>
  </r>
  <r>
    <x v="51"/>
    <n v="2.2800000000000001E-2"/>
    <x v="15"/>
  </r>
  <r>
    <x v="52"/>
    <n v="2.2800000000000001E-2"/>
    <x v="15"/>
  </r>
  <r>
    <x v="53"/>
    <n v="2.2800000000000001E-2"/>
    <x v="15"/>
  </r>
  <r>
    <x v="54"/>
    <n v="2.29E-2"/>
    <x v="15"/>
  </r>
  <r>
    <x v="55"/>
    <n v="2.29E-2"/>
    <x v="15"/>
  </r>
  <r>
    <x v="56"/>
    <n v="2.2800000000000001E-2"/>
    <x v="15"/>
  </r>
  <r>
    <x v="57"/>
    <n v="2.2700000000000001E-2"/>
    <x v="15"/>
  </r>
  <r>
    <x v="58"/>
    <n v="2.2499999999999999E-2"/>
    <x v="15"/>
  </r>
  <r>
    <x v="59"/>
    <n v="2.2499999999999999E-2"/>
    <x v="15"/>
  </r>
  <r>
    <x v="60"/>
    <n v="2.2499999999999999E-2"/>
    <x v="15"/>
  </r>
  <r>
    <x v="61"/>
    <n v="2.2499999999999999E-2"/>
    <x v="15"/>
  </r>
  <r>
    <x v="62"/>
    <n v="2.2499999999999999E-2"/>
    <x v="15"/>
  </r>
  <r>
    <x v="63"/>
    <n v="2.2499999999999999E-2"/>
    <x v="15"/>
  </r>
  <r>
    <x v="64"/>
    <n v="2.2499999999999999E-2"/>
    <x v="15"/>
  </r>
  <r>
    <x v="65"/>
    <n v="2.24E-2"/>
    <x v="15"/>
  </r>
  <r>
    <x v="66"/>
    <n v="2.24E-2"/>
    <x v="15"/>
  </r>
  <r>
    <x v="67"/>
    <n v="2.24E-2"/>
    <x v="15"/>
  </r>
  <r>
    <x v="68"/>
    <n v="2.24E-2"/>
    <x v="15"/>
  </r>
  <r>
    <x v="69"/>
    <n v="2.24E-2"/>
    <x v="15"/>
  </r>
  <r>
    <x v="70"/>
    <n v="2.2499999999999999E-2"/>
    <x v="15"/>
  </r>
  <r>
    <x v="71"/>
    <n v="2.2599999999999999E-2"/>
    <x v="15"/>
  </r>
  <r>
    <x v="72"/>
    <n v="2.2599999999999999E-2"/>
    <x v="15"/>
  </r>
  <r>
    <x v="73"/>
    <n v="2.2599999999999999E-2"/>
    <x v="15"/>
  </r>
  <r>
    <x v="74"/>
    <n v="2.2599999999999999E-2"/>
    <x v="15"/>
  </r>
  <r>
    <x v="75"/>
    <n v="2.2700000000000001E-2"/>
    <x v="15"/>
  </r>
  <r>
    <x v="76"/>
    <n v="2.2800000000000001E-2"/>
    <x v="15"/>
  </r>
  <r>
    <x v="77"/>
    <n v="2.29E-2"/>
    <x v="15"/>
  </r>
  <r>
    <x v="78"/>
    <n v="2.29E-2"/>
    <x v="15"/>
  </r>
  <r>
    <x v="79"/>
    <n v="2.29E-2"/>
    <x v="15"/>
  </r>
  <r>
    <x v="80"/>
    <n v="2.29E-2"/>
    <x v="15"/>
  </r>
  <r>
    <x v="81"/>
    <n v="2.29E-2"/>
    <x v="15"/>
  </r>
  <r>
    <x v="82"/>
    <n v="2.2800000000000001E-2"/>
    <x v="15"/>
  </r>
  <r>
    <x v="83"/>
    <n v="2.2800000000000001E-2"/>
    <x v="15"/>
  </r>
  <r>
    <x v="84"/>
    <n v="2.29E-2"/>
    <x v="15"/>
  </r>
  <r>
    <x v="85"/>
    <n v="2.29E-2"/>
    <x v="15"/>
  </r>
  <r>
    <x v="86"/>
    <n v="2.29E-2"/>
    <x v="15"/>
  </r>
  <r>
    <x v="87"/>
    <n v="2.3E-2"/>
    <x v="15"/>
  </r>
  <r>
    <x v="88"/>
    <n v="2.3E-2"/>
    <x v="15"/>
  </r>
  <r>
    <x v="89"/>
    <n v="2.29E-2"/>
    <x v="15"/>
  </r>
  <r>
    <x v="90"/>
    <n v="2.29E-2"/>
    <x v="15"/>
  </r>
  <r>
    <x v="0"/>
    <n v="9.2999999999999992E-3"/>
    <x v="16"/>
  </r>
  <r>
    <x v="1"/>
    <n v="9.2999999999999992E-3"/>
    <x v="16"/>
  </r>
  <r>
    <x v="2"/>
    <n v="9.2999999999999992E-3"/>
    <x v="16"/>
  </r>
  <r>
    <x v="3"/>
    <n v="9.2999999999999992E-3"/>
    <x v="16"/>
  </r>
  <r>
    <x v="4"/>
    <n v="9.2999999999999992E-3"/>
    <x v="16"/>
  </r>
  <r>
    <x v="5"/>
    <n v="9.4000000000000004E-3"/>
    <x v="16"/>
  </r>
  <r>
    <x v="6"/>
    <n v="9.4000000000000004E-3"/>
    <x v="16"/>
  </r>
  <r>
    <x v="7"/>
    <n v="9.4000000000000004E-3"/>
    <x v="16"/>
  </r>
  <r>
    <x v="8"/>
    <n v="9.2999999999999992E-3"/>
    <x v="16"/>
  </r>
  <r>
    <x v="9"/>
    <n v="9.4000000000000004E-3"/>
    <x v="16"/>
  </r>
  <r>
    <x v="10"/>
    <n v="9.4000000000000004E-3"/>
    <x v="16"/>
  </r>
  <r>
    <x v="11"/>
    <n v="9.4000000000000004E-3"/>
    <x v="16"/>
  </r>
  <r>
    <x v="12"/>
    <n v="9.4000000000000004E-3"/>
    <x v="16"/>
  </r>
  <r>
    <x v="13"/>
    <n v="9.4000000000000004E-3"/>
    <x v="16"/>
  </r>
  <r>
    <x v="14"/>
    <n v="9.4000000000000004E-3"/>
    <x v="16"/>
  </r>
  <r>
    <x v="15"/>
    <n v="9.4000000000000004E-3"/>
    <x v="16"/>
  </r>
  <r>
    <x v="16"/>
    <n v="9.4000000000000004E-3"/>
    <x v="16"/>
  </r>
  <r>
    <x v="17"/>
    <n v="9.4000000000000004E-3"/>
    <x v="16"/>
  </r>
  <r>
    <x v="18"/>
    <n v="9.4000000000000004E-3"/>
    <x v="16"/>
  </r>
  <r>
    <x v="19"/>
    <n v="9.4000000000000004E-3"/>
    <x v="16"/>
  </r>
  <r>
    <x v="20"/>
    <n v="9.4000000000000004E-3"/>
    <x v="16"/>
  </r>
  <r>
    <x v="21"/>
    <n v="9.4000000000000004E-3"/>
    <x v="16"/>
  </r>
  <r>
    <x v="22"/>
    <n v="9.4000000000000004E-3"/>
    <x v="16"/>
  </r>
  <r>
    <x v="23"/>
    <n v="9.4000000000000004E-3"/>
    <x v="16"/>
  </r>
  <r>
    <x v="24"/>
    <n v="9.4000000000000004E-3"/>
    <x v="16"/>
  </r>
  <r>
    <x v="25"/>
    <n v="9.4000000000000004E-3"/>
    <x v="16"/>
  </r>
  <r>
    <x v="26"/>
    <n v="9.4000000000000004E-3"/>
    <x v="16"/>
  </r>
  <r>
    <x v="27"/>
    <n v="9.4000000000000004E-3"/>
    <x v="16"/>
  </r>
  <r>
    <x v="28"/>
    <n v="9.4000000000000004E-3"/>
    <x v="16"/>
  </r>
  <r>
    <x v="29"/>
    <n v="9.4000000000000004E-3"/>
    <x v="16"/>
  </r>
  <r>
    <x v="30"/>
    <n v="9.4000000000000004E-3"/>
    <x v="16"/>
  </r>
  <r>
    <x v="31"/>
    <n v="9.4000000000000004E-3"/>
    <x v="16"/>
  </r>
  <r>
    <x v="32"/>
    <n v="9.4000000000000004E-3"/>
    <x v="16"/>
  </r>
  <r>
    <x v="33"/>
    <n v="9.4999999999999998E-3"/>
    <x v="16"/>
  </r>
  <r>
    <x v="34"/>
    <n v="9.4000000000000004E-3"/>
    <x v="16"/>
  </r>
  <r>
    <x v="35"/>
    <n v="9.4000000000000004E-3"/>
    <x v="16"/>
  </r>
  <r>
    <x v="36"/>
    <n v="9.4000000000000004E-3"/>
    <x v="16"/>
  </r>
  <r>
    <x v="37"/>
    <n v="9.4999999999999998E-3"/>
    <x v="16"/>
  </r>
  <r>
    <x v="38"/>
    <n v="9.4999999999999998E-3"/>
    <x v="16"/>
  </r>
  <r>
    <x v="39"/>
    <n v="9.4999999999999998E-3"/>
    <x v="16"/>
  </r>
  <r>
    <x v="40"/>
    <n v="9.4000000000000004E-3"/>
    <x v="16"/>
  </r>
  <r>
    <x v="41"/>
    <n v="9.4000000000000004E-3"/>
    <x v="16"/>
  </r>
  <r>
    <x v="42"/>
    <n v="9.4000000000000004E-3"/>
    <x v="16"/>
  </r>
  <r>
    <x v="43"/>
    <n v="9.4999999999999998E-3"/>
    <x v="16"/>
  </r>
  <r>
    <x v="44"/>
    <n v="9.4999999999999998E-3"/>
    <x v="16"/>
  </r>
  <r>
    <x v="45"/>
    <n v="9.4999999999999998E-3"/>
    <x v="16"/>
  </r>
  <r>
    <x v="46"/>
    <n v="9.4999999999999998E-3"/>
    <x v="16"/>
  </r>
  <r>
    <x v="47"/>
    <n v="9.4999999999999998E-3"/>
    <x v="16"/>
  </r>
  <r>
    <x v="48"/>
    <n v="9.4999999999999998E-3"/>
    <x v="16"/>
  </r>
  <r>
    <x v="49"/>
    <n v="9.4999999999999998E-3"/>
    <x v="16"/>
  </r>
  <r>
    <x v="50"/>
    <n v="9.5999999999999992E-3"/>
    <x v="16"/>
  </r>
  <r>
    <x v="51"/>
    <n v="9.4999999999999998E-3"/>
    <x v="16"/>
  </r>
  <r>
    <x v="52"/>
    <n v="9.4999999999999998E-3"/>
    <x v="16"/>
  </r>
  <r>
    <x v="53"/>
    <n v="9.4999999999999998E-3"/>
    <x v="16"/>
  </r>
  <r>
    <x v="54"/>
    <n v="9.5999999999999992E-3"/>
    <x v="16"/>
  </r>
  <r>
    <x v="55"/>
    <n v="9.5999999999999992E-3"/>
    <x v="16"/>
  </r>
  <r>
    <x v="56"/>
    <n v="9.5999999999999992E-3"/>
    <x v="16"/>
  </r>
  <r>
    <x v="57"/>
    <n v="9.5999999999999992E-3"/>
    <x v="16"/>
  </r>
  <r>
    <x v="58"/>
    <n v="9.5999999999999992E-3"/>
    <x v="16"/>
  </r>
  <r>
    <x v="59"/>
    <n v="9.5999999999999992E-3"/>
    <x v="16"/>
  </r>
  <r>
    <x v="60"/>
    <n v="9.5999999999999992E-3"/>
    <x v="16"/>
  </r>
  <r>
    <x v="61"/>
    <n v="9.5999999999999992E-3"/>
    <x v="16"/>
  </r>
  <r>
    <x v="62"/>
    <n v="9.4999999999999998E-3"/>
    <x v="16"/>
  </r>
  <r>
    <x v="63"/>
    <n v="9.4999999999999998E-3"/>
    <x v="16"/>
  </r>
  <r>
    <x v="64"/>
    <n v="9.4999999999999998E-3"/>
    <x v="16"/>
  </r>
  <r>
    <x v="65"/>
    <n v="9.5999999999999992E-3"/>
    <x v="16"/>
  </r>
  <r>
    <x v="66"/>
    <n v="9.5999999999999992E-3"/>
    <x v="16"/>
  </r>
  <r>
    <x v="67"/>
    <n v="9.5999999999999992E-3"/>
    <x v="16"/>
  </r>
  <r>
    <x v="68"/>
    <n v="9.5999999999999992E-3"/>
    <x v="16"/>
  </r>
  <r>
    <x v="69"/>
    <n v="9.7000000000000003E-3"/>
    <x v="16"/>
  </r>
  <r>
    <x v="70"/>
    <n v="9.5999999999999992E-3"/>
    <x v="16"/>
  </r>
  <r>
    <x v="71"/>
    <n v="9.7000000000000003E-3"/>
    <x v="16"/>
  </r>
  <r>
    <x v="72"/>
    <n v="9.7000000000000003E-3"/>
    <x v="16"/>
  </r>
  <r>
    <x v="73"/>
    <n v="9.7000000000000003E-3"/>
    <x v="16"/>
  </r>
  <r>
    <x v="74"/>
    <n v="9.7000000000000003E-3"/>
    <x v="16"/>
  </r>
  <r>
    <x v="75"/>
    <n v="9.7000000000000003E-3"/>
    <x v="16"/>
  </r>
  <r>
    <x v="76"/>
    <n v="9.7000000000000003E-3"/>
    <x v="16"/>
  </r>
  <r>
    <x v="77"/>
    <n v="9.7000000000000003E-3"/>
    <x v="16"/>
  </r>
  <r>
    <x v="78"/>
    <n v="9.7000000000000003E-3"/>
    <x v="16"/>
  </r>
  <r>
    <x v="79"/>
    <n v="9.7000000000000003E-3"/>
    <x v="16"/>
  </r>
  <r>
    <x v="80"/>
    <n v="9.7000000000000003E-3"/>
    <x v="16"/>
  </r>
  <r>
    <x v="81"/>
    <n v="9.7999999999999997E-3"/>
    <x v="16"/>
  </r>
  <r>
    <x v="82"/>
    <n v="9.7000000000000003E-3"/>
    <x v="16"/>
  </r>
  <r>
    <x v="83"/>
    <n v="9.7000000000000003E-3"/>
    <x v="16"/>
  </r>
  <r>
    <x v="84"/>
    <n v="9.7000000000000003E-3"/>
    <x v="16"/>
  </r>
  <r>
    <x v="85"/>
    <n v="9.7000000000000003E-3"/>
    <x v="16"/>
  </r>
  <r>
    <x v="86"/>
    <n v="9.7999999999999997E-3"/>
    <x v="16"/>
  </r>
  <r>
    <x v="87"/>
    <n v="9.7999999999999997E-3"/>
    <x v="16"/>
  </r>
  <r>
    <x v="88"/>
    <n v="9.7999999999999997E-3"/>
    <x v="16"/>
  </r>
  <r>
    <x v="89"/>
    <n v="9.7999999999999997E-3"/>
    <x v="16"/>
  </r>
  <r>
    <x v="90"/>
    <n v="9.7999999999999997E-3"/>
    <x v="16"/>
  </r>
  <r>
    <x v="0"/>
    <n v="3.0800000000000001E-2"/>
    <x v="17"/>
  </r>
  <r>
    <x v="1"/>
    <n v="3.09E-2"/>
    <x v="17"/>
  </r>
  <r>
    <x v="2"/>
    <n v="3.0800000000000001E-2"/>
    <x v="17"/>
  </r>
  <r>
    <x v="3"/>
    <n v="3.0800000000000001E-2"/>
    <x v="17"/>
  </r>
  <r>
    <x v="4"/>
    <n v="3.1E-2"/>
    <x v="17"/>
  </r>
  <r>
    <x v="5"/>
    <n v="3.1199999999999999E-2"/>
    <x v="17"/>
  </r>
  <r>
    <x v="6"/>
    <n v="3.1199999999999999E-2"/>
    <x v="17"/>
  </r>
  <r>
    <x v="7"/>
    <n v="3.1300000000000001E-2"/>
    <x v="17"/>
  </r>
  <r>
    <x v="8"/>
    <n v="3.1399999999999997E-2"/>
    <x v="17"/>
  </r>
  <r>
    <x v="9"/>
    <n v="3.1399999999999997E-2"/>
    <x v="17"/>
  </r>
  <r>
    <x v="10"/>
    <n v="3.15E-2"/>
    <x v="17"/>
  </r>
  <r>
    <x v="11"/>
    <n v="3.15E-2"/>
    <x v="17"/>
  </r>
  <r>
    <x v="12"/>
    <n v="3.15E-2"/>
    <x v="17"/>
  </r>
  <r>
    <x v="13"/>
    <n v="3.15E-2"/>
    <x v="17"/>
  </r>
  <r>
    <x v="14"/>
    <n v="3.1399999999999997E-2"/>
    <x v="17"/>
  </r>
  <r>
    <x v="15"/>
    <n v="3.1300000000000001E-2"/>
    <x v="17"/>
  </r>
  <r>
    <x v="16"/>
    <n v="3.1399999999999997E-2"/>
    <x v="17"/>
  </r>
  <r>
    <x v="17"/>
    <n v="3.1399999999999997E-2"/>
    <x v="17"/>
  </r>
  <r>
    <x v="18"/>
    <n v="3.1399999999999997E-2"/>
    <x v="17"/>
  </r>
  <r>
    <x v="19"/>
    <n v="3.1199999999999999E-2"/>
    <x v="17"/>
  </r>
  <r>
    <x v="20"/>
    <n v="3.1E-2"/>
    <x v="17"/>
  </r>
  <r>
    <x v="21"/>
    <n v="3.1E-2"/>
    <x v="17"/>
  </r>
  <r>
    <x v="22"/>
    <n v="3.1E-2"/>
    <x v="17"/>
  </r>
  <r>
    <x v="23"/>
    <n v="3.1E-2"/>
    <x v="17"/>
  </r>
  <r>
    <x v="24"/>
    <n v="3.1E-2"/>
    <x v="17"/>
  </r>
  <r>
    <x v="25"/>
    <n v="3.1E-2"/>
    <x v="17"/>
  </r>
  <r>
    <x v="26"/>
    <n v="3.1E-2"/>
    <x v="17"/>
  </r>
  <r>
    <x v="27"/>
    <n v="3.09E-2"/>
    <x v="17"/>
  </r>
  <r>
    <x v="28"/>
    <n v="3.1E-2"/>
    <x v="17"/>
  </r>
  <r>
    <x v="29"/>
    <n v="3.1E-2"/>
    <x v="17"/>
  </r>
  <r>
    <x v="30"/>
    <n v="3.1099999999999999E-2"/>
    <x v="17"/>
  </r>
  <r>
    <x v="31"/>
    <n v="3.1099999999999999E-2"/>
    <x v="17"/>
  </r>
  <r>
    <x v="32"/>
    <n v="3.1099999999999999E-2"/>
    <x v="17"/>
  </r>
  <r>
    <x v="33"/>
    <n v="3.1099999999999999E-2"/>
    <x v="17"/>
  </r>
  <r>
    <x v="34"/>
    <n v="3.1E-2"/>
    <x v="17"/>
  </r>
  <r>
    <x v="35"/>
    <n v="3.1E-2"/>
    <x v="17"/>
  </r>
  <r>
    <x v="36"/>
    <n v="3.0800000000000001E-2"/>
    <x v="17"/>
  </r>
  <r>
    <x v="37"/>
    <n v="3.09E-2"/>
    <x v="17"/>
  </r>
  <r>
    <x v="38"/>
    <n v="3.09E-2"/>
    <x v="17"/>
  </r>
  <r>
    <x v="39"/>
    <n v="3.09E-2"/>
    <x v="17"/>
  </r>
  <r>
    <x v="40"/>
    <n v="3.1099999999999999E-2"/>
    <x v="17"/>
  </r>
  <r>
    <x v="41"/>
    <n v="3.1300000000000001E-2"/>
    <x v="17"/>
  </r>
  <r>
    <x v="42"/>
    <n v="3.1399999999999997E-2"/>
    <x v="17"/>
  </r>
  <r>
    <x v="43"/>
    <n v="3.1399999999999997E-2"/>
    <x v="17"/>
  </r>
  <r>
    <x v="44"/>
    <n v="3.1399999999999997E-2"/>
    <x v="17"/>
  </r>
  <r>
    <x v="45"/>
    <n v="3.1399999999999997E-2"/>
    <x v="17"/>
  </r>
  <r>
    <x v="46"/>
    <n v="3.15E-2"/>
    <x v="17"/>
  </r>
  <r>
    <x v="47"/>
    <n v="3.1600000000000003E-2"/>
    <x v="17"/>
  </r>
  <r>
    <x v="48"/>
    <n v="3.1099999999999999E-2"/>
    <x v="17"/>
  </r>
  <r>
    <x v="49"/>
    <n v="3.1E-2"/>
    <x v="17"/>
  </r>
  <r>
    <x v="50"/>
    <n v="3.09E-2"/>
    <x v="17"/>
  </r>
  <r>
    <x v="51"/>
    <n v="3.0800000000000001E-2"/>
    <x v="17"/>
  </r>
  <r>
    <x v="52"/>
    <n v="3.0800000000000001E-2"/>
    <x v="17"/>
  </r>
  <r>
    <x v="53"/>
    <n v="3.0700000000000002E-2"/>
    <x v="17"/>
  </r>
  <r>
    <x v="54"/>
    <n v="3.0599999999999999E-2"/>
    <x v="17"/>
  </r>
  <r>
    <x v="55"/>
    <n v="3.04E-2"/>
    <x v="17"/>
  </r>
  <r>
    <x v="56"/>
    <n v="3.0200000000000001E-2"/>
    <x v="17"/>
  </r>
  <r>
    <x v="57"/>
    <n v="3.0099999999999998E-2"/>
    <x v="17"/>
  </r>
  <r>
    <x v="58"/>
    <n v="3.0099999999999998E-2"/>
    <x v="17"/>
  </r>
  <r>
    <x v="59"/>
    <n v="0.03"/>
    <x v="17"/>
  </r>
  <r>
    <x v="60"/>
    <n v="0.03"/>
    <x v="17"/>
  </r>
  <r>
    <x v="61"/>
    <n v="0.03"/>
    <x v="17"/>
  </r>
  <r>
    <x v="62"/>
    <n v="2.9899999999999999E-2"/>
    <x v="17"/>
  </r>
  <r>
    <x v="63"/>
    <n v="2.9899999999999999E-2"/>
    <x v="17"/>
  </r>
  <r>
    <x v="64"/>
    <n v="0.03"/>
    <x v="17"/>
  </r>
  <r>
    <x v="65"/>
    <n v="0.03"/>
    <x v="17"/>
  </r>
  <r>
    <x v="66"/>
    <n v="0.03"/>
    <x v="17"/>
  </r>
  <r>
    <x v="67"/>
    <n v="3.0099999999999998E-2"/>
    <x v="17"/>
  </r>
  <r>
    <x v="68"/>
    <n v="3.0099999999999998E-2"/>
    <x v="17"/>
  </r>
  <r>
    <x v="69"/>
    <n v="3.0200000000000001E-2"/>
    <x v="17"/>
  </r>
  <r>
    <x v="70"/>
    <n v="3.0200000000000001E-2"/>
    <x v="17"/>
  </r>
  <r>
    <x v="71"/>
    <n v="3.0300000000000001E-2"/>
    <x v="17"/>
  </r>
  <r>
    <x v="72"/>
    <n v="3.0300000000000001E-2"/>
    <x v="17"/>
  </r>
  <r>
    <x v="73"/>
    <n v="3.0300000000000001E-2"/>
    <x v="17"/>
  </r>
  <r>
    <x v="74"/>
    <n v="3.0300000000000001E-2"/>
    <x v="17"/>
  </r>
  <r>
    <x v="75"/>
    <n v="3.0200000000000001E-2"/>
    <x v="17"/>
  </r>
  <r>
    <x v="76"/>
    <n v="3.0300000000000001E-2"/>
    <x v="17"/>
  </r>
  <r>
    <x v="77"/>
    <n v="3.0300000000000001E-2"/>
    <x v="17"/>
  </r>
  <r>
    <x v="78"/>
    <n v="3.04E-2"/>
    <x v="17"/>
  </r>
  <r>
    <x v="79"/>
    <n v="3.04E-2"/>
    <x v="17"/>
  </r>
  <r>
    <x v="80"/>
    <n v="3.0300000000000001E-2"/>
    <x v="17"/>
  </r>
  <r>
    <x v="81"/>
    <n v="3.04E-2"/>
    <x v="17"/>
  </r>
  <r>
    <x v="82"/>
    <n v="3.0300000000000001E-2"/>
    <x v="17"/>
  </r>
  <r>
    <x v="83"/>
    <n v="3.0200000000000001E-2"/>
    <x v="17"/>
  </r>
  <r>
    <x v="84"/>
    <n v="3.0300000000000001E-2"/>
    <x v="17"/>
  </r>
  <r>
    <x v="85"/>
    <n v="3.04E-2"/>
    <x v="17"/>
  </r>
  <r>
    <x v="86"/>
    <n v="3.0499999999999999E-2"/>
    <x v="17"/>
  </r>
  <r>
    <x v="87"/>
    <n v="3.04E-2"/>
    <x v="17"/>
  </r>
  <r>
    <x v="88"/>
    <n v="3.04E-2"/>
    <x v="17"/>
  </r>
  <r>
    <x v="89"/>
    <n v="3.04E-2"/>
    <x v="17"/>
  </r>
  <r>
    <x v="90"/>
    <n v="3.0300000000000001E-2"/>
    <x v="17"/>
  </r>
  <r>
    <x v="0"/>
    <n v="0.15329999999999999"/>
    <x v="18"/>
  </r>
  <r>
    <x v="1"/>
    <n v="0.1535"/>
    <x v="18"/>
  </r>
  <r>
    <x v="2"/>
    <n v="0.153"/>
    <x v="18"/>
  </r>
  <r>
    <x v="3"/>
    <n v="0.153"/>
    <x v="18"/>
  </r>
  <r>
    <x v="4"/>
    <n v="0.1537"/>
    <x v="18"/>
  </r>
  <r>
    <x v="5"/>
    <n v="0.1555"/>
    <x v="18"/>
  </r>
  <r>
    <x v="6"/>
    <n v="0.15670000000000001"/>
    <x v="18"/>
  </r>
  <r>
    <x v="7"/>
    <n v="0.15720000000000001"/>
    <x v="18"/>
  </r>
  <r>
    <x v="8"/>
    <n v="0.15809999999999999"/>
    <x v="18"/>
  </r>
  <r>
    <x v="9"/>
    <n v="0.1583"/>
    <x v="18"/>
  </r>
  <r>
    <x v="10"/>
    <n v="0.15840000000000001"/>
    <x v="18"/>
  </r>
  <r>
    <x v="11"/>
    <n v="0.1578"/>
    <x v="18"/>
  </r>
  <r>
    <x v="12"/>
    <n v="0.15720000000000001"/>
    <x v="18"/>
  </r>
  <r>
    <x v="13"/>
    <n v="0.15690000000000001"/>
    <x v="18"/>
  </r>
  <r>
    <x v="14"/>
    <n v="0.1565"/>
    <x v="18"/>
  </r>
  <r>
    <x v="15"/>
    <n v="0.15579999999999999"/>
    <x v="18"/>
  </r>
  <r>
    <x v="16"/>
    <n v="0.15590000000000001"/>
    <x v="18"/>
  </r>
  <r>
    <x v="17"/>
    <n v="0.15579999999999999"/>
    <x v="18"/>
  </r>
  <r>
    <x v="18"/>
    <n v="0.15609999999999999"/>
    <x v="18"/>
  </r>
  <r>
    <x v="19"/>
    <n v="0.1552"/>
    <x v="18"/>
  </r>
  <r>
    <x v="20"/>
    <n v="0.15379999999999999"/>
    <x v="18"/>
  </r>
  <r>
    <x v="21"/>
    <n v="0.15429999999999999"/>
    <x v="18"/>
  </r>
  <r>
    <x v="22"/>
    <n v="0.1545"/>
    <x v="18"/>
  </r>
  <r>
    <x v="23"/>
    <n v="0.1545"/>
    <x v="18"/>
  </r>
  <r>
    <x v="24"/>
    <n v="0.15440000000000001"/>
    <x v="18"/>
  </r>
  <r>
    <x v="25"/>
    <n v="0.1542"/>
    <x v="18"/>
  </r>
  <r>
    <x v="26"/>
    <n v="0.15409999999999999"/>
    <x v="18"/>
  </r>
  <r>
    <x v="27"/>
    <n v="0.155"/>
    <x v="18"/>
  </r>
  <r>
    <x v="28"/>
    <n v="0.15579999999999999"/>
    <x v="18"/>
  </r>
  <r>
    <x v="29"/>
    <n v="0.15570000000000001"/>
    <x v="18"/>
  </r>
  <r>
    <x v="30"/>
    <n v="0.15570000000000001"/>
    <x v="18"/>
  </r>
  <r>
    <x v="31"/>
    <n v="0.15559999999999999"/>
    <x v="18"/>
  </r>
  <r>
    <x v="32"/>
    <n v="0.15690000000000001"/>
    <x v="18"/>
  </r>
  <r>
    <x v="33"/>
    <n v="0.1573"/>
    <x v="18"/>
  </r>
  <r>
    <x v="34"/>
    <n v="0.15690000000000001"/>
    <x v="18"/>
  </r>
  <r>
    <x v="35"/>
    <n v="0.15659999999999999"/>
    <x v="18"/>
  </r>
  <r>
    <x v="36"/>
    <n v="0.15570000000000001"/>
    <x v="18"/>
  </r>
  <r>
    <x v="37"/>
    <n v="0.1555"/>
    <x v="18"/>
  </r>
  <r>
    <x v="38"/>
    <n v="0.15540000000000001"/>
    <x v="18"/>
  </r>
  <r>
    <x v="39"/>
    <n v="0.15579999999999999"/>
    <x v="18"/>
  </r>
  <r>
    <x v="40"/>
    <n v="0.15579999999999999"/>
    <x v="18"/>
  </r>
  <r>
    <x v="41"/>
    <n v="0.156"/>
    <x v="18"/>
  </r>
  <r>
    <x v="42"/>
    <n v="0.15640000000000001"/>
    <x v="18"/>
  </r>
  <r>
    <x v="43"/>
    <n v="0.15709999999999999"/>
    <x v="18"/>
  </r>
  <r>
    <x v="44"/>
    <n v="0.1575"/>
    <x v="18"/>
  </r>
  <r>
    <x v="45"/>
    <n v="0.15720000000000001"/>
    <x v="18"/>
  </r>
  <r>
    <x v="46"/>
    <n v="0.15759999999999999"/>
    <x v="18"/>
  </r>
  <r>
    <x v="47"/>
    <n v="0.15759999999999999"/>
    <x v="18"/>
  </r>
  <r>
    <x v="48"/>
    <n v="0.155"/>
    <x v="18"/>
  </r>
  <r>
    <x v="49"/>
    <n v="0.15409999999999999"/>
    <x v="18"/>
  </r>
  <r>
    <x v="50"/>
    <n v="0.1537"/>
    <x v="18"/>
  </r>
  <r>
    <x v="51"/>
    <n v="0.15279999999999999"/>
    <x v="18"/>
  </r>
  <r>
    <x v="52"/>
    <n v="0.15260000000000001"/>
    <x v="18"/>
  </r>
  <r>
    <x v="53"/>
    <n v="0.153"/>
    <x v="18"/>
  </r>
  <r>
    <x v="54"/>
    <n v="0.15329999999999999"/>
    <x v="18"/>
  </r>
  <r>
    <x v="55"/>
    <n v="0.153"/>
    <x v="18"/>
  </r>
  <r>
    <x v="56"/>
    <n v="0.15260000000000001"/>
    <x v="18"/>
  </r>
  <r>
    <x v="57"/>
    <n v="0.15129999999999999"/>
    <x v="18"/>
  </r>
  <r>
    <x v="58"/>
    <n v="0.15079999999999999"/>
    <x v="18"/>
  </r>
  <r>
    <x v="59"/>
    <n v="0.151"/>
    <x v="18"/>
  </r>
  <r>
    <x v="60"/>
    <n v="0.15079999999999999"/>
    <x v="18"/>
  </r>
  <r>
    <x v="61"/>
    <n v="0.15079999999999999"/>
    <x v="18"/>
  </r>
  <r>
    <x v="62"/>
    <n v="0.1512"/>
    <x v="18"/>
  </r>
  <r>
    <x v="63"/>
    <n v="0.15129999999999999"/>
    <x v="18"/>
  </r>
  <r>
    <x v="64"/>
    <n v="0.15129999999999999"/>
    <x v="18"/>
  </r>
  <r>
    <x v="65"/>
    <n v="0.15110000000000001"/>
    <x v="18"/>
  </r>
  <r>
    <x v="66"/>
    <n v="0.15110000000000001"/>
    <x v="18"/>
  </r>
  <r>
    <x v="67"/>
    <n v="0.15129999999999999"/>
    <x v="18"/>
  </r>
  <r>
    <x v="68"/>
    <n v="0.15279999999999999"/>
    <x v="18"/>
  </r>
  <r>
    <x v="69"/>
    <n v="0.15379999999999999"/>
    <x v="18"/>
  </r>
  <r>
    <x v="70"/>
    <n v="0.15359999999999999"/>
    <x v="18"/>
  </r>
  <r>
    <x v="71"/>
    <n v="0.15379999999999999"/>
    <x v="18"/>
  </r>
  <r>
    <x v="72"/>
    <n v="0.15409999999999999"/>
    <x v="18"/>
  </r>
  <r>
    <x v="73"/>
    <n v="0.1542"/>
    <x v="18"/>
  </r>
  <r>
    <x v="74"/>
    <n v="0.15359999999999999"/>
    <x v="18"/>
  </r>
  <r>
    <x v="75"/>
    <n v="0.15279999999999999"/>
    <x v="18"/>
  </r>
  <r>
    <x v="76"/>
    <n v="0.1535"/>
    <x v="18"/>
  </r>
  <r>
    <x v="77"/>
    <n v="0.15379999999999999"/>
    <x v="18"/>
  </r>
  <r>
    <x v="78"/>
    <n v="0.15359999999999999"/>
    <x v="18"/>
  </r>
  <r>
    <x v="79"/>
    <n v="0.1535"/>
    <x v="18"/>
  </r>
  <r>
    <x v="80"/>
    <n v="0.15359999999999999"/>
    <x v="18"/>
  </r>
  <r>
    <x v="81"/>
    <n v="0.15359999999999999"/>
    <x v="18"/>
  </r>
  <r>
    <x v="82"/>
    <n v="0.15359999999999999"/>
    <x v="18"/>
  </r>
  <r>
    <x v="83"/>
    <n v="0.15329999999999999"/>
    <x v="18"/>
  </r>
  <r>
    <x v="84"/>
    <n v="0.1532"/>
    <x v="18"/>
  </r>
  <r>
    <x v="85"/>
    <n v="0.15340000000000001"/>
    <x v="18"/>
  </r>
  <r>
    <x v="86"/>
    <n v="0.1537"/>
    <x v="18"/>
  </r>
  <r>
    <x v="87"/>
    <n v="0.15379999999999999"/>
    <x v="18"/>
  </r>
  <r>
    <x v="88"/>
    <n v="0.15409999999999999"/>
    <x v="18"/>
  </r>
  <r>
    <x v="89"/>
    <n v="0.15379999999999999"/>
    <x v="18"/>
  </r>
  <r>
    <x v="90"/>
    <n v="0.1527"/>
    <x v="18"/>
  </r>
  <r>
    <x v="0"/>
    <n v="0.80489999999999995"/>
    <x v="19"/>
  </r>
  <r>
    <x v="1"/>
    <n v="0.80449999999999999"/>
    <x v="19"/>
  </r>
  <r>
    <x v="2"/>
    <n v="0.80459999999999998"/>
    <x v="19"/>
  </r>
  <r>
    <x v="3"/>
    <n v="0.80459999999999998"/>
    <x v="19"/>
  </r>
  <r>
    <x v="4"/>
    <n v="0.80479999999999996"/>
    <x v="19"/>
  </r>
  <r>
    <x v="5"/>
    <n v="0.80679999999999996"/>
    <x v="19"/>
  </r>
  <r>
    <x v="6"/>
    <n v="0.80710000000000004"/>
    <x v="19"/>
  </r>
  <r>
    <x v="7"/>
    <n v="0.80700000000000005"/>
    <x v="19"/>
  </r>
  <r>
    <x v="8"/>
    <n v="0.80859999999999999"/>
    <x v="19"/>
  </r>
  <r>
    <x v="9"/>
    <n v="0.80930000000000002"/>
    <x v="19"/>
  </r>
  <r>
    <x v="10"/>
    <n v="0.80930000000000002"/>
    <x v="19"/>
  </r>
  <r>
    <x v="11"/>
    <n v="0.80859999999999999"/>
    <x v="19"/>
  </r>
  <r>
    <x v="12"/>
    <n v="0.80800000000000005"/>
    <x v="19"/>
  </r>
  <r>
    <x v="13"/>
    <n v="0.80779999999999996"/>
    <x v="19"/>
  </r>
  <r>
    <x v="14"/>
    <n v="0.80669999999999997"/>
    <x v="19"/>
  </r>
  <r>
    <x v="15"/>
    <n v="0.80589999999999995"/>
    <x v="19"/>
  </r>
  <r>
    <x v="16"/>
    <n v="0.80710000000000004"/>
    <x v="19"/>
  </r>
  <r>
    <x v="17"/>
    <n v="0.80710000000000004"/>
    <x v="19"/>
  </r>
  <r>
    <x v="18"/>
    <n v="0.80740000000000001"/>
    <x v="19"/>
  </r>
  <r>
    <x v="19"/>
    <n v="0.80530000000000002"/>
    <x v="19"/>
  </r>
  <r>
    <x v="20"/>
    <n v="0.80420000000000003"/>
    <x v="19"/>
  </r>
  <r>
    <x v="21"/>
    <n v="0.80459999999999998"/>
    <x v="19"/>
  </r>
  <r>
    <x v="22"/>
    <n v="0.80320000000000003"/>
    <x v="19"/>
  </r>
  <r>
    <x v="23"/>
    <n v="0.80269999999999997"/>
    <x v="19"/>
  </r>
  <r>
    <x v="24"/>
    <n v="0.80269999999999997"/>
    <x v="19"/>
  </r>
  <r>
    <x v="25"/>
    <n v="0.80169999999999997"/>
    <x v="19"/>
  </r>
  <r>
    <x v="26"/>
    <n v="0.79969999999999997"/>
    <x v="19"/>
  </r>
  <r>
    <x v="27"/>
    <n v="0.79949999999999999"/>
    <x v="19"/>
  </r>
  <r>
    <x v="28"/>
    <n v="0.80079999999999996"/>
    <x v="19"/>
  </r>
  <r>
    <x v="29"/>
    <n v="0.8014"/>
    <x v="19"/>
  </r>
  <r>
    <x v="30"/>
    <n v="0.80220000000000002"/>
    <x v="19"/>
  </r>
  <r>
    <x v="31"/>
    <n v="0.80220000000000002"/>
    <x v="19"/>
  </r>
  <r>
    <x v="32"/>
    <n v="0.80189999999999995"/>
    <x v="19"/>
  </r>
  <r>
    <x v="33"/>
    <n v="0.80079999999999996"/>
    <x v="19"/>
  </r>
  <r>
    <x v="34"/>
    <n v="0.79930000000000001"/>
    <x v="19"/>
  </r>
  <r>
    <x v="35"/>
    <n v="0.79820000000000002"/>
    <x v="19"/>
  </r>
  <r>
    <x v="36"/>
    <n v="0.79620000000000002"/>
    <x v="19"/>
  </r>
  <r>
    <x v="37"/>
    <n v="0.79590000000000005"/>
    <x v="19"/>
  </r>
  <r>
    <x v="38"/>
    <n v="0.79590000000000005"/>
    <x v="19"/>
  </r>
  <r>
    <x v="39"/>
    <n v="0.79649999999999999"/>
    <x v="19"/>
  </r>
  <r>
    <x v="40"/>
    <n v="0.79690000000000005"/>
    <x v="19"/>
  </r>
  <r>
    <x v="41"/>
    <n v="0.79690000000000005"/>
    <x v="19"/>
  </r>
  <r>
    <x v="42"/>
    <n v="0.79790000000000005"/>
    <x v="19"/>
  </r>
  <r>
    <x v="43"/>
    <n v="0.79959999999999998"/>
    <x v="19"/>
  </r>
  <r>
    <x v="44"/>
    <n v="0.79900000000000004"/>
    <x v="19"/>
  </r>
  <r>
    <x v="45"/>
    <n v="0.79900000000000004"/>
    <x v="19"/>
  </r>
  <r>
    <x v="46"/>
    <n v="0.80100000000000005"/>
    <x v="19"/>
  </r>
  <r>
    <x v="47"/>
    <n v="0.80300000000000005"/>
    <x v="19"/>
  </r>
  <r>
    <x v="48"/>
    <n v="0.79490000000000005"/>
    <x v="19"/>
  </r>
  <r>
    <x v="49"/>
    <n v="0.79279999999999995"/>
    <x v="19"/>
  </r>
  <r>
    <x v="50"/>
    <n v="0.79279999999999995"/>
    <x v="19"/>
  </r>
  <r>
    <x v="51"/>
    <n v="0.78769999999999996"/>
    <x v="19"/>
  </r>
  <r>
    <x v="52"/>
    <n v="0.78769999999999996"/>
    <x v="19"/>
  </r>
  <r>
    <x v="53"/>
    <n v="0.78800000000000003"/>
    <x v="19"/>
  </r>
  <r>
    <x v="54"/>
    <n v="0.78920000000000001"/>
    <x v="19"/>
  </r>
  <r>
    <x v="55"/>
    <n v="0.78849999999999998"/>
    <x v="19"/>
  </r>
  <r>
    <x v="56"/>
    <n v="0.78820000000000001"/>
    <x v="19"/>
  </r>
  <r>
    <x v="57"/>
    <n v="0.78590000000000004"/>
    <x v="19"/>
  </r>
  <r>
    <x v="58"/>
    <n v="0.78500000000000003"/>
    <x v="19"/>
  </r>
  <r>
    <x v="59"/>
    <n v="0.78500000000000003"/>
    <x v="19"/>
  </r>
  <r>
    <x v="60"/>
    <n v="0.78269999999999995"/>
    <x v="19"/>
  </r>
  <r>
    <x v="61"/>
    <n v="0.78280000000000005"/>
    <x v="19"/>
  </r>
  <r>
    <x v="62"/>
    <n v="0.78369999999999995"/>
    <x v="19"/>
  </r>
  <r>
    <x v="63"/>
    <n v="0.78380000000000005"/>
    <x v="19"/>
  </r>
  <r>
    <x v="64"/>
    <n v="0.78490000000000004"/>
    <x v="19"/>
  </r>
  <r>
    <x v="65"/>
    <n v="0.78439999999999999"/>
    <x v="19"/>
  </r>
  <r>
    <x v="66"/>
    <n v="0.78439999999999999"/>
    <x v="19"/>
  </r>
  <r>
    <x v="67"/>
    <n v="0.7843"/>
    <x v="19"/>
  </r>
  <r>
    <x v="68"/>
    <n v="0.78359999999999996"/>
    <x v="19"/>
  </r>
  <r>
    <x v="69"/>
    <n v="0.78059999999999996"/>
    <x v="19"/>
  </r>
  <r>
    <x v="70"/>
    <n v="0.77949999999999997"/>
    <x v="19"/>
  </r>
  <r>
    <x v="71"/>
    <n v="0.78139999999999998"/>
    <x v="19"/>
  </r>
  <r>
    <x v="72"/>
    <n v="0.78190000000000004"/>
    <x v="19"/>
  </r>
  <r>
    <x v="73"/>
    <n v="0.78190000000000004"/>
    <x v="19"/>
  </r>
  <r>
    <x v="74"/>
    <n v="0.78090000000000004"/>
    <x v="19"/>
  </r>
  <r>
    <x v="75"/>
    <n v="0.77939999999999998"/>
    <x v="19"/>
  </r>
  <r>
    <x v="76"/>
    <n v="0.78280000000000005"/>
    <x v="19"/>
  </r>
  <r>
    <x v="77"/>
    <n v="0.78339999999999999"/>
    <x v="19"/>
  </r>
  <r>
    <x v="78"/>
    <n v="0.78469999999999995"/>
    <x v="19"/>
  </r>
  <r>
    <x v="79"/>
    <n v="0.78720000000000001"/>
    <x v="19"/>
  </r>
  <r>
    <x v="80"/>
    <n v="0.78720000000000001"/>
    <x v="19"/>
  </r>
  <r>
    <x v="81"/>
    <n v="0.78749999999999998"/>
    <x v="19"/>
  </r>
  <r>
    <x v="82"/>
    <n v="0.78720000000000001"/>
    <x v="19"/>
  </r>
  <r>
    <x v="83"/>
    <n v="0.78769999999999996"/>
    <x v="19"/>
  </r>
  <r>
    <x v="84"/>
    <n v="0.79059999999999997"/>
    <x v="19"/>
  </r>
  <r>
    <x v="85"/>
    <n v="0.79310000000000003"/>
    <x v="19"/>
  </r>
  <r>
    <x v="86"/>
    <n v="0.79530000000000001"/>
    <x v="19"/>
  </r>
  <r>
    <x v="87"/>
    <n v="0.79530000000000001"/>
    <x v="19"/>
  </r>
  <r>
    <x v="88"/>
    <n v="0.79430000000000001"/>
    <x v="19"/>
  </r>
  <r>
    <x v="89"/>
    <n v="0.79200000000000004"/>
    <x v="19"/>
  </r>
  <r>
    <x v="90"/>
    <n v="0.78890000000000005"/>
    <x v="19"/>
  </r>
  <r>
    <x v="0"/>
    <n v="3.4000000000000002E-2"/>
    <x v="20"/>
  </r>
  <r>
    <x v="1"/>
    <n v="3.4000000000000002E-2"/>
    <x v="20"/>
  </r>
  <r>
    <x v="2"/>
    <n v="3.4000000000000002E-2"/>
    <x v="20"/>
  </r>
  <r>
    <x v="3"/>
    <n v="3.4000000000000002E-2"/>
    <x v="20"/>
  </r>
  <r>
    <x v="4"/>
    <n v="3.4000000000000002E-2"/>
    <x v="20"/>
  </r>
  <r>
    <x v="5"/>
    <n v="3.4000000000000002E-2"/>
    <x v="20"/>
  </r>
  <r>
    <x v="6"/>
    <n v="3.4000000000000002E-2"/>
    <x v="20"/>
  </r>
  <r>
    <x v="7"/>
    <n v="3.4000000000000002E-2"/>
    <x v="20"/>
  </r>
  <r>
    <x v="8"/>
    <n v="3.4000000000000002E-2"/>
    <x v="20"/>
  </r>
  <r>
    <x v="9"/>
    <n v="3.4000000000000002E-2"/>
    <x v="20"/>
  </r>
  <r>
    <x v="10"/>
    <n v="3.4000000000000002E-2"/>
    <x v="20"/>
  </r>
  <r>
    <x v="11"/>
    <n v="3.4099999999999998E-2"/>
    <x v="20"/>
  </r>
  <r>
    <x v="12"/>
    <n v="3.4099999999999998E-2"/>
    <x v="20"/>
  </r>
  <r>
    <x v="13"/>
    <n v="3.4099999999999998E-2"/>
    <x v="20"/>
  </r>
  <r>
    <x v="14"/>
    <n v="3.4099999999999998E-2"/>
    <x v="20"/>
  </r>
  <r>
    <x v="15"/>
    <n v="3.4000000000000002E-2"/>
    <x v="20"/>
  </r>
  <r>
    <x v="16"/>
    <n v="3.4099999999999998E-2"/>
    <x v="20"/>
  </r>
  <r>
    <x v="17"/>
    <n v="3.4099999999999998E-2"/>
    <x v="20"/>
  </r>
  <r>
    <x v="18"/>
    <n v="3.4099999999999998E-2"/>
    <x v="20"/>
  </r>
  <r>
    <x v="19"/>
    <n v="3.4099999999999998E-2"/>
    <x v="20"/>
  </r>
  <r>
    <x v="20"/>
    <n v="3.4099999999999998E-2"/>
    <x v="20"/>
  </r>
  <r>
    <x v="21"/>
    <n v="3.4099999999999998E-2"/>
    <x v="20"/>
  </r>
  <r>
    <x v="22"/>
    <n v="3.4099999999999998E-2"/>
    <x v="20"/>
  </r>
  <r>
    <x v="23"/>
    <n v="3.4099999999999998E-2"/>
    <x v="20"/>
  </r>
  <r>
    <x v="24"/>
    <n v="3.4099999999999998E-2"/>
    <x v="20"/>
  </r>
  <r>
    <x v="25"/>
    <n v="3.4099999999999998E-2"/>
    <x v="20"/>
  </r>
  <r>
    <x v="26"/>
    <n v="3.4000000000000002E-2"/>
    <x v="20"/>
  </r>
  <r>
    <x v="27"/>
    <n v="3.4000000000000002E-2"/>
    <x v="20"/>
  </r>
  <r>
    <x v="28"/>
    <n v="3.4000000000000002E-2"/>
    <x v="20"/>
  </r>
  <r>
    <x v="29"/>
    <n v="3.4099999999999998E-2"/>
    <x v="20"/>
  </r>
  <r>
    <x v="30"/>
    <n v="3.4099999999999998E-2"/>
    <x v="20"/>
  </r>
  <r>
    <x v="31"/>
    <n v="3.4099999999999998E-2"/>
    <x v="20"/>
  </r>
  <r>
    <x v="32"/>
    <n v="3.4099999999999998E-2"/>
    <x v="20"/>
  </r>
  <r>
    <x v="33"/>
    <n v="3.4000000000000002E-2"/>
    <x v="20"/>
  </r>
  <r>
    <x v="34"/>
    <n v="3.39E-2"/>
    <x v="20"/>
  </r>
  <r>
    <x v="35"/>
    <n v="3.39E-2"/>
    <x v="20"/>
  </r>
  <r>
    <x v="36"/>
    <n v="3.3799999999999997E-2"/>
    <x v="20"/>
  </r>
  <r>
    <x v="37"/>
    <n v="3.3799999999999997E-2"/>
    <x v="20"/>
  </r>
  <r>
    <x v="38"/>
    <n v="3.3799999999999997E-2"/>
    <x v="20"/>
  </r>
  <r>
    <x v="39"/>
    <n v="3.3799999999999997E-2"/>
    <x v="20"/>
  </r>
  <r>
    <x v="40"/>
    <n v="3.3799999999999997E-2"/>
    <x v="20"/>
  </r>
  <r>
    <x v="41"/>
    <n v="3.3799999999999997E-2"/>
    <x v="20"/>
  </r>
  <r>
    <x v="42"/>
    <n v="3.3799999999999997E-2"/>
    <x v="20"/>
  </r>
  <r>
    <x v="43"/>
    <n v="3.39E-2"/>
    <x v="20"/>
  </r>
  <r>
    <x v="44"/>
    <n v="3.3799999999999997E-2"/>
    <x v="20"/>
  </r>
  <r>
    <x v="45"/>
    <n v="3.3799999999999997E-2"/>
    <x v="20"/>
  </r>
  <r>
    <x v="46"/>
    <n v="3.39E-2"/>
    <x v="20"/>
  </r>
  <r>
    <x v="47"/>
    <n v="3.4000000000000002E-2"/>
    <x v="20"/>
  </r>
  <r>
    <x v="48"/>
    <n v="3.3799999999999997E-2"/>
    <x v="20"/>
  </r>
  <r>
    <x v="49"/>
    <n v="3.3799999999999997E-2"/>
    <x v="20"/>
  </r>
  <r>
    <x v="50"/>
    <n v="3.3799999999999997E-2"/>
    <x v="20"/>
  </r>
  <r>
    <x v="51"/>
    <n v="3.3700000000000001E-2"/>
    <x v="20"/>
  </r>
  <r>
    <x v="52"/>
    <n v="3.3700000000000001E-2"/>
    <x v="20"/>
  </r>
  <r>
    <x v="53"/>
    <n v="3.3700000000000001E-2"/>
    <x v="20"/>
  </r>
  <r>
    <x v="54"/>
    <n v="3.3700000000000001E-2"/>
    <x v="20"/>
  </r>
  <r>
    <x v="55"/>
    <n v="3.3700000000000001E-2"/>
    <x v="20"/>
  </r>
  <r>
    <x v="56"/>
    <n v="3.3700000000000001E-2"/>
    <x v="20"/>
  </r>
  <r>
    <x v="57"/>
    <n v="3.3700000000000001E-2"/>
    <x v="20"/>
  </r>
  <r>
    <x v="58"/>
    <n v="3.3700000000000001E-2"/>
    <x v="20"/>
  </r>
  <r>
    <x v="59"/>
    <n v="3.3700000000000001E-2"/>
    <x v="20"/>
  </r>
  <r>
    <x v="60"/>
    <n v="3.3599999999999998E-2"/>
    <x v="20"/>
  </r>
  <r>
    <x v="61"/>
    <n v="3.3599999999999998E-2"/>
    <x v="20"/>
  </r>
  <r>
    <x v="62"/>
    <n v="3.3599999999999998E-2"/>
    <x v="20"/>
  </r>
  <r>
    <x v="63"/>
    <n v="3.3599999999999998E-2"/>
    <x v="20"/>
  </r>
  <r>
    <x v="64"/>
    <n v="3.3599999999999998E-2"/>
    <x v="20"/>
  </r>
  <r>
    <x v="65"/>
    <n v="3.3399999999999999E-2"/>
    <x v="20"/>
  </r>
  <r>
    <x v="66"/>
    <n v="3.3399999999999999E-2"/>
    <x v="20"/>
  </r>
  <r>
    <x v="67"/>
    <n v="3.3399999999999999E-2"/>
    <x v="20"/>
  </r>
  <r>
    <x v="68"/>
    <n v="3.3399999999999999E-2"/>
    <x v="20"/>
  </r>
  <r>
    <x v="69"/>
    <n v="3.3399999999999999E-2"/>
    <x v="20"/>
  </r>
  <r>
    <x v="70"/>
    <n v="3.3399999999999999E-2"/>
    <x v="20"/>
  </r>
  <r>
    <x v="71"/>
    <n v="3.3399999999999999E-2"/>
    <x v="20"/>
  </r>
  <r>
    <x v="72"/>
    <n v="3.3399999999999999E-2"/>
    <x v="20"/>
  </r>
  <r>
    <x v="73"/>
    <n v="3.3399999999999999E-2"/>
    <x v="20"/>
  </r>
  <r>
    <x v="74"/>
    <n v="3.3399999999999999E-2"/>
    <x v="20"/>
  </r>
  <r>
    <x v="75"/>
    <n v="3.3399999999999999E-2"/>
    <x v="20"/>
  </r>
  <r>
    <x v="76"/>
    <n v="3.3399999999999999E-2"/>
    <x v="20"/>
  </r>
  <r>
    <x v="77"/>
    <n v="3.3399999999999999E-2"/>
    <x v="20"/>
  </r>
  <r>
    <x v="78"/>
    <n v="3.3399999999999999E-2"/>
    <x v="20"/>
  </r>
  <r>
    <x v="79"/>
    <n v="3.3500000000000002E-2"/>
    <x v="20"/>
  </r>
  <r>
    <x v="80"/>
    <n v="3.3500000000000002E-2"/>
    <x v="20"/>
  </r>
  <r>
    <x v="81"/>
    <n v="3.3399999999999999E-2"/>
    <x v="20"/>
  </r>
  <r>
    <x v="82"/>
    <n v="3.3399999999999999E-2"/>
    <x v="20"/>
  </r>
  <r>
    <x v="83"/>
    <n v="3.3399999999999999E-2"/>
    <x v="20"/>
  </r>
  <r>
    <x v="84"/>
    <n v="3.3399999999999999E-2"/>
    <x v="20"/>
  </r>
  <r>
    <x v="85"/>
    <n v="3.3399999999999999E-2"/>
    <x v="20"/>
  </r>
  <r>
    <x v="86"/>
    <n v="3.3399999999999999E-2"/>
    <x v="20"/>
  </r>
  <r>
    <x v="87"/>
    <n v="3.3399999999999999E-2"/>
    <x v="20"/>
  </r>
  <r>
    <x v="88"/>
    <n v="3.3399999999999999E-2"/>
    <x v="20"/>
  </r>
  <r>
    <x v="89"/>
    <n v="3.3399999999999999E-2"/>
    <x v="20"/>
  </r>
  <r>
    <x v="90"/>
    <n v="3.3399999999999999E-2"/>
    <x v="20"/>
  </r>
  <r>
    <x v="0"/>
    <n v="21.678000000000001"/>
    <x v="21"/>
  </r>
  <r>
    <x v="1"/>
    <n v="21.773700000000002"/>
    <x v="21"/>
  </r>
  <r>
    <x v="2"/>
    <n v="21.8813"/>
    <x v="21"/>
  </r>
  <r>
    <x v="3"/>
    <n v="21.8813"/>
    <x v="21"/>
  </r>
  <r>
    <x v="4"/>
    <n v="21.877199999999998"/>
    <x v="21"/>
  </r>
  <r>
    <x v="5"/>
    <n v="22.264800000000001"/>
    <x v="21"/>
  </r>
  <r>
    <x v="6"/>
    <n v="22.687899999999999"/>
    <x v="21"/>
  </r>
  <r>
    <x v="7"/>
    <n v="22.4938"/>
    <x v="21"/>
  </r>
  <r>
    <x v="8"/>
    <n v="22.563700000000001"/>
    <x v="21"/>
  </r>
  <r>
    <x v="9"/>
    <n v="22.543800000000001"/>
    <x v="21"/>
  </r>
  <r>
    <x v="10"/>
    <n v="22.543800000000001"/>
    <x v="21"/>
  </r>
  <r>
    <x v="11"/>
    <n v="22.549600000000002"/>
    <x v="21"/>
  </r>
  <r>
    <x v="12"/>
    <n v="22.698699999999999"/>
    <x v="21"/>
  </r>
  <r>
    <x v="13"/>
    <n v="22.652000000000001"/>
    <x v="21"/>
  </r>
  <r>
    <x v="14"/>
    <n v="22.336300000000001"/>
    <x v="21"/>
  </r>
  <r>
    <x v="15"/>
    <n v="22.133600000000001"/>
    <x v="21"/>
  </r>
  <r>
    <x v="16"/>
    <n v="21.9299"/>
    <x v="21"/>
  </r>
  <r>
    <x v="17"/>
    <n v="21.9299"/>
    <x v="21"/>
  </r>
  <r>
    <x v="18"/>
    <n v="21.8796"/>
    <x v="21"/>
  </r>
  <r>
    <x v="19"/>
    <n v="21.6129"/>
    <x v="21"/>
  </r>
  <r>
    <x v="20"/>
    <n v="21.2791"/>
    <x v="21"/>
  </r>
  <r>
    <x v="21"/>
    <n v="21.122800000000002"/>
    <x v="21"/>
  </r>
  <r>
    <x v="22"/>
    <n v="21.356200000000001"/>
    <x v="21"/>
  </r>
  <r>
    <x v="23"/>
    <n v="21.3385"/>
    <x v="21"/>
  </r>
  <r>
    <x v="24"/>
    <n v="21.3385"/>
    <x v="21"/>
  </r>
  <r>
    <x v="25"/>
    <n v="21.501799999999999"/>
    <x v="21"/>
  </r>
  <r>
    <x v="26"/>
    <n v="21.8749"/>
    <x v="21"/>
  </r>
  <r>
    <x v="27"/>
    <n v="22.1296"/>
    <x v="21"/>
  </r>
  <r>
    <x v="28"/>
    <n v="22.3447"/>
    <x v="21"/>
  </r>
  <r>
    <x v="29"/>
    <n v="21.950500000000002"/>
    <x v="21"/>
  </r>
  <r>
    <x v="30"/>
    <n v="21.741499999999998"/>
    <x v="21"/>
  </r>
  <r>
    <x v="31"/>
    <n v="21.741499999999998"/>
    <x v="21"/>
  </r>
  <r>
    <x v="32"/>
    <n v="21.6724"/>
    <x v="21"/>
  </r>
  <r>
    <x v="33"/>
    <n v="21.676400000000001"/>
    <x v="21"/>
  </r>
  <r>
    <x v="34"/>
    <n v="21.3429"/>
    <x v="21"/>
  </r>
  <r>
    <x v="35"/>
    <n v="21.460699999999999"/>
    <x v="21"/>
  </r>
  <r>
    <x v="36"/>
    <n v="21.735600000000002"/>
    <x v="21"/>
  </r>
  <r>
    <x v="37"/>
    <n v="21.786000000000001"/>
    <x v="21"/>
  </r>
  <r>
    <x v="38"/>
    <n v="21.786000000000001"/>
    <x v="21"/>
  </r>
  <r>
    <x v="39"/>
    <n v="21.710699999999999"/>
    <x v="21"/>
  </r>
  <r>
    <x v="40"/>
    <n v="21.789300000000001"/>
    <x v="21"/>
  </r>
  <r>
    <x v="41"/>
    <n v="21.738499999999998"/>
    <x v="21"/>
  </r>
  <r>
    <x v="42"/>
    <n v="21.6645"/>
    <x v="21"/>
  </r>
  <r>
    <x v="43"/>
    <n v="21.712800000000001"/>
    <x v="21"/>
  </r>
  <r>
    <x v="44"/>
    <n v="21.7835"/>
    <x v="21"/>
  </r>
  <r>
    <x v="45"/>
    <n v="21.7835"/>
    <x v="21"/>
  </r>
  <r>
    <x v="46"/>
    <n v="22.612100000000002"/>
    <x v="21"/>
  </r>
  <r>
    <x v="47"/>
    <n v="23.065899999999999"/>
    <x v="21"/>
  </r>
  <r>
    <x v="48"/>
    <n v="21.7136"/>
    <x v="21"/>
  </r>
  <r>
    <x v="49"/>
    <n v="21.860800000000001"/>
    <x v="21"/>
  </r>
  <r>
    <x v="50"/>
    <n v="22.016300000000001"/>
    <x v="21"/>
  </r>
  <r>
    <x v="51"/>
    <n v="22.220099999999999"/>
    <x v="21"/>
  </r>
  <r>
    <x v="52"/>
    <n v="22.220099999999999"/>
    <x v="21"/>
  </r>
  <r>
    <x v="53"/>
    <n v="21.869"/>
    <x v="21"/>
  </r>
  <r>
    <x v="54"/>
    <n v="22.6431"/>
    <x v="21"/>
  </r>
  <r>
    <x v="55"/>
    <n v="23.0718"/>
    <x v="21"/>
  </r>
  <r>
    <x v="56"/>
    <n v="23.283200000000001"/>
    <x v="21"/>
  </r>
  <r>
    <x v="57"/>
    <n v="23.748200000000001"/>
    <x v="21"/>
  </r>
  <r>
    <x v="58"/>
    <n v="23.8597"/>
    <x v="21"/>
  </r>
  <r>
    <x v="59"/>
    <n v="23.8597"/>
    <x v="21"/>
  </r>
  <r>
    <x v="60"/>
    <n v="23.428100000000001"/>
    <x v="21"/>
  </r>
  <r>
    <x v="61"/>
    <n v="23.3825"/>
    <x v="21"/>
  </r>
  <r>
    <x v="62"/>
    <n v="23.8627"/>
    <x v="21"/>
  </r>
  <r>
    <x v="63"/>
    <n v="24.222300000000001"/>
    <x v="21"/>
  </r>
  <r>
    <x v="64"/>
    <n v="23.965699999999998"/>
    <x v="21"/>
  </r>
  <r>
    <x v="65"/>
    <n v="23.524100000000001"/>
    <x v="21"/>
  </r>
  <r>
    <x v="66"/>
    <n v="23.524100000000001"/>
    <x v="21"/>
  </r>
  <r>
    <x v="67"/>
    <n v="23.687200000000001"/>
    <x v="21"/>
  </r>
  <r>
    <x v="68"/>
    <n v="24.087900000000001"/>
    <x v="21"/>
  </r>
  <r>
    <x v="69"/>
    <n v="24.602599999999999"/>
    <x v="21"/>
  </r>
  <r>
    <x v="70"/>
    <n v="24.342199999999998"/>
    <x v="21"/>
  </r>
  <r>
    <x v="71"/>
    <n v="24.115400000000001"/>
    <x v="21"/>
  </r>
  <r>
    <x v="72"/>
    <n v="24.070499999999999"/>
    <x v="21"/>
  </r>
  <r>
    <x v="73"/>
    <n v="24.070499999999999"/>
    <x v="21"/>
  </r>
  <r>
    <x v="74"/>
    <n v="23.334499999999998"/>
    <x v="21"/>
  </r>
  <r>
    <x v="75"/>
    <n v="22.979299999999999"/>
    <x v="21"/>
  </r>
  <r>
    <x v="76"/>
    <n v="22.9986"/>
    <x v="21"/>
  </r>
  <r>
    <x v="77"/>
    <n v="23.0275"/>
    <x v="21"/>
  </r>
  <r>
    <x v="78"/>
    <n v="23.279800000000002"/>
    <x v="21"/>
  </r>
  <r>
    <x v="79"/>
    <n v="23.255299999999998"/>
    <x v="21"/>
  </r>
  <r>
    <x v="80"/>
    <n v="23.255299999999998"/>
    <x v="21"/>
  </r>
  <r>
    <x v="81"/>
    <n v="23.051200000000001"/>
    <x v="21"/>
  </r>
  <r>
    <x v="82"/>
    <n v="22.164899999999999"/>
    <x v="21"/>
  </r>
  <r>
    <x v="83"/>
    <n v="21.549600000000002"/>
    <x v="21"/>
  </r>
  <r>
    <x v="84"/>
    <n v="21.421399999999998"/>
    <x v="21"/>
  </r>
  <r>
    <x v="85"/>
    <n v="21.0931"/>
    <x v="21"/>
  </r>
  <r>
    <x v="86"/>
    <n v="20.552099999999999"/>
    <x v="21"/>
  </r>
  <r>
    <x v="87"/>
    <n v="20.552099999999999"/>
    <x v="21"/>
  </r>
  <r>
    <x v="88"/>
    <n v="20.313700000000001"/>
    <x v="21"/>
  </r>
  <r>
    <x v="89"/>
    <n v="19.8734"/>
    <x v="21"/>
  </r>
  <r>
    <x v="90"/>
    <n v="19.465900000000001"/>
    <x v="21"/>
  </r>
  <r>
    <x v="0"/>
    <n v="1313.595"/>
    <x v="22"/>
  </r>
  <r>
    <x v="1"/>
    <n v="1315.66"/>
    <x v="22"/>
  </r>
  <r>
    <x v="2"/>
    <n v="1316.2049999999999"/>
    <x v="22"/>
  </r>
  <r>
    <x v="3"/>
    <n v="1316.2049999999999"/>
    <x v="22"/>
  </r>
  <r>
    <x v="4"/>
    <n v="1319.21"/>
    <x v="22"/>
  </r>
  <r>
    <x v="5"/>
    <n v="1333.04"/>
    <x v="22"/>
  </r>
  <r>
    <x v="6"/>
    <n v="1347.33"/>
    <x v="22"/>
  </r>
  <r>
    <x v="7"/>
    <n v="1349.75"/>
    <x v="22"/>
  </r>
  <r>
    <x v="8"/>
    <n v="1352.05"/>
    <x v="22"/>
  </r>
  <r>
    <x v="9"/>
    <n v="1350.7750000000001"/>
    <x v="22"/>
  </r>
  <r>
    <x v="10"/>
    <n v="1350.7750000000001"/>
    <x v="22"/>
  </r>
  <r>
    <x v="11"/>
    <n v="1345.61"/>
    <x v="22"/>
  </r>
  <r>
    <x v="12"/>
    <n v="1339.905"/>
    <x v="22"/>
  </r>
  <r>
    <x v="13"/>
    <n v="1335.91"/>
    <x v="22"/>
  </r>
  <r>
    <x v="14"/>
    <n v="1323.165"/>
    <x v="22"/>
  </r>
  <r>
    <x v="15"/>
    <n v="1317.33"/>
    <x v="22"/>
  </r>
  <r>
    <x v="16"/>
    <n v="1315.76"/>
    <x v="22"/>
  </r>
  <r>
    <x v="17"/>
    <n v="1315.76"/>
    <x v="22"/>
  </r>
  <r>
    <x v="18"/>
    <n v="1317.51"/>
    <x v="22"/>
  </r>
  <r>
    <x v="19"/>
    <n v="1300.4449999999999"/>
    <x v="22"/>
  </r>
  <r>
    <x v="20"/>
    <n v="1279.58"/>
    <x v="22"/>
  </r>
  <r>
    <x v="21"/>
    <n v="1270.4100000000001"/>
    <x v="22"/>
  </r>
  <r>
    <x v="22"/>
    <n v="1276.3499999999999"/>
    <x v="22"/>
  </r>
  <r>
    <x v="23"/>
    <n v="1272.1300000000001"/>
    <x v="22"/>
  </r>
  <r>
    <x v="24"/>
    <n v="1272.1300000000001"/>
    <x v="22"/>
  </r>
  <r>
    <x v="25"/>
    <n v="1281.9100000000001"/>
    <x v="22"/>
  </r>
  <r>
    <x v="26"/>
    <n v="1301.385"/>
    <x v="22"/>
  </r>
  <r>
    <x v="27"/>
    <n v="1312.375"/>
    <x v="22"/>
  </r>
  <r>
    <x v="28"/>
    <n v="1323.62"/>
    <x v="22"/>
  </r>
  <r>
    <x v="29"/>
    <n v="1316.7049999999999"/>
    <x v="22"/>
  </r>
  <r>
    <x v="30"/>
    <n v="1310.91"/>
    <x v="22"/>
  </r>
  <r>
    <x v="31"/>
    <n v="1310.91"/>
    <x v="22"/>
  </r>
  <r>
    <x v="32"/>
    <n v="1314.5650000000001"/>
    <x v="22"/>
  </r>
  <r>
    <x v="33"/>
    <n v="1313.32"/>
    <x v="22"/>
  </r>
  <r>
    <x v="34"/>
    <n v="1298.77"/>
    <x v="22"/>
  </r>
  <r>
    <x v="35"/>
    <n v="1315.47"/>
    <x v="22"/>
  </r>
  <r>
    <x v="36"/>
    <n v="1335.645"/>
    <x v="22"/>
  </r>
  <r>
    <x v="37"/>
    <n v="1336.75"/>
    <x v="22"/>
  </r>
  <r>
    <x v="38"/>
    <n v="1336.75"/>
    <x v="22"/>
  </r>
  <r>
    <x v="39"/>
    <n v="1329.835"/>
    <x v="22"/>
  </r>
  <r>
    <x v="40"/>
    <n v="1330.88"/>
    <x v="22"/>
  </r>
  <r>
    <x v="41"/>
    <n v="1326.68"/>
    <x v="22"/>
  </r>
  <r>
    <x v="42"/>
    <n v="1321.13"/>
    <x v="22"/>
  </r>
  <r>
    <x v="43"/>
    <n v="1324.37"/>
    <x v="22"/>
  </r>
  <r>
    <x v="44"/>
    <n v="1326"/>
    <x v="22"/>
  </r>
  <r>
    <x v="45"/>
    <n v="1326"/>
    <x v="22"/>
  </r>
  <r>
    <x v="46"/>
    <n v="1353.19"/>
    <x v="22"/>
  </r>
  <r>
    <x v="47"/>
    <n v="1365.57"/>
    <x v="22"/>
  </r>
  <r>
    <x v="48"/>
    <n v="1308.3900000000001"/>
    <x v="22"/>
  </r>
  <r>
    <x v="49"/>
    <n v="1314.0050000000001"/>
    <x v="22"/>
  </r>
  <r>
    <x v="50"/>
    <n v="1321.7550000000001"/>
    <x v="22"/>
  </r>
  <r>
    <x v="51"/>
    <n v="1326.31"/>
    <x v="22"/>
  </r>
  <r>
    <x v="52"/>
    <n v="1326.31"/>
    <x v="22"/>
  </r>
  <r>
    <x v="53"/>
    <n v="1318.855"/>
    <x v="22"/>
  </r>
  <r>
    <x v="54"/>
    <n v="1345.6949999999999"/>
    <x v="22"/>
  </r>
  <r>
    <x v="55"/>
    <n v="1364.155"/>
    <x v="22"/>
  </r>
  <r>
    <x v="56"/>
    <n v="1374.095"/>
    <x v="22"/>
  </r>
  <r>
    <x v="57"/>
    <n v="1387.825"/>
    <x v="22"/>
  </r>
  <r>
    <x v="58"/>
    <n v="1391.87"/>
    <x v="22"/>
  </r>
  <r>
    <x v="59"/>
    <n v="1391.87"/>
    <x v="22"/>
  </r>
  <r>
    <x v="60"/>
    <n v="1376.11"/>
    <x v="22"/>
  </r>
  <r>
    <x v="61"/>
    <n v="1385.375"/>
    <x v="22"/>
  </r>
  <r>
    <x v="62"/>
    <n v="1403.0450000000001"/>
    <x v="22"/>
  </r>
  <r>
    <x v="63"/>
    <n v="1397.7349999999999"/>
    <x v="22"/>
  </r>
  <r>
    <x v="64"/>
    <n v="1390.78"/>
    <x v="22"/>
  </r>
  <r>
    <x v="65"/>
    <n v="1395.29"/>
    <x v="22"/>
  </r>
  <r>
    <x v="66"/>
    <n v="1395.29"/>
    <x v="22"/>
  </r>
  <r>
    <x v="67"/>
    <n v="1401.0050000000001"/>
    <x v="22"/>
  </r>
  <r>
    <x v="68"/>
    <n v="1410.7"/>
    <x v="22"/>
  </r>
  <r>
    <x v="69"/>
    <n v="1420.71"/>
    <x v="22"/>
  </r>
  <r>
    <x v="70"/>
    <n v="1409.1849999999999"/>
    <x v="22"/>
  </r>
  <r>
    <x v="71"/>
    <n v="1396.38"/>
    <x v="22"/>
  </r>
  <r>
    <x v="72"/>
    <n v="1397.78"/>
    <x v="22"/>
  </r>
  <r>
    <x v="73"/>
    <n v="1397.78"/>
    <x v="22"/>
  </r>
  <r>
    <x v="74"/>
    <n v="1381.575"/>
    <x v="22"/>
  </r>
  <r>
    <x v="75"/>
    <n v="1367.925"/>
    <x v="22"/>
  </r>
  <r>
    <x v="76"/>
    <n v="1368.14"/>
    <x v="22"/>
  </r>
  <r>
    <x v="77"/>
    <n v="1367.135"/>
    <x v="22"/>
  </r>
  <r>
    <x v="78"/>
    <n v="1373.51"/>
    <x v="22"/>
  </r>
  <r>
    <x v="79"/>
    <n v="1376.7"/>
    <x v="22"/>
  </r>
  <r>
    <x v="80"/>
    <n v="1376.7"/>
    <x v="22"/>
  </r>
  <r>
    <x v="81"/>
    <n v="1366.7"/>
    <x v="22"/>
  </r>
  <r>
    <x v="82"/>
    <n v="1341.9949999999999"/>
    <x v="22"/>
  </r>
  <r>
    <x v="83"/>
    <n v="1325.6849999999999"/>
    <x v="22"/>
  </r>
  <r>
    <x v="84"/>
    <n v="1330.835"/>
    <x v="22"/>
  </r>
  <r>
    <x v="85"/>
    <n v="1331.03"/>
    <x v="22"/>
  </r>
  <r>
    <x v="86"/>
    <n v="1314.5"/>
    <x v="22"/>
  </r>
  <r>
    <x v="87"/>
    <n v="1314.5"/>
    <x v="22"/>
  </r>
  <r>
    <x v="88"/>
    <n v="1312.0050000000001"/>
    <x v="22"/>
  </r>
  <r>
    <x v="89"/>
    <n v="1296.45"/>
    <x v="22"/>
  </r>
  <r>
    <x v="90"/>
    <n v="1281.4949999999999"/>
    <x v="22"/>
  </r>
  <r>
    <x v="0"/>
    <n v="1454.5"/>
    <x v="23"/>
  </r>
  <r>
    <x v="1"/>
    <n v="1454.5"/>
    <x v="23"/>
  </r>
  <r>
    <x v="2"/>
    <n v="1454.5"/>
    <x v="23"/>
  </r>
  <r>
    <x v="3"/>
    <n v="1452.46"/>
    <x v="23"/>
  </r>
  <r>
    <x v="4"/>
    <n v="1452.46"/>
    <x v="23"/>
  </r>
  <r>
    <x v="5"/>
    <n v="1452.46"/>
    <x v="23"/>
  </r>
  <r>
    <x v="6"/>
    <n v="1452.46"/>
    <x v="23"/>
  </r>
  <r>
    <x v="7"/>
    <n v="1452.46"/>
    <x v="23"/>
  </r>
  <r>
    <x v="8"/>
    <n v="1452.46"/>
    <x v="23"/>
  </r>
  <r>
    <x v="9"/>
    <n v="1452.46"/>
    <x v="23"/>
  </r>
  <r>
    <x v="10"/>
    <n v="1454.5"/>
    <x v="23"/>
  </r>
  <r>
    <x v="11"/>
    <n v="1454.5"/>
    <x v="23"/>
  </r>
  <r>
    <x v="12"/>
    <n v="1436.91"/>
    <x v="23"/>
  </r>
  <r>
    <x v="13"/>
    <n v="1436.91"/>
    <x v="23"/>
  </r>
  <r>
    <x v="14"/>
    <n v="1450.06"/>
    <x v="23"/>
  </r>
  <r>
    <x v="15"/>
    <n v="1436"/>
    <x v="23"/>
  </r>
  <r>
    <x v="16"/>
    <n v="1438.37"/>
    <x v="23"/>
  </r>
  <r>
    <x v="17"/>
    <n v="1438.75"/>
    <x v="23"/>
  </r>
  <r>
    <x v="18"/>
    <n v="1438.75"/>
    <x v="23"/>
  </r>
  <r>
    <x v="19"/>
    <n v="1430.87"/>
    <x v="23"/>
  </r>
  <r>
    <x v="20"/>
    <n v="1402.1"/>
    <x v="23"/>
  </r>
  <r>
    <x v="21"/>
    <n v="1379.32"/>
    <x v="23"/>
  </r>
  <r>
    <x v="22"/>
    <n v="1378.47"/>
    <x v="23"/>
  </r>
  <r>
    <x v="23"/>
    <n v="1370.64"/>
    <x v="23"/>
  </r>
  <r>
    <x v="24"/>
    <n v="1371.5"/>
    <x v="23"/>
  </r>
  <r>
    <x v="25"/>
    <n v="1371.5"/>
    <x v="23"/>
  </r>
  <r>
    <x v="26"/>
    <n v="1385.25"/>
    <x v="23"/>
  </r>
  <r>
    <x v="27"/>
    <n v="1387.6"/>
    <x v="23"/>
  </r>
  <r>
    <x v="28"/>
    <n v="1401.5"/>
    <x v="23"/>
  </r>
  <r>
    <x v="29"/>
    <n v="1398.64"/>
    <x v="23"/>
  </r>
  <r>
    <x v="30"/>
    <n v="1391.06"/>
    <x v="23"/>
  </r>
  <r>
    <x v="31"/>
    <n v="1389"/>
    <x v="23"/>
  </r>
  <r>
    <x v="32"/>
    <n v="1389"/>
    <x v="23"/>
  </r>
  <r>
    <x v="33"/>
    <n v="1376.74"/>
    <x v="23"/>
  </r>
  <r>
    <x v="34"/>
    <n v="1391.18"/>
    <x v="23"/>
  </r>
  <r>
    <x v="35"/>
    <n v="1384.39"/>
    <x v="23"/>
  </r>
  <r>
    <x v="36"/>
    <n v="1402.5"/>
    <x v="23"/>
  </r>
  <r>
    <x v="37"/>
    <n v="1416.06"/>
    <x v="23"/>
  </r>
  <r>
    <x v="38"/>
    <n v="1421.5"/>
    <x v="23"/>
  </r>
  <r>
    <x v="39"/>
    <n v="1421.5"/>
    <x v="23"/>
  </r>
  <r>
    <x v="40"/>
    <n v="1411.93"/>
    <x v="23"/>
  </r>
  <r>
    <x v="41"/>
    <n v="1425.5"/>
    <x v="23"/>
  </r>
  <r>
    <x v="42"/>
    <n v="1428.32"/>
    <x v="23"/>
  </r>
  <r>
    <x v="43"/>
    <n v="1427.5"/>
    <x v="23"/>
  </r>
  <r>
    <x v="44"/>
    <n v="1432.73"/>
    <x v="23"/>
  </r>
  <r>
    <x v="45"/>
    <n v="1433"/>
    <x v="23"/>
  </r>
  <r>
    <x v="46"/>
    <n v="1433"/>
    <x v="23"/>
  </r>
  <r>
    <x v="47"/>
    <n v="1461.58"/>
    <x v="23"/>
  </r>
  <r>
    <x v="48"/>
    <n v="1423.88"/>
    <x v="23"/>
  </r>
  <r>
    <x v="49"/>
    <n v="1423.88"/>
    <x v="23"/>
  </r>
  <r>
    <x v="50"/>
    <n v="1437.75"/>
    <x v="23"/>
  </r>
  <r>
    <x v="51"/>
    <n v="1456.25"/>
    <x v="23"/>
  </r>
  <r>
    <x v="52"/>
    <n v="1475.97"/>
    <x v="23"/>
  </r>
  <r>
    <x v="53"/>
    <n v="1475.97"/>
    <x v="23"/>
  </r>
  <r>
    <x v="54"/>
    <n v="1475.97"/>
    <x v="23"/>
  </r>
  <r>
    <x v="55"/>
    <n v="1475.97"/>
    <x v="23"/>
  </r>
  <r>
    <x v="56"/>
    <n v="1475.97"/>
    <x v="23"/>
  </r>
  <r>
    <x v="57"/>
    <n v="1486.2"/>
    <x v="23"/>
  </r>
  <r>
    <x v="58"/>
    <n v="1497.04"/>
    <x v="23"/>
  </r>
  <r>
    <x v="59"/>
    <n v="1485.36"/>
    <x v="23"/>
  </r>
  <r>
    <x v="60"/>
    <n v="1485.36"/>
    <x v="23"/>
  </r>
  <r>
    <x v="61"/>
    <n v="1485.36"/>
    <x v="23"/>
  </r>
  <r>
    <x v="62"/>
    <n v="1499.41"/>
    <x v="23"/>
  </r>
  <r>
    <x v="63"/>
    <n v="1535.86"/>
    <x v="23"/>
  </r>
  <r>
    <x v="64"/>
    <n v="1524.5"/>
    <x v="23"/>
  </r>
  <r>
    <x v="65"/>
    <n v="1516.5"/>
    <x v="23"/>
  </r>
  <r>
    <x v="66"/>
    <n v="1521.5"/>
    <x v="23"/>
  </r>
  <r>
    <x v="67"/>
    <n v="1521.5"/>
    <x v="23"/>
  </r>
  <r>
    <x v="68"/>
    <n v="1514.51"/>
    <x v="23"/>
  </r>
  <r>
    <x v="69"/>
    <n v="1537.64"/>
    <x v="23"/>
  </r>
  <r>
    <x v="70"/>
    <n v="1533.94"/>
    <x v="23"/>
  </r>
  <r>
    <x v="71"/>
    <n v="1551.1"/>
    <x v="23"/>
  </r>
  <r>
    <x v="72"/>
    <n v="1546.96"/>
    <x v="23"/>
  </r>
  <r>
    <x v="73"/>
    <n v="1540.25"/>
    <x v="23"/>
  </r>
  <r>
    <x v="74"/>
    <n v="1540.25"/>
    <x v="23"/>
  </r>
  <r>
    <x v="75"/>
    <n v="1540.5"/>
    <x v="23"/>
  </r>
  <r>
    <x v="76"/>
    <n v="1507.86"/>
    <x v="23"/>
  </r>
  <r>
    <x v="77"/>
    <n v="1520"/>
    <x v="23"/>
  </r>
  <r>
    <x v="78"/>
    <n v="1511.5"/>
    <x v="23"/>
  </r>
  <r>
    <x v="79"/>
    <n v="1528.28"/>
    <x v="23"/>
  </r>
  <r>
    <x v="80"/>
    <n v="1519.5"/>
    <x v="23"/>
  </r>
  <r>
    <x v="81"/>
    <n v="1519.5"/>
    <x v="23"/>
  </r>
  <r>
    <x v="82"/>
    <n v="1493.78"/>
    <x v="23"/>
  </r>
  <r>
    <x v="83"/>
    <n v="1493.78"/>
    <x v="23"/>
  </r>
  <r>
    <x v="84"/>
    <n v="1493.78"/>
    <x v="23"/>
  </r>
  <r>
    <x v="85"/>
    <n v="1493.78"/>
    <x v="23"/>
  </r>
  <r>
    <x v="86"/>
    <n v="1507.27"/>
    <x v="23"/>
  </r>
  <r>
    <x v="87"/>
    <n v="1504.5"/>
    <x v="23"/>
  </r>
  <r>
    <x v="88"/>
    <n v="1504.5"/>
    <x v="23"/>
  </r>
  <r>
    <x v="89"/>
    <n v="1443.62"/>
    <x v="23"/>
  </r>
  <r>
    <x v="90"/>
    <n v="1443.62"/>
    <x v="23"/>
  </r>
  <r>
    <x v="1"/>
    <n v="6746.8"/>
    <x v="24"/>
  </r>
  <r>
    <x v="2"/>
    <n v="6763.6"/>
    <x v="24"/>
  </r>
  <r>
    <x v="5"/>
    <n v="6734.7"/>
    <x v="24"/>
  </r>
  <r>
    <x v="6"/>
    <n v="6731.4"/>
    <x v="24"/>
  </r>
  <r>
    <x v="7"/>
    <n v="6777.7"/>
    <x v="24"/>
  </r>
  <r>
    <x v="8"/>
    <n v="6774.7"/>
    <x v="24"/>
  </r>
  <r>
    <x v="9"/>
    <n v="6725.8"/>
    <x v="24"/>
  </r>
  <r>
    <x v="12"/>
    <n v="6721.3"/>
    <x v="24"/>
  </r>
  <r>
    <x v="13"/>
    <n v="6713.2"/>
    <x v="24"/>
  </r>
  <r>
    <x v="14"/>
    <n v="6674.5"/>
    <x v="24"/>
  </r>
  <r>
    <x v="15"/>
    <n v="6695.7"/>
    <x v="24"/>
  </r>
  <r>
    <x v="16"/>
    <n v="6654.2"/>
    <x v="24"/>
  </r>
  <r>
    <x v="19"/>
    <n v="6622.6"/>
    <x v="24"/>
  </r>
  <r>
    <x v="20"/>
    <n v="6576.2"/>
    <x v="24"/>
  </r>
  <r>
    <x v="21"/>
    <n v="6571.6"/>
    <x v="24"/>
  </r>
  <r>
    <x v="22"/>
    <n v="6549.1"/>
    <x v="24"/>
  </r>
  <r>
    <x v="23"/>
    <n v="6507.7"/>
    <x v="24"/>
  </r>
  <r>
    <x v="26"/>
    <n v="6487.2"/>
    <x v="24"/>
  </r>
  <r>
    <x v="27"/>
    <n v="6430.5"/>
    <x v="24"/>
  </r>
  <r>
    <x v="28"/>
    <n v="6337.9"/>
    <x v="24"/>
  </r>
  <r>
    <x v="29"/>
    <n v="6365.8"/>
    <x v="24"/>
  </r>
  <r>
    <x v="30"/>
    <n v="6437.3"/>
    <x v="24"/>
  </r>
  <r>
    <x v="33"/>
    <n v="6453.9"/>
    <x v="24"/>
  </r>
  <r>
    <x v="34"/>
    <n v="6449"/>
    <x v="24"/>
  </r>
  <r>
    <x v="35"/>
    <n v="6437.5"/>
    <x v="24"/>
  </r>
  <r>
    <x v="36"/>
    <n v="6460"/>
    <x v="24"/>
  </r>
  <r>
    <x v="37"/>
    <n v="6462.2"/>
    <x v="24"/>
  </r>
  <r>
    <x v="40"/>
    <n v="6512.7"/>
    <x v="24"/>
  </r>
  <r>
    <x v="41"/>
    <n v="6565.6"/>
    <x v="24"/>
  </r>
  <r>
    <x v="42"/>
    <n v="6551.5"/>
    <x v="24"/>
  </r>
  <r>
    <x v="43"/>
    <n v="6571.5"/>
    <x v="24"/>
  </r>
  <r>
    <x v="44"/>
    <n v="6557.4"/>
    <x v="24"/>
  </r>
  <r>
    <x v="47"/>
    <n v="6596.4"/>
    <x v="24"/>
  </r>
  <r>
    <x v="48"/>
    <n v="6625.4"/>
    <x v="24"/>
  </r>
  <r>
    <x v="49"/>
    <n v="6558.8"/>
    <x v="24"/>
  </r>
  <r>
    <x v="50"/>
    <n v="6570.2"/>
    <x v="24"/>
  </r>
  <r>
    <x v="51"/>
    <n v="6622.9"/>
    <x v="24"/>
  </r>
  <r>
    <x v="54"/>
    <n v="6583.8"/>
    <x v="24"/>
  </r>
  <r>
    <x v="55"/>
    <n v="6589"/>
    <x v="24"/>
  </r>
  <r>
    <x v="56"/>
    <n v="6588.4"/>
    <x v="24"/>
  </r>
  <r>
    <x v="57"/>
    <n v="6584"/>
    <x v="24"/>
  </r>
  <r>
    <x v="58"/>
    <n v="6530.7"/>
    <x v="24"/>
  </r>
  <r>
    <x v="61"/>
    <n v="6547.3"/>
    <x v="24"/>
  </r>
  <r>
    <x v="62"/>
    <n v="6532.4"/>
    <x v="24"/>
  </r>
  <r>
    <x v="63"/>
    <n v="6474.7"/>
    <x v="24"/>
  </r>
  <r>
    <x v="64"/>
    <n v="6468.4"/>
    <x v="24"/>
  </r>
  <r>
    <x v="65"/>
    <n v="6506.2"/>
    <x v="24"/>
  </r>
  <r>
    <x v="68"/>
    <n v="6412.9"/>
    <x v="24"/>
  </r>
  <r>
    <x v="69"/>
    <n v="6483"/>
    <x v="24"/>
  </r>
  <r>
    <x v="70"/>
    <n v="6430.1"/>
    <x v="24"/>
  </r>
  <r>
    <x v="71"/>
    <n v="6441"/>
    <x v="24"/>
  </r>
  <r>
    <x v="75"/>
    <n v="6492.1"/>
    <x v="24"/>
  </r>
  <r>
    <x v="76"/>
    <n v="6446.9"/>
    <x v="24"/>
  </r>
  <r>
    <x v="77"/>
    <n v="6390.8"/>
    <x v="24"/>
  </r>
  <r>
    <x v="78"/>
    <n v="6453.5"/>
    <x v="24"/>
  </r>
  <r>
    <x v="79"/>
    <n v="6465.7"/>
    <x v="24"/>
  </r>
  <r>
    <x v="82"/>
    <n v="6500"/>
    <x v="24"/>
  </r>
  <r>
    <x v="83"/>
    <n v="6483.3"/>
    <x v="24"/>
  </r>
  <r>
    <x v="84"/>
    <n v="6587.4"/>
    <x v="24"/>
  </r>
  <r>
    <x v="85"/>
    <n v="6611.9"/>
    <x v="24"/>
  </r>
  <r>
    <x v="86"/>
    <n v="6574.3"/>
    <x v="24"/>
  </r>
  <r>
    <x v="89"/>
    <n v="6583.4"/>
    <x v="24"/>
  </r>
  <r>
    <x v="90"/>
    <n v="6529.7"/>
    <x v="24"/>
  </r>
  <r>
    <x v="1"/>
    <n v="1762.97"/>
    <x v="25"/>
  </r>
  <r>
    <x v="2"/>
    <n v="1767.93"/>
    <x v="25"/>
  </r>
  <r>
    <x v="5"/>
    <n v="1761.64"/>
    <x v="25"/>
  </r>
  <r>
    <x v="6"/>
    <n v="1756.54"/>
    <x v="25"/>
  </r>
  <r>
    <x v="7"/>
    <n v="1763.31"/>
    <x v="25"/>
  </r>
  <r>
    <x v="8"/>
    <n v="1771.95"/>
    <x v="25"/>
  </r>
  <r>
    <x v="9"/>
    <n v="1762.11"/>
    <x v="25"/>
  </r>
  <r>
    <x v="12"/>
    <n v="1759.77"/>
    <x v="25"/>
  </r>
  <r>
    <x v="13"/>
    <n v="1752.07"/>
    <x v="25"/>
  </r>
  <r>
    <x v="14"/>
    <n v="1746.38"/>
    <x v="25"/>
  </r>
  <r>
    <x v="15"/>
    <n v="1754.67"/>
    <x v="25"/>
  </r>
  <r>
    <x v="16"/>
    <n v="1744.66"/>
    <x v="25"/>
  </r>
  <r>
    <x v="19"/>
    <n v="1744.5"/>
    <x v="25"/>
  </r>
  <r>
    <x v="20"/>
    <n v="1733.15"/>
    <x v="25"/>
  </r>
  <r>
    <x v="21"/>
    <n v="1721.54"/>
    <x v="25"/>
  </r>
  <r>
    <x v="22"/>
    <n v="1698.06"/>
    <x v="25"/>
  </r>
  <r>
    <x v="23"/>
    <n v="1710.14"/>
    <x v="25"/>
  </r>
  <r>
    <x v="26"/>
    <n v="1703.2"/>
    <x v="25"/>
  </r>
  <r>
    <x v="27"/>
    <n v="1692.56"/>
    <x v="25"/>
  </r>
  <r>
    <x v="28"/>
    <n v="1656.4"/>
    <x v="25"/>
  </r>
  <r>
    <x v="29"/>
    <n v="1655.45"/>
    <x v="25"/>
  </r>
  <r>
    <x v="30"/>
    <n v="1676.12"/>
    <x v="25"/>
  </r>
  <r>
    <x v="33"/>
    <n v="1690.5"/>
    <x v="25"/>
  </r>
  <r>
    <x v="34"/>
    <n v="1678.66"/>
    <x v="25"/>
  </r>
  <r>
    <x v="35"/>
    <n v="1693.87"/>
    <x v="25"/>
  </r>
  <r>
    <x v="36"/>
    <n v="1695"/>
    <x v="25"/>
  </r>
  <r>
    <x v="37"/>
    <n v="1681.55"/>
    <x v="25"/>
  </r>
  <r>
    <x v="40"/>
    <n v="1691.75"/>
    <x v="25"/>
  </r>
  <r>
    <x v="41"/>
    <n v="1698.67"/>
    <x v="25"/>
  </r>
  <r>
    <x v="42"/>
    <n v="1692.77"/>
    <x v="25"/>
  </r>
  <r>
    <x v="43"/>
    <n v="1697.42"/>
    <x v="25"/>
  </r>
  <r>
    <x v="44"/>
    <n v="1701.84"/>
    <x v="25"/>
  </r>
  <r>
    <x v="47"/>
    <n v="1709.91"/>
    <x v="25"/>
  </r>
  <r>
    <x v="48"/>
    <n v="1722.34"/>
    <x v="25"/>
  </r>
  <r>
    <x v="49"/>
    <n v="1725.52"/>
    <x v="25"/>
  </r>
  <r>
    <x v="50"/>
    <n v="1704.76"/>
    <x v="25"/>
  </r>
  <r>
    <x v="51"/>
    <n v="1697.6"/>
    <x v="25"/>
  </r>
  <r>
    <x v="54"/>
    <n v="1687.99"/>
    <x v="25"/>
  </r>
  <r>
    <x v="55"/>
    <n v="1683.42"/>
    <x v="25"/>
  </r>
  <r>
    <x v="56"/>
    <n v="1689.13"/>
    <x v="25"/>
  </r>
  <r>
    <x v="57"/>
    <n v="1683.99"/>
    <x v="25"/>
  </r>
  <r>
    <x v="58"/>
    <n v="1671.71"/>
    <x v="25"/>
  </r>
  <r>
    <x v="61"/>
    <n v="1655.17"/>
    <x v="25"/>
  </r>
  <r>
    <x v="62"/>
    <n v="1655.08"/>
    <x v="25"/>
  </r>
  <r>
    <x v="63"/>
    <n v="1653.08"/>
    <x v="25"/>
  </r>
  <r>
    <x v="64"/>
    <n v="1639.77"/>
    <x v="25"/>
  </r>
  <r>
    <x v="68"/>
    <n v="1632.97"/>
    <x v="25"/>
  </r>
  <r>
    <x v="69"/>
    <n v="1638.17"/>
    <x v="25"/>
  </r>
  <r>
    <x v="70"/>
    <n v="1634.96"/>
    <x v="25"/>
  </r>
  <r>
    <x v="71"/>
    <n v="1630.48"/>
    <x v="25"/>
  </r>
  <r>
    <x v="72"/>
    <n v="1656.78"/>
    <x v="25"/>
  </r>
  <r>
    <x v="75"/>
    <n v="1663.5"/>
    <x v="25"/>
  </r>
  <r>
    <x v="76"/>
    <n v="1656.96"/>
    <x v="25"/>
  </r>
  <r>
    <x v="77"/>
    <n v="1642.8"/>
    <x v="25"/>
  </r>
  <r>
    <x v="78"/>
    <n v="1652.35"/>
    <x v="25"/>
  </r>
  <r>
    <x v="79"/>
    <n v="1646.06"/>
    <x v="25"/>
  </r>
  <r>
    <x v="82"/>
    <n v="1655.83"/>
    <x v="25"/>
  </r>
  <r>
    <x v="83"/>
    <n v="1661.32"/>
    <x v="25"/>
  </r>
  <r>
    <x v="84"/>
    <n v="1685.39"/>
    <x v="25"/>
  </r>
  <r>
    <x v="85"/>
    <n v="1694.16"/>
    <x v="25"/>
  </r>
  <r>
    <x v="86"/>
    <n v="1689.47"/>
    <x v="25"/>
  </r>
  <r>
    <x v="89"/>
    <n v="1691.42"/>
    <x v="25"/>
  </r>
  <r>
    <x v="90"/>
    <n v="1697.48"/>
    <x v="25"/>
  </r>
  <r>
    <x v="1"/>
    <n v="3939.86"/>
    <x v="26"/>
  </r>
  <r>
    <x v="2"/>
    <n v="3936.59"/>
    <x v="26"/>
  </r>
  <r>
    <x v="5"/>
    <n v="3922.04"/>
    <x v="26"/>
  </r>
  <r>
    <x v="6"/>
    <n v="3919.71"/>
    <x v="26"/>
  </r>
  <r>
    <x v="7"/>
    <n v="3930.62"/>
    <x v="26"/>
  </r>
  <r>
    <x v="8"/>
    <n v="3952.34"/>
    <x v="26"/>
  </r>
  <r>
    <x v="9"/>
    <n v="3940.13"/>
    <x v="26"/>
  </r>
  <r>
    <x v="12"/>
    <n v="3943.36"/>
    <x v="26"/>
  </r>
  <r>
    <x v="13"/>
    <n v="3928.96"/>
    <x v="26"/>
  </r>
  <r>
    <x v="14"/>
    <n v="3907.07"/>
    <x v="26"/>
  </r>
  <r>
    <x v="15"/>
    <n v="3929.57"/>
    <x v="26"/>
  </r>
  <r>
    <x v="16"/>
    <n v="3920.05"/>
    <x v="26"/>
  </r>
  <r>
    <x v="19"/>
    <n v="3914.28"/>
    <x v="26"/>
  </r>
  <r>
    <x v="20"/>
    <n v="3863.15"/>
    <x v="26"/>
  </r>
  <r>
    <x v="21"/>
    <n v="3839.43"/>
    <x v="26"/>
  </r>
  <r>
    <x v="22"/>
    <n v="3794.01"/>
    <x v="26"/>
  </r>
  <r>
    <x v="23"/>
    <n v="3815.28"/>
    <x v="26"/>
  </r>
  <r>
    <x v="26"/>
    <n v="3791.87"/>
    <x v="26"/>
  </r>
  <r>
    <x v="27"/>
    <n v="3760.75"/>
    <x v="26"/>
  </r>
  <r>
    <x v="28"/>
    <n v="3677.78"/>
    <x v="26"/>
  </r>
  <r>
    <x v="29"/>
    <n v="3694.83"/>
    <x v="26"/>
  </r>
  <r>
    <x v="30"/>
    <n v="3770.38"/>
    <x v="26"/>
  </r>
  <r>
    <x v="33"/>
    <n v="3807.75"/>
    <x v="26"/>
  </r>
  <r>
    <x v="34"/>
    <n v="3774.34"/>
    <x v="26"/>
  </r>
  <r>
    <x v="35"/>
    <n v="3815.02"/>
    <x v="26"/>
  </r>
  <r>
    <x v="36"/>
    <n v="3817.98"/>
    <x v="26"/>
  </r>
  <r>
    <x v="37"/>
    <n v="3771.48"/>
    <x v="26"/>
  </r>
  <r>
    <x v="40"/>
    <n v="3781.59"/>
    <x v="26"/>
  </r>
  <r>
    <x v="41"/>
    <n v="3787.43"/>
    <x v="26"/>
  </r>
  <r>
    <x v="42"/>
    <n v="3761.1"/>
    <x v="26"/>
  </r>
  <r>
    <x v="43"/>
    <n v="3768.25"/>
    <x v="26"/>
  </r>
  <r>
    <x v="44"/>
    <n v="3765.29"/>
    <x v="26"/>
  </r>
  <r>
    <x v="47"/>
    <n v="3774.73"/>
    <x v="26"/>
  </r>
  <r>
    <x v="48"/>
    <n v="3789.38"/>
    <x v="26"/>
  </r>
  <r>
    <x v="49"/>
    <n v="3783.64"/>
    <x v="26"/>
  </r>
  <r>
    <x v="50"/>
    <n v="3745.7"/>
    <x v="26"/>
  </r>
  <r>
    <x v="51"/>
    <n v="3717.85"/>
    <x v="26"/>
  </r>
  <r>
    <x v="54"/>
    <n v="3722.18"/>
    <x v="26"/>
  </r>
  <r>
    <x v="55"/>
    <n v="3715.97"/>
    <x v="26"/>
  </r>
  <r>
    <x v="56"/>
    <n v="3725.01"/>
    <x v="26"/>
  </r>
  <r>
    <x v="57"/>
    <n v="3729.02"/>
    <x v="26"/>
  </r>
  <r>
    <x v="58"/>
    <n v="3706.18"/>
    <x v="26"/>
  </r>
  <r>
    <x v="61"/>
    <n v="3660.01"/>
    <x v="26"/>
  </r>
  <r>
    <x v="62"/>
    <n v="3658.78"/>
    <x v="26"/>
  </r>
  <r>
    <x v="63"/>
    <n v="3649.04"/>
    <x v="26"/>
  </r>
  <r>
    <x v="64"/>
    <n v="3612.61"/>
    <x v="26"/>
  </r>
  <r>
    <x v="68"/>
    <n v="3589.87"/>
    <x v="26"/>
  </r>
  <r>
    <x v="69"/>
    <n v="3620.3"/>
    <x v="26"/>
  </r>
  <r>
    <x v="70"/>
    <n v="3593.35"/>
    <x v="26"/>
  </r>
  <r>
    <x v="71"/>
    <n v="3578.52"/>
    <x v="26"/>
  </r>
  <r>
    <x v="72"/>
    <n v="3657.57"/>
    <x v="26"/>
  </r>
  <r>
    <x v="75"/>
    <n v="3657.79"/>
    <x v="26"/>
  </r>
  <r>
    <x v="76"/>
    <n v="3638.71"/>
    <x v="26"/>
  </r>
  <r>
    <x v="77"/>
    <n v="3599.79"/>
    <x v="26"/>
  </r>
  <r>
    <x v="78"/>
    <n v="3613.59"/>
    <x v="26"/>
  </r>
  <r>
    <x v="79"/>
    <n v="3589.09"/>
    <x v="26"/>
  </r>
  <r>
    <x v="82"/>
    <n v="3602.78"/>
    <x v="26"/>
  </r>
  <r>
    <x v="83"/>
    <n v="3606.12"/>
    <x v="26"/>
  </r>
  <r>
    <x v="84"/>
    <n v="3669.27"/>
    <x v="26"/>
  </r>
  <r>
    <x v="85"/>
    <n v="3684.44"/>
    <x v="26"/>
  </r>
  <r>
    <x v="86"/>
    <n v="3669.95"/>
    <x v="26"/>
  </r>
  <r>
    <x v="89"/>
    <n v="3660.11"/>
    <x v="26"/>
  </r>
  <r>
    <x v="90"/>
    <n v="3669.12"/>
    <x v="26"/>
  </r>
  <r>
    <x v="91"/>
    <m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3B278-F458-4C63-9541-787C541CFC9C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3:CT32" firstHeaderRow="1" firstDataRow="2" firstDataCol="1"/>
  <pivotFields count="5">
    <pivotField axis="axisCol" showAll="0">
      <items count="93"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1"/>
        <item t="default"/>
      </items>
    </pivotField>
    <pivotField dataField="1" showAll="0"/>
    <pivotField axis="axisRow" showAll="0">
      <items count="29">
        <item x="24"/>
        <item x="25"/>
        <item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rowItems>
  <colFields count="1">
    <field x="0"/>
  </colFields>
  <col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</colItems>
  <dataFields count="1">
    <dataField name="Sum of Rat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68638-85FC-4253-80EB-067181E01E6C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D97" firstHeaderRow="1" firstDataRow="2" firstDataCol="1"/>
  <pivotFields count="5">
    <pivotField axis="axisRow" showAll="0">
      <items count="93"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91"/>
        <item t="default"/>
      </items>
    </pivotField>
    <pivotField dataField="1" showAll="0"/>
    <pivotField axis="axisCol" showAll="0">
      <items count="29">
        <item x="24"/>
        <item x="25"/>
        <item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t="default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Sum of Rat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3:CN31" firstHeaderRow="1" firstDataRow="2" firstDataCol="1"/>
  <pivotFields count="3">
    <pivotField axis="axisCol" numFmtId="14" showAll="0" defaultSubtotal="0">
      <items count="91"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showAll="0" defaultSubtotal="0"/>
    <pivotField axis="axisRow" showAll="0" defaultSubtotal="0">
      <items count="27">
        <item x="24"/>
        <item x="25"/>
        <item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rowItems>
  <colFields count="1">
    <field x="0"/>
  </colFields>
  <col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</colItems>
  <dataFields count="1">
    <dataField name="X-Forecast" fld="1" baseField="0" baseItem="0"/>
  </dataFields>
  <formats count="2">
    <format dxfId="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0">
      <pivotArea dataOnly="0" labelOnly="1" fieldPosition="0">
        <references count="1">
          <reference field="0" count="4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973A-39FC-4331-9A3A-55949E32E065}">
  <dimension ref="A2:CT32"/>
  <sheetViews>
    <sheetView workbookViewId="0">
      <selection activeCell="A2" sqref="A2"/>
    </sheetView>
  </sheetViews>
  <sheetFormatPr defaultRowHeight="14.5" x14ac:dyDescent="0.35"/>
  <cols>
    <col min="2" max="2" width="28.26953125" customWidth="1"/>
    <col min="3" max="4" width="20.08984375" customWidth="1"/>
    <col min="5" max="5" width="20.08984375" style="8" customWidth="1"/>
    <col min="6" max="6" width="12.36328125" bestFit="1" customWidth="1"/>
    <col min="7" max="7" width="15.26953125" bestFit="1" customWidth="1"/>
    <col min="8" max="8" width="8.453125" bestFit="1" customWidth="1"/>
    <col min="9" max="30" width="9.453125" bestFit="1" customWidth="1"/>
    <col min="31" max="33" width="8.453125" bestFit="1" customWidth="1"/>
    <col min="34" max="36" width="8.81640625" bestFit="1" customWidth="1"/>
    <col min="37" max="39" width="8.453125" bestFit="1" customWidth="1"/>
    <col min="40" max="69" width="9.453125" bestFit="1" customWidth="1"/>
    <col min="70" max="91" width="10.453125" bestFit="1" customWidth="1"/>
    <col min="92" max="98" width="9.453125" bestFit="1" customWidth="1"/>
    <col min="99" max="99" width="10.7265625" bestFit="1" customWidth="1"/>
  </cols>
  <sheetData>
    <row r="2" spans="1:98" x14ac:dyDescent="0.35">
      <c r="G2" s="1">
        <f>G4</f>
        <v>41494</v>
      </c>
      <c r="H2" s="1">
        <f t="shared" ref="H2:BS2" si="0">H4</f>
        <v>41495</v>
      </c>
      <c r="I2" s="1">
        <f t="shared" si="0"/>
        <v>41496</v>
      </c>
      <c r="J2" s="1">
        <f t="shared" si="0"/>
        <v>41497</v>
      </c>
      <c r="K2" s="1">
        <f t="shared" si="0"/>
        <v>41498</v>
      </c>
      <c r="L2" s="1">
        <f t="shared" si="0"/>
        <v>41499</v>
      </c>
      <c r="M2" s="1">
        <f t="shared" si="0"/>
        <v>41500</v>
      </c>
      <c r="N2" s="1">
        <f t="shared" si="0"/>
        <v>41501</v>
      </c>
      <c r="O2" s="1">
        <f t="shared" si="0"/>
        <v>41502</v>
      </c>
      <c r="P2" s="1">
        <f t="shared" si="0"/>
        <v>41503</v>
      </c>
      <c r="Q2" s="1">
        <f t="shared" si="0"/>
        <v>41504</v>
      </c>
      <c r="R2" s="1">
        <f t="shared" si="0"/>
        <v>41505</v>
      </c>
      <c r="S2" s="1">
        <f t="shared" si="0"/>
        <v>41506</v>
      </c>
      <c r="T2" s="1">
        <f t="shared" si="0"/>
        <v>41507</v>
      </c>
      <c r="U2" s="1">
        <f t="shared" si="0"/>
        <v>41508</v>
      </c>
      <c r="V2" s="1">
        <f t="shared" si="0"/>
        <v>41509</v>
      </c>
      <c r="W2" s="1">
        <f t="shared" si="0"/>
        <v>41510</v>
      </c>
      <c r="X2" s="1">
        <f t="shared" si="0"/>
        <v>41511</v>
      </c>
      <c r="Y2" s="1">
        <f t="shared" si="0"/>
        <v>41512</v>
      </c>
      <c r="Z2" s="1">
        <f t="shared" si="0"/>
        <v>41513</v>
      </c>
      <c r="AA2" s="1">
        <f t="shared" si="0"/>
        <v>41514</v>
      </c>
      <c r="AB2" s="1">
        <f t="shared" si="0"/>
        <v>41515</v>
      </c>
      <c r="AC2" s="1">
        <f t="shared" si="0"/>
        <v>41516</v>
      </c>
      <c r="AD2" s="1">
        <f t="shared" si="0"/>
        <v>41517</v>
      </c>
      <c r="AE2" s="1">
        <f t="shared" si="0"/>
        <v>41518</v>
      </c>
      <c r="AF2" s="1">
        <f t="shared" si="0"/>
        <v>41519</v>
      </c>
      <c r="AG2" s="1">
        <f t="shared" si="0"/>
        <v>41520</v>
      </c>
      <c r="AH2" s="1">
        <f t="shared" si="0"/>
        <v>41521</v>
      </c>
      <c r="AI2" s="1">
        <f t="shared" si="0"/>
        <v>41522</v>
      </c>
      <c r="AJ2" s="1">
        <f t="shared" si="0"/>
        <v>41523</v>
      </c>
      <c r="AK2" s="1">
        <f t="shared" si="0"/>
        <v>41524</v>
      </c>
      <c r="AL2" s="1">
        <f t="shared" si="0"/>
        <v>41525</v>
      </c>
      <c r="AM2" s="1">
        <f t="shared" si="0"/>
        <v>41526</v>
      </c>
      <c r="AN2" s="1">
        <f t="shared" si="0"/>
        <v>41527</v>
      </c>
      <c r="AO2" s="1">
        <f t="shared" si="0"/>
        <v>41528</v>
      </c>
      <c r="AP2" s="1">
        <f t="shared" si="0"/>
        <v>41529</v>
      </c>
      <c r="AQ2" s="1">
        <f t="shared" si="0"/>
        <v>41530</v>
      </c>
      <c r="AR2" s="1">
        <f t="shared" si="0"/>
        <v>41531</v>
      </c>
      <c r="AS2" s="1">
        <f t="shared" si="0"/>
        <v>41532</v>
      </c>
      <c r="AT2" s="1">
        <f t="shared" si="0"/>
        <v>41533</v>
      </c>
      <c r="AU2" s="1">
        <f t="shared" si="0"/>
        <v>41534</v>
      </c>
      <c r="AV2" s="1">
        <f t="shared" si="0"/>
        <v>41535</v>
      </c>
      <c r="AW2" s="1">
        <f t="shared" si="0"/>
        <v>41536</v>
      </c>
      <c r="AX2" s="1">
        <f t="shared" si="0"/>
        <v>41537</v>
      </c>
      <c r="AY2" s="1">
        <f t="shared" si="0"/>
        <v>41538</v>
      </c>
      <c r="AZ2" s="1">
        <f t="shared" si="0"/>
        <v>41539</v>
      </c>
      <c r="BA2" s="1">
        <f t="shared" si="0"/>
        <v>41540</v>
      </c>
      <c r="BB2" s="1">
        <f t="shared" si="0"/>
        <v>41541</v>
      </c>
      <c r="BC2" s="1">
        <f t="shared" si="0"/>
        <v>41542</v>
      </c>
      <c r="BD2" s="1">
        <f t="shared" si="0"/>
        <v>41543</v>
      </c>
      <c r="BE2" s="1">
        <f t="shared" si="0"/>
        <v>41544</v>
      </c>
      <c r="BF2" s="1">
        <f t="shared" si="0"/>
        <v>41545</v>
      </c>
      <c r="BG2" s="1">
        <f t="shared" si="0"/>
        <v>41546</v>
      </c>
      <c r="BH2" s="1">
        <f t="shared" si="0"/>
        <v>41547</v>
      </c>
      <c r="BI2" s="1">
        <f t="shared" si="0"/>
        <v>41548</v>
      </c>
      <c r="BJ2" s="1">
        <f t="shared" si="0"/>
        <v>41549</v>
      </c>
      <c r="BK2" s="1">
        <f t="shared" si="0"/>
        <v>41550</v>
      </c>
      <c r="BL2" s="1">
        <f t="shared" si="0"/>
        <v>41551</v>
      </c>
      <c r="BM2" s="1">
        <f t="shared" si="0"/>
        <v>41552</v>
      </c>
      <c r="BN2" s="1">
        <f t="shared" si="0"/>
        <v>41553</v>
      </c>
      <c r="BO2" s="1">
        <f t="shared" si="0"/>
        <v>41554</v>
      </c>
      <c r="BP2" s="1">
        <f t="shared" si="0"/>
        <v>41555</v>
      </c>
      <c r="BQ2" s="1">
        <f t="shared" si="0"/>
        <v>41556</v>
      </c>
      <c r="BR2" s="1">
        <f t="shared" si="0"/>
        <v>41557</v>
      </c>
      <c r="BS2" s="1">
        <f t="shared" si="0"/>
        <v>41558</v>
      </c>
      <c r="BT2" s="1">
        <f t="shared" ref="BT2:CT2" si="1">BT4</f>
        <v>41559</v>
      </c>
      <c r="BU2" s="1">
        <f t="shared" si="1"/>
        <v>41560</v>
      </c>
      <c r="BV2" s="1">
        <f t="shared" si="1"/>
        <v>41561</v>
      </c>
      <c r="BW2" s="1">
        <f t="shared" si="1"/>
        <v>41562</v>
      </c>
      <c r="BX2" s="1">
        <f t="shared" si="1"/>
        <v>41563</v>
      </c>
      <c r="BY2" s="1">
        <f t="shared" si="1"/>
        <v>41564</v>
      </c>
      <c r="BZ2" s="1">
        <f t="shared" si="1"/>
        <v>41565</v>
      </c>
      <c r="CA2" s="1">
        <f t="shared" si="1"/>
        <v>41566</v>
      </c>
      <c r="CB2" s="1">
        <f t="shared" si="1"/>
        <v>41567</v>
      </c>
      <c r="CC2" s="1">
        <f t="shared" si="1"/>
        <v>41568</v>
      </c>
      <c r="CD2" s="1">
        <f t="shared" si="1"/>
        <v>41569</v>
      </c>
      <c r="CE2" s="1">
        <f t="shared" si="1"/>
        <v>41570</v>
      </c>
      <c r="CF2" s="1">
        <f t="shared" si="1"/>
        <v>41571</v>
      </c>
      <c r="CG2" s="1">
        <f t="shared" si="1"/>
        <v>41572</v>
      </c>
      <c r="CH2" s="1">
        <f t="shared" si="1"/>
        <v>41573</v>
      </c>
      <c r="CI2" s="1">
        <f t="shared" si="1"/>
        <v>41574</v>
      </c>
      <c r="CJ2" s="1">
        <f t="shared" si="1"/>
        <v>41575</v>
      </c>
      <c r="CK2" s="1">
        <f t="shared" si="1"/>
        <v>41576</v>
      </c>
      <c r="CL2" s="1">
        <f t="shared" si="1"/>
        <v>41577</v>
      </c>
      <c r="CM2" s="1">
        <f t="shared" si="1"/>
        <v>41578</v>
      </c>
      <c r="CN2" s="1">
        <f t="shared" si="1"/>
        <v>41579</v>
      </c>
      <c r="CO2" s="1">
        <f t="shared" si="1"/>
        <v>41580</v>
      </c>
      <c r="CP2" s="1">
        <f t="shared" si="1"/>
        <v>41581</v>
      </c>
      <c r="CQ2" s="1">
        <f t="shared" si="1"/>
        <v>41582</v>
      </c>
      <c r="CR2" s="1">
        <f t="shared" si="1"/>
        <v>41583</v>
      </c>
      <c r="CS2" s="1">
        <f t="shared" si="1"/>
        <v>41584</v>
      </c>
      <c r="CT2" s="1">
        <f>CS2+1</f>
        <v>41585</v>
      </c>
    </row>
    <row r="3" spans="1:98" x14ac:dyDescent="0.35">
      <c r="F3" s="2" t="s">
        <v>41</v>
      </c>
      <c r="G3" s="2" t="s">
        <v>31</v>
      </c>
    </row>
    <row r="4" spans="1:98" x14ac:dyDescent="0.35">
      <c r="A4" s="5" t="s">
        <v>2</v>
      </c>
      <c r="B4" s="5" t="s">
        <v>32</v>
      </c>
      <c r="C4" s="5" t="s">
        <v>42</v>
      </c>
      <c r="D4" s="5" t="s">
        <v>43</v>
      </c>
      <c r="E4" s="20" t="s">
        <v>44</v>
      </c>
      <c r="F4" s="2" t="s">
        <v>30</v>
      </c>
      <c r="G4" s="1">
        <v>41494</v>
      </c>
      <c r="H4" s="1">
        <v>41495</v>
      </c>
      <c r="I4" s="1">
        <v>41496</v>
      </c>
      <c r="J4" s="1">
        <v>41497</v>
      </c>
      <c r="K4" s="1">
        <v>41498</v>
      </c>
      <c r="L4" s="1">
        <v>41499</v>
      </c>
      <c r="M4" s="1">
        <v>41500</v>
      </c>
      <c r="N4" s="1">
        <v>41501</v>
      </c>
      <c r="O4" s="1">
        <v>41502</v>
      </c>
      <c r="P4" s="1">
        <v>41503</v>
      </c>
      <c r="Q4" s="1">
        <v>41504</v>
      </c>
      <c r="R4" s="1">
        <v>41505</v>
      </c>
      <c r="S4" s="1">
        <v>41506</v>
      </c>
      <c r="T4" s="1">
        <v>41507</v>
      </c>
      <c r="U4" s="1">
        <v>41508</v>
      </c>
      <c r="V4" s="1">
        <v>41509</v>
      </c>
      <c r="W4" s="1">
        <v>41510</v>
      </c>
      <c r="X4" s="1">
        <v>41511</v>
      </c>
      <c r="Y4" s="1">
        <v>41512</v>
      </c>
      <c r="Z4" s="1">
        <v>41513</v>
      </c>
      <c r="AA4" s="1">
        <v>41514</v>
      </c>
      <c r="AB4" s="1">
        <v>41515</v>
      </c>
      <c r="AC4" s="1">
        <v>41516</v>
      </c>
      <c r="AD4" s="1">
        <v>41517</v>
      </c>
      <c r="AE4" s="1">
        <v>41518</v>
      </c>
      <c r="AF4" s="1">
        <v>41519</v>
      </c>
      <c r="AG4" s="1">
        <v>41520</v>
      </c>
      <c r="AH4" s="1">
        <v>41521</v>
      </c>
      <c r="AI4" s="1">
        <v>41522</v>
      </c>
      <c r="AJ4" s="1">
        <v>41523</v>
      </c>
      <c r="AK4" s="1">
        <v>41524</v>
      </c>
      <c r="AL4" s="1">
        <v>41525</v>
      </c>
      <c r="AM4" s="1">
        <v>41526</v>
      </c>
      <c r="AN4" s="1">
        <v>41527</v>
      </c>
      <c r="AO4" s="1">
        <v>41528</v>
      </c>
      <c r="AP4" s="1">
        <v>41529</v>
      </c>
      <c r="AQ4" s="1">
        <v>41530</v>
      </c>
      <c r="AR4" s="1">
        <v>41531</v>
      </c>
      <c r="AS4" s="1">
        <v>41532</v>
      </c>
      <c r="AT4" s="1">
        <v>41533</v>
      </c>
      <c r="AU4" s="1">
        <v>41534</v>
      </c>
      <c r="AV4" s="1">
        <v>41535</v>
      </c>
      <c r="AW4" s="1">
        <v>41536</v>
      </c>
      <c r="AX4" s="1">
        <v>41537</v>
      </c>
      <c r="AY4" s="1">
        <v>41538</v>
      </c>
      <c r="AZ4" s="1">
        <v>41539</v>
      </c>
      <c r="BA4" s="1">
        <v>41540</v>
      </c>
      <c r="BB4" s="1">
        <v>41541</v>
      </c>
      <c r="BC4" s="1">
        <v>41542</v>
      </c>
      <c r="BD4" s="1">
        <v>41543</v>
      </c>
      <c r="BE4" s="1">
        <v>41544</v>
      </c>
      <c r="BF4" s="1">
        <v>41545</v>
      </c>
      <c r="BG4" s="1">
        <v>41546</v>
      </c>
      <c r="BH4" s="1">
        <v>41547</v>
      </c>
      <c r="BI4" s="1">
        <v>41548</v>
      </c>
      <c r="BJ4" s="1">
        <v>41549</v>
      </c>
      <c r="BK4" s="1">
        <v>41550</v>
      </c>
      <c r="BL4" s="1">
        <v>41551</v>
      </c>
      <c r="BM4" s="1">
        <v>41552</v>
      </c>
      <c r="BN4" s="1">
        <v>41553</v>
      </c>
      <c r="BO4" s="1">
        <v>41554</v>
      </c>
      <c r="BP4" s="1">
        <v>41555</v>
      </c>
      <c r="BQ4" s="1">
        <v>41556</v>
      </c>
      <c r="BR4" s="1">
        <v>41557</v>
      </c>
      <c r="BS4" s="1">
        <v>41558</v>
      </c>
      <c r="BT4" s="1">
        <v>41559</v>
      </c>
      <c r="BU4" s="1">
        <v>41560</v>
      </c>
      <c r="BV4" s="1">
        <v>41561</v>
      </c>
      <c r="BW4" s="1">
        <v>41562</v>
      </c>
      <c r="BX4" s="1">
        <v>41563</v>
      </c>
      <c r="BY4" s="1">
        <v>41564</v>
      </c>
      <c r="BZ4" s="1">
        <v>41565</v>
      </c>
      <c r="CA4" s="1">
        <v>41566</v>
      </c>
      <c r="CB4" s="1">
        <v>41567</v>
      </c>
      <c r="CC4" s="1">
        <v>41568</v>
      </c>
      <c r="CD4" s="1">
        <v>41569</v>
      </c>
      <c r="CE4" s="1">
        <v>41570</v>
      </c>
      <c r="CF4" s="1">
        <v>41571</v>
      </c>
      <c r="CG4" s="1">
        <v>41572</v>
      </c>
      <c r="CH4" s="1">
        <v>41573</v>
      </c>
      <c r="CI4" s="1">
        <v>41574</v>
      </c>
      <c r="CJ4" s="1">
        <v>41575</v>
      </c>
      <c r="CK4" s="1">
        <v>41576</v>
      </c>
      <c r="CL4" s="1">
        <v>41577</v>
      </c>
      <c r="CM4" s="1">
        <v>41578</v>
      </c>
      <c r="CN4" s="1">
        <v>41579</v>
      </c>
      <c r="CO4" s="1">
        <v>41580</v>
      </c>
      <c r="CP4" s="1">
        <v>41581</v>
      </c>
      <c r="CQ4" s="1">
        <v>41582</v>
      </c>
      <c r="CR4" s="1">
        <v>41583</v>
      </c>
      <c r="CS4" s="1">
        <v>41584</v>
      </c>
      <c r="CT4" t="s">
        <v>39</v>
      </c>
    </row>
    <row r="5" spans="1:98" x14ac:dyDescent="0.35">
      <c r="A5" t="str">
        <f>F5</f>
        <v>^FTSE</v>
      </c>
      <c r="C5" s="6">
        <f>AVERAGE(G5:CS5)</f>
        <v>6553.7365079365072</v>
      </c>
      <c r="D5" s="12">
        <f>STDEV(G5:CS5)/C5</f>
        <v>1.6315397915814978E-2</v>
      </c>
      <c r="F5" s="3" t="s">
        <v>27</v>
      </c>
      <c r="G5" s="19">
        <v>6529.7</v>
      </c>
      <c r="H5" s="19">
        <v>6583.4</v>
      </c>
      <c r="I5" s="19"/>
      <c r="J5" s="19"/>
      <c r="K5" s="19">
        <v>6574.3</v>
      </c>
      <c r="L5" s="19">
        <v>6611.9</v>
      </c>
      <c r="M5" s="19">
        <v>6587.4</v>
      </c>
      <c r="N5" s="19">
        <v>6483.3</v>
      </c>
      <c r="O5" s="19">
        <v>6500</v>
      </c>
      <c r="P5" s="19"/>
      <c r="Q5" s="19"/>
      <c r="R5" s="19">
        <v>6465.7</v>
      </c>
      <c r="S5" s="19">
        <v>6453.5</v>
      </c>
      <c r="T5" s="19">
        <v>6390.8</v>
      </c>
      <c r="U5" s="19">
        <v>6446.9</v>
      </c>
      <c r="V5" s="19">
        <v>6492.1</v>
      </c>
      <c r="W5" s="19"/>
      <c r="X5" s="19"/>
      <c r="Y5" s="19"/>
      <c r="Z5" s="19">
        <v>6441</v>
      </c>
      <c r="AA5" s="19">
        <v>6430.1</v>
      </c>
      <c r="AB5" s="19">
        <v>6483</v>
      </c>
      <c r="AC5" s="19">
        <v>6412.9</v>
      </c>
      <c r="AD5" s="19"/>
      <c r="AE5" s="19"/>
      <c r="AF5" s="19">
        <v>6506.2</v>
      </c>
      <c r="AG5" s="19">
        <v>6468.4</v>
      </c>
      <c r="AH5" s="19">
        <v>6474.7</v>
      </c>
      <c r="AI5" s="19">
        <v>6532.4</v>
      </c>
      <c r="AJ5" s="19">
        <v>6547.3</v>
      </c>
      <c r="AK5" s="19"/>
      <c r="AL5" s="19"/>
      <c r="AM5" s="19">
        <v>6530.7</v>
      </c>
      <c r="AN5" s="19">
        <v>6584</v>
      </c>
      <c r="AO5" s="19">
        <v>6588.4</v>
      </c>
      <c r="AP5" s="19">
        <v>6589</v>
      </c>
      <c r="AQ5" s="19">
        <v>6583.8</v>
      </c>
      <c r="AR5" s="19"/>
      <c r="AS5" s="19"/>
      <c r="AT5" s="19">
        <v>6622.9</v>
      </c>
      <c r="AU5" s="19">
        <v>6570.2</v>
      </c>
      <c r="AV5" s="19">
        <v>6558.8</v>
      </c>
      <c r="AW5" s="19">
        <v>6625.4</v>
      </c>
      <c r="AX5" s="19">
        <v>6596.4</v>
      </c>
      <c r="AY5" s="19"/>
      <c r="AZ5" s="19"/>
      <c r="BA5" s="19">
        <v>6557.4</v>
      </c>
      <c r="BB5" s="19">
        <v>6571.5</v>
      </c>
      <c r="BC5" s="19">
        <v>6551.5</v>
      </c>
      <c r="BD5" s="19">
        <v>6565.6</v>
      </c>
      <c r="BE5" s="19">
        <v>6512.7</v>
      </c>
      <c r="BF5" s="19"/>
      <c r="BG5" s="19"/>
      <c r="BH5" s="19">
        <v>6462.2</v>
      </c>
      <c r="BI5" s="19">
        <v>6460</v>
      </c>
      <c r="BJ5" s="19">
        <v>6437.5</v>
      </c>
      <c r="BK5" s="19">
        <v>6449</v>
      </c>
      <c r="BL5" s="19">
        <v>6453.9</v>
      </c>
      <c r="BM5" s="19"/>
      <c r="BN5" s="19"/>
      <c r="BO5" s="19">
        <v>6437.3</v>
      </c>
      <c r="BP5" s="19">
        <v>6365.8</v>
      </c>
      <c r="BQ5" s="19">
        <v>6337.9</v>
      </c>
      <c r="BR5" s="19">
        <v>6430.5</v>
      </c>
      <c r="BS5" s="19">
        <v>6487.2</v>
      </c>
      <c r="BT5" s="19"/>
      <c r="BU5" s="19"/>
      <c r="BV5" s="19">
        <v>6507.7</v>
      </c>
      <c r="BW5" s="19">
        <v>6549.1</v>
      </c>
      <c r="BX5" s="19">
        <v>6571.6</v>
      </c>
      <c r="BY5" s="19">
        <v>6576.2</v>
      </c>
      <c r="BZ5" s="19">
        <v>6622.6</v>
      </c>
      <c r="CA5" s="19"/>
      <c r="CB5" s="19"/>
      <c r="CC5" s="19">
        <v>6654.2</v>
      </c>
      <c r="CD5" s="19">
        <v>6695.7</v>
      </c>
      <c r="CE5" s="19">
        <v>6674.5</v>
      </c>
      <c r="CF5" s="19">
        <v>6713.2</v>
      </c>
      <c r="CG5" s="19">
        <v>6721.3</v>
      </c>
      <c r="CH5" s="19"/>
      <c r="CI5" s="19"/>
      <c r="CJ5" s="19">
        <v>6725.8</v>
      </c>
      <c r="CK5" s="19">
        <v>6774.7</v>
      </c>
      <c r="CL5" s="19">
        <v>6777.7</v>
      </c>
      <c r="CM5" s="19">
        <v>6731.4</v>
      </c>
      <c r="CN5" s="19">
        <v>6734.7</v>
      </c>
      <c r="CO5" s="19"/>
      <c r="CP5" s="19"/>
      <c r="CQ5" s="19">
        <v>6763.6</v>
      </c>
      <c r="CR5" s="19">
        <v>6746.8</v>
      </c>
      <c r="CS5" s="19"/>
      <c r="CT5" s="19"/>
    </row>
    <row r="6" spans="1:98" x14ac:dyDescent="0.35">
      <c r="A6" t="str">
        <f t="shared" ref="A6:A31" si="2">F6</f>
        <v>^GSPC</v>
      </c>
      <c r="C6" s="6">
        <f t="shared" ref="C6:C31" si="3">AVERAGE(G6:CS6)</f>
        <v>1695.6622222222213</v>
      </c>
      <c r="D6" s="12">
        <f t="shared" ref="D6:D31" si="4">STDEV(G6:CS6)/C6</f>
        <v>2.3398614983579775E-2</v>
      </c>
      <c r="F6" s="3" t="s">
        <v>28</v>
      </c>
      <c r="G6" s="19">
        <v>1697.48</v>
      </c>
      <c r="H6" s="19">
        <v>1691.42</v>
      </c>
      <c r="I6" s="19"/>
      <c r="J6" s="19"/>
      <c r="K6" s="19">
        <v>1689.47</v>
      </c>
      <c r="L6" s="19">
        <v>1694.16</v>
      </c>
      <c r="M6" s="19">
        <v>1685.39</v>
      </c>
      <c r="N6" s="19">
        <v>1661.32</v>
      </c>
      <c r="O6" s="19">
        <v>1655.83</v>
      </c>
      <c r="P6" s="19"/>
      <c r="Q6" s="19"/>
      <c r="R6" s="19">
        <v>1646.06</v>
      </c>
      <c r="S6" s="19">
        <v>1652.35</v>
      </c>
      <c r="T6" s="19">
        <v>1642.8</v>
      </c>
      <c r="U6" s="19">
        <v>1656.96</v>
      </c>
      <c r="V6" s="19">
        <v>1663.5</v>
      </c>
      <c r="W6" s="19"/>
      <c r="X6" s="19"/>
      <c r="Y6" s="19">
        <v>1656.78</v>
      </c>
      <c r="Z6" s="19">
        <v>1630.48</v>
      </c>
      <c r="AA6" s="19">
        <v>1634.96</v>
      </c>
      <c r="AB6" s="19">
        <v>1638.17</v>
      </c>
      <c r="AC6" s="19">
        <v>1632.97</v>
      </c>
      <c r="AD6" s="19"/>
      <c r="AE6" s="19"/>
      <c r="AF6" s="19"/>
      <c r="AG6" s="19">
        <v>1639.77</v>
      </c>
      <c r="AH6" s="19">
        <v>1653.08</v>
      </c>
      <c r="AI6" s="19">
        <v>1655.08</v>
      </c>
      <c r="AJ6" s="19">
        <v>1655.17</v>
      </c>
      <c r="AK6" s="19"/>
      <c r="AL6" s="19"/>
      <c r="AM6" s="19">
        <v>1671.71</v>
      </c>
      <c r="AN6" s="19">
        <v>1683.99</v>
      </c>
      <c r="AO6" s="19">
        <v>1689.13</v>
      </c>
      <c r="AP6" s="19">
        <v>1683.42</v>
      </c>
      <c r="AQ6" s="19">
        <v>1687.99</v>
      </c>
      <c r="AR6" s="19"/>
      <c r="AS6" s="19"/>
      <c r="AT6" s="19">
        <v>1697.6</v>
      </c>
      <c r="AU6" s="19">
        <v>1704.76</v>
      </c>
      <c r="AV6" s="19">
        <v>1725.52</v>
      </c>
      <c r="AW6" s="19">
        <v>1722.34</v>
      </c>
      <c r="AX6" s="19">
        <v>1709.91</v>
      </c>
      <c r="AY6" s="19"/>
      <c r="AZ6" s="19"/>
      <c r="BA6" s="19">
        <v>1701.84</v>
      </c>
      <c r="BB6" s="19">
        <v>1697.42</v>
      </c>
      <c r="BC6" s="19">
        <v>1692.77</v>
      </c>
      <c r="BD6" s="19">
        <v>1698.67</v>
      </c>
      <c r="BE6" s="19">
        <v>1691.75</v>
      </c>
      <c r="BF6" s="19"/>
      <c r="BG6" s="19"/>
      <c r="BH6" s="19">
        <v>1681.55</v>
      </c>
      <c r="BI6" s="19">
        <v>1695</v>
      </c>
      <c r="BJ6" s="19">
        <v>1693.87</v>
      </c>
      <c r="BK6" s="19">
        <v>1678.66</v>
      </c>
      <c r="BL6" s="19">
        <v>1690.5</v>
      </c>
      <c r="BM6" s="19"/>
      <c r="BN6" s="19"/>
      <c r="BO6" s="19">
        <v>1676.12</v>
      </c>
      <c r="BP6" s="19">
        <v>1655.45</v>
      </c>
      <c r="BQ6" s="19">
        <v>1656.4</v>
      </c>
      <c r="BR6" s="19">
        <v>1692.56</v>
      </c>
      <c r="BS6" s="19">
        <v>1703.2</v>
      </c>
      <c r="BT6" s="19"/>
      <c r="BU6" s="19"/>
      <c r="BV6" s="19">
        <v>1710.14</v>
      </c>
      <c r="BW6" s="19">
        <v>1698.06</v>
      </c>
      <c r="BX6" s="19">
        <v>1721.54</v>
      </c>
      <c r="BY6" s="19">
        <v>1733.15</v>
      </c>
      <c r="BZ6" s="19">
        <v>1744.5</v>
      </c>
      <c r="CA6" s="19"/>
      <c r="CB6" s="19"/>
      <c r="CC6" s="19">
        <v>1744.66</v>
      </c>
      <c r="CD6" s="19">
        <v>1754.67</v>
      </c>
      <c r="CE6" s="19">
        <v>1746.38</v>
      </c>
      <c r="CF6" s="19">
        <v>1752.07</v>
      </c>
      <c r="CG6" s="19">
        <v>1759.77</v>
      </c>
      <c r="CH6" s="19"/>
      <c r="CI6" s="19"/>
      <c r="CJ6" s="19">
        <v>1762.11</v>
      </c>
      <c r="CK6" s="19">
        <v>1771.95</v>
      </c>
      <c r="CL6" s="19">
        <v>1763.31</v>
      </c>
      <c r="CM6" s="19">
        <v>1756.54</v>
      </c>
      <c r="CN6" s="19">
        <v>1761.64</v>
      </c>
      <c r="CO6" s="19"/>
      <c r="CP6" s="19"/>
      <c r="CQ6" s="19">
        <v>1767.93</v>
      </c>
      <c r="CR6" s="19">
        <v>1762.97</v>
      </c>
      <c r="CS6" s="19"/>
      <c r="CT6" s="19"/>
    </row>
    <row r="7" spans="1:98" x14ac:dyDescent="0.35">
      <c r="A7" t="str">
        <f t="shared" si="2"/>
        <v>^IXIC</v>
      </c>
      <c r="C7" s="6">
        <f t="shared" si="3"/>
        <v>3756.0755555555543</v>
      </c>
      <c r="D7" s="12">
        <f t="shared" si="4"/>
        <v>3.0140635218033594E-2</v>
      </c>
      <c r="F7" s="3" t="s">
        <v>29</v>
      </c>
      <c r="G7" s="19">
        <v>3669.12</v>
      </c>
      <c r="H7" s="19">
        <v>3660.11</v>
      </c>
      <c r="I7" s="19"/>
      <c r="J7" s="19"/>
      <c r="K7" s="19">
        <v>3669.95</v>
      </c>
      <c r="L7" s="19">
        <v>3684.44</v>
      </c>
      <c r="M7" s="19">
        <v>3669.27</v>
      </c>
      <c r="N7" s="19">
        <v>3606.12</v>
      </c>
      <c r="O7" s="19">
        <v>3602.78</v>
      </c>
      <c r="P7" s="19"/>
      <c r="Q7" s="19"/>
      <c r="R7" s="19">
        <v>3589.09</v>
      </c>
      <c r="S7" s="19">
        <v>3613.59</v>
      </c>
      <c r="T7" s="19">
        <v>3599.79</v>
      </c>
      <c r="U7" s="19">
        <v>3638.71</v>
      </c>
      <c r="V7" s="19">
        <v>3657.79</v>
      </c>
      <c r="W7" s="19"/>
      <c r="X7" s="19"/>
      <c r="Y7" s="19">
        <v>3657.57</v>
      </c>
      <c r="Z7" s="19">
        <v>3578.52</v>
      </c>
      <c r="AA7" s="19">
        <v>3593.35</v>
      </c>
      <c r="AB7" s="19">
        <v>3620.3</v>
      </c>
      <c r="AC7" s="19">
        <v>3589.87</v>
      </c>
      <c r="AD7" s="19"/>
      <c r="AE7" s="19"/>
      <c r="AF7" s="19"/>
      <c r="AG7" s="19">
        <v>3612.61</v>
      </c>
      <c r="AH7" s="19">
        <v>3649.04</v>
      </c>
      <c r="AI7" s="19">
        <v>3658.78</v>
      </c>
      <c r="AJ7" s="19">
        <v>3660.01</v>
      </c>
      <c r="AK7" s="19"/>
      <c r="AL7" s="19"/>
      <c r="AM7" s="19">
        <v>3706.18</v>
      </c>
      <c r="AN7" s="19">
        <v>3729.02</v>
      </c>
      <c r="AO7" s="19">
        <v>3725.01</v>
      </c>
      <c r="AP7" s="19">
        <v>3715.97</v>
      </c>
      <c r="AQ7" s="19">
        <v>3722.18</v>
      </c>
      <c r="AR7" s="19"/>
      <c r="AS7" s="19"/>
      <c r="AT7" s="19">
        <v>3717.85</v>
      </c>
      <c r="AU7" s="19">
        <v>3745.7</v>
      </c>
      <c r="AV7" s="19">
        <v>3783.64</v>
      </c>
      <c r="AW7" s="19">
        <v>3789.38</v>
      </c>
      <c r="AX7" s="19">
        <v>3774.73</v>
      </c>
      <c r="AY7" s="19"/>
      <c r="AZ7" s="19"/>
      <c r="BA7" s="19">
        <v>3765.29</v>
      </c>
      <c r="BB7" s="19">
        <v>3768.25</v>
      </c>
      <c r="BC7" s="19">
        <v>3761.1</v>
      </c>
      <c r="BD7" s="19">
        <v>3787.43</v>
      </c>
      <c r="BE7" s="19">
        <v>3781.59</v>
      </c>
      <c r="BF7" s="19"/>
      <c r="BG7" s="19"/>
      <c r="BH7" s="19">
        <v>3771.48</v>
      </c>
      <c r="BI7" s="19">
        <v>3817.98</v>
      </c>
      <c r="BJ7" s="19">
        <v>3815.02</v>
      </c>
      <c r="BK7" s="19">
        <v>3774.34</v>
      </c>
      <c r="BL7" s="19">
        <v>3807.75</v>
      </c>
      <c r="BM7" s="19"/>
      <c r="BN7" s="19"/>
      <c r="BO7" s="19">
        <v>3770.38</v>
      </c>
      <c r="BP7" s="19">
        <v>3694.83</v>
      </c>
      <c r="BQ7" s="19">
        <v>3677.78</v>
      </c>
      <c r="BR7" s="19">
        <v>3760.75</v>
      </c>
      <c r="BS7" s="19">
        <v>3791.87</v>
      </c>
      <c r="BT7" s="19"/>
      <c r="BU7" s="19"/>
      <c r="BV7" s="19">
        <v>3815.28</v>
      </c>
      <c r="BW7" s="19">
        <v>3794.01</v>
      </c>
      <c r="BX7" s="19">
        <v>3839.43</v>
      </c>
      <c r="BY7" s="19">
        <v>3863.15</v>
      </c>
      <c r="BZ7" s="19">
        <v>3914.28</v>
      </c>
      <c r="CA7" s="19"/>
      <c r="CB7" s="19"/>
      <c r="CC7" s="19">
        <v>3920.05</v>
      </c>
      <c r="CD7" s="19">
        <v>3929.57</v>
      </c>
      <c r="CE7" s="19">
        <v>3907.07</v>
      </c>
      <c r="CF7" s="19">
        <v>3928.96</v>
      </c>
      <c r="CG7" s="19">
        <v>3943.36</v>
      </c>
      <c r="CH7" s="19"/>
      <c r="CI7" s="19"/>
      <c r="CJ7" s="19">
        <v>3940.13</v>
      </c>
      <c r="CK7" s="19">
        <v>3952.34</v>
      </c>
      <c r="CL7" s="19">
        <v>3930.62</v>
      </c>
      <c r="CM7" s="19">
        <v>3919.71</v>
      </c>
      <c r="CN7" s="19">
        <v>3922.04</v>
      </c>
      <c r="CO7" s="19"/>
      <c r="CP7" s="19"/>
      <c r="CQ7" s="19">
        <v>3936.59</v>
      </c>
      <c r="CR7" s="19">
        <v>3939.86</v>
      </c>
      <c r="CS7" s="19"/>
      <c r="CT7" s="19"/>
    </row>
    <row r="8" spans="1:98" x14ac:dyDescent="0.35">
      <c r="A8" t="str">
        <f t="shared" si="2"/>
        <v>AUD</v>
      </c>
      <c r="C8" s="6">
        <f t="shared" si="3"/>
        <v>0.93113736263736258</v>
      </c>
      <c r="D8" s="12">
        <f t="shared" si="4"/>
        <v>2.2807174426547883E-2</v>
      </c>
      <c r="E8" s="8" cm="1">
        <f t="array" ref="E8">GROWTH(G8:CS8,$G$2:$CS$2,$CT$2)</f>
        <v>0.9634879830891927</v>
      </c>
      <c r="F8" s="3" t="s">
        <v>3</v>
      </c>
      <c r="G8" s="19">
        <v>0.89700000000000002</v>
      </c>
      <c r="H8" s="19">
        <v>0.90669999999999995</v>
      </c>
      <c r="I8" s="19">
        <v>0.91490000000000005</v>
      </c>
      <c r="J8" s="19">
        <v>0.9204</v>
      </c>
      <c r="K8" s="19">
        <v>0.9204</v>
      </c>
      <c r="L8" s="19">
        <v>0.91749999999999998</v>
      </c>
      <c r="M8" s="19">
        <v>0.91200000000000003</v>
      </c>
      <c r="N8" s="19">
        <v>0.9113</v>
      </c>
      <c r="O8" s="19">
        <v>0.91439999999999999</v>
      </c>
      <c r="P8" s="19">
        <v>0.91679999999999995</v>
      </c>
      <c r="Q8" s="19">
        <v>0.91849999999999998</v>
      </c>
      <c r="R8" s="19">
        <v>0.91849999999999998</v>
      </c>
      <c r="S8" s="19">
        <v>0.9173</v>
      </c>
      <c r="T8" s="19">
        <v>0.90810000000000002</v>
      </c>
      <c r="U8" s="19">
        <v>0.90290000000000004</v>
      </c>
      <c r="V8" s="19">
        <v>0.89959999999999996</v>
      </c>
      <c r="W8" s="19">
        <v>0.90149999999999997</v>
      </c>
      <c r="X8" s="19">
        <v>0.90259999999999996</v>
      </c>
      <c r="Y8" s="19">
        <v>0.90259999999999996</v>
      </c>
      <c r="Z8" s="19">
        <v>0.90310000000000001</v>
      </c>
      <c r="AA8" s="19">
        <v>0.89749999999999996</v>
      </c>
      <c r="AB8" s="19">
        <v>0.89380000000000004</v>
      </c>
      <c r="AC8" s="19">
        <v>0.89439999999999997</v>
      </c>
      <c r="AD8" s="19">
        <v>0.89249999999999996</v>
      </c>
      <c r="AE8" s="19">
        <v>0.8901</v>
      </c>
      <c r="AF8" s="19">
        <v>0.8901</v>
      </c>
      <c r="AG8" s="19">
        <v>0.89729999999999999</v>
      </c>
      <c r="AH8" s="19">
        <v>0.90269999999999995</v>
      </c>
      <c r="AI8" s="19">
        <v>0.91279999999999994</v>
      </c>
      <c r="AJ8" s="19">
        <v>0.91469999999999996</v>
      </c>
      <c r="AK8" s="19">
        <v>0.91579999999999995</v>
      </c>
      <c r="AL8" s="19">
        <v>0.91869999999999996</v>
      </c>
      <c r="AM8" s="19">
        <v>0.91869999999999996</v>
      </c>
      <c r="AN8" s="19">
        <v>0.92090000000000005</v>
      </c>
      <c r="AO8" s="19">
        <v>0.92730000000000001</v>
      </c>
      <c r="AP8" s="19">
        <v>0.9304</v>
      </c>
      <c r="AQ8" s="19">
        <v>0.92720000000000002</v>
      </c>
      <c r="AR8" s="19">
        <v>0.92500000000000004</v>
      </c>
      <c r="AS8" s="19">
        <v>0.92459999999999998</v>
      </c>
      <c r="AT8" s="19">
        <v>0.92459999999999998</v>
      </c>
      <c r="AU8" s="19">
        <v>0.93420000000000003</v>
      </c>
      <c r="AV8" s="19">
        <v>0.93320000000000003</v>
      </c>
      <c r="AW8" s="19">
        <v>0.93700000000000006</v>
      </c>
      <c r="AX8" s="19">
        <v>0.9486</v>
      </c>
      <c r="AY8" s="19">
        <v>0.94289999999999996</v>
      </c>
      <c r="AZ8" s="19">
        <v>0.93930000000000002</v>
      </c>
      <c r="BA8" s="19">
        <v>0.93930000000000002</v>
      </c>
      <c r="BB8" s="19">
        <v>0.94240000000000002</v>
      </c>
      <c r="BC8" s="19">
        <v>0.94030000000000002</v>
      </c>
      <c r="BD8" s="19">
        <v>0.93710000000000004</v>
      </c>
      <c r="BE8" s="19">
        <v>0.93679999999999997</v>
      </c>
      <c r="BF8" s="19">
        <v>0.9335</v>
      </c>
      <c r="BG8" s="19">
        <v>0.93169999999999997</v>
      </c>
      <c r="BH8" s="19">
        <v>0.93169999999999997</v>
      </c>
      <c r="BI8" s="19">
        <v>0.93189999999999995</v>
      </c>
      <c r="BJ8" s="19">
        <v>0.93779999999999997</v>
      </c>
      <c r="BK8" s="19">
        <v>0.93679999999999997</v>
      </c>
      <c r="BL8" s="19">
        <v>0.93889999999999996</v>
      </c>
      <c r="BM8" s="19">
        <v>0.94289999999999996</v>
      </c>
      <c r="BN8" s="19">
        <v>0.94340000000000002</v>
      </c>
      <c r="BO8" s="19">
        <v>0.94340000000000002</v>
      </c>
      <c r="BP8" s="19">
        <v>0.94240000000000002</v>
      </c>
      <c r="BQ8" s="19">
        <v>0.94420000000000004</v>
      </c>
      <c r="BR8" s="19">
        <v>0.94399999999999995</v>
      </c>
      <c r="BS8" s="19">
        <v>0.94379999999999997</v>
      </c>
      <c r="BT8" s="19">
        <v>0.94679999999999997</v>
      </c>
      <c r="BU8" s="19">
        <v>0.94679999999999997</v>
      </c>
      <c r="BV8" s="19">
        <v>0.94679999999999997</v>
      </c>
      <c r="BW8" s="19">
        <v>0.94669999999999999</v>
      </c>
      <c r="BX8" s="19">
        <v>0.95230000000000004</v>
      </c>
      <c r="BY8" s="19">
        <v>0.95320000000000005</v>
      </c>
      <c r="BZ8" s="19">
        <v>0.95879999999999999</v>
      </c>
      <c r="CA8" s="19">
        <v>0.96450000000000002</v>
      </c>
      <c r="CB8" s="19">
        <v>0.96779999999999999</v>
      </c>
      <c r="CC8" s="19">
        <v>0.96779999999999999</v>
      </c>
      <c r="CD8" s="19">
        <v>0.96640000000000004</v>
      </c>
      <c r="CE8" s="19">
        <v>0.96740000000000004</v>
      </c>
      <c r="CF8" s="19">
        <v>0.96579999999999999</v>
      </c>
      <c r="CG8" s="19">
        <v>0.96250000000000002</v>
      </c>
      <c r="CH8" s="19">
        <v>0.9597</v>
      </c>
      <c r="CI8" s="19">
        <v>0.95860000000000001</v>
      </c>
      <c r="CJ8" s="19">
        <v>0.95860000000000001</v>
      </c>
      <c r="CK8" s="19">
        <v>0.95930000000000004</v>
      </c>
      <c r="CL8" s="19">
        <v>0.95109999999999995</v>
      </c>
      <c r="CM8" s="19">
        <v>0.94879999999999998</v>
      </c>
      <c r="CN8" s="19">
        <v>0.9486</v>
      </c>
      <c r="CO8" s="19">
        <v>0.94599999999999995</v>
      </c>
      <c r="CP8" s="19">
        <v>0.94389999999999996</v>
      </c>
      <c r="CQ8" s="19">
        <v>0.94389999999999996</v>
      </c>
      <c r="CR8" s="19">
        <v>0.94899999999999995</v>
      </c>
      <c r="CS8" s="19">
        <v>0.94969999999999999</v>
      </c>
      <c r="CT8" s="19"/>
    </row>
    <row r="9" spans="1:98" x14ac:dyDescent="0.35">
      <c r="A9" t="str">
        <f t="shared" si="2"/>
        <v>BRL</v>
      </c>
      <c r="C9" s="6">
        <f t="shared" si="3"/>
        <v>0.44178021978021975</v>
      </c>
      <c r="D9" s="12">
        <f t="shared" si="4"/>
        <v>3.383537564275834E-2</v>
      </c>
      <c r="E9" s="8" cm="1">
        <f t="array" ref="E9">GROWTH(G9:CS9,$G$2:$CS$2,$CT$2)</f>
        <v>0.46258063232087915</v>
      </c>
      <c r="F9" s="3" t="s">
        <v>4</v>
      </c>
      <c r="G9" s="19">
        <v>0.43469999999999998</v>
      </c>
      <c r="H9" s="19">
        <v>0.43490000000000001</v>
      </c>
      <c r="I9" s="19">
        <v>0.439</v>
      </c>
      <c r="J9" s="19">
        <v>0.44019999999999998</v>
      </c>
      <c r="K9" s="19">
        <v>0.43880000000000002</v>
      </c>
      <c r="L9" s="19">
        <v>0.43990000000000001</v>
      </c>
      <c r="M9" s="19">
        <v>0.43590000000000001</v>
      </c>
      <c r="N9" s="19">
        <v>0.43219999999999997</v>
      </c>
      <c r="O9" s="19">
        <v>0.42920000000000003</v>
      </c>
      <c r="P9" s="19">
        <v>0.42520000000000002</v>
      </c>
      <c r="Q9" s="19">
        <v>0.41789999999999999</v>
      </c>
      <c r="R9" s="19">
        <v>0.41799999999999998</v>
      </c>
      <c r="S9" s="19">
        <v>0.41649999999999998</v>
      </c>
      <c r="T9" s="19">
        <v>0.41549999999999998</v>
      </c>
      <c r="U9" s="19">
        <v>0.4153</v>
      </c>
      <c r="V9" s="19">
        <v>0.4088</v>
      </c>
      <c r="W9" s="19">
        <v>0.41449999999999998</v>
      </c>
      <c r="X9" s="19">
        <v>0.42549999999999999</v>
      </c>
      <c r="Y9" s="19">
        <v>0.41149999999999998</v>
      </c>
      <c r="Z9" s="19">
        <v>0.42230000000000001</v>
      </c>
      <c r="AA9" s="19">
        <v>0.41959999999999997</v>
      </c>
      <c r="AB9" s="19">
        <v>0.4234</v>
      </c>
      <c r="AC9" s="19">
        <v>0.42520000000000002</v>
      </c>
      <c r="AD9" s="19">
        <v>0.42259999999999998</v>
      </c>
      <c r="AE9" s="19">
        <v>0.41949999999999998</v>
      </c>
      <c r="AF9" s="19">
        <v>0.41920000000000002</v>
      </c>
      <c r="AG9" s="19">
        <v>0.42020000000000002</v>
      </c>
      <c r="AH9" s="19">
        <v>0.42059999999999997</v>
      </c>
      <c r="AI9" s="19">
        <v>0.42420000000000002</v>
      </c>
      <c r="AJ9" s="19">
        <v>0.4254</v>
      </c>
      <c r="AK9" s="19">
        <v>0.4254</v>
      </c>
      <c r="AL9" s="19">
        <v>0.43369999999999997</v>
      </c>
      <c r="AM9" s="19">
        <v>0.43380000000000002</v>
      </c>
      <c r="AN9" s="19">
        <v>0.43380000000000002</v>
      </c>
      <c r="AO9" s="19">
        <v>0.43909999999999999</v>
      </c>
      <c r="AP9" s="19">
        <v>0.4375</v>
      </c>
      <c r="AQ9" s="19">
        <v>0.43940000000000001</v>
      </c>
      <c r="AR9" s="19">
        <v>0.43919999999999998</v>
      </c>
      <c r="AS9" s="19">
        <v>0.439</v>
      </c>
      <c r="AT9" s="19">
        <v>0.439</v>
      </c>
      <c r="AU9" s="19">
        <v>0.43930000000000002</v>
      </c>
      <c r="AV9" s="19">
        <v>0.4395</v>
      </c>
      <c r="AW9" s="19">
        <v>0.44529999999999997</v>
      </c>
      <c r="AX9" s="19">
        <v>0.45619999999999999</v>
      </c>
      <c r="AY9" s="19">
        <v>0.45379999999999998</v>
      </c>
      <c r="AZ9" s="19">
        <v>0.45200000000000001</v>
      </c>
      <c r="BA9" s="19">
        <v>0.45200000000000001</v>
      </c>
      <c r="BB9" s="19">
        <v>0.45200000000000001</v>
      </c>
      <c r="BC9" s="19">
        <v>0.45450000000000002</v>
      </c>
      <c r="BD9" s="19">
        <v>0.45300000000000001</v>
      </c>
      <c r="BE9" s="19">
        <v>0.44840000000000002</v>
      </c>
      <c r="BF9" s="19">
        <v>0.44469999999999998</v>
      </c>
      <c r="BG9" s="19">
        <v>0.44409999999999999</v>
      </c>
      <c r="BH9" s="19">
        <v>0.44519999999999998</v>
      </c>
      <c r="BI9" s="19">
        <v>0.44669999999999999</v>
      </c>
      <c r="BJ9" s="19">
        <v>0.4506</v>
      </c>
      <c r="BK9" s="19">
        <v>0.4521</v>
      </c>
      <c r="BL9" s="19">
        <v>0.4551</v>
      </c>
      <c r="BM9" s="19">
        <v>0.4531</v>
      </c>
      <c r="BN9" s="19">
        <v>0.45179999999999998</v>
      </c>
      <c r="BO9" s="19">
        <v>0.45200000000000001</v>
      </c>
      <c r="BP9" s="19">
        <v>0.45269999999999999</v>
      </c>
      <c r="BQ9" s="19">
        <v>0.45369999999999999</v>
      </c>
      <c r="BR9" s="19">
        <v>0.45300000000000001</v>
      </c>
      <c r="BS9" s="19">
        <v>0.45519999999999999</v>
      </c>
      <c r="BT9" s="19">
        <v>0.4587</v>
      </c>
      <c r="BU9" s="19">
        <v>0.45910000000000001</v>
      </c>
      <c r="BV9" s="19">
        <v>0.45779999999999998</v>
      </c>
      <c r="BW9" s="19">
        <v>0.45900000000000002</v>
      </c>
      <c r="BX9" s="19">
        <v>0.4587</v>
      </c>
      <c r="BY9" s="19">
        <v>0.45939999999999998</v>
      </c>
      <c r="BZ9" s="19">
        <v>0.46010000000000001</v>
      </c>
      <c r="CA9" s="19">
        <v>0.46250000000000002</v>
      </c>
      <c r="CB9" s="19">
        <v>0.46060000000000001</v>
      </c>
      <c r="CC9" s="19">
        <v>0.46060000000000001</v>
      </c>
      <c r="CD9" s="19">
        <v>0.46089999999999998</v>
      </c>
      <c r="CE9" s="19">
        <v>0.46010000000000001</v>
      </c>
      <c r="CF9" s="19">
        <v>0.45939999999999998</v>
      </c>
      <c r="CG9" s="19">
        <v>0.4556</v>
      </c>
      <c r="CH9" s="19">
        <v>0.45529999999999998</v>
      </c>
      <c r="CI9" s="19">
        <v>0.45710000000000001</v>
      </c>
      <c r="CJ9" s="19">
        <v>0.4572</v>
      </c>
      <c r="CK9" s="19">
        <v>0.4577</v>
      </c>
      <c r="CL9" s="19">
        <v>0.45860000000000001</v>
      </c>
      <c r="CM9" s="19">
        <v>0.45750000000000002</v>
      </c>
      <c r="CN9" s="19">
        <v>0.45479999999999998</v>
      </c>
      <c r="CO9" s="19">
        <v>0.44600000000000001</v>
      </c>
      <c r="CP9" s="19">
        <v>0.44319999999999998</v>
      </c>
      <c r="CQ9" s="19">
        <v>0.44309999999999999</v>
      </c>
      <c r="CR9" s="19">
        <v>0.44490000000000002</v>
      </c>
      <c r="CS9" s="19">
        <v>0.4425</v>
      </c>
      <c r="CT9" s="19"/>
    </row>
    <row r="10" spans="1:98" x14ac:dyDescent="0.35">
      <c r="A10" t="str">
        <f t="shared" si="2"/>
        <v>CAD</v>
      </c>
      <c r="C10" s="6">
        <f t="shared" si="3"/>
        <v>0.96379340659340618</v>
      </c>
      <c r="D10" s="12">
        <f t="shared" si="4"/>
        <v>7.7170573624823205E-3</v>
      </c>
      <c r="E10" s="8" cm="1">
        <f t="array" ref="E10">GROWTH(G10:CS10,$G$2:$CS$2,$CT$2)</f>
        <v>0.96525430949482305</v>
      </c>
      <c r="F10" s="3" t="s">
        <v>5</v>
      </c>
      <c r="G10" s="19">
        <v>0.96120000000000005</v>
      </c>
      <c r="H10" s="19">
        <v>0.96220000000000006</v>
      </c>
      <c r="I10" s="19">
        <v>0.96970000000000001</v>
      </c>
      <c r="J10" s="19">
        <v>0.97199999999999998</v>
      </c>
      <c r="K10" s="19">
        <v>0.97199999999999998</v>
      </c>
      <c r="L10" s="19">
        <v>0.97109999999999996</v>
      </c>
      <c r="M10" s="19">
        <v>0.96870000000000001</v>
      </c>
      <c r="N10" s="19">
        <v>0.96689999999999998</v>
      </c>
      <c r="O10" s="19">
        <v>0.96860000000000002</v>
      </c>
      <c r="P10" s="19">
        <v>0.96879999999999999</v>
      </c>
      <c r="Q10" s="19">
        <v>0.96750000000000003</v>
      </c>
      <c r="R10" s="19">
        <v>0.96750000000000003</v>
      </c>
      <c r="S10" s="19">
        <v>0.96779999999999999</v>
      </c>
      <c r="T10" s="19">
        <v>0.96430000000000005</v>
      </c>
      <c r="U10" s="19">
        <v>0.95879999999999999</v>
      </c>
      <c r="V10" s="19">
        <v>0.95250000000000001</v>
      </c>
      <c r="W10" s="19">
        <v>0.94940000000000002</v>
      </c>
      <c r="X10" s="19">
        <v>0.9526</v>
      </c>
      <c r="Y10" s="19">
        <v>0.9526</v>
      </c>
      <c r="Z10" s="19">
        <v>0.95150000000000001</v>
      </c>
      <c r="AA10" s="19">
        <v>0.95140000000000002</v>
      </c>
      <c r="AB10" s="19">
        <v>0.95340000000000003</v>
      </c>
      <c r="AC10" s="19">
        <v>0.95209999999999995</v>
      </c>
      <c r="AD10" s="19">
        <v>0.94940000000000002</v>
      </c>
      <c r="AE10" s="19">
        <v>0.94899999999999995</v>
      </c>
      <c r="AF10" s="19">
        <v>0.94899999999999995</v>
      </c>
      <c r="AG10" s="19">
        <v>0.94930000000000003</v>
      </c>
      <c r="AH10" s="19">
        <v>0.94869999999999999</v>
      </c>
      <c r="AI10" s="19">
        <v>0.95099999999999996</v>
      </c>
      <c r="AJ10" s="19">
        <v>0.95289999999999997</v>
      </c>
      <c r="AK10" s="19">
        <v>0.95679999999999998</v>
      </c>
      <c r="AL10" s="19">
        <v>0.96089999999999998</v>
      </c>
      <c r="AM10" s="19">
        <v>0.96089999999999998</v>
      </c>
      <c r="AN10" s="19">
        <v>0.96260000000000001</v>
      </c>
      <c r="AO10" s="19">
        <v>0.96519999999999995</v>
      </c>
      <c r="AP10" s="19">
        <v>0.96689999999999998</v>
      </c>
      <c r="AQ10" s="19">
        <v>0.96899999999999997</v>
      </c>
      <c r="AR10" s="19">
        <v>0.96760000000000002</v>
      </c>
      <c r="AS10" s="19">
        <v>0.96609999999999996</v>
      </c>
      <c r="AT10" s="19">
        <v>0.96609999999999996</v>
      </c>
      <c r="AU10" s="19">
        <v>0.97030000000000005</v>
      </c>
      <c r="AV10" s="19">
        <v>0.96950000000000003</v>
      </c>
      <c r="AW10" s="19">
        <v>0.97170000000000001</v>
      </c>
      <c r="AX10" s="19">
        <v>0.97809999999999997</v>
      </c>
      <c r="AY10" s="19">
        <v>0.97260000000000002</v>
      </c>
      <c r="AZ10" s="19">
        <v>0.97060000000000002</v>
      </c>
      <c r="BA10" s="19">
        <v>0.97060000000000002</v>
      </c>
      <c r="BB10" s="19">
        <v>0.97150000000000003</v>
      </c>
      <c r="BC10" s="19">
        <v>0.9718</v>
      </c>
      <c r="BD10" s="19">
        <v>0.97030000000000005</v>
      </c>
      <c r="BE10" s="19">
        <v>0.96940000000000004</v>
      </c>
      <c r="BF10" s="19">
        <v>0.96960000000000002</v>
      </c>
      <c r="BG10" s="19">
        <v>0.97040000000000004</v>
      </c>
      <c r="BH10" s="19">
        <v>0.97040000000000004</v>
      </c>
      <c r="BI10" s="19">
        <v>0.97050000000000003</v>
      </c>
      <c r="BJ10" s="19">
        <v>0.96930000000000005</v>
      </c>
      <c r="BK10" s="19">
        <v>0.96719999999999995</v>
      </c>
      <c r="BL10" s="19">
        <v>0.96830000000000005</v>
      </c>
      <c r="BM10" s="19">
        <v>0.96879999999999999</v>
      </c>
      <c r="BN10" s="19">
        <v>0.97140000000000004</v>
      </c>
      <c r="BO10" s="19">
        <v>0.97140000000000004</v>
      </c>
      <c r="BP10" s="19">
        <v>0.96989999999999998</v>
      </c>
      <c r="BQ10" s="19">
        <v>0.96809999999999996</v>
      </c>
      <c r="BR10" s="19">
        <v>0.96360000000000001</v>
      </c>
      <c r="BS10" s="19">
        <v>0.96189999999999998</v>
      </c>
      <c r="BT10" s="19">
        <v>0.96250000000000002</v>
      </c>
      <c r="BU10" s="19">
        <v>0.96599999999999997</v>
      </c>
      <c r="BV10" s="19">
        <v>0.96599999999999997</v>
      </c>
      <c r="BW10" s="19">
        <v>0.9657</v>
      </c>
      <c r="BX10" s="19">
        <v>0.96560000000000001</v>
      </c>
      <c r="BY10" s="19">
        <v>0.96489999999999998</v>
      </c>
      <c r="BZ10" s="19">
        <v>0.97009999999999996</v>
      </c>
      <c r="CA10" s="19">
        <v>0.97160000000000002</v>
      </c>
      <c r="CB10" s="19">
        <v>0.97209999999999996</v>
      </c>
      <c r="CC10" s="19">
        <v>0.97209999999999996</v>
      </c>
      <c r="CD10" s="19">
        <v>0.97130000000000005</v>
      </c>
      <c r="CE10" s="19">
        <v>0.97119999999999995</v>
      </c>
      <c r="CF10" s="19">
        <v>0.96809999999999996</v>
      </c>
      <c r="CG10" s="19">
        <v>0.96179999999999999</v>
      </c>
      <c r="CH10" s="19">
        <v>0.95830000000000004</v>
      </c>
      <c r="CI10" s="19">
        <v>0.95709999999999995</v>
      </c>
      <c r="CJ10" s="19">
        <v>0.95709999999999995</v>
      </c>
      <c r="CK10" s="19">
        <v>0.95760000000000001</v>
      </c>
      <c r="CL10" s="19">
        <v>0.95730000000000004</v>
      </c>
      <c r="CM10" s="19">
        <v>0.95569999999999999</v>
      </c>
      <c r="CN10" s="19">
        <v>0.95609999999999995</v>
      </c>
      <c r="CO10" s="19">
        <v>0.9587</v>
      </c>
      <c r="CP10" s="19">
        <v>0.95950000000000002</v>
      </c>
      <c r="CQ10" s="19">
        <v>0.95950000000000002</v>
      </c>
      <c r="CR10" s="19">
        <v>0.96009999999999995</v>
      </c>
      <c r="CS10" s="19">
        <v>0.95799999999999996</v>
      </c>
      <c r="CT10" s="19"/>
    </row>
    <row r="11" spans="1:98" x14ac:dyDescent="0.35">
      <c r="A11" t="str">
        <f t="shared" si="2"/>
        <v>CHF</v>
      </c>
      <c r="C11" s="6">
        <f t="shared" si="3"/>
        <v>1.0916461538461539</v>
      </c>
      <c r="D11" s="12">
        <f t="shared" si="4"/>
        <v>1.4149459235111834E-2</v>
      </c>
      <c r="E11" s="8" cm="1">
        <f t="array" ref="E11">GROWTH(G11:CS11,$G$2:$CS$2,$CT$2)</f>
        <v>1.1122453202145473</v>
      </c>
      <c r="F11" s="3" t="s">
        <v>6</v>
      </c>
      <c r="G11" s="19">
        <v>1.0812999999999999</v>
      </c>
      <c r="H11" s="19">
        <v>1.0859000000000001</v>
      </c>
      <c r="I11" s="19">
        <v>1.0862000000000001</v>
      </c>
      <c r="J11" s="19">
        <v>1.0842000000000001</v>
      </c>
      <c r="K11" s="19">
        <v>1.0842000000000001</v>
      </c>
      <c r="L11" s="19">
        <v>1.0811999999999999</v>
      </c>
      <c r="M11" s="19">
        <v>1.0761000000000001</v>
      </c>
      <c r="N11" s="19">
        <v>1.0698000000000001</v>
      </c>
      <c r="O11" s="19">
        <v>1.0719000000000001</v>
      </c>
      <c r="P11" s="19">
        <v>1.0793999999999999</v>
      </c>
      <c r="Q11" s="19">
        <v>1.0792999999999999</v>
      </c>
      <c r="R11" s="19">
        <v>1.0792999999999999</v>
      </c>
      <c r="S11" s="19">
        <v>1.0801000000000001</v>
      </c>
      <c r="T11" s="19">
        <v>1.0858000000000001</v>
      </c>
      <c r="U11" s="19">
        <v>1.0882000000000001</v>
      </c>
      <c r="V11" s="19">
        <v>1.0818000000000001</v>
      </c>
      <c r="W11" s="19">
        <v>1.0828</v>
      </c>
      <c r="X11" s="19">
        <v>1.085</v>
      </c>
      <c r="Y11" s="19">
        <v>1.085</v>
      </c>
      <c r="Z11" s="19">
        <v>1.0839000000000001</v>
      </c>
      <c r="AA11" s="19">
        <v>1.0862000000000001</v>
      </c>
      <c r="AB11" s="19">
        <v>1.0873999999999999</v>
      </c>
      <c r="AC11" s="19">
        <v>1.0789</v>
      </c>
      <c r="AD11" s="19">
        <v>1.0745</v>
      </c>
      <c r="AE11" s="19">
        <v>1.0753999999999999</v>
      </c>
      <c r="AF11" s="19">
        <v>1.0753999999999999</v>
      </c>
      <c r="AG11" s="19">
        <v>1.0720000000000001</v>
      </c>
      <c r="AH11" s="19">
        <v>1.0687</v>
      </c>
      <c r="AI11" s="19">
        <v>1.0676000000000001</v>
      </c>
      <c r="AJ11" s="19">
        <v>1.0641</v>
      </c>
      <c r="AK11" s="19">
        <v>1.0611999999999999</v>
      </c>
      <c r="AL11" s="19">
        <v>1.0665</v>
      </c>
      <c r="AM11" s="19">
        <v>1.0665</v>
      </c>
      <c r="AN11" s="19">
        <v>1.0684</v>
      </c>
      <c r="AO11" s="19">
        <v>1.071</v>
      </c>
      <c r="AP11" s="19">
        <v>1.071</v>
      </c>
      <c r="AQ11" s="19">
        <v>1.075</v>
      </c>
      <c r="AR11" s="19">
        <v>1.0738000000000001</v>
      </c>
      <c r="AS11" s="19">
        <v>1.0758000000000001</v>
      </c>
      <c r="AT11" s="19">
        <v>1.0758000000000001</v>
      </c>
      <c r="AU11" s="19">
        <v>1.0805</v>
      </c>
      <c r="AV11" s="19">
        <v>1.0790999999999999</v>
      </c>
      <c r="AW11" s="19">
        <v>1.0815999999999999</v>
      </c>
      <c r="AX11" s="19">
        <v>1.0972999999999999</v>
      </c>
      <c r="AY11" s="19">
        <v>1.0983000000000001</v>
      </c>
      <c r="AZ11" s="19">
        <v>1.0986</v>
      </c>
      <c r="BA11" s="19">
        <v>1.0986</v>
      </c>
      <c r="BB11" s="19">
        <v>1.0976999999999999</v>
      </c>
      <c r="BC11" s="19">
        <v>1.0972</v>
      </c>
      <c r="BD11" s="19">
        <v>1.097</v>
      </c>
      <c r="BE11" s="19">
        <v>1.0986</v>
      </c>
      <c r="BF11" s="19">
        <v>1.1016999999999999</v>
      </c>
      <c r="BG11" s="19">
        <v>1.1037999999999999</v>
      </c>
      <c r="BH11" s="19">
        <v>1.1037999999999999</v>
      </c>
      <c r="BI11" s="19">
        <v>1.1049</v>
      </c>
      <c r="BJ11" s="19">
        <v>1.1054999999999999</v>
      </c>
      <c r="BK11" s="19">
        <v>1.1054999999999999</v>
      </c>
      <c r="BL11" s="19">
        <v>1.1096999999999999</v>
      </c>
      <c r="BM11" s="19">
        <v>1.109</v>
      </c>
      <c r="BN11" s="19">
        <v>1.1024</v>
      </c>
      <c r="BO11" s="19">
        <v>1.1024</v>
      </c>
      <c r="BP11" s="19">
        <v>1.1059000000000001</v>
      </c>
      <c r="BQ11" s="19">
        <v>1.1059000000000001</v>
      </c>
      <c r="BR11" s="19">
        <v>1.1012999999999999</v>
      </c>
      <c r="BS11" s="19">
        <v>1.0975999999999999</v>
      </c>
      <c r="BT11" s="19">
        <v>1.0986</v>
      </c>
      <c r="BU11" s="19">
        <v>1.0969</v>
      </c>
      <c r="BV11" s="19">
        <v>1.0969</v>
      </c>
      <c r="BW11" s="19">
        <v>1.0994999999999999</v>
      </c>
      <c r="BX11" s="19">
        <v>1.0954999999999999</v>
      </c>
      <c r="BY11" s="19">
        <v>1.0949</v>
      </c>
      <c r="BZ11" s="19">
        <v>1.1020000000000001</v>
      </c>
      <c r="CA11" s="19">
        <v>1.1081000000000001</v>
      </c>
      <c r="CB11" s="19">
        <v>1.1089</v>
      </c>
      <c r="CC11" s="19">
        <v>1.1089</v>
      </c>
      <c r="CD11" s="19">
        <v>1.1077999999999999</v>
      </c>
      <c r="CE11" s="19">
        <v>1.1106</v>
      </c>
      <c r="CF11" s="19">
        <v>1.1186</v>
      </c>
      <c r="CG11" s="19">
        <v>1.1214</v>
      </c>
      <c r="CH11" s="19">
        <v>1.1202000000000001</v>
      </c>
      <c r="CI11" s="19">
        <v>1.1204000000000001</v>
      </c>
      <c r="CJ11" s="19">
        <v>1.1204000000000001</v>
      </c>
      <c r="CK11" s="19">
        <v>1.1187</v>
      </c>
      <c r="CL11" s="19">
        <v>1.1149</v>
      </c>
      <c r="CM11" s="19">
        <v>1.1126</v>
      </c>
      <c r="CN11" s="19">
        <v>1.1082000000000001</v>
      </c>
      <c r="CO11" s="19">
        <v>1.0991</v>
      </c>
      <c r="CP11" s="19">
        <v>1.0962000000000001</v>
      </c>
      <c r="CQ11" s="19">
        <v>1.0962000000000001</v>
      </c>
      <c r="CR11" s="19">
        <v>1.0966</v>
      </c>
      <c r="CS11" s="19">
        <v>1.0972</v>
      </c>
      <c r="CT11" s="19"/>
    </row>
    <row r="12" spans="1:98" x14ac:dyDescent="0.35">
      <c r="A12" t="str">
        <f t="shared" si="2"/>
        <v>CNY</v>
      </c>
      <c r="C12" s="6">
        <f t="shared" si="3"/>
        <v>0.16271758241758244</v>
      </c>
      <c r="D12" s="12">
        <f t="shared" si="4"/>
        <v>2.5182760770057389E-3</v>
      </c>
      <c r="E12" s="8" cm="1">
        <f t="array" ref="E12">GROWTH(G12:CS12,$G$2:$CS$2,$CT$2)</f>
        <v>0.16336719908775341</v>
      </c>
      <c r="F12" s="3" t="s">
        <v>7</v>
      </c>
      <c r="G12" s="19">
        <v>0.16220000000000001</v>
      </c>
      <c r="H12" s="19">
        <v>0.1623</v>
      </c>
      <c r="I12" s="19">
        <v>0.16239999999999999</v>
      </c>
      <c r="J12" s="19">
        <v>0.1623</v>
      </c>
      <c r="K12" s="19">
        <v>0.1623</v>
      </c>
      <c r="L12" s="19">
        <v>0.1623</v>
      </c>
      <c r="M12" s="19">
        <v>0.16220000000000001</v>
      </c>
      <c r="N12" s="19">
        <v>0.16220000000000001</v>
      </c>
      <c r="O12" s="19">
        <v>0.1623</v>
      </c>
      <c r="P12" s="19">
        <v>0.16239999999999999</v>
      </c>
      <c r="Q12" s="19">
        <v>0.16239999999999999</v>
      </c>
      <c r="R12" s="19">
        <v>0.16239999999999999</v>
      </c>
      <c r="S12" s="19">
        <v>0.1623</v>
      </c>
      <c r="T12" s="19">
        <v>0.1623</v>
      </c>
      <c r="U12" s="19">
        <v>0.1623</v>
      </c>
      <c r="V12" s="19">
        <v>0.1623</v>
      </c>
      <c r="W12" s="19">
        <v>0.1623</v>
      </c>
      <c r="X12" s="19">
        <v>0.1623</v>
      </c>
      <c r="Y12" s="19">
        <v>0.1623</v>
      </c>
      <c r="Z12" s="19">
        <v>0.16239999999999999</v>
      </c>
      <c r="AA12" s="19">
        <v>0.1623</v>
      </c>
      <c r="AB12" s="19">
        <v>0.1623</v>
      </c>
      <c r="AC12" s="19">
        <v>0.1623</v>
      </c>
      <c r="AD12" s="19">
        <v>0.1623</v>
      </c>
      <c r="AE12" s="19">
        <v>0.16220000000000001</v>
      </c>
      <c r="AF12" s="19">
        <v>0.16220000000000001</v>
      </c>
      <c r="AG12" s="19">
        <v>0.1623</v>
      </c>
      <c r="AH12" s="19">
        <v>0.16220000000000001</v>
      </c>
      <c r="AI12" s="19">
        <v>0.16220000000000001</v>
      </c>
      <c r="AJ12" s="19">
        <v>0.16220000000000001</v>
      </c>
      <c r="AK12" s="19">
        <v>0.16209999999999999</v>
      </c>
      <c r="AL12" s="19">
        <v>0.16209999999999999</v>
      </c>
      <c r="AM12" s="19">
        <v>0.16209999999999999</v>
      </c>
      <c r="AN12" s="19">
        <v>0.16220000000000001</v>
      </c>
      <c r="AO12" s="19">
        <v>0.16239999999999999</v>
      </c>
      <c r="AP12" s="19">
        <v>0.16239999999999999</v>
      </c>
      <c r="AQ12" s="19">
        <v>0.16250000000000001</v>
      </c>
      <c r="AR12" s="19">
        <v>0.16259999999999999</v>
      </c>
      <c r="AS12" s="19">
        <v>0.16259999999999999</v>
      </c>
      <c r="AT12" s="19">
        <v>0.16259999999999999</v>
      </c>
      <c r="AU12" s="19">
        <v>0.16270000000000001</v>
      </c>
      <c r="AV12" s="19">
        <v>0.16270000000000001</v>
      </c>
      <c r="AW12" s="19">
        <v>0.16270000000000001</v>
      </c>
      <c r="AX12" s="19">
        <v>0.16289999999999999</v>
      </c>
      <c r="AY12" s="19">
        <v>0.1628</v>
      </c>
      <c r="AZ12" s="19">
        <v>0.1628</v>
      </c>
      <c r="BA12" s="19">
        <v>0.1628</v>
      </c>
      <c r="BB12" s="19">
        <v>0.16289999999999999</v>
      </c>
      <c r="BC12" s="19">
        <v>0.1628</v>
      </c>
      <c r="BD12" s="19">
        <v>0.1628</v>
      </c>
      <c r="BE12" s="19">
        <v>0.1628</v>
      </c>
      <c r="BF12" s="19">
        <v>0.1628</v>
      </c>
      <c r="BG12" s="19">
        <v>0.1628</v>
      </c>
      <c r="BH12" s="19">
        <v>0.1628</v>
      </c>
      <c r="BI12" s="19">
        <v>0.1628</v>
      </c>
      <c r="BJ12" s="19">
        <v>0.1628</v>
      </c>
      <c r="BK12" s="19">
        <v>0.16289999999999999</v>
      </c>
      <c r="BL12" s="19">
        <v>0.16289999999999999</v>
      </c>
      <c r="BM12" s="19">
        <v>0.16300000000000001</v>
      </c>
      <c r="BN12" s="19">
        <v>0.16300000000000001</v>
      </c>
      <c r="BO12" s="19">
        <v>0.16300000000000001</v>
      </c>
      <c r="BP12" s="19">
        <v>0.16289999999999999</v>
      </c>
      <c r="BQ12" s="19">
        <v>0.16289999999999999</v>
      </c>
      <c r="BR12" s="19">
        <v>0.16289999999999999</v>
      </c>
      <c r="BS12" s="19">
        <v>0.16289999999999999</v>
      </c>
      <c r="BT12" s="19">
        <v>0.16309999999999999</v>
      </c>
      <c r="BU12" s="19">
        <v>0.16309999999999999</v>
      </c>
      <c r="BV12" s="19">
        <v>0.16309999999999999</v>
      </c>
      <c r="BW12" s="19">
        <v>0.1633</v>
      </c>
      <c r="BX12" s="19">
        <v>0.1633</v>
      </c>
      <c r="BY12" s="19">
        <v>0.1633</v>
      </c>
      <c r="BZ12" s="19">
        <v>0.16320000000000001</v>
      </c>
      <c r="CA12" s="19">
        <v>0.1633</v>
      </c>
      <c r="CB12" s="19">
        <v>0.1633</v>
      </c>
      <c r="CC12" s="19">
        <v>0.1633</v>
      </c>
      <c r="CD12" s="19">
        <v>0.1633</v>
      </c>
      <c r="CE12" s="19">
        <v>0.16320000000000001</v>
      </c>
      <c r="CF12" s="19">
        <v>0.1633</v>
      </c>
      <c r="CG12" s="19">
        <v>0.16339999999999999</v>
      </c>
      <c r="CH12" s="19">
        <v>0.16339999999999999</v>
      </c>
      <c r="CI12" s="19">
        <v>0.16339999999999999</v>
      </c>
      <c r="CJ12" s="19">
        <v>0.16339999999999999</v>
      </c>
      <c r="CK12" s="19">
        <v>0.16339999999999999</v>
      </c>
      <c r="CL12" s="19">
        <v>0.1633</v>
      </c>
      <c r="CM12" s="19">
        <v>0.16320000000000001</v>
      </c>
      <c r="CN12" s="19">
        <v>0.16309999999999999</v>
      </c>
      <c r="CO12" s="19">
        <v>0.16309999999999999</v>
      </c>
      <c r="CP12" s="19">
        <v>0.16309999999999999</v>
      </c>
      <c r="CQ12" s="19">
        <v>0.16309999999999999</v>
      </c>
      <c r="CR12" s="19">
        <v>0.16289999999999999</v>
      </c>
      <c r="CS12" s="19">
        <v>0.16300000000000001</v>
      </c>
      <c r="CT12" s="19"/>
    </row>
    <row r="13" spans="1:98" x14ac:dyDescent="0.35">
      <c r="A13" t="str">
        <f t="shared" si="2"/>
        <v>EUR</v>
      </c>
      <c r="C13" s="6">
        <f t="shared" si="3"/>
        <v>1.3453703296703294</v>
      </c>
      <c r="D13" s="12">
        <f t="shared" si="4"/>
        <v>1.2991300386708161E-2</v>
      </c>
      <c r="E13" s="8" cm="1">
        <f t="array" ref="E13">GROWTH(G13:CS13,$G$2:$CS$2,$CT$2)</f>
        <v>1.3695395958849166</v>
      </c>
      <c r="F13" s="3" t="s">
        <v>8</v>
      </c>
      <c r="G13" s="19">
        <v>1.3308</v>
      </c>
      <c r="H13" s="19">
        <v>1.3358000000000001</v>
      </c>
      <c r="I13" s="19">
        <v>1.3369</v>
      </c>
      <c r="J13" s="19">
        <v>1.3342000000000001</v>
      </c>
      <c r="K13" s="19">
        <v>1.3342000000000001</v>
      </c>
      <c r="L13" s="19">
        <v>1.3311999999999999</v>
      </c>
      <c r="M13" s="19">
        <v>1.3284</v>
      </c>
      <c r="N13" s="19">
        <v>1.3259000000000001</v>
      </c>
      <c r="O13" s="19">
        <v>1.3284</v>
      </c>
      <c r="P13" s="19">
        <v>1.3341000000000001</v>
      </c>
      <c r="Q13" s="19">
        <v>1.3327</v>
      </c>
      <c r="R13" s="19">
        <v>1.3327</v>
      </c>
      <c r="S13" s="19">
        <v>1.3338000000000001</v>
      </c>
      <c r="T13" s="19">
        <v>1.3378000000000001</v>
      </c>
      <c r="U13" s="19">
        <v>1.3395999999999999</v>
      </c>
      <c r="V13" s="19">
        <v>1.3343</v>
      </c>
      <c r="W13" s="19">
        <v>1.3362000000000001</v>
      </c>
      <c r="X13" s="19">
        <v>1.3383</v>
      </c>
      <c r="Y13" s="19">
        <v>1.3383</v>
      </c>
      <c r="Z13" s="19">
        <v>1.3376999999999999</v>
      </c>
      <c r="AA13" s="19">
        <v>1.3371</v>
      </c>
      <c r="AB13" s="19">
        <v>1.3363</v>
      </c>
      <c r="AC13" s="19">
        <v>1.3282</v>
      </c>
      <c r="AD13" s="19">
        <v>1.323</v>
      </c>
      <c r="AE13" s="19">
        <v>1.3221000000000001</v>
      </c>
      <c r="AF13" s="19">
        <v>1.3221000000000001</v>
      </c>
      <c r="AG13" s="19">
        <v>1.3205</v>
      </c>
      <c r="AH13" s="19">
        <v>1.3177000000000001</v>
      </c>
      <c r="AI13" s="19">
        <v>1.3180000000000001</v>
      </c>
      <c r="AJ13" s="19">
        <v>1.3170999999999999</v>
      </c>
      <c r="AK13" s="19">
        <v>1.3139000000000001</v>
      </c>
      <c r="AL13" s="19">
        <v>1.3181</v>
      </c>
      <c r="AM13" s="19">
        <v>1.3181</v>
      </c>
      <c r="AN13" s="19">
        <v>1.3204</v>
      </c>
      <c r="AO13" s="19">
        <v>1.3257000000000001</v>
      </c>
      <c r="AP13" s="19">
        <v>1.3277000000000001</v>
      </c>
      <c r="AQ13" s="19">
        <v>1.3305</v>
      </c>
      <c r="AR13" s="19">
        <v>1.3289</v>
      </c>
      <c r="AS13" s="19">
        <v>1.3295999999999999</v>
      </c>
      <c r="AT13" s="19">
        <v>1.3295999999999999</v>
      </c>
      <c r="AU13" s="19">
        <v>1.3358000000000001</v>
      </c>
      <c r="AV13" s="19">
        <v>1.3347</v>
      </c>
      <c r="AW13" s="19">
        <v>1.3372999999999999</v>
      </c>
      <c r="AX13" s="19">
        <v>1.3532999999999999</v>
      </c>
      <c r="AY13" s="19">
        <v>1.353</v>
      </c>
      <c r="AZ13" s="19">
        <v>1.3525</v>
      </c>
      <c r="BA13" s="19">
        <v>1.3525</v>
      </c>
      <c r="BB13" s="19">
        <v>1.3515999999999999</v>
      </c>
      <c r="BC13" s="19">
        <v>1.3489</v>
      </c>
      <c r="BD13" s="19">
        <v>1.3494999999999999</v>
      </c>
      <c r="BE13" s="19">
        <v>1.3505</v>
      </c>
      <c r="BF13" s="19">
        <v>1.3508</v>
      </c>
      <c r="BG13" s="19">
        <v>1.3523000000000001</v>
      </c>
      <c r="BH13" s="19">
        <v>1.3523000000000001</v>
      </c>
      <c r="BI13" s="19">
        <v>1.3509</v>
      </c>
      <c r="BJ13" s="19">
        <v>1.3536999999999999</v>
      </c>
      <c r="BK13" s="19">
        <v>1.3544</v>
      </c>
      <c r="BL13" s="19">
        <v>1.3605</v>
      </c>
      <c r="BM13" s="19">
        <v>1.3601000000000001</v>
      </c>
      <c r="BN13" s="19">
        <v>1.3557999999999999</v>
      </c>
      <c r="BO13" s="19">
        <v>1.3557999999999999</v>
      </c>
      <c r="BP13" s="19">
        <v>1.3571</v>
      </c>
      <c r="BQ13" s="19">
        <v>1.3574999999999999</v>
      </c>
      <c r="BR13" s="19">
        <v>1.3541000000000001</v>
      </c>
      <c r="BS13" s="19">
        <v>1.3517999999999999</v>
      </c>
      <c r="BT13" s="19">
        <v>1.3546</v>
      </c>
      <c r="BU13" s="19">
        <v>1.3543000000000001</v>
      </c>
      <c r="BV13" s="19">
        <v>1.3543000000000001</v>
      </c>
      <c r="BW13" s="19">
        <v>1.3566</v>
      </c>
      <c r="BX13" s="19">
        <v>1.3531</v>
      </c>
      <c r="BY13" s="19">
        <v>1.3525</v>
      </c>
      <c r="BZ13" s="19">
        <v>1.3604000000000001</v>
      </c>
      <c r="CA13" s="19">
        <v>1.3677999999999999</v>
      </c>
      <c r="CB13" s="19">
        <v>1.3686</v>
      </c>
      <c r="CC13" s="19">
        <v>1.3686</v>
      </c>
      <c r="CD13" s="19">
        <v>1.3675999999999999</v>
      </c>
      <c r="CE13" s="19">
        <v>1.3708</v>
      </c>
      <c r="CF13" s="19">
        <v>1.3774999999999999</v>
      </c>
      <c r="CG13" s="19">
        <v>1.3794999999999999</v>
      </c>
      <c r="CH13" s="19">
        <v>1.3803000000000001</v>
      </c>
      <c r="CI13" s="19">
        <v>1.3803000000000001</v>
      </c>
      <c r="CJ13" s="19">
        <v>1.3803000000000001</v>
      </c>
      <c r="CK13" s="19">
        <v>1.3801000000000001</v>
      </c>
      <c r="CL13" s="19">
        <v>1.3771</v>
      </c>
      <c r="CM13" s="19">
        <v>1.3748</v>
      </c>
      <c r="CN13" s="19">
        <v>1.3672</v>
      </c>
      <c r="CO13" s="19">
        <v>1.3531</v>
      </c>
      <c r="CP13" s="19">
        <v>1.3487</v>
      </c>
      <c r="CQ13" s="19">
        <v>1.3487</v>
      </c>
      <c r="CR13" s="19">
        <v>1.35</v>
      </c>
      <c r="CS13" s="19">
        <v>1.3492999999999999</v>
      </c>
      <c r="CT13" s="19"/>
    </row>
    <row r="14" spans="1:98" x14ac:dyDescent="0.35">
      <c r="A14" t="str">
        <f t="shared" si="2"/>
        <v>GBP</v>
      </c>
      <c r="C14" s="6">
        <f t="shared" si="3"/>
        <v>1.5858758241758244</v>
      </c>
      <c r="D14" s="12">
        <f t="shared" si="4"/>
        <v>1.5880796075735497E-2</v>
      </c>
      <c r="E14" s="8" cm="1">
        <f t="array" ref="E14">GROWTH(G14:CS14,$G$2:$CS$2,$CT$2)</f>
        <v>1.6239733346308125</v>
      </c>
      <c r="F14" s="3" t="s">
        <v>9</v>
      </c>
      <c r="G14" s="19">
        <v>1.5398000000000001</v>
      </c>
      <c r="H14" s="19">
        <v>1.5513999999999999</v>
      </c>
      <c r="I14" s="19">
        <v>1.5529999999999999</v>
      </c>
      <c r="J14" s="19">
        <v>1.55</v>
      </c>
      <c r="K14" s="19">
        <v>1.55</v>
      </c>
      <c r="L14" s="19">
        <v>1.5486</v>
      </c>
      <c r="M14" s="19">
        <v>1.5458000000000001</v>
      </c>
      <c r="N14" s="19">
        <v>1.5476000000000001</v>
      </c>
      <c r="O14" s="19">
        <v>1.5556000000000001</v>
      </c>
      <c r="P14" s="19">
        <v>1.5631999999999999</v>
      </c>
      <c r="Q14" s="19">
        <v>1.5627</v>
      </c>
      <c r="R14" s="19">
        <v>1.5627</v>
      </c>
      <c r="S14" s="19">
        <v>1.5641</v>
      </c>
      <c r="T14" s="19">
        <v>1.5661</v>
      </c>
      <c r="U14" s="19">
        <v>1.5672999999999999</v>
      </c>
      <c r="V14" s="19">
        <v>1.5598000000000001</v>
      </c>
      <c r="W14" s="19">
        <v>1.5583</v>
      </c>
      <c r="X14" s="19">
        <v>1.5568</v>
      </c>
      <c r="Y14" s="19">
        <v>1.5568</v>
      </c>
      <c r="Z14" s="19">
        <v>1.5573999999999999</v>
      </c>
      <c r="AA14" s="19">
        <v>1.5547</v>
      </c>
      <c r="AB14" s="19">
        <v>1.5519000000000001</v>
      </c>
      <c r="AC14" s="19">
        <v>1.5515000000000001</v>
      </c>
      <c r="AD14" s="19">
        <v>1.5499000000000001</v>
      </c>
      <c r="AE14" s="19">
        <v>1.5504</v>
      </c>
      <c r="AF14" s="19">
        <v>1.5504</v>
      </c>
      <c r="AG14" s="19">
        <v>1.5550999999999999</v>
      </c>
      <c r="AH14" s="19">
        <v>1.5555000000000001</v>
      </c>
      <c r="AI14" s="19">
        <v>1.5592999999999999</v>
      </c>
      <c r="AJ14" s="19">
        <v>1.5610999999999999</v>
      </c>
      <c r="AK14" s="19">
        <v>1.5608</v>
      </c>
      <c r="AL14" s="19">
        <v>1.5632999999999999</v>
      </c>
      <c r="AM14" s="19">
        <v>1.5632999999999999</v>
      </c>
      <c r="AN14" s="19">
        <v>1.5669</v>
      </c>
      <c r="AO14" s="19">
        <v>1.5709</v>
      </c>
      <c r="AP14" s="19">
        <v>1.5765</v>
      </c>
      <c r="AQ14" s="19">
        <v>1.5814999999999999</v>
      </c>
      <c r="AR14" s="19">
        <v>1.5825</v>
      </c>
      <c r="AS14" s="19">
        <v>1.5875999999999999</v>
      </c>
      <c r="AT14" s="19">
        <v>1.5875999999999999</v>
      </c>
      <c r="AU14" s="19">
        <v>1.5935999999999999</v>
      </c>
      <c r="AV14" s="19">
        <v>1.5904</v>
      </c>
      <c r="AW14" s="19">
        <v>1.5954999999999999</v>
      </c>
      <c r="AX14" s="19">
        <v>1.6093999999999999</v>
      </c>
      <c r="AY14" s="19">
        <v>1.6031</v>
      </c>
      <c r="AZ14" s="19">
        <v>1.6006</v>
      </c>
      <c r="BA14" s="19">
        <v>1.6006</v>
      </c>
      <c r="BB14" s="19">
        <v>1.6033999999999999</v>
      </c>
      <c r="BC14" s="19">
        <v>1.6012999999999999</v>
      </c>
      <c r="BD14" s="19">
        <v>1.6026</v>
      </c>
      <c r="BE14" s="19">
        <v>1.6053999999999999</v>
      </c>
      <c r="BF14" s="19">
        <v>1.6086</v>
      </c>
      <c r="BG14" s="19">
        <v>1.6140000000000001</v>
      </c>
      <c r="BH14" s="19">
        <v>1.6140000000000001</v>
      </c>
      <c r="BI14" s="19">
        <v>1.6164000000000001</v>
      </c>
      <c r="BJ14" s="19">
        <v>1.6214999999999999</v>
      </c>
      <c r="BK14" s="19">
        <v>1.6203000000000001</v>
      </c>
      <c r="BL14" s="19">
        <v>1.6204000000000001</v>
      </c>
      <c r="BM14" s="19">
        <v>1.6104000000000001</v>
      </c>
      <c r="BN14" s="19">
        <v>1.601</v>
      </c>
      <c r="BO14" s="19">
        <v>1.601</v>
      </c>
      <c r="BP14" s="19">
        <v>1.6060000000000001</v>
      </c>
      <c r="BQ14" s="19">
        <v>1.6085</v>
      </c>
      <c r="BR14" s="19">
        <v>1.6011</v>
      </c>
      <c r="BS14" s="19">
        <v>1.5949</v>
      </c>
      <c r="BT14" s="19">
        <v>1.5968</v>
      </c>
      <c r="BU14" s="19">
        <v>1.5955999999999999</v>
      </c>
      <c r="BV14" s="19">
        <v>1.5955999999999999</v>
      </c>
      <c r="BW14" s="19">
        <v>1.5984</v>
      </c>
      <c r="BX14" s="19">
        <v>1.5972</v>
      </c>
      <c r="BY14" s="19">
        <v>1.5981000000000001</v>
      </c>
      <c r="BZ14" s="19">
        <v>1.6054999999999999</v>
      </c>
      <c r="CA14" s="19">
        <v>1.617</v>
      </c>
      <c r="CB14" s="19">
        <v>1.6166</v>
      </c>
      <c r="CC14" s="19">
        <v>1.6166</v>
      </c>
      <c r="CD14" s="19">
        <v>1.6160000000000001</v>
      </c>
      <c r="CE14" s="19">
        <v>1.6163000000000001</v>
      </c>
      <c r="CF14" s="19">
        <v>1.619</v>
      </c>
      <c r="CG14" s="19">
        <v>1.6183000000000001</v>
      </c>
      <c r="CH14" s="19">
        <v>1.6193</v>
      </c>
      <c r="CI14" s="19">
        <v>1.6167</v>
      </c>
      <c r="CJ14" s="19">
        <v>1.6167</v>
      </c>
      <c r="CK14" s="19">
        <v>1.6172</v>
      </c>
      <c r="CL14" s="19">
        <v>1.6087</v>
      </c>
      <c r="CM14" s="19">
        <v>1.605</v>
      </c>
      <c r="CN14" s="19">
        <v>1.6033999999999999</v>
      </c>
      <c r="CO14" s="19">
        <v>1.5989</v>
      </c>
      <c r="CP14" s="19">
        <v>1.5925</v>
      </c>
      <c r="CQ14" s="19">
        <v>1.5925</v>
      </c>
      <c r="CR14" s="19">
        <v>1.5945</v>
      </c>
      <c r="CS14" s="19">
        <v>1.6006</v>
      </c>
      <c r="CT14" s="19"/>
    </row>
    <row r="15" spans="1:98" x14ac:dyDescent="0.35">
      <c r="A15" t="str">
        <f t="shared" si="2"/>
        <v>HKD</v>
      </c>
      <c r="C15" s="6">
        <f t="shared" si="3"/>
        <v>0.12897912087912058</v>
      </c>
      <c r="D15" s="12">
        <f t="shared" si="4"/>
        <v>3.1687040968088727E-4</v>
      </c>
      <c r="E15" s="8" cm="1">
        <f t="array" ref="E15">GROWTH(G15:CS15,$G$2:$CS$2,$CT$2)</f>
        <v>0.12902096220920081</v>
      </c>
      <c r="F15" s="3" t="s">
        <v>10</v>
      </c>
      <c r="G15" s="19">
        <v>0.12889999999999999</v>
      </c>
      <c r="H15" s="19">
        <v>0.12889999999999999</v>
      </c>
      <c r="I15" s="19">
        <v>0.12889999999999999</v>
      </c>
      <c r="J15" s="19">
        <v>0.12889999999999999</v>
      </c>
      <c r="K15" s="19">
        <v>0.12889999999999999</v>
      </c>
      <c r="L15" s="19">
        <v>0.12889999999999999</v>
      </c>
      <c r="M15" s="19">
        <v>0.12889999999999999</v>
      </c>
      <c r="N15" s="19">
        <v>0.12889999999999999</v>
      </c>
      <c r="O15" s="19">
        <v>0.129</v>
      </c>
      <c r="P15" s="19">
        <v>0.129</v>
      </c>
      <c r="Q15" s="19">
        <v>0.129</v>
      </c>
      <c r="R15" s="19">
        <v>0.129</v>
      </c>
      <c r="S15" s="19">
        <v>0.129</v>
      </c>
      <c r="T15" s="19">
        <v>0.129</v>
      </c>
      <c r="U15" s="19">
        <v>0.129</v>
      </c>
      <c r="V15" s="19">
        <v>0.12889999999999999</v>
      </c>
      <c r="W15" s="19">
        <v>0.12889999999999999</v>
      </c>
      <c r="X15" s="19">
        <v>0.129</v>
      </c>
      <c r="Y15" s="19">
        <v>0.129</v>
      </c>
      <c r="Z15" s="19">
        <v>0.12889999999999999</v>
      </c>
      <c r="AA15" s="19">
        <v>0.12889999999999999</v>
      </c>
      <c r="AB15" s="19">
        <v>0.12889999999999999</v>
      </c>
      <c r="AC15" s="19">
        <v>0.12889999999999999</v>
      </c>
      <c r="AD15" s="19">
        <v>0.12889999999999999</v>
      </c>
      <c r="AE15" s="19">
        <v>0.129</v>
      </c>
      <c r="AF15" s="19">
        <v>0.129</v>
      </c>
      <c r="AG15" s="19">
        <v>0.129</v>
      </c>
      <c r="AH15" s="19">
        <v>0.129</v>
      </c>
      <c r="AI15" s="19">
        <v>0.12889999999999999</v>
      </c>
      <c r="AJ15" s="19">
        <v>0.12889999999999999</v>
      </c>
      <c r="AK15" s="19">
        <v>0.12889999999999999</v>
      </c>
      <c r="AL15" s="19">
        <v>0.129</v>
      </c>
      <c r="AM15" s="19">
        <v>0.129</v>
      </c>
      <c r="AN15" s="19">
        <v>0.12889999999999999</v>
      </c>
      <c r="AO15" s="19">
        <v>0.129</v>
      </c>
      <c r="AP15" s="19">
        <v>0.129</v>
      </c>
      <c r="AQ15" s="19">
        <v>0.129</v>
      </c>
      <c r="AR15" s="19">
        <v>0.129</v>
      </c>
      <c r="AS15" s="19">
        <v>0.129</v>
      </c>
      <c r="AT15" s="19">
        <v>0.129</v>
      </c>
      <c r="AU15" s="19">
        <v>0.129</v>
      </c>
      <c r="AV15" s="19">
        <v>0.129</v>
      </c>
      <c r="AW15" s="19">
        <v>0.129</v>
      </c>
      <c r="AX15" s="19">
        <v>0.129</v>
      </c>
      <c r="AY15" s="19">
        <v>0.129</v>
      </c>
      <c r="AZ15" s="19">
        <v>0.129</v>
      </c>
      <c r="BA15" s="19">
        <v>0.129</v>
      </c>
      <c r="BB15" s="19">
        <v>0.129</v>
      </c>
      <c r="BC15" s="19">
        <v>0.129</v>
      </c>
      <c r="BD15" s="19">
        <v>0.129</v>
      </c>
      <c r="BE15" s="19">
        <v>0.129</v>
      </c>
      <c r="BF15" s="19">
        <v>0.129</v>
      </c>
      <c r="BG15" s="19">
        <v>0.129</v>
      </c>
      <c r="BH15" s="19">
        <v>0.129</v>
      </c>
      <c r="BI15" s="19">
        <v>0.129</v>
      </c>
      <c r="BJ15" s="19">
        <v>0.129</v>
      </c>
      <c r="BK15" s="19">
        <v>0.129</v>
      </c>
      <c r="BL15" s="19">
        <v>0.129</v>
      </c>
      <c r="BM15" s="19">
        <v>0.129</v>
      </c>
      <c r="BN15" s="19">
        <v>0.129</v>
      </c>
      <c r="BO15" s="19">
        <v>0.129</v>
      </c>
      <c r="BP15" s="19">
        <v>0.129</v>
      </c>
      <c r="BQ15" s="19">
        <v>0.129</v>
      </c>
      <c r="BR15" s="19">
        <v>0.129</v>
      </c>
      <c r="BS15" s="19">
        <v>0.129</v>
      </c>
      <c r="BT15" s="19">
        <v>0.129</v>
      </c>
      <c r="BU15" s="19">
        <v>0.129</v>
      </c>
      <c r="BV15" s="19">
        <v>0.129</v>
      </c>
      <c r="BW15" s="19">
        <v>0.129</v>
      </c>
      <c r="BX15" s="19">
        <v>0.129</v>
      </c>
      <c r="BY15" s="19">
        <v>0.129</v>
      </c>
      <c r="BZ15" s="19">
        <v>0.129</v>
      </c>
      <c r="CA15" s="19">
        <v>0.129</v>
      </c>
      <c r="CB15" s="19">
        <v>0.129</v>
      </c>
      <c r="CC15" s="19">
        <v>0.129</v>
      </c>
      <c r="CD15" s="19">
        <v>0.129</v>
      </c>
      <c r="CE15" s="19">
        <v>0.129</v>
      </c>
      <c r="CF15" s="19">
        <v>0.129</v>
      </c>
      <c r="CG15" s="19">
        <v>0.129</v>
      </c>
      <c r="CH15" s="19">
        <v>0.129</v>
      </c>
      <c r="CI15" s="19">
        <v>0.129</v>
      </c>
      <c r="CJ15" s="19">
        <v>0.129</v>
      </c>
      <c r="CK15" s="19">
        <v>0.129</v>
      </c>
      <c r="CL15" s="19">
        <v>0.129</v>
      </c>
      <c r="CM15" s="19">
        <v>0.129</v>
      </c>
      <c r="CN15" s="19">
        <v>0.129</v>
      </c>
      <c r="CO15" s="19">
        <v>0.129</v>
      </c>
      <c r="CP15" s="19">
        <v>0.129</v>
      </c>
      <c r="CQ15" s="19">
        <v>0.129</v>
      </c>
      <c r="CR15" s="19">
        <v>0.129</v>
      </c>
      <c r="CS15" s="19">
        <v>0.129</v>
      </c>
      <c r="CT15" s="19"/>
    </row>
    <row r="16" spans="1:98" x14ac:dyDescent="0.35">
      <c r="A16" t="str">
        <f t="shared" si="2"/>
        <v>ILS</v>
      </c>
      <c r="C16" s="6">
        <f t="shared" si="3"/>
        <v>0.28108461538461549</v>
      </c>
      <c r="D16" s="12">
        <f t="shared" si="4"/>
        <v>1.0774305389674391E-2</v>
      </c>
      <c r="E16" s="8" cm="1">
        <f t="array" ref="E16">GROWTH(G16:CS16,$G$2:$CS$2,$CT$2)</f>
        <v>0.28370914081974558</v>
      </c>
      <c r="F16" s="3" t="s">
        <v>11</v>
      </c>
      <c r="G16" s="19">
        <v>0.28170000000000001</v>
      </c>
      <c r="H16" s="19">
        <v>0.2823</v>
      </c>
      <c r="I16" s="19">
        <v>0.28320000000000001</v>
      </c>
      <c r="J16" s="19">
        <v>0.28339999999999999</v>
      </c>
      <c r="K16" s="19">
        <v>0.28310000000000002</v>
      </c>
      <c r="L16" s="19">
        <v>0.28249999999999997</v>
      </c>
      <c r="M16" s="19">
        <v>0.28179999999999999</v>
      </c>
      <c r="N16" s="19">
        <v>0.28050000000000003</v>
      </c>
      <c r="O16" s="19">
        <v>0.28039999999999998</v>
      </c>
      <c r="P16" s="19">
        <v>0.28079999999999999</v>
      </c>
      <c r="Q16" s="19">
        <v>0.28120000000000001</v>
      </c>
      <c r="R16" s="19">
        <v>0.2802</v>
      </c>
      <c r="S16" s="19">
        <v>0.28000000000000003</v>
      </c>
      <c r="T16" s="19">
        <v>0.2802</v>
      </c>
      <c r="U16" s="19">
        <v>0.28070000000000001</v>
      </c>
      <c r="V16" s="19">
        <v>0.27929999999999999</v>
      </c>
      <c r="W16" s="19">
        <v>0.27839999999999998</v>
      </c>
      <c r="X16" s="19">
        <v>0.27810000000000001</v>
      </c>
      <c r="Y16" s="19">
        <v>0.27789999999999998</v>
      </c>
      <c r="Z16" s="19">
        <v>0.27750000000000002</v>
      </c>
      <c r="AA16" s="19">
        <v>0.27489999999999998</v>
      </c>
      <c r="AB16" s="19">
        <v>0.2732</v>
      </c>
      <c r="AC16" s="19">
        <v>0.27479999999999999</v>
      </c>
      <c r="AD16" s="19">
        <v>0.27689999999999998</v>
      </c>
      <c r="AE16" s="19">
        <v>0.27739999999999998</v>
      </c>
      <c r="AF16" s="19">
        <v>0.27729999999999999</v>
      </c>
      <c r="AG16" s="19">
        <v>0.27650000000000002</v>
      </c>
      <c r="AH16" s="19">
        <v>0.27539999999999998</v>
      </c>
      <c r="AI16" s="19">
        <v>0.27439999999999998</v>
      </c>
      <c r="AJ16" s="19">
        <v>0.27400000000000002</v>
      </c>
      <c r="AK16" s="19">
        <v>0.27400000000000002</v>
      </c>
      <c r="AL16" s="19">
        <v>0.27489999999999998</v>
      </c>
      <c r="AM16" s="19">
        <v>0.2742</v>
      </c>
      <c r="AN16" s="19">
        <v>0.27539999999999998</v>
      </c>
      <c r="AO16" s="19">
        <v>0.2777</v>
      </c>
      <c r="AP16" s="19">
        <v>0.28000000000000003</v>
      </c>
      <c r="AQ16" s="19">
        <v>0.28120000000000001</v>
      </c>
      <c r="AR16" s="19">
        <v>0.28170000000000001</v>
      </c>
      <c r="AS16" s="19">
        <v>0.28170000000000001</v>
      </c>
      <c r="AT16" s="19">
        <v>0.28249999999999997</v>
      </c>
      <c r="AU16" s="19">
        <v>0.28299999999999997</v>
      </c>
      <c r="AV16" s="19">
        <v>0.28260000000000002</v>
      </c>
      <c r="AW16" s="19">
        <v>0.2833</v>
      </c>
      <c r="AX16" s="19">
        <v>0.2863</v>
      </c>
      <c r="AY16" s="19">
        <v>0.2853</v>
      </c>
      <c r="AZ16" s="19">
        <v>0.28549999999999998</v>
      </c>
      <c r="BA16" s="19">
        <v>0.2848</v>
      </c>
      <c r="BB16" s="19">
        <v>0.28399999999999997</v>
      </c>
      <c r="BC16" s="19">
        <v>0.28299999999999997</v>
      </c>
      <c r="BD16" s="19">
        <v>0.28179999999999999</v>
      </c>
      <c r="BE16" s="19">
        <v>0.28110000000000002</v>
      </c>
      <c r="BF16" s="19">
        <v>0.28070000000000001</v>
      </c>
      <c r="BG16" s="19">
        <v>0.28070000000000001</v>
      </c>
      <c r="BH16" s="19">
        <v>0.28110000000000002</v>
      </c>
      <c r="BI16" s="19">
        <v>0.28249999999999997</v>
      </c>
      <c r="BJ16" s="19">
        <v>0.28360000000000002</v>
      </c>
      <c r="BK16" s="19">
        <v>0.28299999999999997</v>
      </c>
      <c r="BL16" s="19">
        <v>0.2823</v>
      </c>
      <c r="BM16" s="19">
        <v>0.28189999999999998</v>
      </c>
      <c r="BN16" s="19">
        <v>0.28189999999999998</v>
      </c>
      <c r="BO16" s="19">
        <v>0.2823</v>
      </c>
      <c r="BP16" s="19">
        <v>0.28189999999999998</v>
      </c>
      <c r="BQ16" s="19">
        <v>0.28129999999999999</v>
      </c>
      <c r="BR16" s="19">
        <v>0.28060000000000002</v>
      </c>
      <c r="BS16" s="19">
        <v>0.28100000000000003</v>
      </c>
      <c r="BT16" s="19">
        <v>0.28199999999999997</v>
      </c>
      <c r="BU16" s="19">
        <v>0.28199999999999997</v>
      </c>
      <c r="BV16" s="19">
        <v>0.28199999999999997</v>
      </c>
      <c r="BW16" s="19">
        <v>0.28260000000000002</v>
      </c>
      <c r="BX16" s="19">
        <v>0.28239999999999998</v>
      </c>
      <c r="BY16" s="19">
        <v>0.28160000000000002</v>
      </c>
      <c r="BZ16" s="19">
        <v>0.28270000000000001</v>
      </c>
      <c r="CA16" s="19">
        <v>0.2833</v>
      </c>
      <c r="CB16" s="19">
        <v>0.2833</v>
      </c>
      <c r="CC16" s="19">
        <v>0.28320000000000001</v>
      </c>
      <c r="CD16" s="19">
        <v>0.28270000000000001</v>
      </c>
      <c r="CE16" s="19">
        <v>0.28370000000000001</v>
      </c>
      <c r="CF16" s="19">
        <v>0.28439999999999999</v>
      </c>
      <c r="CG16" s="19">
        <v>0.28410000000000002</v>
      </c>
      <c r="CH16" s="19">
        <v>0.28360000000000002</v>
      </c>
      <c r="CI16" s="19">
        <v>0.2833</v>
      </c>
      <c r="CJ16" s="19">
        <v>0.28349999999999997</v>
      </c>
      <c r="CK16" s="19">
        <v>0.28339999999999999</v>
      </c>
      <c r="CL16" s="19">
        <v>0.28389999999999999</v>
      </c>
      <c r="CM16" s="19">
        <v>0.28439999999999999</v>
      </c>
      <c r="CN16" s="19">
        <v>0.28399999999999997</v>
      </c>
      <c r="CO16" s="19">
        <v>0.2833</v>
      </c>
      <c r="CP16" s="19">
        <v>0.28320000000000001</v>
      </c>
      <c r="CQ16" s="19">
        <v>0.28310000000000002</v>
      </c>
      <c r="CR16" s="19">
        <v>0.28310000000000002</v>
      </c>
      <c r="CS16" s="19">
        <v>0.28310000000000002</v>
      </c>
      <c r="CT16" s="19"/>
    </row>
    <row r="17" spans="1:98" x14ac:dyDescent="0.35">
      <c r="A17" t="str">
        <f t="shared" si="2"/>
        <v>INR</v>
      </c>
      <c r="C17" s="6">
        <f t="shared" si="3"/>
        <v>1.5961538461538458E-2</v>
      </c>
      <c r="D17" s="12">
        <f t="shared" si="4"/>
        <v>2.9984700646605893E-2</v>
      </c>
      <c r="E17" s="8" cm="1">
        <f t="array" ref="E17">GROWTH(G17:CS17,$G$2:$CS$2,$CT$2)</f>
        <v>1.6345518956061317E-2</v>
      </c>
      <c r="F17" s="3" t="s">
        <v>12</v>
      </c>
      <c r="G17" s="19">
        <v>1.6299999999999999E-2</v>
      </c>
      <c r="H17" s="19">
        <v>1.6400000000000001E-2</v>
      </c>
      <c r="I17" s="19">
        <v>1.6500000000000001E-2</v>
      </c>
      <c r="J17" s="19">
        <v>1.6500000000000001E-2</v>
      </c>
      <c r="K17" s="19">
        <v>1.6500000000000001E-2</v>
      </c>
      <c r="L17" s="19">
        <v>1.6400000000000001E-2</v>
      </c>
      <c r="M17" s="19">
        <v>1.6299999999999999E-2</v>
      </c>
      <c r="N17" s="19">
        <v>1.6299999999999999E-2</v>
      </c>
      <c r="O17" s="19">
        <v>1.6299999999999999E-2</v>
      </c>
      <c r="P17" s="19">
        <v>1.61E-2</v>
      </c>
      <c r="Q17" s="19">
        <v>1.6E-2</v>
      </c>
      <c r="R17" s="19">
        <v>1.6E-2</v>
      </c>
      <c r="S17" s="19">
        <v>1.5800000000000002E-2</v>
      </c>
      <c r="T17" s="19">
        <v>1.5699999999999999E-2</v>
      </c>
      <c r="U17" s="19">
        <v>1.5599999999999999E-2</v>
      </c>
      <c r="V17" s="19">
        <v>1.54E-2</v>
      </c>
      <c r="W17" s="19">
        <v>1.55E-2</v>
      </c>
      <c r="X17" s="19">
        <v>1.55E-2</v>
      </c>
      <c r="Y17" s="19">
        <v>1.55E-2</v>
      </c>
      <c r="Z17" s="19">
        <v>1.55E-2</v>
      </c>
      <c r="AA17" s="19">
        <v>1.5100000000000001E-2</v>
      </c>
      <c r="AB17" s="19">
        <v>1.47E-2</v>
      </c>
      <c r="AC17" s="19">
        <v>1.4800000000000001E-2</v>
      </c>
      <c r="AD17" s="19">
        <v>1.49E-2</v>
      </c>
      <c r="AE17" s="19">
        <v>1.4999999999999999E-2</v>
      </c>
      <c r="AF17" s="19">
        <v>1.4999999999999999E-2</v>
      </c>
      <c r="AG17" s="19">
        <v>1.4999999999999999E-2</v>
      </c>
      <c r="AH17" s="19">
        <v>1.4800000000000001E-2</v>
      </c>
      <c r="AI17" s="19">
        <v>1.4800000000000001E-2</v>
      </c>
      <c r="AJ17" s="19">
        <v>1.5100000000000001E-2</v>
      </c>
      <c r="AK17" s="19">
        <v>1.5299999999999999E-2</v>
      </c>
      <c r="AL17" s="19">
        <v>1.55E-2</v>
      </c>
      <c r="AM17" s="19">
        <v>1.55E-2</v>
      </c>
      <c r="AN17" s="19">
        <v>1.55E-2</v>
      </c>
      <c r="AO17" s="19">
        <v>1.5599999999999999E-2</v>
      </c>
      <c r="AP17" s="19">
        <v>1.5699999999999999E-2</v>
      </c>
      <c r="AQ17" s="19">
        <v>1.5800000000000002E-2</v>
      </c>
      <c r="AR17" s="19">
        <v>1.5699999999999999E-2</v>
      </c>
      <c r="AS17" s="19">
        <v>1.5800000000000002E-2</v>
      </c>
      <c r="AT17" s="19">
        <v>1.5800000000000002E-2</v>
      </c>
      <c r="AU17" s="19">
        <v>1.5900000000000001E-2</v>
      </c>
      <c r="AV17" s="19">
        <v>1.5800000000000002E-2</v>
      </c>
      <c r="AW17" s="19">
        <v>1.5900000000000001E-2</v>
      </c>
      <c r="AX17" s="19">
        <v>1.6199999999999999E-2</v>
      </c>
      <c r="AY17" s="19">
        <v>1.61E-2</v>
      </c>
      <c r="AZ17" s="19">
        <v>1.6E-2</v>
      </c>
      <c r="BA17" s="19">
        <v>1.6E-2</v>
      </c>
      <c r="BB17" s="19">
        <v>1.6E-2</v>
      </c>
      <c r="BC17" s="19">
        <v>1.6E-2</v>
      </c>
      <c r="BD17" s="19">
        <v>1.6E-2</v>
      </c>
      <c r="BE17" s="19">
        <v>1.6199999999999999E-2</v>
      </c>
      <c r="BF17" s="19">
        <v>1.61E-2</v>
      </c>
      <c r="BG17" s="19">
        <v>1.5900000000000001E-2</v>
      </c>
      <c r="BH17" s="19">
        <v>1.5900000000000001E-2</v>
      </c>
      <c r="BI17" s="19">
        <v>1.6E-2</v>
      </c>
      <c r="BJ17" s="19">
        <v>1.6E-2</v>
      </c>
      <c r="BK17" s="19">
        <v>1.6E-2</v>
      </c>
      <c r="BL17" s="19">
        <v>1.6199999999999999E-2</v>
      </c>
      <c r="BM17" s="19">
        <v>1.6299999999999999E-2</v>
      </c>
      <c r="BN17" s="19">
        <v>1.6400000000000001E-2</v>
      </c>
      <c r="BO17" s="19">
        <v>1.6400000000000001E-2</v>
      </c>
      <c r="BP17" s="19">
        <v>1.6299999999999999E-2</v>
      </c>
      <c r="BQ17" s="19">
        <v>1.6299999999999999E-2</v>
      </c>
      <c r="BR17" s="19">
        <v>1.6199999999999999E-2</v>
      </c>
      <c r="BS17" s="19">
        <v>1.6299999999999999E-2</v>
      </c>
      <c r="BT17" s="19">
        <v>1.6500000000000001E-2</v>
      </c>
      <c r="BU17" s="19">
        <v>1.6500000000000001E-2</v>
      </c>
      <c r="BV17" s="19">
        <v>1.6500000000000001E-2</v>
      </c>
      <c r="BW17" s="19">
        <v>1.6400000000000001E-2</v>
      </c>
      <c r="BX17" s="19">
        <v>1.6299999999999999E-2</v>
      </c>
      <c r="BY17" s="19">
        <v>1.6299999999999999E-2</v>
      </c>
      <c r="BZ17" s="19">
        <v>1.6400000000000001E-2</v>
      </c>
      <c r="CA17" s="19">
        <v>1.6400000000000001E-2</v>
      </c>
      <c r="CB17" s="19">
        <v>1.6400000000000001E-2</v>
      </c>
      <c r="CC17" s="19">
        <v>1.6400000000000001E-2</v>
      </c>
      <c r="CD17" s="19">
        <v>1.6400000000000001E-2</v>
      </c>
      <c r="CE17" s="19">
        <v>1.6299999999999999E-2</v>
      </c>
      <c r="CF17" s="19">
        <v>1.6400000000000001E-2</v>
      </c>
      <c r="CG17" s="19">
        <v>1.6299999999999999E-2</v>
      </c>
      <c r="CH17" s="19">
        <v>1.6299999999999999E-2</v>
      </c>
      <c r="CI17" s="19">
        <v>1.6400000000000001E-2</v>
      </c>
      <c r="CJ17" s="19">
        <v>1.6400000000000001E-2</v>
      </c>
      <c r="CK17" s="19">
        <v>1.6299999999999999E-2</v>
      </c>
      <c r="CL17" s="19">
        <v>1.6299999999999999E-2</v>
      </c>
      <c r="CM17" s="19">
        <v>1.6400000000000001E-2</v>
      </c>
      <c r="CN17" s="19">
        <v>1.6299999999999999E-2</v>
      </c>
      <c r="CO17" s="19">
        <v>1.6199999999999999E-2</v>
      </c>
      <c r="CP17" s="19">
        <v>1.61E-2</v>
      </c>
      <c r="CQ17" s="19">
        <v>1.61E-2</v>
      </c>
      <c r="CR17" s="19">
        <v>1.61E-2</v>
      </c>
      <c r="CS17" s="19">
        <v>1.6199999999999999E-2</v>
      </c>
      <c r="CT17" s="19"/>
    </row>
    <row r="18" spans="1:98" x14ac:dyDescent="0.35">
      <c r="A18" t="str">
        <f t="shared" si="2"/>
        <v>ISK</v>
      </c>
      <c r="C18" s="6">
        <f t="shared" si="3"/>
        <v>8.2999999999999862E-3</v>
      </c>
      <c r="D18" s="12">
        <f t="shared" si="4"/>
        <v>7.4052565922031119E-3</v>
      </c>
      <c r="E18" s="8" cm="1">
        <f t="array" ref="E18">GROWTH(G18:CS18,$G$2:$CS$2,$CT$2)</f>
        <v>8.2529898939659382E-3</v>
      </c>
      <c r="F18" s="3" t="s">
        <v>13</v>
      </c>
      <c r="G18" s="19">
        <v>8.3999999999999995E-3</v>
      </c>
      <c r="H18" s="19">
        <v>8.3999999999999995E-3</v>
      </c>
      <c r="I18" s="19">
        <v>8.5000000000000006E-3</v>
      </c>
      <c r="J18" s="19">
        <v>8.5000000000000006E-3</v>
      </c>
      <c r="K18" s="19">
        <v>8.5000000000000006E-3</v>
      </c>
      <c r="L18" s="19">
        <v>8.3999999999999995E-3</v>
      </c>
      <c r="M18" s="19">
        <v>8.3999999999999995E-3</v>
      </c>
      <c r="N18" s="19">
        <v>8.3999999999999995E-3</v>
      </c>
      <c r="O18" s="19">
        <v>8.3999999999999995E-3</v>
      </c>
      <c r="P18" s="19">
        <v>8.3000000000000001E-3</v>
      </c>
      <c r="Q18" s="19">
        <v>8.3000000000000001E-3</v>
      </c>
      <c r="R18" s="19">
        <v>8.3000000000000001E-3</v>
      </c>
      <c r="S18" s="19">
        <v>8.3000000000000001E-3</v>
      </c>
      <c r="T18" s="19">
        <v>8.3000000000000001E-3</v>
      </c>
      <c r="U18" s="19">
        <v>8.3000000000000001E-3</v>
      </c>
      <c r="V18" s="19">
        <v>8.3000000000000001E-3</v>
      </c>
      <c r="W18" s="19">
        <v>8.3000000000000001E-3</v>
      </c>
      <c r="X18" s="19">
        <v>8.3000000000000001E-3</v>
      </c>
      <c r="Y18" s="19">
        <v>8.3000000000000001E-3</v>
      </c>
      <c r="Z18" s="19">
        <v>8.3000000000000001E-3</v>
      </c>
      <c r="AA18" s="19">
        <v>8.3000000000000001E-3</v>
      </c>
      <c r="AB18" s="19">
        <v>8.3000000000000001E-3</v>
      </c>
      <c r="AC18" s="19">
        <v>8.3000000000000001E-3</v>
      </c>
      <c r="AD18" s="19">
        <v>8.3000000000000001E-3</v>
      </c>
      <c r="AE18" s="19">
        <v>8.3000000000000001E-3</v>
      </c>
      <c r="AF18" s="19">
        <v>8.3000000000000001E-3</v>
      </c>
      <c r="AG18" s="19">
        <v>8.3000000000000001E-3</v>
      </c>
      <c r="AH18" s="19">
        <v>8.3000000000000001E-3</v>
      </c>
      <c r="AI18" s="19">
        <v>8.3000000000000001E-3</v>
      </c>
      <c r="AJ18" s="19">
        <v>8.3000000000000001E-3</v>
      </c>
      <c r="AK18" s="19">
        <v>8.3000000000000001E-3</v>
      </c>
      <c r="AL18" s="19">
        <v>8.3000000000000001E-3</v>
      </c>
      <c r="AM18" s="19">
        <v>8.3000000000000001E-3</v>
      </c>
      <c r="AN18" s="19">
        <v>8.2000000000000007E-3</v>
      </c>
      <c r="AO18" s="19">
        <v>8.3000000000000001E-3</v>
      </c>
      <c r="AP18" s="19">
        <v>8.3000000000000001E-3</v>
      </c>
      <c r="AQ18" s="19">
        <v>8.3000000000000001E-3</v>
      </c>
      <c r="AR18" s="19">
        <v>8.3000000000000001E-3</v>
      </c>
      <c r="AS18" s="19">
        <v>8.3000000000000001E-3</v>
      </c>
      <c r="AT18" s="19">
        <v>8.3000000000000001E-3</v>
      </c>
      <c r="AU18" s="19">
        <v>8.2000000000000007E-3</v>
      </c>
      <c r="AV18" s="19">
        <v>8.2000000000000007E-3</v>
      </c>
      <c r="AW18" s="19">
        <v>8.2000000000000007E-3</v>
      </c>
      <c r="AX18" s="19">
        <v>8.3000000000000001E-3</v>
      </c>
      <c r="AY18" s="19">
        <v>8.3999999999999995E-3</v>
      </c>
      <c r="AZ18" s="19">
        <v>8.3999999999999995E-3</v>
      </c>
      <c r="BA18" s="19">
        <v>8.3000000000000001E-3</v>
      </c>
      <c r="BB18" s="19">
        <v>8.3000000000000001E-3</v>
      </c>
      <c r="BC18" s="19">
        <v>8.3000000000000001E-3</v>
      </c>
      <c r="BD18" s="19">
        <v>8.2000000000000007E-3</v>
      </c>
      <c r="BE18" s="19">
        <v>8.2000000000000007E-3</v>
      </c>
      <c r="BF18" s="19">
        <v>8.3000000000000001E-3</v>
      </c>
      <c r="BG18" s="19">
        <v>8.3000000000000001E-3</v>
      </c>
      <c r="BH18" s="19">
        <v>8.3000000000000001E-3</v>
      </c>
      <c r="BI18" s="19">
        <v>8.3000000000000001E-3</v>
      </c>
      <c r="BJ18" s="19">
        <v>8.3000000000000001E-3</v>
      </c>
      <c r="BK18" s="19">
        <v>8.3000000000000001E-3</v>
      </c>
      <c r="BL18" s="19">
        <v>8.3000000000000001E-3</v>
      </c>
      <c r="BM18" s="19">
        <v>8.3000000000000001E-3</v>
      </c>
      <c r="BN18" s="19">
        <v>8.3000000000000001E-3</v>
      </c>
      <c r="BO18" s="19">
        <v>8.3000000000000001E-3</v>
      </c>
      <c r="BP18" s="19">
        <v>8.2000000000000007E-3</v>
      </c>
      <c r="BQ18" s="19">
        <v>8.3000000000000001E-3</v>
      </c>
      <c r="BR18" s="19">
        <v>8.2000000000000007E-3</v>
      </c>
      <c r="BS18" s="19">
        <v>8.2000000000000007E-3</v>
      </c>
      <c r="BT18" s="19">
        <v>8.2000000000000007E-3</v>
      </c>
      <c r="BU18" s="19">
        <v>8.2000000000000007E-3</v>
      </c>
      <c r="BV18" s="19">
        <v>8.2000000000000007E-3</v>
      </c>
      <c r="BW18" s="19">
        <v>8.2000000000000007E-3</v>
      </c>
      <c r="BX18" s="19">
        <v>8.2000000000000007E-3</v>
      </c>
      <c r="BY18" s="19">
        <v>8.3000000000000001E-3</v>
      </c>
      <c r="BZ18" s="19">
        <v>8.3000000000000001E-3</v>
      </c>
      <c r="CA18" s="19">
        <v>8.3000000000000001E-3</v>
      </c>
      <c r="CB18" s="19">
        <v>8.3000000000000001E-3</v>
      </c>
      <c r="CC18" s="19">
        <v>8.3000000000000001E-3</v>
      </c>
      <c r="CD18" s="19">
        <v>8.3000000000000001E-3</v>
      </c>
      <c r="CE18" s="19">
        <v>8.3000000000000001E-3</v>
      </c>
      <c r="CF18" s="19">
        <v>8.3000000000000001E-3</v>
      </c>
      <c r="CG18" s="19">
        <v>8.3000000000000001E-3</v>
      </c>
      <c r="CH18" s="19">
        <v>8.3000000000000001E-3</v>
      </c>
      <c r="CI18" s="19">
        <v>8.3000000000000001E-3</v>
      </c>
      <c r="CJ18" s="19">
        <v>8.3000000000000001E-3</v>
      </c>
      <c r="CK18" s="19">
        <v>8.3000000000000001E-3</v>
      </c>
      <c r="CL18" s="19">
        <v>8.3000000000000001E-3</v>
      </c>
      <c r="CM18" s="19">
        <v>8.3000000000000001E-3</v>
      </c>
      <c r="CN18" s="19">
        <v>8.3000000000000001E-3</v>
      </c>
      <c r="CO18" s="19">
        <v>8.3000000000000001E-3</v>
      </c>
      <c r="CP18" s="19">
        <v>8.3000000000000001E-3</v>
      </c>
      <c r="CQ18" s="19">
        <v>8.3000000000000001E-3</v>
      </c>
      <c r="CR18" s="19">
        <v>8.3000000000000001E-3</v>
      </c>
      <c r="CS18" s="19">
        <v>8.3000000000000001E-3</v>
      </c>
      <c r="CT18" s="19"/>
    </row>
    <row r="19" spans="1:98" x14ac:dyDescent="0.35">
      <c r="A19" t="str">
        <f t="shared" si="2"/>
        <v>JPY</v>
      </c>
      <c r="C19" s="6">
        <f t="shared" si="3"/>
        <v>1.0183516483516477E-2</v>
      </c>
      <c r="D19" s="12">
        <f t="shared" si="4"/>
        <v>1.0169660198547634E-2</v>
      </c>
      <c r="E19" s="8" cm="1">
        <f t="array" ref="E19">GROWTH(G19:CS19,$G$2:$CS$2,$CT$2)</f>
        <v>1.0169319923981424E-2</v>
      </c>
      <c r="F19" s="3" t="s">
        <v>14</v>
      </c>
      <c r="G19" s="19">
        <v>1.03E-2</v>
      </c>
      <c r="H19" s="19">
        <v>1.04E-2</v>
      </c>
      <c r="I19" s="19">
        <v>1.04E-2</v>
      </c>
      <c r="J19" s="19">
        <v>1.04E-2</v>
      </c>
      <c r="K19" s="19">
        <v>1.04E-2</v>
      </c>
      <c r="L19" s="19">
        <v>1.04E-2</v>
      </c>
      <c r="M19" s="19">
        <v>1.0200000000000001E-2</v>
      </c>
      <c r="N19" s="19">
        <v>1.0200000000000001E-2</v>
      </c>
      <c r="O19" s="19">
        <v>1.0200000000000001E-2</v>
      </c>
      <c r="P19" s="19">
        <v>1.03E-2</v>
      </c>
      <c r="Q19" s="19">
        <v>1.03E-2</v>
      </c>
      <c r="R19" s="19">
        <v>1.03E-2</v>
      </c>
      <c r="S19" s="19">
        <v>1.0200000000000001E-2</v>
      </c>
      <c r="T19" s="19">
        <v>1.03E-2</v>
      </c>
      <c r="U19" s="19">
        <v>1.03E-2</v>
      </c>
      <c r="V19" s="19">
        <v>1.0200000000000001E-2</v>
      </c>
      <c r="W19" s="19">
        <v>1.01E-2</v>
      </c>
      <c r="X19" s="19">
        <v>1.01E-2</v>
      </c>
      <c r="Y19" s="19">
        <v>1.01E-2</v>
      </c>
      <c r="Z19" s="19">
        <v>1.01E-2</v>
      </c>
      <c r="AA19" s="19">
        <v>1.0200000000000001E-2</v>
      </c>
      <c r="AB19" s="19">
        <v>1.03E-2</v>
      </c>
      <c r="AC19" s="19">
        <v>1.0200000000000001E-2</v>
      </c>
      <c r="AD19" s="19">
        <v>1.0200000000000001E-2</v>
      </c>
      <c r="AE19" s="19">
        <v>1.0200000000000001E-2</v>
      </c>
      <c r="AF19" s="19">
        <v>1.0200000000000001E-2</v>
      </c>
      <c r="AG19" s="19">
        <v>1.01E-2</v>
      </c>
      <c r="AH19" s="19">
        <v>0.01</v>
      </c>
      <c r="AI19" s="19">
        <v>0.01</v>
      </c>
      <c r="AJ19" s="19">
        <v>0.01</v>
      </c>
      <c r="AK19" s="19">
        <v>0.01</v>
      </c>
      <c r="AL19" s="19">
        <v>1.01E-2</v>
      </c>
      <c r="AM19" s="19">
        <v>1.01E-2</v>
      </c>
      <c r="AN19" s="19">
        <v>0.01</v>
      </c>
      <c r="AO19" s="19">
        <v>0.01</v>
      </c>
      <c r="AP19" s="19">
        <v>0.01</v>
      </c>
      <c r="AQ19" s="19">
        <v>1.01E-2</v>
      </c>
      <c r="AR19" s="19">
        <v>0.01</v>
      </c>
      <c r="AS19" s="19">
        <v>1.01E-2</v>
      </c>
      <c r="AT19" s="19">
        <v>1.01E-2</v>
      </c>
      <c r="AU19" s="19">
        <v>1.01E-2</v>
      </c>
      <c r="AV19" s="19">
        <v>1.01E-2</v>
      </c>
      <c r="AW19" s="19">
        <v>1.01E-2</v>
      </c>
      <c r="AX19" s="19">
        <v>1.01E-2</v>
      </c>
      <c r="AY19" s="19">
        <v>1.01E-2</v>
      </c>
      <c r="AZ19" s="19">
        <v>1.01E-2</v>
      </c>
      <c r="BA19" s="19">
        <v>1.01E-2</v>
      </c>
      <c r="BB19" s="19">
        <v>1.01E-2</v>
      </c>
      <c r="BC19" s="19">
        <v>1.01E-2</v>
      </c>
      <c r="BD19" s="19">
        <v>1.01E-2</v>
      </c>
      <c r="BE19" s="19">
        <v>1.01E-2</v>
      </c>
      <c r="BF19" s="19">
        <v>1.01E-2</v>
      </c>
      <c r="BG19" s="19">
        <v>1.0200000000000001E-2</v>
      </c>
      <c r="BH19" s="19">
        <v>1.0200000000000001E-2</v>
      </c>
      <c r="BI19" s="19">
        <v>1.0200000000000001E-2</v>
      </c>
      <c r="BJ19" s="19">
        <v>1.0200000000000001E-2</v>
      </c>
      <c r="BK19" s="19">
        <v>1.0200000000000001E-2</v>
      </c>
      <c r="BL19" s="19">
        <v>1.03E-2</v>
      </c>
      <c r="BM19" s="19">
        <v>1.03E-2</v>
      </c>
      <c r="BN19" s="19">
        <v>1.03E-2</v>
      </c>
      <c r="BO19" s="19">
        <v>1.03E-2</v>
      </c>
      <c r="BP19" s="19">
        <v>1.03E-2</v>
      </c>
      <c r="BQ19" s="19">
        <v>1.03E-2</v>
      </c>
      <c r="BR19" s="19">
        <v>1.03E-2</v>
      </c>
      <c r="BS19" s="19">
        <v>1.0200000000000001E-2</v>
      </c>
      <c r="BT19" s="19">
        <v>1.0200000000000001E-2</v>
      </c>
      <c r="BU19" s="19">
        <v>1.01E-2</v>
      </c>
      <c r="BV19" s="19">
        <v>1.01E-2</v>
      </c>
      <c r="BW19" s="19">
        <v>1.0200000000000001E-2</v>
      </c>
      <c r="BX19" s="19">
        <v>1.0200000000000001E-2</v>
      </c>
      <c r="BY19" s="19">
        <v>1.01E-2</v>
      </c>
      <c r="BZ19" s="19">
        <v>1.0200000000000001E-2</v>
      </c>
      <c r="CA19" s="19">
        <v>1.0200000000000001E-2</v>
      </c>
      <c r="CB19" s="19">
        <v>1.0200000000000001E-2</v>
      </c>
      <c r="CC19" s="19">
        <v>1.0200000000000001E-2</v>
      </c>
      <c r="CD19" s="19">
        <v>1.0200000000000001E-2</v>
      </c>
      <c r="CE19" s="19">
        <v>1.0200000000000001E-2</v>
      </c>
      <c r="CF19" s="19">
        <v>1.03E-2</v>
      </c>
      <c r="CG19" s="19">
        <v>1.03E-2</v>
      </c>
      <c r="CH19" s="19">
        <v>1.03E-2</v>
      </c>
      <c r="CI19" s="19">
        <v>1.03E-2</v>
      </c>
      <c r="CJ19" s="19">
        <v>1.03E-2</v>
      </c>
      <c r="CK19" s="19">
        <v>1.0200000000000001E-2</v>
      </c>
      <c r="CL19" s="19">
        <v>1.0200000000000001E-2</v>
      </c>
      <c r="CM19" s="19">
        <v>1.0200000000000001E-2</v>
      </c>
      <c r="CN19" s="19">
        <v>1.0200000000000001E-2</v>
      </c>
      <c r="CO19" s="19">
        <v>1.0200000000000001E-2</v>
      </c>
      <c r="CP19" s="19">
        <v>1.01E-2</v>
      </c>
      <c r="CQ19" s="19">
        <v>1.01E-2</v>
      </c>
      <c r="CR19" s="19">
        <v>1.01E-2</v>
      </c>
      <c r="CS19" s="19">
        <v>1.0200000000000001E-2</v>
      </c>
      <c r="CT19" s="19"/>
    </row>
    <row r="20" spans="1:98" x14ac:dyDescent="0.35">
      <c r="A20" t="str">
        <f t="shared" si="2"/>
        <v>MXN</v>
      </c>
      <c r="C20" s="6">
        <f t="shared" si="3"/>
        <v>7.6896703296703312E-2</v>
      </c>
      <c r="D20" s="12">
        <f t="shared" si="4"/>
        <v>1.4747882490402991E-2</v>
      </c>
      <c r="E20" s="8" cm="1">
        <f t="array" ref="E20">GROWTH(G20:CS20,$G$2:$CS$2,$CT$2)</f>
        <v>7.675635876589125E-2</v>
      </c>
      <c r="F20" s="3" t="s">
        <v>15</v>
      </c>
      <c r="G20" s="19">
        <v>7.9000000000000001E-2</v>
      </c>
      <c r="H20" s="19">
        <v>7.8799999999999995E-2</v>
      </c>
      <c r="I20" s="19">
        <v>7.9399999999999998E-2</v>
      </c>
      <c r="J20" s="19">
        <v>7.9299999999999995E-2</v>
      </c>
      <c r="K20" s="19">
        <v>7.9299999999999995E-2</v>
      </c>
      <c r="L20" s="19">
        <v>7.9299999999999995E-2</v>
      </c>
      <c r="M20" s="19">
        <v>7.8700000000000006E-2</v>
      </c>
      <c r="N20" s="19">
        <v>7.85E-2</v>
      </c>
      <c r="O20" s="19">
        <v>7.8299999999999995E-2</v>
      </c>
      <c r="P20" s="19">
        <v>7.7799999999999994E-2</v>
      </c>
      <c r="Q20" s="19">
        <v>7.7499999999999999E-2</v>
      </c>
      <c r="R20" s="19">
        <v>7.7499999999999999E-2</v>
      </c>
      <c r="S20" s="19">
        <v>7.6999999999999999E-2</v>
      </c>
      <c r="T20" s="19">
        <v>7.6600000000000001E-2</v>
      </c>
      <c r="U20" s="19">
        <v>7.6600000000000001E-2</v>
      </c>
      <c r="V20" s="19">
        <v>7.5600000000000001E-2</v>
      </c>
      <c r="W20" s="19">
        <v>7.6799999999999993E-2</v>
      </c>
      <c r="X20" s="19">
        <v>7.7200000000000005E-2</v>
      </c>
      <c r="Y20" s="19">
        <v>7.7200000000000005E-2</v>
      </c>
      <c r="Z20" s="19">
        <v>7.6700000000000004E-2</v>
      </c>
      <c r="AA20" s="19">
        <v>7.5399999999999995E-2</v>
      </c>
      <c r="AB20" s="19">
        <v>7.5300000000000006E-2</v>
      </c>
      <c r="AC20" s="19">
        <v>7.5200000000000003E-2</v>
      </c>
      <c r="AD20" s="19">
        <v>7.4899999999999994E-2</v>
      </c>
      <c r="AE20" s="19">
        <v>7.4700000000000003E-2</v>
      </c>
      <c r="AF20" s="19">
        <v>7.4700000000000003E-2</v>
      </c>
      <c r="AG20" s="19">
        <v>7.51E-2</v>
      </c>
      <c r="AH20" s="19">
        <v>7.4800000000000005E-2</v>
      </c>
      <c r="AI20" s="19">
        <v>7.4899999999999994E-2</v>
      </c>
      <c r="AJ20" s="19">
        <v>7.4800000000000005E-2</v>
      </c>
      <c r="AK20" s="19">
        <v>7.51E-2</v>
      </c>
      <c r="AL20" s="19">
        <v>7.5999999999999998E-2</v>
      </c>
      <c r="AM20" s="19">
        <v>7.5999999999999998E-2</v>
      </c>
      <c r="AN20" s="19">
        <v>7.5899999999999995E-2</v>
      </c>
      <c r="AO20" s="19">
        <v>7.6399999999999996E-2</v>
      </c>
      <c r="AP20" s="19">
        <v>7.6399999999999996E-2</v>
      </c>
      <c r="AQ20" s="19">
        <v>7.6499999999999999E-2</v>
      </c>
      <c r="AR20" s="19">
        <v>7.6499999999999999E-2</v>
      </c>
      <c r="AS20" s="19">
        <v>7.6700000000000004E-2</v>
      </c>
      <c r="AT20" s="19">
        <v>7.6700000000000004E-2</v>
      </c>
      <c r="AU20" s="19">
        <v>7.7299999999999994E-2</v>
      </c>
      <c r="AV20" s="19">
        <v>7.7299999999999994E-2</v>
      </c>
      <c r="AW20" s="19">
        <v>7.7499999999999999E-2</v>
      </c>
      <c r="AX20" s="19">
        <v>7.9000000000000001E-2</v>
      </c>
      <c r="AY20" s="19">
        <v>7.8399999999999997E-2</v>
      </c>
      <c r="AZ20" s="19">
        <v>7.7799999999999994E-2</v>
      </c>
      <c r="BA20" s="19">
        <v>7.7799999999999994E-2</v>
      </c>
      <c r="BB20" s="19">
        <v>7.7899999999999997E-2</v>
      </c>
      <c r="BC20" s="19">
        <v>7.7799999999999994E-2</v>
      </c>
      <c r="BD20" s="19">
        <v>7.7100000000000002E-2</v>
      </c>
      <c r="BE20" s="19">
        <v>7.6799999999999993E-2</v>
      </c>
      <c r="BF20" s="19">
        <v>7.6200000000000004E-2</v>
      </c>
      <c r="BG20" s="19">
        <v>7.6100000000000001E-2</v>
      </c>
      <c r="BH20" s="19">
        <v>7.6100000000000001E-2</v>
      </c>
      <c r="BI20" s="19">
        <v>7.5800000000000006E-2</v>
      </c>
      <c r="BJ20" s="19">
        <v>7.6300000000000007E-2</v>
      </c>
      <c r="BK20" s="19">
        <v>7.5899999999999995E-2</v>
      </c>
      <c r="BL20" s="19">
        <v>7.5999999999999998E-2</v>
      </c>
      <c r="BM20" s="19">
        <v>7.6100000000000001E-2</v>
      </c>
      <c r="BN20" s="19">
        <v>7.6399999999999996E-2</v>
      </c>
      <c r="BO20" s="19">
        <v>7.6399999999999996E-2</v>
      </c>
      <c r="BP20" s="19">
        <v>7.6200000000000004E-2</v>
      </c>
      <c r="BQ20" s="19">
        <v>7.6100000000000001E-2</v>
      </c>
      <c r="BR20" s="19">
        <v>7.5800000000000006E-2</v>
      </c>
      <c r="BS20" s="19">
        <v>7.6100000000000001E-2</v>
      </c>
      <c r="BT20" s="19">
        <v>7.6600000000000001E-2</v>
      </c>
      <c r="BU20" s="19">
        <v>7.6999999999999999E-2</v>
      </c>
      <c r="BV20" s="19">
        <v>7.6999999999999999E-2</v>
      </c>
      <c r="BW20" s="19">
        <v>7.6799999999999993E-2</v>
      </c>
      <c r="BX20" s="19">
        <v>7.6999999999999999E-2</v>
      </c>
      <c r="BY20" s="19">
        <v>7.7299999999999994E-2</v>
      </c>
      <c r="BZ20" s="19">
        <v>7.8E-2</v>
      </c>
      <c r="CA20" s="19">
        <v>7.8200000000000006E-2</v>
      </c>
      <c r="CB20" s="19">
        <v>7.7799999999999994E-2</v>
      </c>
      <c r="CC20" s="19">
        <v>7.7799999999999994E-2</v>
      </c>
      <c r="CD20" s="19">
        <v>7.7600000000000002E-2</v>
      </c>
      <c r="CE20" s="19">
        <v>7.7299999999999994E-2</v>
      </c>
      <c r="CF20" s="19">
        <v>7.7399999999999997E-2</v>
      </c>
      <c r="CG20" s="19">
        <v>7.6999999999999999E-2</v>
      </c>
      <c r="CH20" s="19">
        <v>7.7200000000000005E-2</v>
      </c>
      <c r="CI20" s="19">
        <v>7.7600000000000002E-2</v>
      </c>
      <c r="CJ20" s="19">
        <v>7.7600000000000002E-2</v>
      </c>
      <c r="CK20" s="19">
        <v>7.7700000000000005E-2</v>
      </c>
      <c r="CL20" s="19">
        <v>7.7499999999999999E-2</v>
      </c>
      <c r="CM20" s="19">
        <v>7.7499999999999999E-2</v>
      </c>
      <c r="CN20" s="19">
        <v>7.7100000000000002E-2</v>
      </c>
      <c r="CO20" s="19">
        <v>7.6700000000000004E-2</v>
      </c>
      <c r="CP20" s="19">
        <v>7.6600000000000001E-2</v>
      </c>
      <c r="CQ20" s="19">
        <v>7.6600000000000001E-2</v>
      </c>
      <c r="CR20" s="19">
        <v>7.6799999999999993E-2</v>
      </c>
      <c r="CS20" s="19">
        <v>7.6600000000000001E-2</v>
      </c>
      <c r="CT20" s="19"/>
    </row>
    <row r="21" spans="1:98" x14ac:dyDescent="0.35">
      <c r="A21" t="str">
        <f t="shared" si="2"/>
        <v>MYR</v>
      </c>
      <c r="C21" s="6">
        <f t="shared" si="3"/>
        <v>0.30971648351648357</v>
      </c>
      <c r="D21" s="12">
        <f t="shared" si="4"/>
        <v>1.7795334547791111E-2</v>
      </c>
      <c r="E21" s="8" cm="1">
        <f t="array" ref="E21">GROWTH(G21:CS21,$G$2:$CS$2,$CT$2)</f>
        <v>0.31779080686971495</v>
      </c>
      <c r="F21" s="3" t="s">
        <v>16</v>
      </c>
      <c r="G21" s="19">
        <v>0.30740000000000001</v>
      </c>
      <c r="H21" s="19">
        <v>0.30740000000000001</v>
      </c>
      <c r="I21" s="19">
        <v>0.30740000000000001</v>
      </c>
      <c r="J21" s="19">
        <v>0.30730000000000002</v>
      </c>
      <c r="K21" s="19">
        <v>0.307</v>
      </c>
      <c r="L21" s="19">
        <v>0.30769999999999997</v>
      </c>
      <c r="M21" s="19">
        <v>0.30709999999999998</v>
      </c>
      <c r="N21" s="19">
        <v>0.30570000000000003</v>
      </c>
      <c r="O21" s="19">
        <v>0.30530000000000002</v>
      </c>
      <c r="P21" s="19">
        <v>0.30520000000000003</v>
      </c>
      <c r="Q21" s="19">
        <v>0.30520000000000003</v>
      </c>
      <c r="R21" s="19">
        <v>0.30520000000000003</v>
      </c>
      <c r="S21" s="19">
        <v>0.30459999999999998</v>
      </c>
      <c r="T21" s="19">
        <v>0.30380000000000001</v>
      </c>
      <c r="U21" s="19">
        <v>0.30380000000000001</v>
      </c>
      <c r="V21" s="19">
        <v>0.30209999999999998</v>
      </c>
      <c r="W21" s="19">
        <v>0.30259999999999998</v>
      </c>
      <c r="X21" s="19">
        <v>0.30270000000000002</v>
      </c>
      <c r="Y21" s="19">
        <v>0.30299999999999999</v>
      </c>
      <c r="Z21" s="19">
        <v>0.30270000000000002</v>
      </c>
      <c r="AA21" s="19">
        <v>0.30059999999999998</v>
      </c>
      <c r="AB21" s="19">
        <v>0.3</v>
      </c>
      <c r="AC21" s="19">
        <v>0.30159999999999998</v>
      </c>
      <c r="AD21" s="19">
        <v>0.30359999999999998</v>
      </c>
      <c r="AE21" s="19">
        <v>0.30430000000000001</v>
      </c>
      <c r="AF21" s="19">
        <v>0.30399999999999999</v>
      </c>
      <c r="AG21" s="19">
        <v>0.3049</v>
      </c>
      <c r="AH21" s="19">
        <v>0.30499999999999999</v>
      </c>
      <c r="AI21" s="19">
        <v>0.30409999999999998</v>
      </c>
      <c r="AJ21" s="19">
        <v>0.30349999999999999</v>
      </c>
      <c r="AK21" s="19">
        <v>0.30349999999999999</v>
      </c>
      <c r="AL21" s="19">
        <v>0.30049999999999999</v>
      </c>
      <c r="AM21" s="19">
        <v>0.30220000000000002</v>
      </c>
      <c r="AN21" s="19">
        <v>0.30249999999999999</v>
      </c>
      <c r="AO21" s="19">
        <v>0.30520000000000003</v>
      </c>
      <c r="AP21" s="19">
        <v>0.30609999999999998</v>
      </c>
      <c r="AQ21" s="19">
        <v>0.30570000000000003</v>
      </c>
      <c r="AR21" s="19">
        <v>0.30409999999999998</v>
      </c>
      <c r="AS21" s="19">
        <v>0.30409999999999998</v>
      </c>
      <c r="AT21" s="19">
        <v>0.30399999999999999</v>
      </c>
      <c r="AU21" s="19">
        <v>0.3054</v>
      </c>
      <c r="AV21" s="19">
        <v>0.30730000000000002</v>
      </c>
      <c r="AW21" s="19">
        <v>0.30890000000000001</v>
      </c>
      <c r="AX21" s="19">
        <v>0.31609999999999999</v>
      </c>
      <c r="AY21" s="19">
        <v>0.31619999999999998</v>
      </c>
      <c r="AZ21" s="19">
        <v>0.31580000000000003</v>
      </c>
      <c r="BA21" s="19">
        <v>0.316</v>
      </c>
      <c r="BB21" s="19">
        <v>0.31390000000000001</v>
      </c>
      <c r="BC21" s="19">
        <v>0.3115</v>
      </c>
      <c r="BD21" s="19">
        <v>0.31019999999999998</v>
      </c>
      <c r="BE21" s="19">
        <v>0.31069999999999998</v>
      </c>
      <c r="BF21" s="19">
        <v>0.31009999999999999</v>
      </c>
      <c r="BG21" s="19">
        <v>0.30980000000000002</v>
      </c>
      <c r="BH21" s="19">
        <v>0.31</v>
      </c>
      <c r="BI21" s="19">
        <v>0.3075</v>
      </c>
      <c r="BJ21" s="19">
        <v>0.30869999999999997</v>
      </c>
      <c r="BK21" s="19">
        <v>0.30959999999999999</v>
      </c>
      <c r="BL21" s="19">
        <v>0.31259999999999999</v>
      </c>
      <c r="BM21" s="19">
        <v>0.31390000000000001</v>
      </c>
      <c r="BN21" s="19">
        <v>0.31390000000000001</v>
      </c>
      <c r="BO21" s="19">
        <v>0.31359999999999999</v>
      </c>
      <c r="BP21" s="19">
        <v>0.31380000000000002</v>
      </c>
      <c r="BQ21" s="19">
        <v>0.31290000000000001</v>
      </c>
      <c r="BR21" s="19">
        <v>0.31259999999999999</v>
      </c>
      <c r="BS21" s="19">
        <v>0.31290000000000001</v>
      </c>
      <c r="BT21" s="19">
        <v>0.31430000000000002</v>
      </c>
      <c r="BU21" s="19">
        <v>0.31430000000000002</v>
      </c>
      <c r="BV21" s="19">
        <v>0.31409999999999999</v>
      </c>
      <c r="BW21" s="19">
        <v>0.3145</v>
      </c>
      <c r="BX21" s="19">
        <v>0.31440000000000001</v>
      </c>
      <c r="BY21" s="19">
        <v>0.31519999999999998</v>
      </c>
      <c r="BZ21" s="19">
        <v>0.31680000000000003</v>
      </c>
      <c r="CA21" s="19">
        <v>0.317</v>
      </c>
      <c r="CB21" s="19">
        <v>0.31659999999999999</v>
      </c>
      <c r="CC21" s="19">
        <v>0.31659999999999999</v>
      </c>
      <c r="CD21" s="19">
        <v>0.31569999999999998</v>
      </c>
      <c r="CE21" s="19">
        <v>0.31490000000000001</v>
      </c>
      <c r="CF21" s="19">
        <v>0.31619999999999998</v>
      </c>
      <c r="CG21" s="19">
        <v>0.31659999999999999</v>
      </c>
      <c r="CH21" s="19">
        <v>0.31769999999999998</v>
      </c>
      <c r="CI21" s="19">
        <v>0.31809999999999999</v>
      </c>
      <c r="CJ21" s="19">
        <v>0.31809999999999999</v>
      </c>
      <c r="CK21" s="19">
        <v>0.31869999999999998</v>
      </c>
      <c r="CL21" s="19">
        <v>0.31809999999999999</v>
      </c>
      <c r="CM21" s="19">
        <v>0.3175</v>
      </c>
      <c r="CN21" s="19">
        <v>0.31680000000000003</v>
      </c>
      <c r="CO21" s="19">
        <v>0.31540000000000001</v>
      </c>
      <c r="CP21" s="19">
        <v>0.31509999999999999</v>
      </c>
      <c r="CQ21" s="19">
        <v>0.31480000000000002</v>
      </c>
      <c r="CR21" s="19">
        <v>0.315</v>
      </c>
      <c r="CS21" s="19">
        <v>0.31509999999999999</v>
      </c>
      <c r="CT21" s="19"/>
    </row>
    <row r="22" spans="1:98" x14ac:dyDescent="0.35">
      <c r="A22" t="str">
        <f t="shared" si="2"/>
        <v>NZD</v>
      </c>
      <c r="C22" s="6">
        <f t="shared" si="3"/>
        <v>0.81600329670329663</v>
      </c>
      <c r="D22" s="12">
        <f t="shared" si="4"/>
        <v>2.6109320016257168E-2</v>
      </c>
      <c r="E22" s="8" cm="1">
        <f t="array" ref="E22">GROWTH(G22:CS22,$G$2:$CS$2,$CT$2)</f>
        <v>0.84492121384116392</v>
      </c>
      <c r="F22" s="3" t="s">
        <v>17</v>
      </c>
      <c r="G22" s="19">
        <v>0.79210000000000003</v>
      </c>
      <c r="H22" s="19">
        <v>0.7984</v>
      </c>
      <c r="I22" s="19">
        <v>0.80169999999999997</v>
      </c>
      <c r="J22" s="19">
        <v>0.80379999999999996</v>
      </c>
      <c r="K22" s="19">
        <v>0.80379999999999996</v>
      </c>
      <c r="L22" s="19">
        <v>0.8024</v>
      </c>
      <c r="M22" s="19">
        <v>0.79810000000000003</v>
      </c>
      <c r="N22" s="19">
        <v>0.80030000000000001</v>
      </c>
      <c r="O22" s="19">
        <v>0.80589999999999995</v>
      </c>
      <c r="P22" s="19">
        <v>0.80859999999999999</v>
      </c>
      <c r="Q22" s="19">
        <v>0.81040000000000001</v>
      </c>
      <c r="R22" s="19">
        <v>0.81040000000000001</v>
      </c>
      <c r="S22" s="19">
        <v>0.81079999999999997</v>
      </c>
      <c r="T22" s="19">
        <v>0.80010000000000003</v>
      </c>
      <c r="U22" s="19">
        <v>0.79159999999999997</v>
      </c>
      <c r="V22" s="19">
        <v>0.78359999999999996</v>
      </c>
      <c r="W22" s="19">
        <v>0.78149999999999997</v>
      </c>
      <c r="X22" s="19">
        <v>0.7802</v>
      </c>
      <c r="Y22" s="19">
        <v>0.7802</v>
      </c>
      <c r="Z22" s="19">
        <v>0.7833</v>
      </c>
      <c r="AA22" s="19">
        <v>0.78049999999999997</v>
      </c>
      <c r="AB22" s="19">
        <v>0.77780000000000005</v>
      </c>
      <c r="AC22" s="19">
        <v>0.77949999999999997</v>
      </c>
      <c r="AD22" s="19">
        <v>0.77600000000000002</v>
      </c>
      <c r="AE22" s="19">
        <v>0.77270000000000005</v>
      </c>
      <c r="AF22" s="19">
        <v>0.77270000000000005</v>
      </c>
      <c r="AG22" s="19">
        <v>0.77959999999999996</v>
      </c>
      <c r="AH22" s="19">
        <v>0.78110000000000002</v>
      </c>
      <c r="AI22" s="19">
        <v>0.78600000000000003</v>
      </c>
      <c r="AJ22" s="19">
        <v>0.78900000000000003</v>
      </c>
      <c r="AK22" s="19">
        <v>0.79469999999999996</v>
      </c>
      <c r="AL22" s="19">
        <v>0.8</v>
      </c>
      <c r="AM22" s="19">
        <v>0.8</v>
      </c>
      <c r="AN22" s="19">
        <v>0.80020000000000002</v>
      </c>
      <c r="AO22" s="19">
        <v>0.8044</v>
      </c>
      <c r="AP22" s="19">
        <v>0.80620000000000003</v>
      </c>
      <c r="AQ22" s="19">
        <v>0.81379999999999997</v>
      </c>
      <c r="AR22" s="19">
        <v>0.81330000000000002</v>
      </c>
      <c r="AS22" s="19">
        <v>0.81310000000000004</v>
      </c>
      <c r="AT22" s="19">
        <v>0.81310000000000004</v>
      </c>
      <c r="AU22" s="19">
        <v>0.81950000000000001</v>
      </c>
      <c r="AV22" s="19">
        <v>0.82010000000000005</v>
      </c>
      <c r="AW22" s="19">
        <v>0.82420000000000004</v>
      </c>
      <c r="AX22" s="19">
        <v>0.83889999999999998</v>
      </c>
      <c r="AY22" s="19">
        <v>0.83809999999999996</v>
      </c>
      <c r="AZ22" s="19">
        <v>0.83679999999999999</v>
      </c>
      <c r="BA22" s="19">
        <v>0.83679999999999999</v>
      </c>
      <c r="BB22" s="19">
        <v>0.83709999999999996</v>
      </c>
      <c r="BC22" s="19">
        <v>0.83099999999999996</v>
      </c>
      <c r="BD22" s="19">
        <v>0.82440000000000002</v>
      </c>
      <c r="BE22" s="19">
        <v>0.82699999999999996</v>
      </c>
      <c r="BF22" s="19">
        <v>0.82809999999999995</v>
      </c>
      <c r="BG22" s="19">
        <v>0.82769999999999999</v>
      </c>
      <c r="BH22" s="19">
        <v>0.82769999999999999</v>
      </c>
      <c r="BI22" s="19">
        <v>0.82869999999999999</v>
      </c>
      <c r="BJ22" s="19">
        <v>0.82909999999999995</v>
      </c>
      <c r="BK22" s="19">
        <v>0.82489999999999997</v>
      </c>
      <c r="BL22" s="19">
        <v>0.83030000000000004</v>
      </c>
      <c r="BM22" s="19">
        <v>0.8306</v>
      </c>
      <c r="BN22" s="19">
        <v>0.83179999999999998</v>
      </c>
      <c r="BO22" s="19">
        <v>0.83179999999999998</v>
      </c>
      <c r="BP22" s="19">
        <v>0.83040000000000003</v>
      </c>
      <c r="BQ22" s="19">
        <v>0.83030000000000004</v>
      </c>
      <c r="BR22" s="19">
        <v>0.82979999999999998</v>
      </c>
      <c r="BS22" s="19">
        <v>0.82730000000000004</v>
      </c>
      <c r="BT22" s="19">
        <v>0.83150000000000002</v>
      </c>
      <c r="BU22" s="19">
        <v>0.8327</v>
      </c>
      <c r="BV22" s="19">
        <v>0.8327</v>
      </c>
      <c r="BW22" s="19">
        <v>0.83489999999999998</v>
      </c>
      <c r="BX22" s="19">
        <v>0.83760000000000001</v>
      </c>
      <c r="BY22" s="19">
        <v>0.84089999999999998</v>
      </c>
      <c r="BZ22" s="19">
        <v>0.84640000000000004</v>
      </c>
      <c r="CA22" s="19">
        <v>0.84799999999999998</v>
      </c>
      <c r="CB22" s="19">
        <v>0.85029999999999994</v>
      </c>
      <c r="CC22" s="19">
        <v>0.85029999999999994</v>
      </c>
      <c r="CD22" s="19">
        <v>0.84760000000000002</v>
      </c>
      <c r="CE22" s="19">
        <v>0.84750000000000003</v>
      </c>
      <c r="CF22" s="19">
        <v>0.84230000000000005</v>
      </c>
      <c r="CG22" s="19">
        <v>0.83819999999999995</v>
      </c>
      <c r="CH22" s="19">
        <v>0.83089999999999997</v>
      </c>
      <c r="CI22" s="19">
        <v>0.82809999999999995</v>
      </c>
      <c r="CJ22" s="19">
        <v>0.82809999999999995</v>
      </c>
      <c r="CK22" s="19">
        <v>0.83</v>
      </c>
      <c r="CL22" s="19">
        <v>0.82679999999999998</v>
      </c>
      <c r="CM22" s="19">
        <v>0.82579999999999998</v>
      </c>
      <c r="CN22" s="19">
        <v>0.82650000000000001</v>
      </c>
      <c r="CO22" s="19">
        <v>0.82550000000000001</v>
      </c>
      <c r="CP22" s="19">
        <v>0.82650000000000001</v>
      </c>
      <c r="CQ22" s="19">
        <v>0.82650000000000001</v>
      </c>
      <c r="CR22" s="19">
        <v>0.82799999999999996</v>
      </c>
      <c r="CS22" s="19">
        <v>0.82940000000000003</v>
      </c>
      <c r="CT22" s="19"/>
    </row>
    <row r="23" spans="1:98" x14ac:dyDescent="0.35">
      <c r="A23" t="str">
        <f t="shared" si="2"/>
        <v>PHP</v>
      </c>
      <c r="C23" s="6">
        <f t="shared" si="3"/>
        <v>2.2957142857142874E-2</v>
      </c>
      <c r="D23" s="12">
        <f t="shared" si="4"/>
        <v>1.1600279964615136E-2</v>
      </c>
      <c r="E23" s="8" cm="1">
        <f t="array" ref="E23">GROWTH(G23:CS23,$G$2:$CS$2,$CT$2)</f>
        <v>2.3278022289769947E-2</v>
      </c>
      <c r="F23" s="3" t="s">
        <v>18</v>
      </c>
      <c r="G23" s="19">
        <v>2.29E-2</v>
      </c>
      <c r="H23" s="19">
        <v>2.29E-2</v>
      </c>
      <c r="I23" s="19">
        <v>2.3E-2</v>
      </c>
      <c r="J23" s="19">
        <v>2.3E-2</v>
      </c>
      <c r="K23" s="19">
        <v>2.29E-2</v>
      </c>
      <c r="L23" s="19">
        <v>2.29E-2</v>
      </c>
      <c r="M23" s="19">
        <v>2.29E-2</v>
      </c>
      <c r="N23" s="19">
        <v>2.2800000000000001E-2</v>
      </c>
      <c r="O23" s="19">
        <v>2.2800000000000001E-2</v>
      </c>
      <c r="P23" s="19">
        <v>2.29E-2</v>
      </c>
      <c r="Q23" s="19">
        <v>2.29E-2</v>
      </c>
      <c r="R23" s="19">
        <v>2.29E-2</v>
      </c>
      <c r="S23" s="19">
        <v>2.29E-2</v>
      </c>
      <c r="T23" s="19">
        <v>2.29E-2</v>
      </c>
      <c r="U23" s="19">
        <v>2.2800000000000001E-2</v>
      </c>
      <c r="V23" s="19">
        <v>2.2700000000000001E-2</v>
      </c>
      <c r="W23" s="19">
        <v>2.2599999999999999E-2</v>
      </c>
      <c r="X23" s="19">
        <v>2.2599999999999999E-2</v>
      </c>
      <c r="Y23" s="19">
        <v>2.2599999999999999E-2</v>
      </c>
      <c r="Z23" s="19">
        <v>2.2599999999999999E-2</v>
      </c>
      <c r="AA23" s="19">
        <v>2.2499999999999999E-2</v>
      </c>
      <c r="AB23" s="19">
        <v>2.24E-2</v>
      </c>
      <c r="AC23" s="19">
        <v>2.24E-2</v>
      </c>
      <c r="AD23" s="19">
        <v>2.24E-2</v>
      </c>
      <c r="AE23" s="19">
        <v>2.24E-2</v>
      </c>
      <c r="AF23" s="19">
        <v>2.24E-2</v>
      </c>
      <c r="AG23" s="19">
        <v>2.2499999999999999E-2</v>
      </c>
      <c r="AH23" s="19">
        <v>2.2499999999999999E-2</v>
      </c>
      <c r="AI23" s="19">
        <v>2.2499999999999999E-2</v>
      </c>
      <c r="AJ23" s="19">
        <v>2.2499999999999999E-2</v>
      </c>
      <c r="AK23" s="19">
        <v>2.2499999999999999E-2</v>
      </c>
      <c r="AL23" s="19">
        <v>2.2499999999999999E-2</v>
      </c>
      <c r="AM23" s="19">
        <v>2.2499999999999999E-2</v>
      </c>
      <c r="AN23" s="19">
        <v>2.2700000000000001E-2</v>
      </c>
      <c r="AO23" s="19">
        <v>2.2800000000000001E-2</v>
      </c>
      <c r="AP23" s="19">
        <v>2.29E-2</v>
      </c>
      <c r="AQ23" s="19">
        <v>2.29E-2</v>
      </c>
      <c r="AR23" s="19">
        <v>2.2800000000000001E-2</v>
      </c>
      <c r="AS23" s="19">
        <v>2.2800000000000001E-2</v>
      </c>
      <c r="AT23" s="19">
        <v>2.2800000000000001E-2</v>
      </c>
      <c r="AU23" s="19">
        <v>2.3E-2</v>
      </c>
      <c r="AV23" s="19">
        <v>2.29E-2</v>
      </c>
      <c r="AW23" s="19">
        <v>2.3E-2</v>
      </c>
      <c r="AX23" s="19">
        <v>2.3199999999999998E-2</v>
      </c>
      <c r="AY23" s="19">
        <v>2.3199999999999998E-2</v>
      </c>
      <c r="AZ23" s="19">
        <v>2.3199999999999998E-2</v>
      </c>
      <c r="BA23" s="19">
        <v>2.3199999999999998E-2</v>
      </c>
      <c r="BB23" s="19">
        <v>2.3099999999999999E-2</v>
      </c>
      <c r="BC23" s="19">
        <v>2.3099999999999999E-2</v>
      </c>
      <c r="BD23" s="19">
        <v>2.3E-2</v>
      </c>
      <c r="BE23" s="19">
        <v>2.3099999999999999E-2</v>
      </c>
      <c r="BF23" s="19">
        <v>2.3099999999999999E-2</v>
      </c>
      <c r="BG23" s="19">
        <v>2.3099999999999999E-2</v>
      </c>
      <c r="BH23" s="19">
        <v>2.3099999999999999E-2</v>
      </c>
      <c r="BI23" s="19">
        <v>2.3E-2</v>
      </c>
      <c r="BJ23" s="19">
        <v>2.3099999999999999E-2</v>
      </c>
      <c r="BK23" s="19">
        <v>2.3099999999999999E-2</v>
      </c>
      <c r="BL23" s="19">
        <v>2.3199999999999998E-2</v>
      </c>
      <c r="BM23" s="19">
        <v>2.3199999999999998E-2</v>
      </c>
      <c r="BN23" s="19">
        <v>2.3199999999999998E-2</v>
      </c>
      <c r="BO23" s="19">
        <v>2.3199999999999998E-2</v>
      </c>
      <c r="BP23" s="19">
        <v>2.3199999999999998E-2</v>
      </c>
      <c r="BQ23" s="19">
        <v>2.3199999999999998E-2</v>
      </c>
      <c r="BR23" s="19">
        <v>2.3199999999999998E-2</v>
      </c>
      <c r="BS23" s="19">
        <v>2.3199999999999998E-2</v>
      </c>
      <c r="BT23" s="19">
        <v>2.3199999999999998E-2</v>
      </c>
      <c r="BU23" s="19">
        <v>2.3300000000000001E-2</v>
      </c>
      <c r="BV23" s="19">
        <v>2.3300000000000001E-2</v>
      </c>
      <c r="BW23" s="19">
        <v>2.3199999999999998E-2</v>
      </c>
      <c r="BX23" s="19">
        <v>2.3199999999999998E-2</v>
      </c>
      <c r="BY23" s="19">
        <v>2.3199999999999998E-2</v>
      </c>
      <c r="BZ23" s="19">
        <v>2.3199999999999998E-2</v>
      </c>
      <c r="CA23" s="19">
        <v>2.3199999999999998E-2</v>
      </c>
      <c r="CB23" s="19">
        <v>2.3199999999999998E-2</v>
      </c>
      <c r="CC23" s="19">
        <v>2.3199999999999998E-2</v>
      </c>
      <c r="CD23" s="19">
        <v>2.3199999999999998E-2</v>
      </c>
      <c r="CE23" s="19">
        <v>2.3199999999999998E-2</v>
      </c>
      <c r="CF23" s="19">
        <v>2.3199999999999998E-2</v>
      </c>
      <c r="CG23" s="19">
        <v>2.3199999999999998E-2</v>
      </c>
      <c r="CH23" s="19">
        <v>2.3199999999999998E-2</v>
      </c>
      <c r="CI23" s="19">
        <v>2.3199999999999998E-2</v>
      </c>
      <c r="CJ23" s="19">
        <v>2.3199999999999998E-2</v>
      </c>
      <c r="CK23" s="19">
        <v>2.3199999999999998E-2</v>
      </c>
      <c r="CL23" s="19">
        <v>2.3199999999999998E-2</v>
      </c>
      <c r="CM23" s="19">
        <v>2.3199999999999998E-2</v>
      </c>
      <c r="CN23" s="19">
        <v>2.3099999999999999E-2</v>
      </c>
      <c r="CO23" s="19">
        <v>2.3099999999999999E-2</v>
      </c>
      <c r="CP23" s="19">
        <v>2.3099999999999999E-2</v>
      </c>
      <c r="CQ23" s="19">
        <v>2.3099999999999999E-2</v>
      </c>
      <c r="CR23" s="19">
        <v>2.3099999999999999E-2</v>
      </c>
      <c r="CS23" s="19">
        <v>2.3099999999999999E-2</v>
      </c>
      <c r="CT23" s="19"/>
    </row>
    <row r="24" spans="1:98" x14ac:dyDescent="0.35">
      <c r="A24" t="str">
        <f t="shared" si="2"/>
        <v>PKR</v>
      </c>
      <c r="C24" s="6">
        <f t="shared" si="3"/>
        <v>9.5186813186813046E-3</v>
      </c>
      <c r="D24" s="12">
        <f t="shared" si="4"/>
        <v>1.493233663264789E-2</v>
      </c>
      <c r="E24" s="8" cm="1">
        <f t="array" ref="E24">GROWTH(G24:CS24,$G$2:$CS$2,$CT$2)</f>
        <v>9.287609569958671E-3</v>
      </c>
      <c r="F24" s="3" t="s">
        <v>19</v>
      </c>
      <c r="G24" s="19">
        <v>9.7999999999999997E-3</v>
      </c>
      <c r="H24" s="19">
        <v>9.7999999999999997E-3</v>
      </c>
      <c r="I24" s="19">
        <v>9.7999999999999997E-3</v>
      </c>
      <c r="J24" s="19">
        <v>9.7999999999999997E-3</v>
      </c>
      <c r="K24" s="19">
        <v>9.7999999999999997E-3</v>
      </c>
      <c r="L24" s="19">
        <v>9.7000000000000003E-3</v>
      </c>
      <c r="M24" s="19">
        <v>9.7000000000000003E-3</v>
      </c>
      <c r="N24" s="19">
        <v>9.7000000000000003E-3</v>
      </c>
      <c r="O24" s="19">
        <v>9.7000000000000003E-3</v>
      </c>
      <c r="P24" s="19">
        <v>9.7999999999999997E-3</v>
      </c>
      <c r="Q24" s="19">
        <v>9.7000000000000003E-3</v>
      </c>
      <c r="R24" s="19">
        <v>9.7000000000000003E-3</v>
      </c>
      <c r="S24" s="19">
        <v>9.7000000000000003E-3</v>
      </c>
      <c r="T24" s="19">
        <v>9.7000000000000003E-3</v>
      </c>
      <c r="U24" s="19">
        <v>9.7000000000000003E-3</v>
      </c>
      <c r="V24" s="19">
        <v>9.7000000000000003E-3</v>
      </c>
      <c r="W24" s="19">
        <v>9.7000000000000003E-3</v>
      </c>
      <c r="X24" s="19">
        <v>9.7000000000000003E-3</v>
      </c>
      <c r="Y24" s="19">
        <v>9.7000000000000003E-3</v>
      </c>
      <c r="Z24" s="19">
        <v>9.7000000000000003E-3</v>
      </c>
      <c r="AA24" s="19">
        <v>9.5999999999999992E-3</v>
      </c>
      <c r="AB24" s="19">
        <v>9.7000000000000003E-3</v>
      </c>
      <c r="AC24" s="19">
        <v>9.5999999999999992E-3</v>
      </c>
      <c r="AD24" s="19">
        <v>9.5999999999999992E-3</v>
      </c>
      <c r="AE24" s="19">
        <v>9.5999999999999992E-3</v>
      </c>
      <c r="AF24" s="19">
        <v>9.5999999999999992E-3</v>
      </c>
      <c r="AG24" s="19">
        <v>9.4999999999999998E-3</v>
      </c>
      <c r="AH24" s="19">
        <v>9.4999999999999998E-3</v>
      </c>
      <c r="AI24" s="19">
        <v>9.4999999999999998E-3</v>
      </c>
      <c r="AJ24" s="19">
        <v>9.5999999999999992E-3</v>
      </c>
      <c r="AK24" s="19">
        <v>9.5999999999999992E-3</v>
      </c>
      <c r="AL24" s="19">
        <v>9.5999999999999992E-3</v>
      </c>
      <c r="AM24" s="19">
        <v>9.5999999999999992E-3</v>
      </c>
      <c r="AN24" s="19">
        <v>9.5999999999999992E-3</v>
      </c>
      <c r="AO24" s="19">
        <v>9.5999999999999992E-3</v>
      </c>
      <c r="AP24" s="19">
        <v>9.5999999999999992E-3</v>
      </c>
      <c r="AQ24" s="19">
        <v>9.5999999999999992E-3</v>
      </c>
      <c r="AR24" s="19">
        <v>9.4999999999999998E-3</v>
      </c>
      <c r="AS24" s="19">
        <v>9.4999999999999998E-3</v>
      </c>
      <c r="AT24" s="19">
        <v>9.4999999999999998E-3</v>
      </c>
      <c r="AU24" s="19">
        <v>9.5999999999999992E-3</v>
      </c>
      <c r="AV24" s="19">
        <v>9.4999999999999998E-3</v>
      </c>
      <c r="AW24" s="19">
        <v>9.4999999999999998E-3</v>
      </c>
      <c r="AX24" s="19">
        <v>9.4999999999999998E-3</v>
      </c>
      <c r="AY24" s="19">
        <v>9.4999999999999998E-3</v>
      </c>
      <c r="AZ24" s="19">
        <v>9.4999999999999998E-3</v>
      </c>
      <c r="BA24" s="19">
        <v>9.4999999999999998E-3</v>
      </c>
      <c r="BB24" s="19">
        <v>9.4999999999999998E-3</v>
      </c>
      <c r="BC24" s="19">
        <v>9.4000000000000004E-3</v>
      </c>
      <c r="BD24" s="19">
        <v>9.4000000000000004E-3</v>
      </c>
      <c r="BE24" s="19">
        <v>9.4000000000000004E-3</v>
      </c>
      <c r="BF24" s="19">
        <v>9.4999999999999998E-3</v>
      </c>
      <c r="BG24" s="19">
        <v>9.4999999999999998E-3</v>
      </c>
      <c r="BH24" s="19">
        <v>9.4999999999999998E-3</v>
      </c>
      <c r="BI24" s="19">
        <v>9.4000000000000004E-3</v>
      </c>
      <c r="BJ24" s="19">
        <v>9.4000000000000004E-3</v>
      </c>
      <c r="BK24" s="19">
        <v>9.4000000000000004E-3</v>
      </c>
      <c r="BL24" s="19">
        <v>9.4999999999999998E-3</v>
      </c>
      <c r="BM24" s="19">
        <v>9.4000000000000004E-3</v>
      </c>
      <c r="BN24" s="19">
        <v>9.4000000000000004E-3</v>
      </c>
      <c r="BO24" s="19">
        <v>9.4000000000000004E-3</v>
      </c>
      <c r="BP24" s="19">
        <v>9.4000000000000004E-3</v>
      </c>
      <c r="BQ24" s="19">
        <v>9.4000000000000004E-3</v>
      </c>
      <c r="BR24" s="19">
        <v>9.4000000000000004E-3</v>
      </c>
      <c r="BS24" s="19">
        <v>9.4000000000000004E-3</v>
      </c>
      <c r="BT24" s="19">
        <v>9.4000000000000004E-3</v>
      </c>
      <c r="BU24" s="19">
        <v>9.4000000000000004E-3</v>
      </c>
      <c r="BV24" s="19">
        <v>9.4000000000000004E-3</v>
      </c>
      <c r="BW24" s="19">
        <v>9.4000000000000004E-3</v>
      </c>
      <c r="BX24" s="19">
        <v>9.4000000000000004E-3</v>
      </c>
      <c r="BY24" s="19">
        <v>9.4000000000000004E-3</v>
      </c>
      <c r="BZ24" s="19">
        <v>9.4000000000000004E-3</v>
      </c>
      <c r="CA24" s="19">
        <v>9.4000000000000004E-3</v>
      </c>
      <c r="CB24" s="19">
        <v>9.4000000000000004E-3</v>
      </c>
      <c r="CC24" s="19">
        <v>9.4000000000000004E-3</v>
      </c>
      <c r="CD24" s="19">
        <v>9.4000000000000004E-3</v>
      </c>
      <c r="CE24" s="19">
        <v>9.4000000000000004E-3</v>
      </c>
      <c r="CF24" s="19">
        <v>9.4000000000000004E-3</v>
      </c>
      <c r="CG24" s="19">
        <v>9.4000000000000004E-3</v>
      </c>
      <c r="CH24" s="19">
        <v>9.4000000000000004E-3</v>
      </c>
      <c r="CI24" s="19">
        <v>9.4000000000000004E-3</v>
      </c>
      <c r="CJ24" s="19">
        <v>9.4000000000000004E-3</v>
      </c>
      <c r="CK24" s="19">
        <v>9.2999999999999992E-3</v>
      </c>
      <c r="CL24" s="19">
        <v>9.4000000000000004E-3</v>
      </c>
      <c r="CM24" s="19">
        <v>9.4000000000000004E-3</v>
      </c>
      <c r="CN24" s="19">
        <v>9.4000000000000004E-3</v>
      </c>
      <c r="CO24" s="19">
        <v>9.2999999999999992E-3</v>
      </c>
      <c r="CP24" s="19">
        <v>9.2999999999999992E-3</v>
      </c>
      <c r="CQ24" s="19">
        <v>9.2999999999999992E-3</v>
      </c>
      <c r="CR24" s="19">
        <v>9.2999999999999992E-3</v>
      </c>
      <c r="CS24" s="19">
        <v>9.2999999999999992E-3</v>
      </c>
      <c r="CT24" s="19"/>
    </row>
    <row r="25" spans="1:98" x14ac:dyDescent="0.35">
      <c r="A25" t="str">
        <f t="shared" si="2"/>
        <v>RUB</v>
      </c>
      <c r="C25" s="6">
        <f t="shared" si="3"/>
        <v>3.0764835164835167E-2</v>
      </c>
      <c r="D25" s="12">
        <f t="shared" si="4"/>
        <v>1.6095350927257543E-2</v>
      </c>
      <c r="E25" s="8" cm="1">
        <f t="array" ref="E25">GROWTH(G25:CS25,$G$2:$CS$2,$CT$2)</f>
        <v>3.1422833072704472E-2</v>
      </c>
      <c r="F25" s="3" t="s">
        <v>20</v>
      </c>
      <c r="G25" s="19">
        <v>3.0300000000000001E-2</v>
      </c>
      <c r="H25" s="19">
        <v>3.04E-2</v>
      </c>
      <c r="I25" s="19">
        <v>3.04E-2</v>
      </c>
      <c r="J25" s="19">
        <v>3.04E-2</v>
      </c>
      <c r="K25" s="19">
        <v>3.0499999999999999E-2</v>
      </c>
      <c r="L25" s="19">
        <v>3.04E-2</v>
      </c>
      <c r="M25" s="19">
        <v>3.0300000000000001E-2</v>
      </c>
      <c r="N25" s="19">
        <v>3.0200000000000001E-2</v>
      </c>
      <c r="O25" s="19">
        <v>3.0300000000000001E-2</v>
      </c>
      <c r="P25" s="19">
        <v>3.04E-2</v>
      </c>
      <c r="Q25" s="19">
        <v>3.0300000000000001E-2</v>
      </c>
      <c r="R25" s="19">
        <v>3.04E-2</v>
      </c>
      <c r="S25" s="19">
        <v>3.04E-2</v>
      </c>
      <c r="T25" s="19">
        <v>3.0300000000000001E-2</v>
      </c>
      <c r="U25" s="19">
        <v>3.0300000000000001E-2</v>
      </c>
      <c r="V25" s="19">
        <v>3.0200000000000001E-2</v>
      </c>
      <c r="W25" s="19">
        <v>3.0300000000000001E-2</v>
      </c>
      <c r="X25" s="19">
        <v>3.0300000000000001E-2</v>
      </c>
      <c r="Y25" s="19">
        <v>3.0300000000000001E-2</v>
      </c>
      <c r="Z25" s="19">
        <v>3.0300000000000001E-2</v>
      </c>
      <c r="AA25" s="19">
        <v>3.0200000000000001E-2</v>
      </c>
      <c r="AB25" s="19">
        <v>3.0200000000000001E-2</v>
      </c>
      <c r="AC25" s="19">
        <v>3.0099999999999998E-2</v>
      </c>
      <c r="AD25" s="19">
        <v>3.0099999999999998E-2</v>
      </c>
      <c r="AE25" s="19">
        <v>0.03</v>
      </c>
      <c r="AF25" s="19">
        <v>0.03</v>
      </c>
      <c r="AG25" s="19">
        <v>0.03</v>
      </c>
      <c r="AH25" s="19">
        <v>2.9899999999999999E-2</v>
      </c>
      <c r="AI25" s="19">
        <v>2.9899999999999999E-2</v>
      </c>
      <c r="AJ25" s="19">
        <v>0.03</v>
      </c>
      <c r="AK25" s="19">
        <v>0.03</v>
      </c>
      <c r="AL25" s="19">
        <v>0.03</v>
      </c>
      <c r="AM25" s="19">
        <v>3.0099999999999998E-2</v>
      </c>
      <c r="AN25" s="19">
        <v>3.0099999999999998E-2</v>
      </c>
      <c r="AO25" s="19">
        <v>3.0200000000000001E-2</v>
      </c>
      <c r="AP25" s="19">
        <v>3.04E-2</v>
      </c>
      <c r="AQ25" s="19">
        <v>3.0599999999999999E-2</v>
      </c>
      <c r="AR25" s="19">
        <v>3.0700000000000002E-2</v>
      </c>
      <c r="AS25" s="19">
        <v>3.0800000000000001E-2</v>
      </c>
      <c r="AT25" s="19">
        <v>3.0800000000000001E-2</v>
      </c>
      <c r="AU25" s="19">
        <v>3.09E-2</v>
      </c>
      <c r="AV25" s="19">
        <v>3.1E-2</v>
      </c>
      <c r="AW25" s="19">
        <v>3.1099999999999999E-2</v>
      </c>
      <c r="AX25" s="19">
        <v>3.1600000000000003E-2</v>
      </c>
      <c r="AY25" s="19">
        <v>3.15E-2</v>
      </c>
      <c r="AZ25" s="19">
        <v>3.1399999999999997E-2</v>
      </c>
      <c r="BA25" s="19">
        <v>3.1399999999999997E-2</v>
      </c>
      <c r="BB25" s="19">
        <v>3.1399999999999997E-2</v>
      </c>
      <c r="BC25" s="19">
        <v>3.1399999999999997E-2</v>
      </c>
      <c r="BD25" s="19">
        <v>3.1300000000000001E-2</v>
      </c>
      <c r="BE25" s="19">
        <v>3.1099999999999999E-2</v>
      </c>
      <c r="BF25" s="19">
        <v>3.09E-2</v>
      </c>
      <c r="BG25" s="19">
        <v>3.09E-2</v>
      </c>
      <c r="BH25" s="19">
        <v>3.09E-2</v>
      </c>
      <c r="BI25" s="19">
        <v>3.0800000000000001E-2</v>
      </c>
      <c r="BJ25" s="19">
        <v>3.1E-2</v>
      </c>
      <c r="BK25" s="19">
        <v>3.1E-2</v>
      </c>
      <c r="BL25" s="19">
        <v>3.1099999999999999E-2</v>
      </c>
      <c r="BM25" s="19">
        <v>3.1099999999999999E-2</v>
      </c>
      <c r="BN25" s="19">
        <v>3.1099999999999999E-2</v>
      </c>
      <c r="BO25" s="19">
        <v>3.1099999999999999E-2</v>
      </c>
      <c r="BP25" s="19">
        <v>3.1E-2</v>
      </c>
      <c r="BQ25" s="19">
        <v>3.1E-2</v>
      </c>
      <c r="BR25" s="19">
        <v>3.09E-2</v>
      </c>
      <c r="BS25" s="19">
        <v>3.1E-2</v>
      </c>
      <c r="BT25" s="19">
        <v>3.1E-2</v>
      </c>
      <c r="BU25" s="19">
        <v>3.1E-2</v>
      </c>
      <c r="BV25" s="19">
        <v>3.1E-2</v>
      </c>
      <c r="BW25" s="19">
        <v>3.1E-2</v>
      </c>
      <c r="BX25" s="19">
        <v>3.1E-2</v>
      </c>
      <c r="BY25" s="19">
        <v>3.1E-2</v>
      </c>
      <c r="BZ25" s="19">
        <v>3.1199999999999999E-2</v>
      </c>
      <c r="CA25" s="19">
        <v>3.1399999999999997E-2</v>
      </c>
      <c r="CB25" s="19">
        <v>3.1399999999999997E-2</v>
      </c>
      <c r="CC25" s="19">
        <v>3.1399999999999997E-2</v>
      </c>
      <c r="CD25" s="19">
        <v>3.1300000000000001E-2</v>
      </c>
      <c r="CE25" s="19">
        <v>3.1399999999999997E-2</v>
      </c>
      <c r="CF25" s="19">
        <v>3.15E-2</v>
      </c>
      <c r="CG25" s="19">
        <v>3.15E-2</v>
      </c>
      <c r="CH25" s="19">
        <v>3.15E-2</v>
      </c>
      <c r="CI25" s="19">
        <v>3.15E-2</v>
      </c>
      <c r="CJ25" s="19">
        <v>3.1399999999999997E-2</v>
      </c>
      <c r="CK25" s="19">
        <v>3.1399999999999997E-2</v>
      </c>
      <c r="CL25" s="19">
        <v>3.1300000000000001E-2</v>
      </c>
      <c r="CM25" s="19">
        <v>3.1199999999999999E-2</v>
      </c>
      <c r="CN25" s="19">
        <v>3.1199999999999999E-2</v>
      </c>
      <c r="CO25" s="19">
        <v>3.1E-2</v>
      </c>
      <c r="CP25" s="19">
        <v>3.0800000000000001E-2</v>
      </c>
      <c r="CQ25" s="19">
        <v>3.0800000000000001E-2</v>
      </c>
      <c r="CR25" s="19">
        <v>3.09E-2</v>
      </c>
      <c r="CS25" s="19">
        <v>3.0800000000000001E-2</v>
      </c>
      <c r="CT25" s="19"/>
    </row>
    <row r="26" spans="1:98" x14ac:dyDescent="0.35">
      <c r="A26" t="str">
        <f t="shared" si="2"/>
        <v>SEK</v>
      </c>
      <c r="C26" s="6">
        <f t="shared" si="3"/>
        <v>0.15444835164835158</v>
      </c>
      <c r="D26" s="12">
        <f t="shared" si="4"/>
        <v>1.2838540482189494E-2</v>
      </c>
      <c r="E26" s="8" cm="1">
        <f t="array" ref="E26">GROWTH(G26:CS26,$G$2:$CS$2,$CT$2)</f>
        <v>0.15632112711858517</v>
      </c>
      <c r="F26" s="3" t="s">
        <v>21</v>
      </c>
      <c r="G26" s="19">
        <v>0.1527</v>
      </c>
      <c r="H26" s="19">
        <v>0.15379999999999999</v>
      </c>
      <c r="I26" s="19">
        <v>0.15409999999999999</v>
      </c>
      <c r="J26" s="19">
        <v>0.15379999999999999</v>
      </c>
      <c r="K26" s="19">
        <v>0.1537</v>
      </c>
      <c r="L26" s="19">
        <v>0.15340000000000001</v>
      </c>
      <c r="M26" s="19">
        <v>0.1532</v>
      </c>
      <c r="N26" s="19">
        <v>0.15329999999999999</v>
      </c>
      <c r="O26" s="19">
        <v>0.15359999999999999</v>
      </c>
      <c r="P26" s="19">
        <v>0.15359999999999999</v>
      </c>
      <c r="Q26" s="19">
        <v>0.15359999999999999</v>
      </c>
      <c r="R26" s="19">
        <v>0.1535</v>
      </c>
      <c r="S26" s="19">
        <v>0.15359999999999999</v>
      </c>
      <c r="T26" s="19">
        <v>0.15379999999999999</v>
      </c>
      <c r="U26" s="19">
        <v>0.1535</v>
      </c>
      <c r="V26" s="19">
        <v>0.15279999999999999</v>
      </c>
      <c r="W26" s="19">
        <v>0.15359999999999999</v>
      </c>
      <c r="X26" s="19">
        <v>0.1542</v>
      </c>
      <c r="Y26" s="19">
        <v>0.15409999999999999</v>
      </c>
      <c r="Z26" s="19">
        <v>0.15379999999999999</v>
      </c>
      <c r="AA26" s="19">
        <v>0.15359999999999999</v>
      </c>
      <c r="AB26" s="19">
        <v>0.15379999999999999</v>
      </c>
      <c r="AC26" s="19">
        <v>0.15279999999999999</v>
      </c>
      <c r="AD26" s="19">
        <v>0.15129999999999999</v>
      </c>
      <c r="AE26" s="19">
        <v>0.15110000000000001</v>
      </c>
      <c r="AF26" s="19">
        <v>0.15110000000000001</v>
      </c>
      <c r="AG26" s="19">
        <v>0.15129999999999999</v>
      </c>
      <c r="AH26" s="19">
        <v>0.15129999999999999</v>
      </c>
      <c r="AI26" s="19">
        <v>0.1512</v>
      </c>
      <c r="AJ26" s="19">
        <v>0.15079999999999999</v>
      </c>
      <c r="AK26" s="19">
        <v>0.15079999999999999</v>
      </c>
      <c r="AL26" s="19">
        <v>0.151</v>
      </c>
      <c r="AM26" s="19">
        <v>0.15079999999999999</v>
      </c>
      <c r="AN26" s="19">
        <v>0.15129999999999999</v>
      </c>
      <c r="AO26" s="19">
        <v>0.15260000000000001</v>
      </c>
      <c r="AP26" s="19">
        <v>0.153</v>
      </c>
      <c r="AQ26" s="19">
        <v>0.15329999999999999</v>
      </c>
      <c r="AR26" s="19">
        <v>0.153</v>
      </c>
      <c r="AS26" s="19">
        <v>0.15260000000000001</v>
      </c>
      <c r="AT26" s="19">
        <v>0.15279999999999999</v>
      </c>
      <c r="AU26" s="19">
        <v>0.1537</v>
      </c>
      <c r="AV26" s="19">
        <v>0.15409999999999999</v>
      </c>
      <c r="AW26" s="19">
        <v>0.155</v>
      </c>
      <c r="AX26" s="19">
        <v>0.15759999999999999</v>
      </c>
      <c r="AY26" s="19">
        <v>0.15759999999999999</v>
      </c>
      <c r="AZ26" s="19">
        <v>0.15720000000000001</v>
      </c>
      <c r="BA26" s="19">
        <v>0.1575</v>
      </c>
      <c r="BB26" s="19">
        <v>0.15709999999999999</v>
      </c>
      <c r="BC26" s="19">
        <v>0.15640000000000001</v>
      </c>
      <c r="BD26" s="19">
        <v>0.156</v>
      </c>
      <c r="BE26" s="19">
        <v>0.15579999999999999</v>
      </c>
      <c r="BF26" s="19">
        <v>0.15579999999999999</v>
      </c>
      <c r="BG26" s="19">
        <v>0.15540000000000001</v>
      </c>
      <c r="BH26" s="19">
        <v>0.1555</v>
      </c>
      <c r="BI26" s="19">
        <v>0.15570000000000001</v>
      </c>
      <c r="BJ26" s="19">
        <v>0.15659999999999999</v>
      </c>
      <c r="BK26" s="19">
        <v>0.15690000000000001</v>
      </c>
      <c r="BL26" s="19">
        <v>0.1573</v>
      </c>
      <c r="BM26" s="19">
        <v>0.15690000000000001</v>
      </c>
      <c r="BN26" s="19">
        <v>0.15559999999999999</v>
      </c>
      <c r="BO26" s="19">
        <v>0.15570000000000001</v>
      </c>
      <c r="BP26" s="19">
        <v>0.15570000000000001</v>
      </c>
      <c r="BQ26" s="19">
        <v>0.15579999999999999</v>
      </c>
      <c r="BR26" s="19">
        <v>0.155</v>
      </c>
      <c r="BS26" s="19">
        <v>0.15409999999999999</v>
      </c>
      <c r="BT26" s="19">
        <v>0.1542</v>
      </c>
      <c r="BU26" s="19">
        <v>0.15440000000000001</v>
      </c>
      <c r="BV26" s="19">
        <v>0.1545</v>
      </c>
      <c r="BW26" s="19">
        <v>0.1545</v>
      </c>
      <c r="BX26" s="19">
        <v>0.15429999999999999</v>
      </c>
      <c r="BY26" s="19">
        <v>0.15379999999999999</v>
      </c>
      <c r="BZ26" s="19">
        <v>0.1552</v>
      </c>
      <c r="CA26" s="19">
        <v>0.15609999999999999</v>
      </c>
      <c r="CB26" s="19">
        <v>0.15579999999999999</v>
      </c>
      <c r="CC26" s="19">
        <v>0.15590000000000001</v>
      </c>
      <c r="CD26" s="19">
        <v>0.15579999999999999</v>
      </c>
      <c r="CE26" s="19">
        <v>0.1565</v>
      </c>
      <c r="CF26" s="19">
        <v>0.15690000000000001</v>
      </c>
      <c r="CG26" s="19">
        <v>0.15720000000000001</v>
      </c>
      <c r="CH26" s="19">
        <v>0.1578</v>
      </c>
      <c r="CI26" s="19">
        <v>0.15840000000000001</v>
      </c>
      <c r="CJ26" s="19">
        <v>0.1583</v>
      </c>
      <c r="CK26" s="19">
        <v>0.15809999999999999</v>
      </c>
      <c r="CL26" s="19">
        <v>0.15720000000000001</v>
      </c>
      <c r="CM26" s="19">
        <v>0.15670000000000001</v>
      </c>
      <c r="CN26" s="19">
        <v>0.1555</v>
      </c>
      <c r="CO26" s="19">
        <v>0.1537</v>
      </c>
      <c r="CP26" s="19">
        <v>0.153</v>
      </c>
      <c r="CQ26" s="19">
        <v>0.153</v>
      </c>
      <c r="CR26" s="19">
        <v>0.1535</v>
      </c>
      <c r="CS26" s="19">
        <v>0.15329999999999999</v>
      </c>
      <c r="CT26" s="19"/>
    </row>
    <row r="27" spans="1:98" x14ac:dyDescent="0.35">
      <c r="A27" t="str">
        <f t="shared" si="2"/>
        <v>SGD</v>
      </c>
      <c r="C27" s="6">
        <f t="shared" si="3"/>
        <v>0.7951802197802198</v>
      </c>
      <c r="D27" s="12">
        <f t="shared" si="4"/>
        <v>1.1549976625781996E-2</v>
      </c>
      <c r="E27" s="8" cm="1">
        <f t="array" ref="E27">GROWTH(G27:CS27,$G$2:$CS$2,$CT$2)</f>
        <v>0.80894852633129033</v>
      </c>
      <c r="F27" s="3" t="s">
        <v>22</v>
      </c>
      <c r="G27" s="19">
        <v>0.78890000000000005</v>
      </c>
      <c r="H27" s="19">
        <v>0.79200000000000004</v>
      </c>
      <c r="I27" s="19">
        <v>0.79430000000000001</v>
      </c>
      <c r="J27" s="19">
        <v>0.79530000000000001</v>
      </c>
      <c r="K27" s="19">
        <v>0.79530000000000001</v>
      </c>
      <c r="L27" s="19">
        <v>0.79310000000000003</v>
      </c>
      <c r="M27" s="19">
        <v>0.79059999999999997</v>
      </c>
      <c r="N27" s="19">
        <v>0.78769999999999996</v>
      </c>
      <c r="O27" s="19">
        <v>0.78720000000000001</v>
      </c>
      <c r="P27" s="19">
        <v>0.78749999999999998</v>
      </c>
      <c r="Q27" s="19">
        <v>0.78720000000000001</v>
      </c>
      <c r="R27" s="19">
        <v>0.78720000000000001</v>
      </c>
      <c r="S27" s="19">
        <v>0.78469999999999995</v>
      </c>
      <c r="T27" s="19">
        <v>0.78339999999999999</v>
      </c>
      <c r="U27" s="19">
        <v>0.78280000000000005</v>
      </c>
      <c r="V27" s="19">
        <v>0.77939999999999998</v>
      </c>
      <c r="W27" s="19">
        <v>0.78090000000000004</v>
      </c>
      <c r="X27" s="19">
        <v>0.78190000000000004</v>
      </c>
      <c r="Y27" s="19">
        <v>0.78190000000000004</v>
      </c>
      <c r="Z27" s="19">
        <v>0.78139999999999998</v>
      </c>
      <c r="AA27" s="19">
        <v>0.77949999999999997</v>
      </c>
      <c r="AB27" s="19">
        <v>0.78059999999999996</v>
      </c>
      <c r="AC27" s="19">
        <v>0.78359999999999996</v>
      </c>
      <c r="AD27" s="19">
        <v>0.7843</v>
      </c>
      <c r="AE27" s="19">
        <v>0.78439999999999999</v>
      </c>
      <c r="AF27" s="19">
        <v>0.78439999999999999</v>
      </c>
      <c r="AG27" s="19">
        <v>0.78490000000000004</v>
      </c>
      <c r="AH27" s="19">
        <v>0.78380000000000005</v>
      </c>
      <c r="AI27" s="19">
        <v>0.78369999999999995</v>
      </c>
      <c r="AJ27" s="19">
        <v>0.78280000000000005</v>
      </c>
      <c r="AK27" s="19">
        <v>0.78269999999999995</v>
      </c>
      <c r="AL27" s="19">
        <v>0.78500000000000003</v>
      </c>
      <c r="AM27" s="19">
        <v>0.78500000000000003</v>
      </c>
      <c r="AN27" s="19">
        <v>0.78590000000000004</v>
      </c>
      <c r="AO27" s="19">
        <v>0.78820000000000001</v>
      </c>
      <c r="AP27" s="19">
        <v>0.78849999999999998</v>
      </c>
      <c r="AQ27" s="19">
        <v>0.78920000000000001</v>
      </c>
      <c r="AR27" s="19">
        <v>0.78800000000000003</v>
      </c>
      <c r="AS27" s="19">
        <v>0.78769999999999996</v>
      </c>
      <c r="AT27" s="19">
        <v>0.78769999999999996</v>
      </c>
      <c r="AU27" s="19">
        <v>0.79279999999999995</v>
      </c>
      <c r="AV27" s="19">
        <v>0.79279999999999995</v>
      </c>
      <c r="AW27" s="19">
        <v>0.79490000000000005</v>
      </c>
      <c r="AX27" s="19">
        <v>0.80300000000000005</v>
      </c>
      <c r="AY27" s="19">
        <v>0.80100000000000005</v>
      </c>
      <c r="AZ27" s="19">
        <v>0.79900000000000004</v>
      </c>
      <c r="BA27" s="19">
        <v>0.79900000000000004</v>
      </c>
      <c r="BB27" s="19">
        <v>0.79959999999999998</v>
      </c>
      <c r="BC27" s="19">
        <v>0.79790000000000005</v>
      </c>
      <c r="BD27" s="19">
        <v>0.79690000000000005</v>
      </c>
      <c r="BE27" s="19">
        <v>0.79690000000000005</v>
      </c>
      <c r="BF27" s="19">
        <v>0.79649999999999999</v>
      </c>
      <c r="BG27" s="19">
        <v>0.79590000000000005</v>
      </c>
      <c r="BH27" s="19">
        <v>0.79590000000000005</v>
      </c>
      <c r="BI27" s="19">
        <v>0.79620000000000002</v>
      </c>
      <c r="BJ27" s="19">
        <v>0.79820000000000002</v>
      </c>
      <c r="BK27" s="19">
        <v>0.79930000000000001</v>
      </c>
      <c r="BL27" s="19">
        <v>0.80079999999999996</v>
      </c>
      <c r="BM27" s="19">
        <v>0.80189999999999995</v>
      </c>
      <c r="BN27" s="19">
        <v>0.80220000000000002</v>
      </c>
      <c r="BO27" s="19">
        <v>0.80220000000000002</v>
      </c>
      <c r="BP27" s="19">
        <v>0.8014</v>
      </c>
      <c r="BQ27" s="19">
        <v>0.80079999999999996</v>
      </c>
      <c r="BR27" s="19">
        <v>0.79949999999999999</v>
      </c>
      <c r="BS27" s="19">
        <v>0.79969999999999997</v>
      </c>
      <c r="BT27" s="19">
        <v>0.80169999999999997</v>
      </c>
      <c r="BU27" s="19">
        <v>0.80269999999999997</v>
      </c>
      <c r="BV27" s="19">
        <v>0.80269999999999997</v>
      </c>
      <c r="BW27" s="19">
        <v>0.80320000000000003</v>
      </c>
      <c r="BX27" s="19">
        <v>0.80459999999999998</v>
      </c>
      <c r="BY27" s="19">
        <v>0.80420000000000003</v>
      </c>
      <c r="BZ27" s="19">
        <v>0.80530000000000002</v>
      </c>
      <c r="CA27" s="19">
        <v>0.80740000000000001</v>
      </c>
      <c r="CB27" s="19">
        <v>0.80710000000000004</v>
      </c>
      <c r="CC27" s="19">
        <v>0.80710000000000004</v>
      </c>
      <c r="CD27" s="19">
        <v>0.80589999999999995</v>
      </c>
      <c r="CE27" s="19">
        <v>0.80669999999999997</v>
      </c>
      <c r="CF27" s="19">
        <v>0.80779999999999996</v>
      </c>
      <c r="CG27" s="19">
        <v>0.80800000000000005</v>
      </c>
      <c r="CH27" s="19">
        <v>0.80859999999999999</v>
      </c>
      <c r="CI27" s="19">
        <v>0.80930000000000002</v>
      </c>
      <c r="CJ27" s="19">
        <v>0.80930000000000002</v>
      </c>
      <c r="CK27" s="19">
        <v>0.80859999999999999</v>
      </c>
      <c r="CL27" s="19">
        <v>0.80700000000000005</v>
      </c>
      <c r="CM27" s="19">
        <v>0.80710000000000004</v>
      </c>
      <c r="CN27" s="19">
        <v>0.80679999999999996</v>
      </c>
      <c r="CO27" s="19">
        <v>0.80479999999999996</v>
      </c>
      <c r="CP27" s="19">
        <v>0.80459999999999998</v>
      </c>
      <c r="CQ27" s="19">
        <v>0.80459999999999998</v>
      </c>
      <c r="CR27" s="19">
        <v>0.80449999999999999</v>
      </c>
      <c r="CS27" s="19">
        <v>0.80489999999999995</v>
      </c>
      <c r="CT27" s="19"/>
    </row>
    <row r="28" spans="1:98" x14ac:dyDescent="0.35">
      <c r="A28" t="str">
        <f t="shared" si="2"/>
        <v>TWD</v>
      </c>
      <c r="C28" s="6">
        <f t="shared" si="3"/>
        <v>3.3768131868131851E-2</v>
      </c>
      <c r="D28" s="12">
        <f t="shared" si="4"/>
        <v>7.9936216569057774E-3</v>
      </c>
      <c r="E28" s="8" cm="1">
        <f t="array" ref="E28">GROWTH(G28:CS28,$G$2:$CS$2,$CT$2)</f>
        <v>3.4206925560548621E-2</v>
      </c>
      <c r="F28" s="3" t="s">
        <v>23</v>
      </c>
      <c r="G28" s="19">
        <v>3.3399999999999999E-2</v>
      </c>
      <c r="H28" s="19">
        <v>3.3399999999999999E-2</v>
      </c>
      <c r="I28" s="19">
        <v>3.3399999999999999E-2</v>
      </c>
      <c r="J28" s="19">
        <v>3.3399999999999999E-2</v>
      </c>
      <c r="K28" s="19">
        <v>3.3399999999999999E-2</v>
      </c>
      <c r="L28" s="19">
        <v>3.3399999999999999E-2</v>
      </c>
      <c r="M28" s="19">
        <v>3.3399999999999999E-2</v>
      </c>
      <c r="N28" s="19">
        <v>3.3399999999999999E-2</v>
      </c>
      <c r="O28" s="19">
        <v>3.3399999999999999E-2</v>
      </c>
      <c r="P28" s="19">
        <v>3.3399999999999999E-2</v>
      </c>
      <c r="Q28" s="19">
        <v>3.3500000000000002E-2</v>
      </c>
      <c r="R28" s="19">
        <v>3.3500000000000002E-2</v>
      </c>
      <c r="S28" s="19">
        <v>3.3399999999999999E-2</v>
      </c>
      <c r="T28" s="19">
        <v>3.3399999999999999E-2</v>
      </c>
      <c r="U28" s="19">
        <v>3.3399999999999999E-2</v>
      </c>
      <c r="V28" s="19">
        <v>3.3399999999999999E-2</v>
      </c>
      <c r="W28" s="19">
        <v>3.3399999999999999E-2</v>
      </c>
      <c r="X28" s="19">
        <v>3.3399999999999999E-2</v>
      </c>
      <c r="Y28" s="19">
        <v>3.3399999999999999E-2</v>
      </c>
      <c r="Z28" s="19">
        <v>3.3399999999999999E-2</v>
      </c>
      <c r="AA28" s="19">
        <v>3.3399999999999999E-2</v>
      </c>
      <c r="AB28" s="19">
        <v>3.3399999999999999E-2</v>
      </c>
      <c r="AC28" s="19">
        <v>3.3399999999999999E-2</v>
      </c>
      <c r="AD28" s="19">
        <v>3.3399999999999999E-2</v>
      </c>
      <c r="AE28" s="19">
        <v>3.3399999999999999E-2</v>
      </c>
      <c r="AF28" s="19">
        <v>3.3399999999999999E-2</v>
      </c>
      <c r="AG28" s="19">
        <v>3.3599999999999998E-2</v>
      </c>
      <c r="AH28" s="19">
        <v>3.3599999999999998E-2</v>
      </c>
      <c r="AI28" s="19">
        <v>3.3599999999999998E-2</v>
      </c>
      <c r="AJ28" s="19">
        <v>3.3599999999999998E-2</v>
      </c>
      <c r="AK28" s="19">
        <v>3.3599999999999998E-2</v>
      </c>
      <c r="AL28" s="19">
        <v>3.3700000000000001E-2</v>
      </c>
      <c r="AM28" s="19">
        <v>3.3700000000000001E-2</v>
      </c>
      <c r="AN28" s="19">
        <v>3.3700000000000001E-2</v>
      </c>
      <c r="AO28" s="19">
        <v>3.3700000000000001E-2</v>
      </c>
      <c r="AP28" s="19">
        <v>3.3700000000000001E-2</v>
      </c>
      <c r="AQ28" s="19">
        <v>3.3700000000000001E-2</v>
      </c>
      <c r="AR28" s="19">
        <v>3.3700000000000001E-2</v>
      </c>
      <c r="AS28" s="19">
        <v>3.3700000000000001E-2</v>
      </c>
      <c r="AT28" s="19">
        <v>3.3700000000000001E-2</v>
      </c>
      <c r="AU28" s="19">
        <v>3.3799999999999997E-2</v>
      </c>
      <c r="AV28" s="19">
        <v>3.3799999999999997E-2</v>
      </c>
      <c r="AW28" s="19">
        <v>3.3799999999999997E-2</v>
      </c>
      <c r="AX28" s="19">
        <v>3.4000000000000002E-2</v>
      </c>
      <c r="AY28" s="19">
        <v>3.39E-2</v>
      </c>
      <c r="AZ28" s="19">
        <v>3.3799999999999997E-2</v>
      </c>
      <c r="BA28" s="19">
        <v>3.3799999999999997E-2</v>
      </c>
      <c r="BB28" s="19">
        <v>3.39E-2</v>
      </c>
      <c r="BC28" s="19">
        <v>3.3799999999999997E-2</v>
      </c>
      <c r="BD28" s="19">
        <v>3.3799999999999997E-2</v>
      </c>
      <c r="BE28" s="19">
        <v>3.3799999999999997E-2</v>
      </c>
      <c r="BF28" s="19">
        <v>3.3799999999999997E-2</v>
      </c>
      <c r="BG28" s="19">
        <v>3.3799999999999997E-2</v>
      </c>
      <c r="BH28" s="19">
        <v>3.3799999999999997E-2</v>
      </c>
      <c r="BI28" s="19">
        <v>3.3799999999999997E-2</v>
      </c>
      <c r="BJ28" s="19">
        <v>3.39E-2</v>
      </c>
      <c r="BK28" s="19">
        <v>3.39E-2</v>
      </c>
      <c r="BL28" s="19">
        <v>3.4000000000000002E-2</v>
      </c>
      <c r="BM28" s="19">
        <v>3.4099999999999998E-2</v>
      </c>
      <c r="BN28" s="19">
        <v>3.4099999999999998E-2</v>
      </c>
      <c r="BO28" s="19">
        <v>3.4099999999999998E-2</v>
      </c>
      <c r="BP28" s="19">
        <v>3.4099999999999998E-2</v>
      </c>
      <c r="BQ28" s="19">
        <v>3.4000000000000002E-2</v>
      </c>
      <c r="BR28" s="19">
        <v>3.4000000000000002E-2</v>
      </c>
      <c r="BS28" s="19">
        <v>3.4000000000000002E-2</v>
      </c>
      <c r="BT28" s="19">
        <v>3.4099999999999998E-2</v>
      </c>
      <c r="BU28" s="19">
        <v>3.4099999999999998E-2</v>
      </c>
      <c r="BV28" s="19">
        <v>3.4099999999999998E-2</v>
      </c>
      <c r="BW28" s="19">
        <v>3.4099999999999998E-2</v>
      </c>
      <c r="BX28" s="19">
        <v>3.4099999999999998E-2</v>
      </c>
      <c r="BY28" s="19">
        <v>3.4099999999999998E-2</v>
      </c>
      <c r="BZ28" s="19">
        <v>3.4099999999999998E-2</v>
      </c>
      <c r="CA28" s="19">
        <v>3.4099999999999998E-2</v>
      </c>
      <c r="CB28" s="19">
        <v>3.4099999999999998E-2</v>
      </c>
      <c r="CC28" s="19">
        <v>3.4099999999999998E-2</v>
      </c>
      <c r="CD28" s="19">
        <v>3.4000000000000002E-2</v>
      </c>
      <c r="CE28" s="19">
        <v>3.4099999999999998E-2</v>
      </c>
      <c r="CF28" s="19">
        <v>3.4099999999999998E-2</v>
      </c>
      <c r="CG28" s="19">
        <v>3.4099999999999998E-2</v>
      </c>
      <c r="CH28" s="19">
        <v>3.4099999999999998E-2</v>
      </c>
      <c r="CI28" s="19">
        <v>3.4000000000000002E-2</v>
      </c>
      <c r="CJ28" s="19">
        <v>3.4000000000000002E-2</v>
      </c>
      <c r="CK28" s="19">
        <v>3.4000000000000002E-2</v>
      </c>
      <c r="CL28" s="19">
        <v>3.4000000000000002E-2</v>
      </c>
      <c r="CM28" s="19">
        <v>3.4000000000000002E-2</v>
      </c>
      <c r="CN28" s="19">
        <v>3.4000000000000002E-2</v>
      </c>
      <c r="CO28" s="19">
        <v>3.4000000000000002E-2</v>
      </c>
      <c r="CP28" s="19">
        <v>3.4000000000000002E-2</v>
      </c>
      <c r="CQ28" s="19">
        <v>3.4000000000000002E-2</v>
      </c>
      <c r="CR28" s="19">
        <v>3.4000000000000002E-2</v>
      </c>
      <c r="CS28" s="19">
        <v>3.4000000000000002E-2</v>
      </c>
      <c r="CT28" s="19"/>
    </row>
    <row r="29" spans="1:98" x14ac:dyDescent="0.35">
      <c r="A29" t="str">
        <f t="shared" si="2"/>
        <v>XAG</v>
      </c>
      <c r="C29" s="6">
        <f t="shared" si="3"/>
        <v>22.333750549450556</v>
      </c>
      <c r="D29" s="12">
        <f t="shared" si="4"/>
        <v>4.632100593081865E-2</v>
      </c>
      <c r="E29" s="8" cm="1">
        <f t="array" ref="E29">GROWTH(G29:CS29,$G$2:$CS$2,$CT$2)</f>
        <v>21.969378576296801</v>
      </c>
      <c r="F29" s="3" t="s">
        <v>24</v>
      </c>
      <c r="G29" s="19">
        <v>19.465900000000001</v>
      </c>
      <c r="H29" s="19">
        <v>19.8734</v>
      </c>
      <c r="I29" s="19">
        <v>20.313700000000001</v>
      </c>
      <c r="J29" s="19">
        <v>20.552099999999999</v>
      </c>
      <c r="K29" s="19">
        <v>20.552099999999999</v>
      </c>
      <c r="L29" s="19">
        <v>21.0931</v>
      </c>
      <c r="M29" s="19">
        <v>21.421399999999998</v>
      </c>
      <c r="N29" s="19">
        <v>21.549600000000002</v>
      </c>
      <c r="O29" s="19">
        <v>22.164899999999999</v>
      </c>
      <c r="P29" s="19">
        <v>23.051200000000001</v>
      </c>
      <c r="Q29" s="19">
        <v>23.255299999999998</v>
      </c>
      <c r="R29" s="19">
        <v>23.255299999999998</v>
      </c>
      <c r="S29" s="19">
        <v>23.279800000000002</v>
      </c>
      <c r="T29" s="19">
        <v>23.0275</v>
      </c>
      <c r="U29" s="19">
        <v>22.9986</v>
      </c>
      <c r="V29" s="19">
        <v>22.979299999999999</v>
      </c>
      <c r="W29" s="19">
        <v>23.334499999999998</v>
      </c>
      <c r="X29" s="19">
        <v>24.070499999999999</v>
      </c>
      <c r="Y29" s="19">
        <v>24.070499999999999</v>
      </c>
      <c r="Z29" s="19">
        <v>24.115400000000001</v>
      </c>
      <c r="AA29" s="19">
        <v>24.342199999999998</v>
      </c>
      <c r="AB29" s="19">
        <v>24.602599999999999</v>
      </c>
      <c r="AC29" s="19">
        <v>24.087900000000001</v>
      </c>
      <c r="AD29" s="19">
        <v>23.687200000000001</v>
      </c>
      <c r="AE29" s="19">
        <v>23.524100000000001</v>
      </c>
      <c r="AF29" s="19">
        <v>23.524100000000001</v>
      </c>
      <c r="AG29" s="19">
        <v>23.965699999999998</v>
      </c>
      <c r="AH29" s="19">
        <v>24.222300000000001</v>
      </c>
      <c r="AI29" s="19">
        <v>23.8627</v>
      </c>
      <c r="AJ29" s="19">
        <v>23.3825</v>
      </c>
      <c r="AK29" s="19">
        <v>23.428100000000001</v>
      </c>
      <c r="AL29" s="19">
        <v>23.8597</v>
      </c>
      <c r="AM29" s="19">
        <v>23.8597</v>
      </c>
      <c r="AN29" s="19">
        <v>23.748200000000001</v>
      </c>
      <c r="AO29" s="19">
        <v>23.283200000000001</v>
      </c>
      <c r="AP29" s="19">
        <v>23.0718</v>
      </c>
      <c r="AQ29" s="19">
        <v>22.6431</v>
      </c>
      <c r="AR29" s="19">
        <v>21.869</v>
      </c>
      <c r="AS29" s="19">
        <v>22.220099999999999</v>
      </c>
      <c r="AT29" s="19">
        <v>22.220099999999999</v>
      </c>
      <c r="AU29" s="19">
        <v>22.016300000000001</v>
      </c>
      <c r="AV29" s="19">
        <v>21.860800000000001</v>
      </c>
      <c r="AW29" s="19">
        <v>21.7136</v>
      </c>
      <c r="AX29" s="19">
        <v>23.065899999999999</v>
      </c>
      <c r="AY29" s="19">
        <v>22.612100000000002</v>
      </c>
      <c r="AZ29" s="19">
        <v>21.7835</v>
      </c>
      <c r="BA29" s="19">
        <v>21.7835</v>
      </c>
      <c r="BB29" s="19">
        <v>21.712800000000001</v>
      </c>
      <c r="BC29" s="19">
        <v>21.6645</v>
      </c>
      <c r="BD29" s="19">
        <v>21.738499999999998</v>
      </c>
      <c r="BE29" s="19">
        <v>21.789300000000001</v>
      </c>
      <c r="BF29" s="19">
        <v>21.710699999999999</v>
      </c>
      <c r="BG29" s="19">
        <v>21.786000000000001</v>
      </c>
      <c r="BH29" s="19">
        <v>21.786000000000001</v>
      </c>
      <c r="BI29" s="19">
        <v>21.735600000000002</v>
      </c>
      <c r="BJ29" s="19">
        <v>21.460699999999999</v>
      </c>
      <c r="BK29" s="19">
        <v>21.3429</v>
      </c>
      <c r="BL29" s="19">
        <v>21.676400000000001</v>
      </c>
      <c r="BM29" s="19">
        <v>21.6724</v>
      </c>
      <c r="BN29" s="19">
        <v>21.741499999999998</v>
      </c>
      <c r="BO29" s="19">
        <v>21.741499999999998</v>
      </c>
      <c r="BP29" s="19">
        <v>21.950500000000002</v>
      </c>
      <c r="BQ29" s="19">
        <v>22.3447</v>
      </c>
      <c r="BR29" s="19">
        <v>22.1296</v>
      </c>
      <c r="BS29" s="19">
        <v>21.8749</v>
      </c>
      <c r="BT29" s="19">
        <v>21.501799999999999</v>
      </c>
      <c r="BU29" s="19">
        <v>21.3385</v>
      </c>
      <c r="BV29" s="19">
        <v>21.3385</v>
      </c>
      <c r="BW29" s="19">
        <v>21.356200000000001</v>
      </c>
      <c r="BX29" s="19">
        <v>21.122800000000002</v>
      </c>
      <c r="BY29" s="19">
        <v>21.2791</v>
      </c>
      <c r="BZ29" s="19">
        <v>21.6129</v>
      </c>
      <c r="CA29" s="19">
        <v>21.8796</v>
      </c>
      <c r="CB29" s="19">
        <v>21.9299</v>
      </c>
      <c r="CC29" s="19">
        <v>21.9299</v>
      </c>
      <c r="CD29" s="19">
        <v>22.133600000000001</v>
      </c>
      <c r="CE29" s="19">
        <v>22.336300000000001</v>
      </c>
      <c r="CF29" s="19">
        <v>22.652000000000001</v>
      </c>
      <c r="CG29" s="19">
        <v>22.698699999999999</v>
      </c>
      <c r="CH29" s="19">
        <v>22.549600000000002</v>
      </c>
      <c r="CI29" s="19">
        <v>22.543800000000001</v>
      </c>
      <c r="CJ29" s="19">
        <v>22.543800000000001</v>
      </c>
      <c r="CK29" s="19">
        <v>22.563700000000001</v>
      </c>
      <c r="CL29" s="19">
        <v>22.4938</v>
      </c>
      <c r="CM29" s="19">
        <v>22.687899999999999</v>
      </c>
      <c r="CN29" s="19">
        <v>22.264800000000001</v>
      </c>
      <c r="CO29" s="19">
        <v>21.877199999999998</v>
      </c>
      <c r="CP29" s="19">
        <v>21.8813</v>
      </c>
      <c r="CQ29" s="19">
        <v>21.8813</v>
      </c>
      <c r="CR29" s="19">
        <v>21.773700000000002</v>
      </c>
      <c r="CS29" s="19">
        <v>21.678000000000001</v>
      </c>
      <c r="CT29" s="19"/>
    </row>
    <row r="30" spans="1:98" x14ac:dyDescent="0.35">
      <c r="A30" t="str">
        <f t="shared" si="2"/>
        <v>XAU</v>
      </c>
      <c r="C30" s="6">
        <f t="shared" si="3"/>
        <v>1339.9396703296707</v>
      </c>
      <c r="D30" s="12">
        <f t="shared" si="4"/>
        <v>2.7381721289952067E-2</v>
      </c>
      <c r="E30" s="8" cm="1">
        <f t="array" ref="E30">GROWTH(G30:CS30,$G$2:$CS$2,$CT$2)</f>
        <v>1310.592151865199</v>
      </c>
      <c r="F30" s="3" t="s">
        <v>25</v>
      </c>
      <c r="G30" s="19">
        <v>1281.4949999999999</v>
      </c>
      <c r="H30" s="19">
        <v>1296.45</v>
      </c>
      <c r="I30" s="19">
        <v>1312.0050000000001</v>
      </c>
      <c r="J30" s="19">
        <v>1314.5</v>
      </c>
      <c r="K30" s="19">
        <v>1314.5</v>
      </c>
      <c r="L30" s="19">
        <v>1331.03</v>
      </c>
      <c r="M30" s="19">
        <v>1330.835</v>
      </c>
      <c r="N30" s="19">
        <v>1325.6849999999999</v>
      </c>
      <c r="O30" s="19">
        <v>1341.9949999999999</v>
      </c>
      <c r="P30" s="19">
        <v>1366.7</v>
      </c>
      <c r="Q30" s="19">
        <v>1376.7</v>
      </c>
      <c r="R30" s="19">
        <v>1376.7</v>
      </c>
      <c r="S30" s="19">
        <v>1373.51</v>
      </c>
      <c r="T30" s="19">
        <v>1367.135</v>
      </c>
      <c r="U30" s="19">
        <v>1368.14</v>
      </c>
      <c r="V30" s="19">
        <v>1367.925</v>
      </c>
      <c r="W30" s="19">
        <v>1381.575</v>
      </c>
      <c r="X30" s="19">
        <v>1397.78</v>
      </c>
      <c r="Y30" s="19">
        <v>1397.78</v>
      </c>
      <c r="Z30" s="19">
        <v>1396.38</v>
      </c>
      <c r="AA30" s="19">
        <v>1409.1849999999999</v>
      </c>
      <c r="AB30" s="19">
        <v>1420.71</v>
      </c>
      <c r="AC30" s="19">
        <v>1410.7</v>
      </c>
      <c r="AD30" s="19">
        <v>1401.0050000000001</v>
      </c>
      <c r="AE30" s="19">
        <v>1395.29</v>
      </c>
      <c r="AF30" s="19">
        <v>1395.29</v>
      </c>
      <c r="AG30" s="19">
        <v>1390.78</v>
      </c>
      <c r="AH30" s="19">
        <v>1397.7349999999999</v>
      </c>
      <c r="AI30" s="19">
        <v>1403.0450000000001</v>
      </c>
      <c r="AJ30" s="19">
        <v>1385.375</v>
      </c>
      <c r="AK30" s="19">
        <v>1376.11</v>
      </c>
      <c r="AL30" s="19">
        <v>1391.87</v>
      </c>
      <c r="AM30" s="19">
        <v>1391.87</v>
      </c>
      <c r="AN30" s="19">
        <v>1387.825</v>
      </c>
      <c r="AO30" s="19">
        <v>1374.095</v>
      </c>
      <c r="AP30" s="19">
        <v>1364.155</v>
      </c>
      <c r="AQ30" s="19">
        <v>1345.6949999999999</v>
      </c>
      <c r="AR30" s="19">
        <v>1318.855</v>
      </c>
      <c r="AS30" s="19">
        <v>1326.31</v>
      </c>
      <c r="AT30" s="19">
        <v>1326.31</v>
      </c>
      <c r="AU30" s="19">
        <v>1321.7550000000001</v>
      </c>
      <c r="AV30" s="19">
        <v>1314.0050000000001</v>
      </c>
      <c r="AW30" s="19">
        <v>1308.3900000000001</v>
      </c>
      <c r="AX30" s="19">
        <v>1365.57</v>
      </c>
      <c r="AY30" s="19">
        <v>1353.19</v>
      </c>
      <c r="AZ30" s="19">
        <v>1326</v>
      </c>
      <c r="BA30" s="19">
        <v>1326</v>
      </c>
      <c r="BB30" s="19">
        <v>1324.37</v>
      </c>
      <c r="BC30" s="19">
        <v>1321.13</v>
      </c>
      <c r="BD30" s="19">
        <v>1326.68</v>
      </c>
      <c r="BE30" s="19">
        <v>1330.88</v>
      </c>
      <c r="BF30" s="19">
        <v>1329.835</v>
      </c>
      <c r="BG30" s="19">
        <v>1336.75</v>
      </c>
      <c r="BH30" s="19">
        <v>1336.75</v>
      </c>
      <c r="BI30" s="19">
        <v>1335.645</v>
      </c>
      <c r="BJ30" s="19">
        <v>1315.47</v>
      </c>
      <c r="BK30" s="19">
        <v>1298.77</v>
      </c>
      <c r="BL30" s="19">
        <v>1313.32</v>
      </c>
      <c r="BM30" s="19">
        <v>1314.5650000000001</v>
      </c>
      <c r="BN30" s="19">
        <v>1310.91</v>
      </c>
      <c r="BO30" s="19">
        <v>1310.91</v>
      </c>
      <c r="BP30" s="19">
        <v>1316.7049999999999</v>
      </c>
      <c r="BQ30" s="19">
        <v>1323.62</v>
      </c>
      <c r="BR30" s="19">
        <v>1312.375</v>
      </c>
      <c r="BS30" s="19">
        <v>1301.385</v>
      </c>
      <c r="BT30" s="19">
        <v>1281.9100000000001</v>
      </c>
      <c r="BU30" s="19">
        <v>1272.1300000000001</v>
      </c>
      <c r="BV30" s="19">
        <v>1272.1300000000001</v>
      </c>
      <c r="BW30" s="19">
        <v>1276.3499999999999</v>
      </c>
      <c r="BX30" s="19">
        <v>1270.4100000000001</v>
      </c>
      <c r="BY30" s="19">
        <v>1279.58</v>
      </c>
      <c r="BZ30" s="19">
        <v>1300.4449999999999</v>
      </c>
      <c r="CA30" s="19">
        <v>1317.51</v>
      </c>
      <c r="CB30" s="19">
        <v>1315.76</v>
      </c>
      <c r="CC30" s="19">
        <v>1315.76</v>
      </c>
      <c r="CD30" s="19">
        <v>1317.33</v>
      </c>
      <c r="CE30" s="19">
        <v>1323.165</v>
      </c>
      <c r="CF30" s="19">
        <v>1335.91</v>
      </c>
      <c r="CG30" s="19">
        <v>1339.905</v>
      </c>
      <c r="CH30" s="19">
        <v>1345.61</v>
      </c>
      <c r="CI30" s="19">
        <v>1350.7750000000001</v>
      </c>
      <c r="CJ30" s="19">
        <v>1350.7750000000001</v>
      </c>
      <c r="CK30" s="19">
        <v>1352.05</v>
      </c>
      <c r="CL30" s="19">
        <v>1349.75</v>
      </c>
      <c r="CM30" s="19">
        <v>1347.33</v>
      </c>
      <c r="CN30" s="19">
        <v>1333.04</v>
      </c>
      <c r="CO30" s="19">
        <v>1319.21</v>
      </c>
      <c r="CP30" s="19">
        <v>1316.2049999999999</v>
      </c>
      <c r="CQ30" s="19">
        <v>1316.2049999999999</v>
      </c>
      <c r="CR30" s="19">
        <v>1315.66</v>
      </c>
      <c r="CS30" s="19">
        <v>1313.595</v>
      </c>
      <c r="CT30" s="19"/>
    </row>
    <row r="31" spans="1:98" x14ac:dyDescent="0.35">
      <c r="A31" t="str">
        <f t="shared" si="2"/>
        <v>XPT</v>
      </c>
      <c r="C31" s="6">
        <f t="shared" si="3"/>
        <v>1458.2414285714292</v>
      </c>
      <c r="D31" s="12">
        <f t="shared" si="4"/>
        <v>3.4094237021676542E-2</v>
      </c>
      <c r="E31" s="8" cm="1">
        <f t="array" ref="E31">GROWTH(G31:CS31,$G$2:$CS$2,$CT$2)</f>
        <v>1401.5209485027574</v>
      </c>
      <c r="F31" s="3" t="s">
        <v>26</v>
      </c>
      <c r="G31" s="19">
        <v>1443.62</v>
      </c>
      <c r="H31" s="19">
        <v>1443.62</v>
      </c>
      <c r="I31" s="19">
        <v>1504.5</v>
      </c>
      <c r="J31" s="19">
        <v>1504.5</v>
      </c>
      <c r="K31" s="19">
        <v>1507.27</v>
      </c>
      <c r="L31" s="19">
        <v>1493.78</v>
      </c>
      <c r="M31" s="19">
        <v>1493.78</v>
      </c>
      <c r="N31" s="19">
        <v>1493.78</v>
      </c>
      <c r="O31" s="19">
        <v>1493.78</v>
      </c>
      <c r="P31" s="19">
        <v>1519.5</v>
      </c>
      <c r="Q31" s="19">
        <v>1519.5</v>
      </c>
      <c r="R31" s="19">
        <v>1528.28</v>
      </c>
      <c r="S31" s="19">
        <v>1511.5</v>
      </c>
      <c r="T31" s="19">
        <v>1520</v>
      </c>
      <c r="U31" s="19">
        <v>1507.86</v>
      </c>
      <c r="V31" s="19">
        <v>1540.5</v>
      </c>
      <c r="W31" s="19">
        <v>1540.25</v>
      </c>
      <c r="X31" s="19">
        <v>1540.25</v>
      </c>
      <c r="Y31" s="19">
        <v>1546.96</v>
      </c>
      <c r="Z31" s="19">
        <v>1551.1</v>
      </c>
      <c r="AA31" s="19">
        <v>1533.94</v>
      </c>
      <c r="AB31" s="19">
        <v>1537.64</v>
      </c>
      <c r="AC31" s="19">
        <v>1514.51</v>
      </c>
      <c r="AD31" s="19">
        <v>1521.5</v>
      </c>
      <c r="AE31" s="19">
        <v>1521.5</v>
      </c>
      <c r="AF31" s="19">
        <v>1516.5</v>
      </c>
      <c r="AG31" s="19">
        <v>1524.5</v>
      </c>
      <c r="AH31" s="19">
        <v>1535.86</v>
      </c>
      <c r="AI31" s="19">
        <v>1499.41</v>
      </c>
      <c r="AJ31" s="19">
        <v>1485.36</v>
      </c>
      <c r="AK31" s="19">
        <v>1485.36</v>
      </c>
      <c r="AL31" s="19">
        <v>1485.36</v>
      </c>
      <c r="AM31" s="19">
        <v>1497.04</v>
      </c>
      <c r="AN31" s="19">
        <v>1486.2</v>
      </c>
      <c r="AO31" s="19">
        <v>1475.97</v>
      </c>
      <c r="AP31" s="19">
        <v>1475.97</v>
      </c>
      <c r="AQ31" s="19">
        <v>1475.97</v>
      </c>
      <c r="AR31" s="19">
        <v>1475.97</v>
      </c>
      <c r="AS31" s="19">
        <v>1475.97</v>
      </c>
      <c r="AT31" s="19">
        <v>1456.25</v>
      </c>
      <c r="AU31" s="19">
        <v>1437.75</v>
      </c>
      <c r="AV31" s="19">
        <v>1423.88</v>
      </c>
      <c r="AW31" s="19">
        <v>1423.88</v>
      </c>
      <c r="AX31" s="19">
        <v>1461.58</v>
      </c>
      <c r="AY31" s="19">
        <v>1433</v>
      </c>
      <c r="AZ31" s="19">
        <v>1433</v>
      </c>
      <c r="BA31" s="19">
        <v>1432.73</v>
      </c>
      <c r="BB31" s="19">
        <v>1427.5</v>
      </c>
      <c r="BC31" s="19">
        <v>1428.32</v>
      </c>
      <c r="BD31" s="19">
        <v>1425.5</v>
      </c>
      <c r="BE31" s="19">
        <v>1411.93</v>
      </c>
      <c r="BF31" s="19">
        <v>1421.5</v>
      </c>
      <c r="BG31" s="19">
        <v>1421.5</v>
      </c>
      <c r="BH31" s="19">
        <v>1416.06</v>
      </c>
      <c r="BI31" s="19">
        <v>1402.5</v>
      </c>
      <c r="BJ31" s="19">
        <v>1384.39</v>
      </c>
      <c r="BK31" s="19">
        <v>1391.18</v>
      </c>
      <c r="BL31" s="19">
        <v>1376.74</v>
      </c>
      <c r="BM31" s="19">
        <v>1389</v>
      </c>
      <c r="BN31" s="19">
        <v>1389</v>
      </c>
      <c r="BO31" s="19">
        <v>1391.06</v>
      </c>
      <c r="BP31" s="19">
        <v>1398.64</v>
      </c>
      <c r="BQ31" s="19">
        <v>1401.5</v>
      </c>
      <c r="BR31" s="19">
        <v>1387.6</v>
      </c>
      <c r="BS31" s="19">
        <v>1385.25</v>
      </c>
      <c r="BT31" s="19">
        <v>1371.5</v>
      </c>
      <c r="BU31" s="19">
        <v>1371.5</v>
      </c>
      <c r="BV31" s="19">
        <v>1370.64</v>
      </c>
      <c r="BW31" s="19">
        <v>1378.47</v>
      </c>
      <c r="BX31" s="19">
        <v>1379.32</v>
      </c>
      <c r="BY31" s="19">
        <v>1402.1</v>
      </c>
      <c r="BZ31" s="19">
        <v>1430.87</v>
      </c>
      <c r="CA31" s="19">
        <v>1438.75</v>
      </c>
      <c r="CB31" s="19">
        <v>1438.75</v>
      </c>
      <c r="CC31" s="19">
        <v>1438.37</v>
      </c>
      <c r="CD31" s="19">
        <v>1436</v>
      </c>
      <c r="CE31" s="19">
        <v>1450.06</v>
      </c>
      <c r="CF31" s="19">
        <v>1436.91</v>
      </c>
      <c r="CG31" s="19">
        <v>1436.91</v>
      </c>
      <c r="CH31" s="19">
        <v>1454.5</v>
      </c>
      <c r="CI31" s="19">
        <v>1454.5</v>
      </c>
      <c r="CJ31" s="19">
        <v>1452.46</v>
      </c>
      <c r="CK31" s="19">
        <v>1452.46</v>
      </c>
      <c r="CL31" s="19">
        <v>1452.46</v>
      </c>
      <c r="CM31" s="19">
        <v>1452.46</v>
      </c>
      <c r="CN31" s="19">
        <v>1452.46</v>
      </c>
      <c r="CO31" s="19">
        <v>1452.46</v>
      </c>
      <c r="CP31" s="19">
        <v>1452.46</v>
      </c>
      <c r="CQ31" s="19">
        <v>1454.5</v>
      </c>
      <c r="CR31" s="19">
        <v>1454.5</v>
      </c>
      <c r="CS31" s="19">
        <v>1454.5</v>
      </c>
      <c r="CT31" s="19"/>
    </row>
    <row r="32" spans="1:98" x14ac:dyDescent="0.35">
      <c r="F32" s="3" t="s">
        <v>39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</row>
  </sheetData>
  <conditionalFormatting sqref="C5:C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E209A01-E858-449C-A339-035F7F7F79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Sheet1!G5:CS5</xm:f>
              <xm:sqref>B5</xm:sqref>
            </x14:sparkline>
            <x14:sparkline>
              <xm:f>Sheet1!G6:CS6</xm:f>
              <xm:sqref>B6</xm:sqref>
            </x14:sparkline>
            <x14:sparkline>
              <xm:f>Sheet1!G7:CS7</xm:f>
              <xm:sqref>B7</xm:sqref>
            </x14:sparkline>
            <x14:sparkline>
              <xm:f>Sheet1!G8:CS8</xm:f>
              <xm:sqref>B8</xm:sqref>
            </x14:sparkline>
            <x14:sparkline>
              <xm:f>Sheet1!G9:CS9</xm:f>
              <xm:sqref>B9</xm:sqref>
            </x14:sparkline>
            <x14:sparkline>
              <xm:f>Sheet1!G10:CS10</xm:f>
              <xm:sqref>B10</xm:sqref>
            </x14:sparkline>
            <x14:sparkline>
              <xm:f>Sheet1!G11:CS11</xm:f>
              <xm:sqref>B11</xm:sqref>
            </x14:sparkline>
            <x14:sparkline>
              <xm:f>Sheet1!G12:CS12</xm:f>
              <xm:sqref>B12</xm:sqref>
            </x14:sparkline>
            <x14:sparkline>
              <xm:f>Sheet1!G13:CS13</xm:f>
              <xm:sqref>B13</xm:sqref>
            </x14:sparkline>
            <x14:sparkline>
              <xm:f>Sheet1!G14:CS14</xm:f>
              <xm:sqref>B14</xm:sqref>
            </x14:sparkline>
            <x14:sparkline>
              <xm:f>Sheet1!G15:CS15</xm:f>
              <xm:sqref>B15</xm:sqref>
            </x14:sparkline>
            <x14:sparkline>
              <xm:f>Sheet1!G16:CS16</xm:f>
              <xm:sqref>B16</xm:sqref>
            </x14:sparkline>
            <x14:sparkline>
              <xm:f>Sheet1!G17:CS17</xm:f>
              <xm:sqref>B17</xm:sqref>
            </x14:sparkline>
            <x14:sparkline>
              <xm:f>Sheet1!G18:CS18</xm:f>
              <xm:sqref>B18</xm:sqref>
            </x14:sparkline>
            <x14:sparkline>
              <xm:f>Sheet1!G19:CS19</xm:f>
              <xm:sqref>B19</xm:sqref>
            </x14:sparkline>
            <x14:sparkline>
              <xm:f>Sheet1!G20:CS20</xm:f>
              <xm:sqref>B20</xm:sqref>
            </x14:sparkline>
            <x14:sparkline>
              <xm:f>Sheet1!G21:CS21</xm:f>
              <xm:sqref>B21</xm:sqref>
            </x14:sparkline>
            <x14:sparkline>
              <xm:f>Sheet1!G22:CS22</xm:f>
              <xm:sqref>B22</xm:sqref>
            </x14:sparkline>
            <x14:sparkline>
              <xm:f>Sheet1!G23:CS23</xm:f>
              <xm:sqref>B23</xm:sqref>
            </x14:sparkline>
            <x14:sparkline>
              <xm:f>Sheet1!G24:CS24</xm:f>
              <xm:sqref>B24</xm:sqref>
            </x14:sparkline>
            <x14:sparkline>
              <xm:f>Sheet1!G25:CS25</xm:f>
              <xm:sqref>B25</xm:sqref>
            </x14:sparkline>
            <x14:sparkline>
              <xm:f>Sheet1!G26:CS26</xm:f>
              <xm:sqref>B26</xm:sqref>
            </x14:sparkline>
            <x14:sparkline>
              <xm:f>Sheet1!G27:CS27</xm:f>
              <xm:sqref>B27</xm:sqref>
            </x14:sparkline>
            <x14:sparkline>
              <xm:f>Sheet1!G28:CS28</xm:f>
              <xm:sqref>B28</xm:sqref>
            </x14:sparkline>
            <x14:sparkline>
              <xm:f>Sheet1!G29:CS29</xm:f>
              <xm:sqref>B29</xm:sqref>
            </x14:sparkline>
            <x14:sparkline>
              <xm:f>Sheet1!G30:CS30</xm:f>
              <xm:sqref>B30</xm:sqref>
            </x14:sparkline>
            <x14:sparkline>
              <xm:f>Sheet1!G31:CS31</xm:f>
              <xm:sqref>B31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2FF-CB52-4487-B821-98BDAFE31937}">
  <dimension ref="A1:BJ97"/>
  <sheetViews>
    <sheetView topLeftCell="AF4" workbookViewId="0">
      <selection activeCell="AT16" sqref="AT16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4" width="9.81640625" bestFit="1" customWidth="1"/>
    <col min="5" max="5" width="7.81640625" bestFit="1" customWidth="1"/>
    <col min="6" max="6" width="6.81640625" bestFit="1" customWidth="1"/>
    <col min="7" max="9" width="7.81640625" bestFit="1" customWidth="1"/>
    <col min="10" max="11" width="8.81640625" bestFit="1" customWidth="1"/>
    <col min="12" max="13" width="7.81640625" bestFit="1" customWidth="1"/>
    <col min="14" max="17" width="6.81640625" bestFit="1" customWidth="1"/>
    <col min="18" max="19" width="7.81640625" bestFit="1" customWidth="1"/>
    <col min="20" max="22" width="6.81640625" bestFit="1" customWidth="1"/>
    <col min="23" max="24" width="7.81640625" bestFit="1" customWidth="1"/>
    <col min="25" max="25" width="6.81640625" bestFit="1" customWidth="1"/>
    <col min="26" max="28" width="9.81640625" bestFit="1" customWidth="1"/>
    <col min="29" max="29" width="6.7265625" bestFit="1" customWidth="1"/>
    <col min="30" max="30" width="11.81640625" bestFit="1" customWidth="1"/>
    <col min="33" max="33" width="10.453125" bestFit="1" customWidth="1"/>
    <col min="41" max="42" width="8.7265625" customWidth="1"/>
  </cols>
  <sheetData>
    <row r="1" spans="1:62" x14ac:dyDescent="0.35">
      <c r="AG1" s="18" t="s">
        <v>30</v>
      </c>
      <c r="AH1" s="18" t="s">
        <v>27</v>
      </c>
      <c r="AI1" s="18" t="s">
        <v>28</v>
      </c>
      <c r="AJ1" s="18" t="s">
        <v>29</v>
      </c>
      <c r="AK1" s="18" t="s">
        <v>3</v>
      </c>
      <c r="AL1" s="18" t="s">
        <v>4</v>
      </c>
      <c r="AM1" s="18" t="s">
        <v>5</v>
      </c>
      <c r="AN1" s="18" t="s">
        <v>6</v>
      </c>
      <c r="AO1" s="18" t="s">
        <v>7</v>
      </c>
      <c r="AP1" s="18" t="s">
        <v>8</v>
      </c>
      <c r="AQ1" s="18" t="s">
        <v>9</v>
      </c>
      <c r="AR1" s="18" t="s">
        <v>10</v>
      </c>
      <c r="AS1" s="18" t="s">
        <v>11</v>
      </c>
      <c r="AT1" s="18" t="s">
        <v>12</v>
      </c>
      <c r="AU1" s="18" t="s">
        <v>13</v>
      </c>
      <c r="AV1" s="18" t="s">
        <v>14</v>
      </c>
      <c r="AW1" s="18" t="s">
        <v>15</v>
      </c>
      <c r="AX1" s="18" t="s">
        <v>16</v>
      </c>
      <c r="AY1" s="18" t="s">
        <v>17</v>
      </c>
      <c r="AZ1" s="18" t="s">
        <v>18</v>
      </c>
      <c r="BA1" s="18" t="s">
        <v>19</v>
      </c>
      <c r="BB1" s="18" t="s">
        <v>20</v>
      </c>
      <c r="BC1" s="18" t="s">
        <v>21</v>
      </c>
      <c r="BD1" s="18" t="s">
        <v>22</v>
      </c>
      <c r="BE1" s="18" t="s">
        <v>23</v>
      </c>
      <c r="BF1" s="18" t="s">
        <v>24</v>
      </c>
      <c r="BG1" s="18" t="s">
        <v>25</v>
      </c>
      <c r="BH1" s="18" t="s">
        <v>26</v>
      </c>
      <c r="BI1" s="18" t="s">
        <v>39</v>
      </c>
      <c r="BJ1" s="18" t="s">
        <v>40</v>
      </c>
    </row>
    <row r="2" spans="1:62" x14ac:dyDescent="0.35">
      <c r="AG2" s="21">
        <v>41494</v>
      </c>
      <c r="AH2" s="19">
        <v>6529.7</v>
      </c>
      <c r="AI2" s="19">
        <v>1697.48</v>
      </c>
      <c r="AJ2" s="19">
        <v>3669.12</v>
      </c>
      <c r="AK2" s="19">
        <v>0.89700000000000002</v>
      </c>
      <c r="AL2" s="19">
        <v>0.43469999999999998</v>
      </c>
      <c r="AM2" s="19">
        <v>0.96120000000000005</v>
      </c>
      <c r="AN2" s="19">
        <v>1.0812999999999999</v>
      </c>
      <c r="AO2" s="19">
        <v>0.16220000000000001</v>
      </c>
      <c r="AP2" s="19">
        <v>1.3308</v>
      </c>
      <c r="AQ2" s="19">
        <v>1.5398000000000001</v>
      </c>
      <c r="AR2" s="19">
        <v>0.12889999999999999</v>
      </c>
      <c r="AS2" s="19">
        <v>0.28170000000000001</v>
      </c>
      <c r="AT2" s="19">
        <v>1.6299999999999999E-2</v>
      </c>
      <c r="AU2" s="19">
        <v>8.3999999999999995E-3</v>
      </c>
      <c r="AV2" s="19">
        <v>1.03E-2</v>
      </c>
      <c r="AW2" s="19">
        <v>7.9000000000000001E-2</v>
      </c>
      <c r="AX2" s="19">
        <v>0.30740000000000001</v>
      </c>
      <c r="AY2" s="19">
        <v>0.79210000000000003</v>
      </c>
      <c r="AZ2" s="19">
        <v>2.29E-2</v>
      </c>
      <c r="BA2" s="19">
        <v>9.7999999999999997E-3</v>
      </c>
      <c r="BB2" s="19">
        <v>3.0300000000000001E-2</v>
      </c>
      <c r="BC2" s="19">
        <v>0.1527</v>
      </c>
      <c r="BD2" s="19">
        <v>0.78890000000000005</v>
      </c>
      <c r="BE2" s="19">
        <v>3.3399999999999999E-2</v>
      </c>
      <c r="BF2" s="19">
        <v>19.465900000000001</v>
      </c>
      <c r="BG2" s="19">
        <v>1281.4949999999999</v>
      </c>
      <c r="BH2" s="19">
        <v>1443.62</v>
      </c>
      <c r="BI2" s="19"/>
      <c r="BJ2" s="19">
        <v>14649.949999999997</v>
      </c>
    </row>
    <row r="3" spans="1:62" x14ac:dyDescent="0.35">
      <c r="A3" s="2" t="s">
        <v>41</v>
      </c>
      <c r="B3" s="2" t="s">
        <v>31</v>
      </c>
      <c r="AG3" s="21">
        <v>41495</v>
      </c>
      <c r="AH3" s="19">
        <v>6583.4</v>
      </c>
      <c r="AI3" s="19">
        <v>1691.42</v>
      </c>
      <c r="AJ3" s="19">
        <v>3660.11</v>
      </c>
      <c r="AK3" s="19">
        <v>0.90669999999999995</v>
      </c>
      <c r="AL3" s="19">
        <v>0.43490000000000001</v>
      </c>
      <c r="AM3" s="19">
        <v>0.96220000000000006</v>
      </c>
      <c r="AN3" s="19">
        <v>1.0859000000000001</v>
      </c>
      <c r="AO3" s="19">
        <v>0.1623</v>
      </c>
      <c r="AP3" s="19">
        <v>1.3358000000000001</v>
      </c>
      <c r="AQ3" s="19">
        <v>1.5513999999999999</v>
      </c>
      <c r="AR3" s="19">
        <v>0.12889999999999999</v>
      </c>
      <c r="AS3" s="19">
        <v>0.2823</v>
      </c>
      <c r="AT3" s="19">
        <v>1.6400000000000001E-2</v>
      </c>
      <c r="AU3" s="19">
        <v>8.3999999999999995E-3</v>
      </c>
      <c r="AV3" s="19">
        <v>1.04E-2</v>
      </c>
      <c r="AW3" s="19">
        <v>7.8799999999999995E-2</v>
      </c>
      <c r="AX3" s="19">
        <v>0.30740000000000001</v>
      </c>
      <c r="AY3" s="19">
        <v>0.7984</v>
      </c>
      <c r="AZ3" s="19">
        <v>2.29E-2</v>
      </c>
      <c r="BA3" s="19">
        <v>9.7999999999999997E-3</v>
      </c>
      <c r="BB3" s="19">
        <v>3.04E-2</v>
      </c>
      <c r="BC3" s="19">
        <v>0.15379999999999999</v>
      </c>
      <c r="BD3" s="19">
        <v>0.79200000000000004</v>
      </c>
      <c r="BE3" s="19">
        <v>3.3399999999999999E-2</v>
      </c>
      <c r="BF3" s="19">
        <v>19.8734</v>
      </c>
      <c r="BG3" s="19">
        <v>1296.45</v>
      </c>
      <c r="BH3" s="19">
        <v>1443.62</v>
      </c>
      <c r="BI3" s="19"/>
      <c r="BJ3" s="19">
        <v>14703.9859</v>
      </c>
    </row>
    <row r="4" spans="1:62" x14ac:dyDescent="0.35">
      <c r="A4" s="2" t="s">
        <v>30</v>
      </c>
      <c r="B4" t="s">
        <v>27</v>
      </c>
      <c r="C4" t="s">
        <v>28</v>
      </c>
      <c r="D4" t="s">
        <v>29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39</v>
      </c>
      <c r="AD4" t="s">
        <v>40</v>
      </c>
      <c r="AG4" s="21">
        <v>41496</v>
      </c>
      <c r="AH4" s="19"/>
      <c r="AI4" s="19"/>
      <c r="AJ4" s="19"/>
      <c r="AK4" s="19">
        <v>0.91490000000000005</v>
      </c>
      <c r="AL4" s="19">
        <v>0.439</v>
      </c>
      <c r="AM4" s="19">
        <v>0.96970000000000001</v>
      </c>
      <c r="AN4" s="19">
        <v>1.0862000000000001</v>
      </c>
      <c r="AO4" s="19">
        <v>0.16239999999999999</v>
      </c>
      <c r="AP4" s="19">
        <v>1.3369</v>
      </c>
      <c r="AQ4" s="19">
        <v>1.5529999999999999</v>
      </c>
      <c r="AR4" s="19">
        <v>0.12889999999999999</v>
      </c>
      <c r="AS4" s="19">
        <v>0.28320000000000001</v>
      </c>
      <c r="AT4" s="19">
        <v>1.6500000000000001E-2</v>
      </c>
      <c r="AU4" s="19">
        <v>8.5000000000000006E-3</v>
      </c>
      <c r="AV4" s="19">
        <v>1.04E-2</v>
      </c>
      <c r="AW4" s="19">
        <v>7.9399999999999998E-2</v>
      </c>
      <c r="AX4" s="19">
        <v>0.30740000000000001</v>
      </c>
      <c r="AY4" s="19">
        <v>0.80169999999999997</v>
      </c>
      <c r="AZ4" s="19">
        <v>2.3E-2</v>
      </c>
      <c r="BA4" s="19">
        <v>9.7999999999999997E-3</v>
      </c>
      <c r="BB4" s="19">
        <v>3.04E-2</v>
      </c>
      <c r="BC4" s="19">
        <v>0.15409999999999999</v>
      </c>
      <c r="BD4" s="19">
        <v>0.79430000000000001</v>
      </c>
      <c r="BE4" s="19">
        <v>3.3399999999999999E-2</v>
      </c>
      <c r="BF4" s="19">
        <v>20.313700000000001</v>
      </c>
      <c r="BG4" s="19">
        <v>1312.0050000000001</v>
      </c>
      <c r="BH4" s="19">
        <v>1504.5</v>
      </c>
      <c r="BI4" s="19"/>
      <c r="BJ4" s="19">
        <v>2845.9618</v>
      </c>
    </row>
    <row r="5" spans="1:62" x14ac:dyDescent="0.35">
      <c r="A5" s="21">
        <v>41494</v>
      </c>
      <c r="B5" s="19">
        <v>6529.7</v>
      </c>
      <c r="C5" s="19">
        <v>1697.48</v>
      </c>
      <c r="D5" s="19">
        <v>3669.12</v>
      </c>
      <c r="E5" s="19">
        <v>0.89700000000000002</v>
      </c>
      <c r="F5" s="19">
        <v>0.43469999999999998</v>
      </c>
      <c r="G5" s="19">
        <v>0.96120000000000005</v>
      </c>
      <c r="H5" s="19">
        <v>1.0812999999999999</v>
      </c>
      <c r="I5" s="19">
        <v>0.16220000000000001</v>
      </c>
      <c r="J5" s="19">
        <v>1.3308</v>
      </c>
      <c r="K5" s="19">
        <v>1.5398000000000001</v>
      </c>
      <c r="L5" s="19">
        <v>0.12889999999999999</v>
      </c>
      <c r="M5" s="19">
        <v>0.28170000000000001</v>
      </c>
      <c r="N5" s="19">
        <v>1.6299999999999999E-2</v>
      </c>
      <c r="O5" s="19">
        <v>8.3999999999999995E-3</v>
      </c>
      <c r="P5" s="19">
        <v>1.03E-2</v>
      </c>
      <c r="Q5" s="19">
        <v>7.9000000000000001E-2</v>
      </c>
      <c r="R5" s="19">
        <v>0.30740000000000001</v>
      </c>
      <c r="S5" s="19">
        <v>0.79210000000000003</v>
      </c>
      <c r="T5" s="19">
        <v>2.29E-2</v>
      </c>
      <c r="U5" s="19">
        <v>9.7999999999999997E-3</v>
      </c>
      <c r="V5" s="19">
        <v>3.0300000000000001E-2</v>
      </c>
      <c r="W5" s="19">
        <v>0.1527</v>
      </c>
      <c r="X5" s="19">
        <v>0.78890000000000005</v>
      </c>
      <c r="Y5" s="19">
        <v>3.3399999999999999E-2</v>
      </c>
      <c r="Z5" s="19">
        <v>19.465900000000001</v>
      </c>
      <c r="AA5" s="19">
        <v>1281.4949999999999</v>
      </c>
      <c r="AB5" s="19">
        <v>1443.62</v>
      </c>
      <c r="AC5" s="19"/>
      <c r="AD5" s="19">
        <v>14649.949999999997</v>
      </c>
      <c r="AG5" s="21">
        <v>41497</v>
      </c>
      <c r="AH5" s="19"/>
      <c r="AI5" s="19"/>
      <c r="AJ5" s="19"/>
      <c r="AK5" s="19">
        <v>0.9204</v>
      </c>
      <c r="AL5" s="19">
        <v>0.44019999999999998</v>
      </c>
      <c r="AM5" s="19">
        <v>0.97199999999999998</v>
      </c>
      <c r="AN5" s="19">
        <v>1.0842000000000001</v>
      </c>
      <c r="AO5" s="19">
        <v>0.1623</v>
      </c>
      <c r="AP5" s="19">
        <v>1.3342000000000001</v>
      </c>
      <c r="AQ5" s="19">
        <v>1.55</v>
      </c>
      <c r="AR5" s="19">
        <v>0.12889999999999999</v>
      </c>
      <c r="AS5" s="19">
        <v>0.28339999999999999</v>
      </c>
      <c r="AT5" s="19">
        <v>1.6500000000000001E-2</v>
      </c>
      <c r="AU5" s="19">
        <v>8.5000000000000006E-3</v>
      </c>
      <c r="AV5" s="19">
        <v>1.04E-2</v>
      </c>
      <c r="AW5" s="19">
        <v>7.9299999999999995E-2</v>
      </c>
      <c r="AX5" s="19">
        <v>0.30730000000000002</v>
      </c>
      <c r="AY5" s="19">
        <v>0.80379999999999996</v>
      </c>
      <c r="AZ5" s="19">
        <v>2.3E-2</v>
      </c>
      <c r="BA5" s="19">
        <v>9.7999999999999997E-3</v>
      </c>
      <c r="BB5" s="19">
        <v>3.04E-2</v>
      </c>
      <c r="BC5" s="19">
        <v>0.15379999999999999</v>
      </c>
      <c r="BD5" s="19">
        <v>0.79530000000000001</v>
      </c>
      <c r="BE5" s="19">
        <v>3.3399999999999999E-2</v>
      </c>
      <c r="BF5" s="19">
        <v>20.552099999999999</v>
      </c>
      <c r="BG5" s="19">
        <v>1314.5</v>
      </c>
      <c r="BH5" s="19">
        <v>1504.5</v>
      </c>
      <c r="BI5" s="19"/>
      <c r="BJ5" s="19">
        <v>2848.6992</v>
      </c>
    </row>
    <row r="6" spans="1:62" x14ac:dyDescent="0.35">
      <c r="A6" s="21">
        <v>41495</v>
      </c>
      <c r="B6" s="19">
        <v>6583.4</v>
      </c>
      <c r="C6" s="19">
        <v>1691.42</v>
      </c>
      <c r="D6" s="19">
        <v>3660.11</v>
      </c>
      <c r="E6" s="19">
        <v>0.90669999999999995</v>
      </c>
      <c r="F6" s="19">
        <v>0.43490000000000001</v>
      </c>
      <c r="G6" s="19">
        <v>0.96220000000000006</v>
      </c>
      <c r="H6" s="19">
        <v>1.0859000000000001</v>
      </c>
      <c r="I6" s="19">
        <v>0.1623</v>
      </c>
      <c r="J6" s="19">
        <v>1.3358000000000001</v>
      </c>
      <c r="K6" s="19">
        <v>1.5513999999999999</v>
      </c>
      <c r="L6" s="19">
        <v>0.12889999999999999</v>
      </c>
      <c r="M6" s="19">
        <v>0.2823</v>
      </c>
      <c r="N6" s="19">
        <v>1.6400000000000001E-2</v>
      </c>
      <c r="O6" s="19">
        <v>8.3999999999999995E-3</v>
      </c>
      <c r="P6" s="19">
        <v>1.04E-2</v>
      </c>
      <c r="Q6" s="19">
        <v>7.8799999999999995E-2</v>
      </c>
      <c r="R6" s="19">
        <v>0.30740000000000001</v>
      </c>
      <c r="S6" s="19">
        <v>0.7984</v>
      </c>
      <c r="T6" s="19">
        <v>2.29E-2</v>
      </c>
      <c r="U6" s="19">
        <v>9.7999999999999997E-3</v>
      </c>
      <c r="V6" s="19">
        <v>3.04E-2</v>
      </c>
      <c r="W6" s="19">
        <v>0.15379999999999999</v>
      </c>
      <c r="X6" s="19">
        <v>0.79200000000000004</v>
      </c>
      <c r="Y6" s="19">
        <v>3.3399999999999999E-2</v>
      </c>
      <c r="Z6" s="19">
        <v>19.8734</v>
      </c>
      <c r="AA6" s="19">
        <v>1296.45</v>
      </c>
      <c r="AB6" s="19">
        <v>1443.62</v>
      </c>
      <c r="AC6" s="19"/>
      <c r="AD6" s="19">
        <v>14703.9859</v>
      </c>
      <c r="AG6" s="21">
        <v>41498</v>
      </c>
      <c r="AH6" s="19">
        <v>6574.3</v>
      </c>
      <c r="AI6" s="19">
        <v>1689.47</v>
      </c>
      <c r="AJ6" s="19">
        <v>3669.95</v>
      </c>
      <c r="AK6" s="19">
        <v>0.9204</v>
      </c>
      <c r="AL6" s="19">
        <v>0.43880000000000002</v>
      </c>
      <c r="AM6" s="19">
        <v>0.97199999999999998</v>
      </c>
      <c r="AN6" s="19">
        <v>1.0842000000000001</v>
      </c>
      <c r="AO6" s="19">
        <v>0.1623</v>
      </c>
      <c r="AP6" s="19">
        <v>1.3342000000000001</v>
      </c>
      <c r="AQ6" s="19">
        <v>1.55</v>
      </c>
      <c r="AR6" s="19">
        <v>0.12889999999999999</v>
      </c>
      <c r="AS6" s="19">
        <v>0.28310000000000002</v>
      </c>
      <c r="AT6" s="19">
        <v>1.6500000000000001E-2</v>
      </c>
      <c r="AU6" s="19">
        <v>8.5000000000000006E-3</v>
      </c>
      <c r="AV6" s="19">
        <v>1.04E-2</v>
      </c>
      <c r="AW6" s="19">
        <v>7.9299999999999995E-2</v>
      </c>
      <c r="AX6" s="19">
        <v>0.307</v>
      </c>
      <c r="AY6" s="19">
        <v>0.80379999999999996</v>
      </c>
      <c r="AZ6" s="19">
        <v>2.29E-2</v>
      </c>
      <c r="BA6" s="19">
        <v>9.7999999999999997E-3</v>
      </c>
      <c r="BB6" s="19">
        <v>3.0499999999999999E-2</v>
      </c>
      <c r="BC6" s="19">
        <v>0.1537</v>
      </c>
      <c r="BD6" s="19">
        <v>0.79530000000000001</v>
      </c>
      <c r="BE6" s="19">
        <v>3.3399999999999999E-2</v>
      </c>
      <c r="BF6" s="19">
        <v>20.552099999999999</v>
      </c>
      <c r="BG6" s="19">
        <v>1314.5</v>
      </c>
      <c r="BH6" s="19">
        <v>1507.27</v>
      </c>
      <c r="BI6" s="19"/>
      <c r="BJ6" s="19">
        <v>14785.187100000001</v>
      </c>
    </row>
    <row r="7" spans="1:62" x14ac:dyDescent="0.35">
      <c r="A7" s="21">
        <v>41496</v>
      </c>
      <c r="B7" s="19"/>
      <c r="C7" s="19"/>
      <c r="D7" s="19"/>
      <c r="E7" s="19">
        <v>0.91490000000000005</v>
      </c>
      <c r="F7" s="19">
        <v>0.439</v>
      </c>
      <c r="G7" s="19">
        <v>0.96970000000000001</v>
      </c>
      <c r="H7" s="19">
        <v>1.0862000000000001</v>
      </c>
      <c r="I7" s="19">
        <v>0.16239999999999999</v>
      </c>
      <c r="J7" s="19">
        <v>1.3369</v>
      </c>
      <c r="K7" s="19">
        <v>1.5529999999999999</v>
      </c>
      <c r="L7" s="19">
        <v>0.12889999999999999</v>
      </c>
      <c r="M7" s="19">
        <v>0.28320000000000001</v>
      </c>
      <c r="N7" s="19">
        <v>1.6500000000000001E-2</v>
      </c>
      <c r="O7" s="19">
        <v>8.5000000000000006E-3</v>
      </c>
      <c r="P7" s="19">
        <v>1.04E-2</v>
      </c>
      <c r="Q7" s="19">
        <v>7.9399999999999998E-2</v>
      </c>
      <c r="R7" s="19">
        <v>0.30740000000000001</v>
      </c>
      <c r="S7" s="19">
        <v>0.80169999999999997</v>
      </c>
      <c r="T7" s="19">
        <v>2.3E-2</v>
      </c>
      <c r="U7" s="19">
        <v>9.7999999999999997E-3</v>
      </c>
      <c r="V7" s="19">
        <v>3.04E-2</v>
      </c>
      <c r="W7" s="19">
        <v>0.15409999999999999</v>
      </c>
      <c r="X7" s="19">
        <v>0.79430000000000001</v>
      </c>
      <c r="Y7" s="19">
        <v>3.3399999999999999E-2</v>
      </c>
      <c r="Z7" s="19">
        <v>20.313700000000001</v>
      </c>
      <c r="AA7" s="19">
        <v>1312.0050000000001</v>
      </c>
      <c r="AB7" s="19">
        <v>1504.5</v>
      </c>
      <c r="AC7" s="19"/>
      <c r="AD7" s="19">
        <v>2845.9618</v>
      </c>
      <c r="AG7" s="21">
        <v>41499</v>
      </c>
      <c r="AH7" s="19">
        <v>6611.9</v>
      </c>
      <c r="AI7" s="19">
        <v>1694.16</v>
      </c>
      <c r="AJ7" s="19">
        <v>3684.44</v>
      </c>
      <c r="AK7" s="19">
        <v>0.91749999999999998</v>
      </c>
      <c r="AL7" s="19">
        <v>0.43990000000000001</v>
      </c>
      <c r="AM7" s="19">
        <v>0.97109999999999996</v>
      </c>
      <c r="AN7" s="19">
        <v>1.0811999999999999</v>
      </c>
      <c r="AO7" s="19">
        <v>0.1623</v>
      </c>
      <c r="AP7" s="19">
        <v>1.3311999999999999</v>
      </c>
      <c r="AQ7" s="19">
        <v>1.5486</v>
      </c>
      <c r="AR7" s="19">
        <v>0.12889999999999999</v>
      </c>
      <c r="AS7" s="19">
        <v>0.28249999999999997</v>
      </c>
      <c r="AT7" s="19">
        <v>1.6400000000000001E-2</v>
      </c>
      <c r="AU7" s="19">
        <v>8.3999999999999995E-3</v>
      </c>
      <c r="AV7" s="19">
        <v>1.04E-2</v>
      </c>
      <c r="AW7" s="19">
        <v>7.9299999999999995E-2</v>
      </c>
      <c r="AX7" s="19">
        <v>0.30769999999999997</v>
      </c>
      <c r="AY7" s="19">
        <v>0.8024</v>
      </c>
      <c r="AZ7" s="19">
        <v>2.29E-2</v>
      </c>
      <c r="BA7" s="19">
        <v>9.7000000000000003E-3</v>
      </c>
      <c r="BB7" s="19">
        <v>3.04E-2</v>
      </c>
      <c r="BC7" s="19">
        <v>0.15340000000000001</v>
      </c>
      <c r="BD7" s="19">
        <v>0.79310000000000003</v>
      </c>
      <c r="BE7" s="19">
        <v>3.3399999999999999E-2</v>
      </c>
      <c r="BF7" s="19">
        <v>21.0931</v>
      </c>
      <c r="BG7" s="19">
        <v>1331.03</v>
      </c>
      <c r="BH7" s="19">
        <v>1493.78</v>
      </c>
      <c r="BI7" s="19"/>
      <c r="BJ7" s="19">
        <v>14845.533800000001</v>
      </c>
    </row>
    <row r="8" spans="1:62" x14ac:dyDescent="0.35">
      <c r="A8" s="21">
        <v>41497</v>
      </c>
      <c r="B8" s="19"/>
      <c r="C8" s="19"/>
      <c r="D8" s="19"/>
      <c r="E8" s="19">
        <v>0.9204</v>
      </c>
      <c r="F8" s="19">
        <v>0.44019999999999998</v>
      </c>
      <c r="G8" s="19">
        <v>0.97199999999999998</v>
      </c>
      <c r="H8" s="19">
        <v>1.0842000000000001</v>
      </c>
      <c r="I8" s="19">
        <v>0.1623</v>
      </c>
      <c r="J8" s="19">
        <v>1.3342000000000001</v>
      </c>
      <c r="K8" s="19">
        <v>1.55</v>
      </c>
      <c r="L8" s="19">
        <v>0.12889999999999999</v>
      </c>
      <c r="M8" s="19">
        <v>0.28339999999999999</v>
      </c>
      <c r="N8" s="19">
        <v>1.6500000000000001E-2</v>
      </c>
      <c r="O8" s="19">
        <v>8.5000000000000006E-3</v>
      </c>
      <c r="P8" s="19">
        <v>1.04E-2</v>
      </c>
      <c r="Q8" s="19">
        <v>7.9299999999999995E-2</v>
      </c>
      <c r="R8" s="19">
        <v>0.30730000000000002</v>
      </c>
      <c r="S8" s="19">
        <v>0.80379999999999996</v>
      </c>
      <c r="T8" s="19">
        <v>2.3E-2</v>
      </c>
      <c r="U8" s="19">
        <v>9.7999999999999997E-3</v>
      </c>
      <c r="V8" s="19">
        <v>3.04E-2</v>
      </c>
      <c r="W8" s="19">
        <v>0.15379999999999999</v>
      </c>
      <c r="X8" s="19">
        <v>0.79530000000000001</v>
      </c>
      <c r="Y8" s="19">
        <v>3.3399999999999999E-2</v>
      </c>
      <c r="Z8" s="19">
        <v>20.552099999999999</v>
      </c>
      <c r="AA8" s="19">
        <v>1314.5</v>
      </c>
      <c r="AB8" s="19">
        <v>1504.5</v>
      </c>
      <c r="AC8" s="19"/>
      <c r="AD8" s="19">
        <v>2848.6992</v>
      </c>
      <c r="AG8" s="21">
        <v>41500</v>
      </c>
      <c r="AH8" s="19">
        <v>6587.4</v>
      </c>
      <c r="AI8" s="19">
        <v>1685.39</v>
      </c>
      <c r="AJ8" s="19">
        <v>3669.27</v>
      </c>
      <c r="AK8" s="19">
        <v>0.91200000000000003</v>
      </c>
      <c r="AL8" s="19">
        <v>0.43590000000000001</v>
      </c>
      <c r="AM8" s="19">
        <v>0.96870000000000001</v>
      </c>
      <c r="AN8" s="19">
        <v>1.0761000000000001</v>
      </c>
      <c r="AO8" s="19">
        <v>0.16220000000000001</v>
      </c>
      <c r="AP8" s="19">
        <v>1.3284</v>
      </c>
      <c r="AQ8" s="19">
        <v>1.5458000000000001</v>
      </c>
      <c r="AR8" s="19">
        <v>0.12889999999999999</v>
      </c>
      <c r="AS8" s="19">
        <v>0.28179999999999999</v>
      </c>
      <c r="AT8" s="19">
        <v>1.6299999999999999E-2</v>
      </c>
      <c r="AU8" s="19">
        <v>8.3999999999999995E-3</v>
      </c>
      <c r="AV8" s="19">
        <v>1.0200000000000001E-2</v>
      </c>
      <c r="AW8" s="19">
        <v>7.8700000000000006E-2</v>
      </c>
      <c r="AX8" s="19">
        <v>0.30709999999999998</v>
      </c>
      <c r="AY8" s="19">
        <v>0.79810000000000003</v>
      </c>
      <c r="AZ8" s="19">
        <v>2.29E-2</v>
      </c>
      <c r="BA8" s="19">
        <v>9.7000000000000003E-3</v>
      </c>
      <c r="BB8" s="19">
        <v>3.0300000000000001E-2</v>
      </c>
      <c r="BC8" s="19">
        <v>0.1532</v>
      </c>
      <c r="BD8" s="19">
        <v>0.79059999999999997</v>
      </c>
      <c r="BE8" s="19">
        <v>3.3399999999999999E-2</v>
      </c>
      <c r="BF8" s="19">
        <v>21.421399999999998</v>
      </c>
      <c r="BG8" s="19">
        <v>1330.835</v>
      </c>
      <c r="BH8" s="19">
        <v>1493.78</v>
      </c>
      <c r="BI8" s="19"/>
      <c r="BJ8" s="19">
        <v>14797.195100000003</v>
      </c>
    </row>
    <row r="9" spans="1:62" x14ac:dyDescent="0.35">
      <c r="A9" s="21">
        <v>41498</v>
      </c>
      <c r="B9" s="19">
        <v>6574.3</v>
      </c>
      <c r="C9" s="19">
        <v>1689.47</v>
      </c>
      <c r="D9" s="19">
        <v>3669.95</v>
      </c>
      <c r="E9" s="19">
        <v>0.9204</v>
      </c>
      <c r="F9" s="19">
        <v>0.43880000000000002</v>
      </c>
      <c r="G9" s="19">
        <v>0.97199999999999998</v>
      </c>
      <c r="H9" s="19">
        <v>1.0842000000000001</v>
      </c>
      <c r="I9" s="19">
        <v>0.1623</v>
      </c>
      <c r="J9" s="19">
        <v>1.3342000000000001</v>
      </c>
      <c r="K9" s="19">
        <v>1.55</v>
      </c>
      <c r="L9" s="19">
        <v>0.12889999999999999</v>
      </c>
      <c r="M9" s="19">
        <v>0.28310000000000002</v>
      </c>
      <c r="N9" s="19">
        <v>1.6500000000000001E-2</v>
      </c>
      <c r="O9" s="19">
        <v>8.5000000000000006E-3</v>
      </c>
      <c r="P9" s="19">
        <v>1.04E-2</v>
      </c>
      <c r="Q9" s="19">
        <v>7.9299999999999995E-2</v>
      </c>
      <c r="R9" s="19">
        <v>0.307</v>
      </c>
      <c r="S9" s="19">
        <v>0.80379999999999996</v>
      </c>
      <c r="T9" s="19">
        <v>2.29E-2</v>
      </c>
      <c r="U9" s="19">
        <v>9.7999999999999997E-3</v>
      </c>
      <c r="V9" s="19">
        <v>3.0499999999999999E-2</v>
      </c>
      <c r="W9" s="19">
        <v>0.1537</v>
      </c>
      <c r="X9" s="19">
        <v>0.79530000000000001</v>
      </c>
      <c r="Y9" s="19">
        <v>3.3399999999999999E-2</v>
      </c>
      <c r="Z9" s="19">
        <v>20.552099999999999</v>
      </c>
      <c r="AA9" s="19">
        <v>1314.5</v>
      </c>
      <c r="AB9" s="19">
        <v>1507.27</v>
      </c>
      <c r="AC9" s="19"/>
      <c r="AD9" s="19">
        <v>14785.187100000001</v>
      </c>
      <c r="AG9" s="21">
        <v>41501</v>
      </c>
      <c r="AH9" s="19">
        <v>6483.3</v>
      </c>
      <c r="AI9" s="19">
        <v>1661.32</v>
      </c>
      <c r="AJ9" s="19">
        <v>3606.12</v>
      </c>
      <c r="AK9" s="19">
        <v>0.9113</v>
      </c>
      <c r="AL9" s="19">
        <v>0.43219999999999997</v>
      </c>
      <c r="AM9" s="19">
        <v>0.96689999999999998</v>
      </c>
      <c r="AN9" s="19">
        <v>1.0698000000000001</v>
      </c>
      <c r="AO9" s="19">
        <v>0.16220000000000001</v>
      </c>
      <c r="AP9" s="19">
        <v>1.3259000000000001</v>
      </c>
      <c r="AQ9" s="19">
        <v>1.5476000000000001</v>
      </c>
      <c r="AR9" s="19">
        <v>0.12889999999999999</v>
      </c>
      <c r="AS9" s="19">
        <v>0.28050000000000003</v>
      </c>
      <c r="AT9" s="19">
        <v>1.6299999999999999E-2</v>
      </c>
      <c r="AU9" s="19">
        <v>8.3999999999999995E-3</v>
      </c>
      <c r="AV9" s="19">
        <v>1.0200000000000001E-2</v>
      </c>
      <c r="AW9" s="19">
        <v>7.85E-2</v>
      </c>
      <c r="AX9" s="19">
        <v>0.30570000000000003</v>
      </c>
      <c r="AY9" s="19">
        <v>0.80030000000000001</v>
      </c>
      <c r="AZ9" s="19">
        <v>2.2800000000000001E-2</v>
      </c>
      <c r="BA9" s="19">
        <v>9.7000000000000003E-3</v>
      </c>
      <c r="BB9" s="19">
        <v>3.0200000000000001E-2</v>
      </c>
      <c r="BC9" s="19">
        <v>0.15329999999999999</v>
      </c>
      <c r="BD9" s="19">
        <v>0.78769999999999996</v>
      </c>
      <c r="BE9" s="19">
        <v>3.3399999999999999E-2</v>
      </c>
      <c r="BF9" s="19">
        <v>21.549600000000002</v>
      </c>
      <c r="BG9" s="19">
        <v>1325.6849999999999</v>
      </c>
      <c r="BH9" s="19">
        <v>1493.78</v>
      </c>
      <c r="BI9" s="19"/>
      <c r="BJ9" s="19">
        <v>14600.836400000002</v>
      </c>
    </row>
    <row r="10" spans="1:62" x14ac:dyDescent="0.35">
      <c r="A10" s="21">
        <v>41499</v>
      </c>
      <c r="B10" s="19">
        <v>6611.9</v>
      </c>
      <c r="C10" s="19">
        <v>1694.16</v>
      </c>
      <c r="D10" s="19">
        <v>3684.44</v>
      </c>
      <c r="E10" s="19">
        <v>0.91749999999999998</v>
      </c>
      <c r="F10" s="19">
        <v>0.43990000000000001</v>
      </c>
      <c r="G10" s="19">
        <v>0.97109999999999996</v>
      </c>
      <c r="H10" s="19">
        <v>1.0811999999999999</v>
      </c>
      <c r="I10" s="19">
        <v>0.1623</v>
      </c>
      <c r="J10" s="19">
        <v>1.3311999999999999</v>
      </c>
      <c r="K10" s="19">
        <v>1.5486</v>
      </c>
      <c r="L10" s="19">
        <v>0.12889999999999999</v>
      </c>
      <c r="M10" s="19">
        <v>0.28249999999999997</v>
      </c>
      <c r="N10" s="19">
        <v>1.6400000000000001E-2</v>
      </c>
      <c r="O10" s="19">
        <v>8.3999999999999995E-3</v>
      </c>
      <c r="P10" s="19">
        <v>1.04E-2</v>
      </c>
      <c r="Q10" s="19">
        <v>7.9299999999999995E-2</v>
      </c>
      <c r="R10" s="19">
        <v>0.30769999999999997</v>
      </c>
      <c r="S10" s="19">
        <v>0.8024</v>
      </c>
      <c r="T10" s="19">
        <v>2.29E-2</v>
      </c>
      <c r="U10" s="19">
        <v>9.7000000000000003E-3</v>
      </c>
      <c r="V10" s="19">
        <v>3.04E-2</v>
      </c>
      <c r="W10" s="19">
        <v>0.15340000000000001</v>
      </c>
      <c r="X10" s="19">
        <v>0.79310000000000003</v>
      </c>
      <c r="Y10" s="19">
        <v>3.3399999999999999E-2</v>
      </c>
      <c r="Z10" s="19">
        <v>21.0931</v>
      </c>
      <c r="AA10" s="19">
        <v>1331.03</v>
      </c>
      <c r="AB10" s="19">
        <v>1493.78</v>
      </c>
      <c r="AC10" s="19"/>
      <c r="AD10" s="19">
        <v>14845.533800000001</v>
      </c>
      <c r="AG10" s="21">
        <v>41502</v>
      </c>
      <c r="AH10" s="19">
        <v>6500</v>
      </c>
      <c r="AI10" s="19">
        <v>1655.83</v>
      </c>
      <c r="AJ10" s="19">
        <v>3602.78</v>
      </c>
      <c r="AK10" s="19">
        <v>0.91439999999999999</v>
      </c>
      <c r="AL10" s="19">
        <v>0.42920000000000003</v>
      </c>
      <c r="AM10" s="19">
        <v>0.96860000000000002</v>
      </c>
      <c r="AN10" s="19">
        <v>1.0719000000000001</v>
      </c>
      <c r="AO10" s="19">
        <v>0.1623</v>
      </c>
      <c r="AP10" s="19">
        <v>1.3284</v>
      </c>
      <c r="AQ10" s="19">
        <v>1.5556000000000001</v>
      </c>
      <c r="AR10" s="19">
        <v>0.129</v>
      </c>
      <c r="AS10" s="19">
        <v>0.28039999999999998</v>
      </c>
      <c r="AT10" s="19">
        <v>1.6299999999999999E-2</v>
      </c>
      <c r="AU10" s="19">
        <v>8.3999999999999995E-3</v>
      </c>
      <c r="AV10" s="19">
        <v>1.0200000000000001E-2</v>
      </c>
      <c r="AW10" s="19">
        <v>7.8299999999999995E-2</v>
      </c>
      <c r="AX10" s="19">
        <v>0.30530000000000002</v>
      </c>
      <c r="AY10" s="19">
        <v>0.80589999999999995</v>
      </c>
      <c r="AZ10" s="19">
        <v>2.2800000000000001E-2</v>
      </c>
      <c r="BA10" s="19">
        <v>9.7000000000000003E-3</v>
      </c>
      <c r="BB10" s="19">
        <v>3.0300000000000001E-2</v>
      </c>
      <c r="BC10" s="19">
        <v>0.15359999999999999</v>
      </c>
      <c r="BD10" s="19">
        <v>0.78720000000000001</v>
      </c>
      <c r="BE10" s="19">
        <v>3.3399999999999999E-2</v>
      </c>
      <c r="BF10" s="19">
        <v>22.164899999999999</v>
      </c>
      <c r="BG10" s="19">
        <v>1341.9949999999999</v>
      </c>
      <c r="BH10" s="19">
        <v>1493.78</v>
      </c>
      <c r="BI10" s="19"/>
      <c r="BJ10" s="19">
        <v>14625.651100000005</v>
      </c>
    </row>
    <row r="11" spans="1:62" x14ac:dyDescent="0.35">
      <c r="A11" s="21">
        <v>41500</v>
      </c>
      <c r="B11" s="19">
        <v>6587.4</v>
      </c>
      <c r="C11" s="19">
        <v>1685.39</v>
      </c>
      <c r="D11" s="19">
        <v>3669.27</v>
      </c>
      <c r="E11" s="19">
        <v>0.91200000000000003</v>
      </c>
      <c r="F11" s="19">
        <v>0.43590000000000001</v>
      </c>
      <c r="G11" s="19">
        <v>0.96870000000000001</v>
      </c>
      <c r="H11" s="19">
        <v>1.0761000000000001</v>
      </c>
      <c r="I11" s="19">
        <v>0.16220000000000001</v>
      </c>
      <c r="J11" s="19">
        <v>1.3284</v>
      </c>
      <c r="K11" s="19">
        <v>1.5458000000000001</v>
      </c>
      <c r="L11" s="19">
        <v>0.12889999999999999</v>
      </c>
      <c r="M11" s="19">
        <v>0.28179999999999999</v>
      </c>
      <c r="N11" s="19">
        <v>1.6299999999999999E-2</v>
      </c>
      <c r="O11" s="19">
        <v>8.3999999999999995E-3</v>
      </c>
      <c r="P11" s="19">
        <v>1.0200000000000001E-2</v>
      </c>
      <c r="Q11" s="19">
        <v>7.8700000000000006E-2</v>
      </c>
      <c r="R11" s="19">
        <v>0.30709999999999998</v>
      </c>
      <c r="S11" s="19">
        <v>0.79810000000000003</v>
      </c>
      <c r="T11" s="19">
        <v>2.29E-2</v>
      </c>
      <c r="U11" s="19">
        <v>9.7000000000000003E-3</v>
      </c>
      <c r="V11" s="19">
        <v>3.0300000000000001E-2</v>
      </c>
      <c r="W11" s="19">
        <v>0.1532</v>
      </c>
      <c r="X11" s="19">
        <v>0.79059999999999997</v>
      </c>
      <c r="Y11" s="19">
        <v>3.3399999999999999E-2</v>
      </c>
      <c r="Z11" s="19">
        <v>21.421399999999998</v>
      </c>
      <c r="AA11" s="19">
        <v>1330.835</v>
      </c>
      <c r="AB11" s="19">
        <v>1493.78</v>
      </c>
      <c r="AC11" s="19"/>
      <c r="AD11" s="19">
        <v>14797.195100000003</v>
      </c>
      <c r="AG11" s="21">
        <v>41503</v>
      </c>
      <c r="AH11" s="19"/>
      <c r="AI11" s="19"/>
      <c r="AJ11" s="19"/>
      <c r="AK11" s="19">
        <v>0.91679999999999995</v>
      </c>
      <c r="AL11" s="19">
        <v>0.42520000000000002</v>
      </c>
      <c r="AM11" s="19">
        <v>0.96879999999999999</v>
      </c>
      <c r="AN11" s="19">
        <v>1.0793999999999999</v>
      </c>
      <c r="AO11" s="19">
        <v>0.16239999999999999</v>
      </c>
      <c r="AP11" s="19">
        <v>1.3341000000000001</v>
      </c>
      <c r="AQ11" s="19">
        <v>1.5631999999999999</v>
      </c>
      <c r="AR11" s="19">
        <v>0.129</v>
      </c>
      <c r="AS11" s="19">
        <v>0.28079999999999999</v>
      </c>
      <c r="AT11" s="19">
        <v>1.61E-2</v>
      </c>
      <c r="AU11" s="19">
        <v>8.3000000000000001E-3</v>
      </c>
      <c r="AV11" s="19">
        <v>1.03E-2</v>
      </c>
      <c r="AW11" s="19">
        <v>7.7799999999999994E-2</v>
      </c>
      <c r="AX11" s="19">
        <v>0.30520000000000003</v>
      </c>
      <c r="AY11" s="19">
        <v>0.80859999999999999</v>
      </c>
      <c r="AZ11" s="19">
        <v>2.29E-2</v>
      </c>
      <c r="BA11" s="19">
        <v>9.7999999999999997E-3</v>
      </c>
      <c r="BB11" s="19">
        <v>3.04E-2</v>
      </c>
      <c r="BC11" s="19">
        <v>0.15359999999999999</v>
      </c>
      <c r="BD11" s="19">
        <v>0.78749999999999998</v>
      </c>
      <c r="BE11" s="19">
        <v>3.3399999999999999E-2</v>
      </c>
      <c r="BF11" s="19">
        <v>23.051200000000001</v>
      </c>
      <c r="BG11" s="19">
        <v>1366.7</v>
      </c>
      <c r="BH11" s="19">
        <v>1519.5</v>
      </c>
      <c r="BI11" s="19"/>
      <c r="BJ11" s="19">
        <v>2918.3748000000001</v>
      </c>
    </row>
    <row r="12" spans="1:62" x14ac:dyDescent="0.35">
      <c r="A12" s="21">
        <v>41501</v>
      </c>
      <c r="B12" s="19">
        <v>6483.3</v>
      </c>
      <c r="C12" s="19">
        <v>1661.32</v>
      </c>
      <c r="D12" s="19">
        <v>3606.12</v>
      </c>
      <c r="E12" s="19">
        <v>0.9113</v>
      </c>
      <c r="F12" s="19">
        <v>0.43219999999999997</v>
      </c>
      <c r="G12" s="19">
        <v>0.96689999999999998</v>
      </c>
      <c r="H12" s="19">
        <v>1.0698000000000001</v>
      </c>
      <c r="I12" s="19">
        <v>0.16220000000000001</v>
      </c>
      <c r="J12" s="19">
        <v>1.3259000000000001</v>
      </c>
      <c r="K12" s="19">
        <v>1.5476000000000001</v>
      </c>
      <c r="L12" s="19">
        <v>0.12889999999999999</v>
      </c>
      <c r="M12" s="19">
        <v>0.28050000000000003</v>
      </c>
      <c r="N12" s="19">
        <v>1.6299999999999999E-2</v>
      </c>
      <c r="O12" s="19">
        <v>8.3999999999999995E-3</v>
      </c>
      <c r="P12" s="19">
        <v>1.0200000000000001E-2</v>
      </c>
      <c r="Q12" s="19">
        <v>7.85E-2</v>
      </c>
      <c r="R12" s="19">
        <v>0.30570000000000003</v>
      </c>
      <c r="S12" s="19">
        <v>0.80030000000000001</v>
      </c>
      <c r="T12" s="19">
        <v>2.2800000000000001E-2</v>
      </c>
      <c r="U12" s="19">
        <v>9.7000000000000003E-3</v>
      </c>
      <c r="V12" s="19">
        <v>3.0200000000000001E-2</v>
      </c>
      <c r="W12" s="19">
        <v>0.15329999999999999</v>
      </c>
      <c r="X12" s="19">
        <v>0.78769999999999996</v>
      </c>
      <c r="Y12" s="19">
        <v>3.3399999999999999E-2</v>
      </c>
      <c r="Z12" s="19">
        <v>21.549600000000002</v>
      </c>
      <c r="AA12" s="19">
        <v>1325.6849999999999</v>
      </c>
      <c r="AB12" s="19">
        <v>1493.78</v>
      </c>
      <c r="AC12" s="19"/>
      <c r="AD12" s="19">
        <v>14600.836400000002</v>
      </c>
      <c r="AG12" s="21">
        <v>41504</v>
      </c>
      <c r="AH12" s="19"/>
      <c r="AI12" s="19"/>
      <c r="AJ12" s="19"/>
      <c r="AK12" s="19">
        <v>0.91849999999999998</v>
      </c>
      <c r="AL12" s="19">
        <v>0.41789999999999999</v>
      </c>
      <c r="AM12" s="19">
        <v>0.96750000000000003</v>
      </c>
      <c r="AN12" s="19">
        <v>1.0792999999999999</v>
      </c>
      <c r="AO12" s="19">
        <v>0.16239999999999999</v>
      </c>
      <c r="AP12" s="19">
        <v>1.3327</v>
      </c>
      <c r="AQ12" s="19">
        <v>1.5627</v>
      </c>
      <c r="AR12" s="19">
        <v>0.129</v>
      </c>
      <c r="AS12" s="19">
        <v>0.28120000000000001</v>
      </c>
      <c r="AT12" s="19">
        <v>1.6E-2</v>
      </c>
      <c r="AU12" s="19">
        <v>8.3000000000000001E-3</v>
      </c>
      <c r="AV12" s="19">
        <v>1.03E-2</v>
      </c>
      <c r="AW12" s="19">
        <v>7.7499999999999999E-2</v>
      </c>
      <c r="AX12" s="19">
        <v>0.30520000000000003</v>
      </c>
      <c r="AY12" s="19">
        <v>0.81040000000000001</v>
      </c>
      <c r="AZ12" s="19">
        <v>2.29E-2</v>
      </c>
      <c r="BA12" s="19">
        <v>9.7000000000000003E-3</v>
      </c>
      <c r="BB12" s="19">
        <v>3.0300000000000001E-2</v>
      </c>
      <c r="BC12" s="19">
        <v>0.15359999999999999</v>
      </c>
      <c r="BD12" s="19">
        <v>0.78720000000000001</v>
      </c>
      <c r="BE12" s="19">
        <v>3.3500000000000002E-2</v>
      </c>
      <c r="BF12" s="19">
        <v>23.255299999999998</v>
      </c>
      <c r="BG12" s="19">
        <v>1376.7</v>
      </c>
      <c r="BH12" s="19">
        <v>1519.5</v>
      </c>
      <c r="BI12" s="19"/>
      <c r="BJ12" s="19">
        <v>2928.5713999999998</v>
      </c>
    </row>
    <row r="13" spans="1:62" x14ac:dyDescent="0.35">
      <c r="A13" s="21">
        <v>41502</v>
      </c>
      <c r="B13" s="19">
        <v>6500</v>
      </c>
      <c r="C13" s="19">
        <v>1655.83</v>
      </c>
      <c r="D13" s="19">
        <v>3602.78</v>
      </c>
      <c r="E13" s="19">
        <v>0.91439999999999999</v>
      </c>
      <c r="F13" s="19">
        <v>0.42920000000000003</v>
      </c>
      <c r="G13" s="19">
        <v>0.96860000000000002</v>
      </c>
      <c r="H13" s="19">
        <v>1.0719000000000001</v>
      </c>
      <c r="I13" s="19">
        <v>0.1623</v>
      </c>
      <c r="J13" s="19">
        <v>1.3284</v>
      </c>
      <c r="K13" s="19">
        <v>1.5556000000000001</v>
      </c>
      <c r="L13" s="19">
        <v>0.129</v>
      </c>
      <c r="M13" s="19">
        <v>0.28039999999999998</v>
      </c>
      <c r="N13" s="19">
        <v>1.6299999999999999E-2</v>
      </c>
      <c r="O13" s="19">
        <v>8.3999999999999995E-3</v>
      </c>
      <c r="P13" s="19">
        <v>1.0200000000000001E-2</v>
      </c>
      <c r="Q13" s="19">
        <v>7.8299999999999995E-2</v>
      </c>
      <c r="R13" s="19">
        <v>0.30530000000000002</v>
      </c>
      <c r="S13" s="19">
        <v>0.80589999999999995</v>
      </c>
      <c r="T13" s="19">
        <v>2.2800000000000001E-2</v>
      </c>
      <c r="U13" s="19">
        <v>9.7000000000000003E-3</v>
      </c>
      <c r="V13" s="19">
        <v>3.0300000000000001E-2</v>
      </c>
      <c r="W13" s="19">
        <v>0.15359999999999999</v>
      </c>
      <c r="X13" s="19">
        <v>0.78720000000000001</v>
      </c>
      <c r="Y13" s="19">
        <v>3.3399999999999999E-2</v>
      </c>
      <c r="Z13" s="19">
        <v>22.164899999999999</v>
      </c>
      <c r="AA13" s="19">
        <v>1341.9949999999999</v>
      </c>
      <c r="AB13" s="19">
        <v>1493.78</v>
      </c>
      <c r="AC13" s="19"/>
      <c r="AD13" s="19">
        <v>14625.651100000005</v>
      </c>
      <c r="AG13" s="21">
        <v>41505</v>
      </c>
      <c r="AH13" s="19">
        <v>6465.7</v>
      </c>
      <c r="AI13" s="19">
        <v>1646.06</v>
      </c>
      <c r="AJ13" s="19">
        <v>3589.09</v>
      </c>
      <c r="AK13" s="19">
        <v>0.91849999999999998</v>
      </c>
      <c r="AL13" s="19">
        <v>0.41799999999999998</v>
      </c>
      <c r="AM13" s="19">
        <v>0.96750000000000003</v>
      </c>
      <c r="AN13" s="19">
        <v>1.0792999999999999</v>
      </c>
      <c r="AO13" s="19">
        <v>0.16239999999999999</v>
      </c>
      <c r="AP13" s="19">
        <v>1.3327</v>
      </c>
      <c r="AQ13" s="19">
        <v>1.5627</v>
      </c>
      <c r="AR13" s="19">
        <v>0.129</v>
      </c>
      <c r="AS13" s="19">
        <v>0.2802</v>
      </c>
      <c r="AT13" s="19">
        <v>1.6E-2</v>
      </c>
      <c r="AU13" s="19">
        <v>8.3000000000000001E-3</v>
      </c>
      <c r="AV13" s="19">
        <v>1.03E-2</v>
      </c>
      <c r="AW13" s="19">
        <v>7.7499999999999999E-2</v>
      </c>
      <c r="AX13" s="19">
        <v>0.30520000000000003</v>
      </c>
      <c r="AY13" s="19">
        <v>0.81040000000000001</v>
      </c>
      <c r="AZ13" s="19">
        <v>2.29E-2</v>
      </c>
      <c r="BA13" s="19">
        <v>9.7000000000000003E-3</v>
      </c>
      <c r="BB13" s="19">
        <v>3.04E-2</v>
      </c>
      <c r="BC13" s="19">
        <v>0.1535</v>
      </c>
      <c r="BD13" s="19">
        <v>0.78720000000000001</v>
      </c>
      <c r="BE13" s="19">
        <v>3.3500000000000002E-2</v>
      </c>
      <c r="BF13" s="19">
        <v>23.255299999999998</v>
      </c>
      <c r="BG13" s="19">
        <v>1376.7</v>
      </c>
      <c r="BH13" s="19">
        <v>1528.28</v>
      </c>
      <c r="BI13" s="19"/>
      <c r="BJ13" s="19">
        <v>14638.200500000003</v>
      </c>
    </row>
    <row r="14" spans="1:62" x14ac:dyDescent="0.35">
      <c r="A14" s="21">
        <v>41503</v>
      </c>
      <c r="B14" s="19"/>
      <c r="C14" s="19"/>
      <c r="D14" s="19"/>
      <c r="E14" s="19">
        <v>0.91679999999999995</v>
      </c>
      <c r="F14" s="19">
        <v>0.42520000000000002</v>
      </c>
      <c r="G14" s="19">
        <v>0.96879999999999999</v>
      </c>
      <c r="H14" s="19">
        <v>1.0793999999999999</v>
      </c>
      <c r="I14" s="19">
        <v>0.16239999999999999</v>
      </c>
      <c r="J14" s="19">
        <v>1.3341000000000001</v>
      </c>
      <c r="K14" s="19">
        <v>1.5631999999999999</v>
      </c>
      <c r="L14" s="19">
        <v>0.129</v>
      </c>
      <c r="M14" s="19">
        <v>0.28079999999999999</v>
      </c>
      <c r="N14" s="19">
        <v>1.61E-2</v>
      </c>
      <c r="O14" s="19">
        <v>8.3000000000000001E-3</v>
      </c>
      <c r="P14" s="19">
        <v>1.03E-2</v>
      </c>
      <c r="Q14" s="19">
        <v>7.7799999999999994E-2</v>
      </c>
      <c r="R14" s="19">
        <v>0.30520000000000003</v>
      </c>
      <c r="S14" s="19">
        <v>0.80859999999999999</v>
      </c>
      <c r="T14" s="19">
        <v>2.29E-2</v>
      </c>
      <c r="U14" s="19">
        <v>9.7999999999999997E-3</v>
      </c>
      <c r="V14" s="19">
        <v>3.04E-2</v>
      </c>
      <c r="W14" s="19">
        <v>0.15359999999999999</v>
      </c>
      <c r="X14" s="19">
        <v>0.78749999999999998</v>
      </c>
      <c r="Y14" s="19">
        <v>3.3399999999999999E-2</v>
      </c>
      <c r="Z14" s="19">
        <v>23.051200000000001</v>
      </c>
      <c r="AA14" s="19">
        <v>1366.7</v>
      </c>
      <c r="AB14" s="19">
        <v>1519.5</v>
      </c>
      <c r="AC14" s="19"/>
      <c r="AD14" s="19">
        <v>2918.3748000000001</v>
      </c>
      <c r="AG14" s="21">
        <v>41506</v>
      </c>
      <c r="AH14" s="19">
        <v>6453.5</v>
      </c>
      <c r="AI14" s="19">
        <v>1652.35</v>
      </c>
      <c r="AJ14" s="19">
        <v>3613.59</v>
      </c>
      <c r="AK14" s="19">
        <v>0.9173</v>
      </c>
      <c r="AL14" s="19">
        <v>0.41649999999999998</v>
      </c>
      <c r="AM14" s="19">
        <v>0.96779999999999999</v>
      </c>
      <c r="AN14" s="19">
        <v>1.0801000000000001</v>
      </c>
      <c r="AO14" s="19">
        <v>0.1623</v>
      </c>
      <c r="AP14" s="19">
        <v>1.3338000000000001</v>
      </c>
      <c r="AQ14" s="19">
        <v>1.5641</v>
      </c>
      <c r="AR14" s="19">
        <v>0.129</v>
      </c>
      <c r="AS14" s="19">
        <v>0.28000000000000003</v>
      </c>
      <c r="AT14" s="19">
        <v>1.5800000000000002E-2</v>
      </c>
      <c r="AU14" s="19">
        <v>8.3000000000000001E-3</v>
      </c>
      <c r="AV14" s="19">
        <v>1.0200000000000001E-2</v>
      </c>
      <c r="AW14" s="19">
        <v>7.6999999999999999E-2</v>
      </c>
      <c r="AX14" s="19">
        <v>0.30459999999999998</v>
      </c>
      <c r="AY14" s="19">
        <v>0.81079999999999997</v>
      </c>
      <c r="AZ14" s="19">
        <v>2.29E-2</v>
      </c>
      <c r="BA14" s="19">
        <v>9.7000000000000003E-3</v>
      </c>
      <c r="BB14" s="19">
        <v>3.04E-2</v>
      </c>
      <c r="BC14" s="19">
        <v>0.15359999999999999</v>
      </c>
      <c r="BD14" s="19">
        <v>0.78469999999999995</v>
      </c>
      <c r="BE14" s="19">
        <v>3.3399999999999999E-2</v>
      </c>
      <c r="BF14" s="19">
        <v>23.279800000000002</v>
      </c>
      <c r="BG14" s="19">
        <v>1373.51</v>
      </c>
      <c r="BH14" s="19">
        <v>1511.5</v>
      </c>
      <c r="BI14" s="19"/>
      <c r="BJ14" s="19">
        <v>14636.842099999998</v>
      </c>
    </row>
    <row r="15" spans="1:62" x14ac:dyDescent="0.35">
      <c r="A15" s="21">
        <v>41504</v>
      </c>
      <c r="B15" s="19"/>
      <c r="C15" s="19"/>
      <c r="D15" s="19"/>
      <c r="E15" s="19">
        <v>0.91849999999999998</v>
      </c>
      <c r="F15" s="19">
        <v>0.41789999999999999</v>
      </c>
      <c r="G15" s="19">
        <v>0.96750000000000003</v>
      </c>
      <c r="H15" s="19">
        <v>1.0792999999999999</v>
      </c>
      <c r="I15" s="19">
        <v>0.16239999999999999</v>
      </c>
      <c r="J15" s="19">
        <v>1.3327</v>
      </c>
      <c r="K15" s="19">
        <v>1.5627</v>
      </c>
      <c r="L15" s="19">
        <v>0.129</v>
      </c>
      <c r="M15" s="19">
        <v>0.28120000000000001</v>
      </c>
      <c r="N15" s="19">
        <v>1.6E-2</v>
      </c>
      <c r="O15" s="19">
        <v>8.3000000000000001E-3</v>
      </c>
      <c r="P15" s="19">
        <v>1.03E-2</v>
      </c>
      <c r="Q15" s="19">
        <v>7.7499999999999999E-2</v>
      </c>
      <c r="R15" s="19">
        <v>0.30520000000000003</v>
      </c>
      <c r="S15" s="19">
        <v>0.81040000000000001</v>
      </c>
      <c r="T15" s="19">
        <v>2.29E-2</v>
      </c>
      <c r="U15" s="19">
        <v>9.7000000000000003E-3</v>
      </c>
      <c r="V15" s="19">
        <v>3.0300000000000001E-2</v>
      </c>
      <c r="W15" s="19">
        <v>0.15359999999999999</v>
      </c>
      <c r="X15" s="19">
        <v>0.78720000000000001</v>
      </c>
      <c r="Y15" s="19">
        <v>3.3500000000000002E-2</v>
      </c>
      <c r="Z15" s="19">
        <v>23.255299999999998</v>
      </c>
      <c r="AA15" s="19">
        <v>1376.7</v>
      </c>
      <c r="AB15" s="19">
        <v>1519.5</v>
      </c>
      <c r="AC15" s="19"/>
      <c r="AD15" s="19">
        <v>2928.5713999999998</v>
      </c>
      <c r="AG15" s="21">
        <v>41507</v>
      </c>
      <c r="AH15" s="19">
        <v>6390.8</v>
      </c>
      <c r="AI15" s="19">
        <v>1642.8</v>
      </c>
      <c r="AJ15" s="19">
        <v>3599.79</v>
      </c>
      <c r="AK15" s="19">
        <v>0.90810000000000002</v>
      </c>
      <c r="AL15" s="19">
        <v>0.41549999999999998</v>
      </c>
      <c r="AM15" s="19">
        <v>0.96430000000000005</v>
      </c>
      <c r="AN15" s="19">
        <v>1.0858000000000001</v>
      </c>
      <c r="AO15" s="19">
        <v>0.1623</v>
      </c>
      <c r="AP15" s="19">
        <v>1.3378000000000001</v>
      </c>
      <c r="AQ15" s="19">
        <v>1.5661</v>
      </c>
      <c r="AR15" s="19">
        <v>0.129</v>
      </c>
      <c r="AS15" s="19">
        <v>0.2802</v>
      </c>
      <c r="AT15" s="19">
        <v>1.5699999999999999E-2</v>
      </c>
      <c r="AU15" s="19">
        <v>8.3000000000000001E-3</v>
      </c>
      <c r="AV15" s="19">
        <v>1.03E-2</v>
      </c>
      <c r="AW15" s="19">
        <v>7.6600000000000001E-2</v>
      </c>
      <c r="AX15" s="19">
        <v>0.30380000000000001</v>
      </c>
      <c r="AY15" s="19">
        <v>0.80010000000000003</v>
      </c>
      <c r="AZ15" s="19">
        <v>2.29E-2</v>
      </c>
      <c r="BA15" s="19">
        <v>9.7000000000000003E-3</v>
      </c>
      <c r="BB15" s="19">
        <v>3.0300000000000001E-2</v>
      </c>
      <c r="BC15" s="19">
        <v>0.15379999999999999</v>
      </c>
      <c r="BD15" s="19">
        <v>0.78339999999999999</v>
      </c>
      <c r="BE15" s="19">
        <v>3.3399999999999999E-2</v>
      </c>
      <c r="BF15" s="19">
        <v>23.0275</v>
      </c>
      <c r="BG15" s="19">
        <v>1367.135</v>
      </c>
      <c r="BH15" s="19">
        <v>1520</v>
      </c>
      <c r="BI15" s="19"/>
      <c r="BJ15" s="19">
        <v>14552.6499</v>
      </c>
    </row>
    <row r="16" spans="1:62" x14ac:dyDescent="0.35">
      <c r="A16" s="21">
        <v>41505</v>
      </c>
      <c r="B16" s="19">
        <v>6465.7</v>
      </c>
      <c r="C16" s="19">
        <v>1646.06</v>
      </c>
      <c r="D16" s="19">
        <v>3589.09</v>
      </c>
      <c r="E16" s="19">
        <v>0.91849999999999998</v>
      </c>
      <c r="F16" s="19">
        <v>0.41799999999999998</v>
      </c>
      <c r="G16" s="19">
        <v>0.96750000000000003</v>
      </c>
      <c r="H16" s="19">
        <v>1.0792999999999999</v>
      </c>
      <c r="I16" s="19">
        <v>0.16239999999999999</v>
      </c>
      <c r="J16" s="19">
        <v>1.3327</v>
      </c>
      <c r="K16" s="19">
        <v>1.5627</v>
      </c>
      <c r="L16" s="19">
        <v>0.129</v>
      </c>
      <c r="M16" s="19">
        <v>0.2802</v>
      </c>
      <c r="N16" s="19">
        <v>1.6E-2</v>
      </c>
      <c r="O16" s="19">
        <v>8.3000000000000001E-3</v>
      </c>
      <c r="P16" s="19">
        <v>1.03E-2</v>
      </c>
      <c r="Q16" s="19">
        <v>7.7499999999999999E-2</v>
      </c>
      <c r="R16" s="19">
        <v>0.30520000000000003</v>
      </c>
      <c r="S16" s="19">
        <v>0.81040000000000001</v>
      </c>
      <c r="T16" s="19">
        <v>2.29E-2</v>
      </c>
      <c r="U16" s="19">
        <v>9.7000000000000003E-3</v>
      </c>
      <c r="V16" s="19">
        <v>3.04E-2</v>
      </c>
      <c r="W16" s="19">
        <v>0.1535</v>
      </c>
      <c r="X16" s="19">
        <v>0.78720000000000001</v>
      </c>
      <c r="Y16" s="19">
        <v>3.3500000000000002E-2</v>
      </c>
      <c r="Z16" s="19">
        <v>23.255299999999998</v>
      </c>
      <c r="AA16" s="19">
        <v>1376.7</v>
      </c>
      <c r="AB16" s="19">
        <v>1528.28</v>
      </c>
      <c r="AC16" s="19"/>
      <c r="AD16" s="19">
        <v>14638.200500000003</v>
      </c>
      <c r="AG16" s="21">
        <v>41508</v>
      </c>
      <c r="AH16" s="19">
        <v>6446.9</v>
      </c>
      <c r="AI16" s="19">
        <v>1656.96</v>
      </c>
      <c r="AJ16" s="19">
        <v>3638.71</v>
      </c>
      <c r="AK16" s="19">
        <v>0.90290000000000004</v>
      </c>
      <c r="AL16" s="19">
        <v>0.4153</v>
      </c>
      <c r="AM16" s="19">
        <v>0.95879999999999999</v>
      </c>
      <c r="AN16" s="19">
        <v>1.0882000000000001</v>
      </c>
      <c r="AO16" s="19">
        <v>0.1623</v>
      </c>
      <c r="AP16" s="19">
        <v>1.3395999999999999</v>
      </c>
      <c r="AQ16" s="19">
        <v>1.5672999999999999</v>
      </c>
      <c r="AR16" s="19">
        <v>0.129</v>
      </c>
      <c r="AS16" s="19">
        <v>0.28070000000000001</v>
      </c>
      <c r="AT16" s="19">
        <v>1.5599999999999999E-2</v>
      </c>
      <c r="AU16" s="19">
        <v>8.3000000000000001E-3</v>
      </c>
      <c r="AV16" s="19">
        <v>1.03E-2</v>
      </c>
      <c r="AW16" s="19">
        <v>7.6600000000000001E-2</v>
      </c>
      <c r="AX16" s="19">
        <v>0.30380000000000001</v>
      </c>
      <c r="AY16" s="19">
        <v>0.79159999999999997</v>
      </c>
      <c r="AZ16" s="19">
        <v>2.2800000000000001E-2</v>
      </c>
      <c r="BA16" s="19">
        <v>9.7000000000000003E-3</v>
      </c>
      <c r="BB16" s="19">
        <v>3.0300000000000001E-2</v>
      </c>
      <c r="BC16" s="19">
        <v>0.1535</v>
      </c>
      <c r="BD16" s="19">
        <v>0.78280000000000005</v>
      </c>
      <c r="BE16" s="19">
        <v>3.3399999999999999E-2</v>
      </c>
      <c r="BF16" s="19">
        <v>22.9986</v>
      </c>
      <c r="BG16" s="19">
        <v>1368.14</v>
      </c>
      <c r="BH16" s="19">
        <v>1507.86</v>
      </c>
      <c r="BI16" s="19"/>
      <c r="BJ16" s="19">
        <v>14650.651400000004</v>
      </c>
    </row>
    <row r="17" spans="1:62" x14ac:dyDescent="0.35">
      <c r="A17" s="21">
        <v>41506</v>
      </c>
      <c r="B17" s="19">
        <v>6453.5</v>
      </c>
      <c r="C17" s="19">
        <v>1652.35</v>
      </c>
      <c r="D17" s="19">
        <v>3613.59</v>
      </c>
      <c r="E17" s="19">
        <v>0.9173</v>
      </c>
      <c r="F17" s="19">
        <v>0.41649999999999998</v>
      </c>
      <c r="G17" s="19">
        <v>0.96779999999999999</v>
      </c>
      <c r="H17" s="19">
        <v>1.0801000000000001</v>
      </c>
      <c r="I17" s="19">
        <v>0.1623</v>
      </c>
      <c r="J17" s="19">
        <v>1.3338000000000001</v>
      </c>
      <c r="K17" s="19">
        <v>1.5641</v>
      </c>
      <c r="L17" s="19">
        <v>0.129</v>
      </c>
      <c r="M17" s="19">
        <v>0.28000000000000003</v>
      </c>
      <c r="N17" s="19">
        <v>1.5800000000000002E-2</v>
      </c>
      <c r="O17" s="19">
        <v>8.3000000000000001E-3</v>
      </c>
      <c r="P17" s="19">
        <v>1.0200000000000001E-2</v>
      </c>
      <c r="Q17" s="19">
        <v>7.6999999999999999E-2</v>
      </c>
      <c r="R17" s="19">
        <v>0.30459999999999998</v>
      </c>
      <c r="S17" s="19">
        <v>0.81079999999999997</v>
      </c>
      <c r="T17" s="19">
        <v>2.29E-2</v>
      </c>
      <c r="U17" s="19">
        <v>9.7000000000000003E-3</v>
      </c>
      <c r="V17" s="19">
        <v>3.04E-2</v>
      </c>
      <c r="W17" s="19">
        <v>0.15359999999999999</v>
      </c>
      <c r="X17" s="19">
        <v>0.78469999999999995</v>
      </c>
      <c r="Y17" s="19">
        <v>3.3399999999999999E-2</v>
      </c>
      <c r="Z17" s="19">
        <v>23.279800000000002</v>
      </c>
      <c r="AA17" s="19">
        <v>1373.51</v>
      </c>
      <c r="AB17" s="19">
        <v>1511.5</v>
      </c>
      <c r="AC17" s="19"/>
      <c r="AD17" s="19">
        <v>14636.842099999998</v>
      </c>
      <c r="AG17" s="21">
        <v>41509</v>
      </c>
      <c r="AH17" s="19">
        <v>6492.1</v>
      </c>
      <c r="AI17" s="19">
        <v>1663.5</v>
      </c>
      <c r="AJ17" s="19">
        <v>3657.79</v>
      </c>
      <c r="AK17" s="19">
        <v>0.89959999999999996</v>
      </c>
      <c r="AL17" s="19">
        <v>0.4088</v>
      </c>
      <c r="AM17" s="19">
        <v>0.95250000000000001</v>
      </c>
      <c r="AN17" s="19">
        <v>1.0818000000000001</v>
      </c>
      <c r="AO17" s="19">
        <v>0.1623</v>
      </c>
      <c r="AP17" s="19">
        <v>1.3343</v>
      </c>
      <c r="AQ17" s="19">
        <v>1.5598000000000001</v>
      </c>
      <c r="AR17" s="19">
        <v>0.12889999999999999</v>
      </c>
      <c r="AS17" s="19">
        <v>0.27929999999999999</v>
      </c>
      <c r="AT17" s="19">
        <v>1.54E-2</v>
      </c>
      <c r="AU17" s="19">
        <v>8.3000000000000001E-3</v>
      </c>
      <c r="AV17" s="19">
        <v>1.0200000000000001E-2</v>
      </c>
      <c r="AW17" s="19">
        <v>7.5600000000000001E-2</v>
      </c>
      <c r="AX17" s="19">
        <v>0.30209999999999998</v>
      </c>
      <c r="AY17" s="19">
        <v>0.78359999999999996</v>
      </c>
      <c r="AZ17" s="19">
        <v>2.2700000000000001E-2</v>
      </c>
      <c r="BA17" s="19">
        <v>9.7000000000000003E-3</v>
      </c>
      <c r="BB17" s="19">
        <v>3.0200000000000001E-2</v>
      </c>
      <c r="BC17" s="19">
        <v>0.15279999999999999</v>
      </c>
      <c r="BD17" s="19">
        <v>0.77939999999999998</v>
      </c>
      <c r="BE17" s="19">
        <v>3.3399999999999999E-2</v>
      </c>
      <c r="BF17" s="19">
        <v>22.979299999999999</v>
      </c>
      <c r="BG17" s="19">
        <v>1367.925</v>
      </c>
      <c r="BH17" s="19">
        <v>1540.5</v>
      </c>
      <c r="BI17" s="19"/>
      <c r="BJ17" s="19">
        <v>14753.825000000001</v>
      </c>
    </row>
    <row r="18" spans="1:62" x14ac:dyDescent="0.35">
      <c r="A18" s="21">
        <v>41507</v>
      </c>
      <c r="B18" s="19">
        <v>6390.8</v>
      </c>
      <c r="C18" s="19">
        <v>1642.8</v>
      </c>
      <c r="D18" s="19">
        <v>3599.79</v>
      </c>
      <c r="E18" s="19">
        <v>0.90810000000000002</v>
      </c>
      <c r="F18" s="19">
        <v>0.41549999999999998</v>
      </c>
      <c r="G18" s="19">
        <v>0.96430000000000005</v>
      </c>
      <c r="H18" s="19">
        <v>1.0858000000000001</v>
      </c>
      <c r="I18" s="19">
        <v>0.1623</v>
      </c>
      <c r="J18" s="19">
        <v>1.3378000000000001</v>
      </c>
      <c r="K18" s="19">
        <v>1.5661</v>
      </c>
      <c r="L18" s="19">
        <v>0.129</v>
      </c>
      <c r="M18" s="19">
        <v>0.2802</v>
      </c>
      <c r="N18" s="19">
        <v>1.5699999999999999E-2</v>
      </c>
      <c r="O18" s="19">
        <v>8.3000000000000001E-3</v>
      </c>
      <c r="P18" s="19">
        <v>1.03E-2</v>
      </c>
      <c r="Q18" s="19">
        <v>7.6600000000000001E-2</v>
      </c>
      <c r="R18" s="19">
        <v>0.30380000000000001</v>
      </c>
      <c r="S18" s="19">
        <v>0.80010000000000003</v>
      </c>
      <c r="T18" s="19">
        <v>2.29E-2</v>
      </c>
      <c r="U18" s="19">
        <v>9.7000000000000003E-3</v>
      </c>
      <c r="V18" s="19">
        <v>3.0300000000000001E-2</v>
      </c>
      <c r="W18" s="19">
        <v>0.15379999999999999</v>
      </c>
      <c r="X18" s="19">
        <v>0.78339999999999999</v>
      </c>
      <c r="Y18" s="19">
        <v>3.3399999999999999E-2</v>
      </c>
      <c r="Z18" s="19">
        <v>23.0275</v>
      </c>
      <c r="AA18" s="19">
        <v>1367.135</v>
      </c>
      <c r="AB18" s="19">
        <v>1520</v>
      </c>
      <c r="AC18" s="19"/>
      <c r="AD18" s="19">
        <v>14552.6499</v>
      </c>
      <c r="AG18" s="21">
        <v>41510</v>
      </c>
      <c r="AH18" s="19"/>
      <c r="AI18" s="19"/>
      <c r="AJ18" s="19"/>
      <c r="AK18" s="19">
        <v>0.90149999999999997</v>
      </c>
      <c r="AL18" s="19">
        <v>0.41449999999999998</v>
      </c>
      <c r="AM18" s="19">
        <v>0.94940000000000002</v>
      </c>
      <c r="AN18" s="19">
        <v>1.0828</v>
      </c>
      <c r="AO18" s="19">
        <v>0.1623</v>
      </c>
      <c r="AP18" s="19">
        <v>1.3362000000000001</v>
      </c>
      <c r="AQ18" s="19">
        <v>1.5583</v>
      </c>
      <c r="AR18" s="19">
        <v>0.12889999999999999</v>
      </c>
      <c r="AS18" s="19">
        <v>0.27839999999999998</v>
      </c>
      <c r="AT18" s="19">
        <v>1.55E-2</v>
      </c>
      <c r="AU18" s="19">
        <v>8.3000000000000001E-3</v>
      </c>
      <c r="AV18" s="19">
        <v>1.01E-2</v>
      </c>
      <c r="AW18" s="19">
        <v>7.6799999999999993E-2</v>
      </c>
      <c r="AX18" s="19">
        <v>0.30259999999999998</v>
      </c>
      <c r="AY18" s="19">
        <v>0.78149999999999997</v>
      </c>
      <c r="AZ18" s="19">
        <v>2.2599999999999999E-2</v>
      </c>
      <c r="BA18" s="19">
        <v>9.7000000000000003E-3</v>
      </c>
      <c r="BB18" s="19">
        <v>3.0300000000000001E-2</v>
      </c>
      <c r="BC18" s="19">
        <v>0.15359999999999999</v>
      </c>
      <c r="BD18" s="19">
        <v>0.78090000000000004</v>
      </c>
      <c r="BE18" s="19">
        <v>3.3399999999999999E-2</v>
      </c>
      <c r="BF18" s="19">
        <v>23.334499999999998</v>
      </c>
      <c r="BG18" s="19">
        <v>1381.575</v>
      </c>
      <c r="BH18" s="19">
        <v>1540.25</v>
      </c>
      <c r="BI18" s="19"/>
      <c r="BJ18" s="19">
        <v>2954.1971000000003</v>
      </c>
    </row>
    <row r="19" spans="1:62" x14ac:dyDescent="0.35">
      <c r="A19" s="21">
        <v>41508</v>
      </c>
      <c r="B19" s="19">
        <v>6446.9</v>
      </c>
      <c r="C19" s="19">
        <v>1656.96</v>
      </c>
      <c r="D19" s="19">
        <v>3638.71</v>
      </c>
      <c r="E19" s="19">
        <v>0.90290000000000004</v>
      </c>
      <c r="F19" s="19">
        <v>0.4153</v>
      </c>
      <c r="G19" s="19">
        <v>0.95879999999999999</v>
      </c>
      <c r="H19" s="19">
        <v>1.0882000000000001</v>
      </c>
      <c r="I19" s="19">
        <v>0.1623</v>
      </c>
      <c r="J19" s="19">
        <v>1.3395999999999999</v>
      </c>
      <c r="K19" s="19">
        <v>1.5672999999999999</v>
      </c>
      <c r="L19" s="19">
        <v>0.129</v>
      </c>
      <c r="M19" s="19">
        <v>0.28070000000000001</v>
      </c>
      <c r="N19" s="19">
        <v>1.5599999999999999E-2</v>
      </c>
      <c r="O19" s="19">
        <v>8.3000000000000001E-3</v>
      </c>
      <c r="P19" s="19">
        <v>1.03E-2</v>
      </c>
      <c r="Q19" s="19">
        <v>7.6600000000000001E-2</v>
      </c>
      <c r="R19" s="19">
        <v>0.30380000000000001</v>
      </c>
      <c r="S19" s="19">
        <v>0.79159999999999997</v>
      </c>
      <c r="T19" s="19">
        <v>2.2800000000000001E-2</v>
      </c>
      <c r="U19" s="19">
        <v>9.7000000000000003E-3</v>
      </c>
      <c r="V19" s="19">
        <v>3.0300000000000001E-2</v>
      </c>
      <c r="W19" s="19">
        <v>0.1535</v>
      </c>
      <c r="X19" s="19">
        <v>0.78280000000000005</v>
      </c>
      <c r="Y19" s="19">
        <v>3.3399999999999999E-2</v>
      </c>
      <c r="Z19" s="19">
        <v>22.9986</v>
      </c>
      <c r="AA19" s="19">
        <v>1368.14</v>
      </c>
      <c r="AB19" s="19">
        <v>1507.86</v>
      </c>
      <c r="AC19" s="19"/>
      <c r="AD19" s="19">
        <v>14650.651400000004</v>
      </c>
      <c r="AG19" s="21">
        <v>41511</v>
      </c>
      <c r="AH19" s="19"/>
      <c r="AI19" s="19"/>
      <c r="AJ19" s="19"/>
      <c r="AK19" s="19">
        <v>0.90259999999999996</v>
      </c>
      <c r="AL19" s="19">
        <v>0.42549999999999999</v>
      </c>
      <c r="AM19" s="19">
        <v>0.9526</v>
      </c>
      <c r="AN19" s="19">
        <v>1.085</v>
      </c>
      <c r="AO19" s="19">
        <v>0.1623</v>
      </c>
      <c r="AP19" s="19">
        <v>1.3383</v>
      </c>
      <c r="AQ19" s="19">
        <v>1.5568</v>
      </c>
      <c r="AR19" s="19">
        <v>0.129</v>
      </c>
      <c r="AS19" s="19">
        <v>0.27810000000000001</v>
      </c>
      <c r="AT19" s="19">
        <v>1.55E-2</v>
      </c>
      <c r="AU19" s="19">
        <v>8.3000000000000001E-3</v>
      </c>
      <c r="AV19" s="19">
        <v>1.01E-2</v>
      </c>
      <c r="AW19" s="19">
        <v>7.7200000000000005E-2</v>
      </c>
      <c r="AX19" s="19">
        <v>0.30270000000000002</v>
      </c>
      <c r="AY19" s="19">
        <v>0.7802</v>
      </c>
      <c r="AZ19" s="19">
        <v>2.2599999999999999E-2</v>
      </c>
      <c r="BA19" s="19">
        <v>9.7000000000000003E-3</v>
      </c>
      <c r="BB19" s="19">
        <v>3.0300000000000001E-2</v>
      </c>
      <c r="BC19" s="19">
        <v>0.1542</v>
      </c>
      <c r="BD19" s="19">
        <v>0.78190000000000004</v>
      </c>
      <c r="BE19" s="19">
        <v>3.3399999999999999E-2</v>
      </c>
      <c r="BF19" s="19">
        <v>24.070499999999999</v>
      </c>
      <c r="BG19" s="19">
        <v>1397.78</v>
      </c>
      <c r="BH19" s="19">
        <v>1540.25</v>
      </c>
      <c r="BI19" s="19"/>
      <c r="BJ19" s="19">
        <v>2971.1567999999997</v>
      </c>
    </row>
    <row r="20" spans="1:62" x14ac:dyDescent="0.35">
      <c r="A20" s="21">
        <v>41509</v>
      </c>
      <c r="B20" s="19">
        <v>6492.1</v>
      </c>
      <c r="C20" s="19">
        <v>1663.5</v>
      </c>
      <c r="D20" s="19">
        <v>3657.79</v>
      </c>
      <c r="E20" s="19">
        <v>0.89959999999999996</v>
      </c>
      <c r="F20" s="19">
        <v>0.4088</v>
      </c>
      <c r="G20" s="19">
        <v>0.95250000000000001</v>
      </c>
      <c r="H20" s="19">
        <v>1.0818000000000001</v>
      </c>
      <c r="I20" s="19">
        <v>0.1623</v>
      </c>
      <c r="J20" s="19">
        <v>1.3343</v>
      </c>
      <c r="K20" s="19">
        <v>1.5598000000000001</v>
      </c>
      <c r="L20" s="19">
        <v>0.12889999999999999</v>
      </c>
      <c r="M20" s="19">
        <v>0.27929999999999999</v>
      </c>
      <c r="N20" s="19">
        <v>1.54E-2</v>
      </c>
      <c r="O20" s="19">
        <v>8.3000000000000001E-3</v>
      </c>
      <c r="P20" s="19">
        <v>1.0200000000000001E-2</v>
      </c>
      <c r="Q20" s="19">
        <v>7.5600000000000001E-2</v>
      </c>
      <c r="R20" s="19">
        <v>0.30209999999999998</v>
      </c>
      <c r="S20" s="19">
        <v>0.78359999999999996</v>
      </c>
      <c r="T20" s="19">
        <v>2.2700000000000001E-2</v>
      </c>
      <c r="U20" s="19">
        <v>9.7000000000000003E-3</v>
      </c>
      <c r="V20" s="19">
        <v>3.0200000000000001E-2</v>
      </c>
      <c r="W20" s="19">
        <v>0.15279999999999999</v>
      </c>
      <c r="X20" s="19">
        <v>0.77939999999999998</v>
      </c>
      <c r="Y20" s="19">
        <v>3.3399999999999999E-2</v>
      </c>
      <c r="Z20" s="19">
        <v>22.979299999999999</v>
      </c>
      <c r="AA20" s="19">
        <v>1367.925</v>
      </c>
      <c r="AB20" s="19">
        <v>1540.5</v>
      </c>
      <c r="AC20" s="19"/>
      <c r="AD20" s="19">
        <v>14753.825000000001</v>
      </c>
      <c r="AG20" s="21">
        <v>41512</v>
      </c>
      <c r="AH20" s="19"/>
      <c r="AI20" s="19">
        <v>1656.78</v>
      </c>
      <c r="AJ20" s="19">
        <v>3657.57</v>
      </c>
      <c r="AK20" s="19">
        <v>0.90259999999999996</v>
      </c>
      <c r="AL20" s="19">
        <v>0.41149999999999998</v>
      </c>
      <c r="AM20" s="19">
        <v>0.9526</v>
      </c>
      <c r="AN20" s="19">
        <v>1.085</v>
      </c>
      <c r="AO20" s="19">
        <v>0.1623</v>
      </c>
      <c r="AP20" s="19">
        <v>1.3383</v>
      </c>
      <c r="AQ20" s="19">
        <v>1.5568</v>
      </c>
      <c r="AR20" s="19">
        <v>0.129</v>
      </c>
      <c r="AS20" s="19">
        <v>0.27789999999999998</v>
      </c>
      <c r="AT20" s="19">
        <v>1.55E-2</v>
      </c>
      <c r="AU20" s="19">
        <v>8.3000000000000001E-3</v>
      </c>
      <c r="AV20" s="19">
        <v>1.01E-2</v>
      </c>
      <c r="AW20" s="19">
        <v>7.7200000000000005E-2</v>
      </c>
      <c r="AX20" s="19">
        <v>0.30299999999999999</v>
      </c>
      <c r="AY20" s="19">
        <v>0.7802</v>
      </c>
      <c r="AZ20" s="19">
        <v>2.2599999999999999E-2</v>
      </c>
      <c r="BA20" s="19">
        <v>9.7000000000000003E-3</v>
      </c>
      <c r="BB20" s="19">
        <v>3.0300000000000001E-2</v>
      </c>
      <c r="BC20" s="19">
        <v>0.15409999999999999</v>
      </c>
      <c r="BD20" s="19">
        <v>0.78190000000000004</v>
      </c>
      <c r="BE20" s="19">
        <v>3.3399999999999999E-2</v>
      </c>
      <c r="BF20" s="19">
        <v>24.070499999999999</v>
      </c>
      <c r="BG20" s="19">
        <v>1397.78</v>
      </c>
      <c r="BH20" s="19">
        <v>1546.96</v>
      </c>
      <c r="BI20" s="19"/>
      <c r="BJ20" s="19">
        <v>8292.2028000000028</v>
      </c>
    </row>
    <row r="21" spans="1:62" x14ac:dyDescent="0.35">
      <c r="A21" s="21">
        <v>41510</v>
      </c>
      <c r="B21" s="19"/>
      <c r="C21" s="19"/>
      <c r="D21" s="19"/>
      <c r="E21" s="19">
        <v>0.90149999999999997</v>
      </c>
      <c r="F21" s="19">
        <v>0.41449999999999998</v>
      </c>
      <c r="G21" s="19">
        <v>0.94940000000000002</v>
      </c>
      <c r="H21" s="19">
        <v>1.0828</v>
      </c>
      <c r="I21" s="19">
        <v>0.1623</v>
      </c>
      <c r="J21" s="19">
        <v>1.3362000000000001</v>
      </c>
      <c r="K21" s="19">
        <v>1.5583</v>
      </c>
      <c r="L21" s="19">
        <v>0.12889999999999999</v>
      </c>
      <c r="M21" s="19">
        <v>0.27839999999999998</v>
      </c>
      <c r="N21" s="19">
        <v>1.55E-2</v>
      </c>
      <c r="O21" s="19">
        <v>8.3000000000000001E-3</v>
      </c>
      <c r="P21" s="19">
        <v>1.01E-2</v>
      </c>
      <c r="Q21" s="19">
        <v>7.6799999999999993E-2</v>
      </c>
      <c r="R21" s="19">
        <v>0.30259999999999998</v>
      </c>
      <c r="S21" s="19">
        <v>0.78149999999999997</v>
      </c>
      <c r="T21" s="19">
        <v>2.2599999999999999E-2</v>
      </c>
      <c r="U21" s="19">
        <v>9.7000000000000003E-3</v>
      </c>
      <c r="V21" s="19">
        <v>3.0300000000000001E-2</v>
      </c>
      <c r="W21" s="19">
        <v>0.15359999999999999</v>
      </c>
      <c r="X21" s="19">
        <v>0.78090000000000004</v>
      </c>
      <c r="Y21" s="19">
        <v>3.3399999999999999E-2</v>
      </c>
      <c r="Z21" s="19">
        <v>23.334499999999998</v>
      </c>
      <c r="AA21" s="19">
        <v>1381.575</v>
      </c>
      <c r="AB21" s="19">
        <v>1540.25</v>
      </c>
      <c r="AC21" s="19"/>
      <c r="AD21" s="19">
        <v>2954.1971000000003</v>
      </c>
      <c r="AG21" s="21">
        <v>41513</v>
      </c>
      <c r="AH21" s="19">
        <v>6441</v>
      </c>
      <c r="AI21" s="19">
        <v>1630.48</v>
      </c>
      <c r="AJ21" s="19">
        <v>3578.52</v>
      </c>
      <c r="AK21" s="19">
        <v>0.90310000000000001</v>
      </c>
      <c r="AL21" s="19">
        <v>0.42230000000000001</v>
      </c>
      <c r="AM21" s="19">
        <v>0.95150000000000001</v>
      </c>
      <c r="AN21" s="19">
        <v>1.0839000000000001</v>
      </c>
      <c r="AO21" s="19">
        <v>0.16239999999999999</v>
      </c>
      <c r="AP21" s="19">
        <v>1.3376999999999999</v>
      </c>
      <c r="AQ21" s="19">
        <v>1.5573999999999999</v>
      </c>
      <c r="AR21" s="19">
        <v>0.12889999999999999</v>
      </c>
      <c r="AS21" s="19">
        <v>0.27750000000000002</v>
      </c>
      <c r="AT21" s="19">
        <v>1.55E-2</v>
      </c>
      <c r="AU21" s="19">
        <v>8.3000000000000001E-3</v>
      </c>
      <c r="AV21" s="19">
        <v>1.01E-2</v>
      </c>
      <c r="AW21" s="19">
        <v>7.6700000000000004E-2</v>
      </c>
      <c r="AX21" s="19">
        <v>0.30270000000000002</v>
      </c>
      <c r="AY21" s="19">
        <v>0.7833</v>
      </c>
      <c r="AZ21" s="19">
        <v>2.2599999999999999E-2</v>
      </c>
      <c r="BA21" s="19">
        <v>9.7000000000000003E-3</v>
      </c>
      <c r="BB21" s="19">
        <v>3.0300000000000001E-2</v>
      </c>
      <c r="BC21" s="19">
        <v>0.15379999999999999</v>
      </c>
      <c r="BD21" s="19">
        <v>0.78139999999999998</v>
      </c>
      <c r="BE21" s="19">
        <v>3.3399999999999999E-2</v>
      </c>
      <c r="BF21" s="19">
        <v>24.115400000000001</v>
      </c>
      <c r="BG21" s="19">
        <v>1396.38</v>
      </c>
      <c r="BH21" s="19">
        <v>1551.1</v>
      </c>
      <c r="BI21" s="19"/>
      <c r="BJ21" s="19">
        <v>14630.647899999998</v>
      </c>
    </row>
    <row r="22" spans="1:62" x14ac:dyDescent="0.35">
      <c r="A22" s="21">
        <v>41511</v>
      </c>
      <c r="B22" s="19"/>
      <c r="C22" s="19"/>
      <c r="D22" s="19"/>
      <c r="E22" s="19">
        <v>0.90259999999999996</v>
      </c>
      <c r="F22" s="19">
        <v>0.42549999999999999</v>
      </c>
      <c r="G22" s="19">
        <v>0.9526</v>
      </c>
      <c r="H22" s="19">
        <v>1.085</v>
      </c>
      <c r="I22" s="19">
        <v>0.1623</v>
      </c>
      <c r="J22" s="19">
        <v>1.3383</v>
      </c>
      <c r="K22" s="19">
        <v>1.5568</v>
      </c>
      <c r="L22" s="19">
        <v>0.129</v>
      </c>
      <c r="M22" s="19">
        <v>0.27810000000000001</v>
      </c>
      <c r="N22" s="19">
        <v>1.55E-2</v>
      </c>
      <c r="O22" s="19">
        <v>8.3000000000000001E-3</v>
      </c>
      <c r="P22" s="19">
        <v>1.01E-2</v>
      </c>
      <c r="Q22" s="19">
        <v>7.7200000000000005E-2</v>
      </c>
      <c r="R22" s="19">
        <v>0.30270000000000002</v>
      </c>
      <c r="S22" s="19">
        <v>0.7802</v>
      </c>
      <c r="T22" s="19">
        <v>2.2599999999999999E-2</v>
      </c>
      <c r="U22" s="19">
        <v>9.7000000000000003E-3</v>
      </c>
      <c r="V22" s="19">
        <v>3.0300000000000001E-2</v>
      </c>
      <c r="W22" s="19">
        <v>0.1542</v>
      </c>
      <c r="X22" s="19">
        <v>0.78190000000000004</v>
      </c>
      <c r="Y22" s="19">
        <v>3.3399999999999999E-2</v>
      </c>
      <c r="Z22" s="19">
        <v>24.070499999999999</v>
      </c>
      <c r="AA22" s="19">
        <v>1397.78</v>
      </c>
      <c r="AB22" s="19">
        <v>1540.25</v>
      </c>
      <c r="AC22" s="19"/>
      <c r="AD22" s="19">
        <v>2971.1567999999997</v>
      </c>
      <c r="AG22" s="21">
        <v>41514</v>
      </c>
      <c r="AH22" s="19">
        <v>6430.1</v>
      </c>
      <c r="AI22" s="19">
        <v>1634.96</v>
      </c>
      <c r="AJ22" s="19">
        <v>3593.35</v>
      </c>
      <c r="AK22" s="19">
        <v>0.89749999999999996</v>
      </c>
      <c r="AL22" s="19">
        <v>0.41959999999999997</v>
      </c>
      <c r="AM22" s="19">
        <v>0.95140000000000002</v>
      </c>
      <c r="AN22" s="19">
        <v>1.0862000000000001</v>
      </c>
      <c r="AO22" s="19">
        <v>0.1623</v>
      </c>
      <c r="AP22" s="19">
        <v>1.3371</v>
      </c>
      <c r="AQ22" s="19">
        <v>1.5547</v>
      </c>
      <c r="AR22" s="19">
        <v>0.12889999999999999</v>
      </c>
      <c r="AS22" s="19">
        <v>0.27489999999999998</v>
      </c>
      <c r="AT22" s="19">
        <v>1.5100000000000001E-2</v>
      </c>
      <c r="AU22" s="19">
        <v>8.3000000000000001E-3</v>
      </c>
      <c r="AV22" s="19">
        <v>1.0200000000000001E-2</v>
      </c>
      <c r="AW22" s="19">
        <v>7.5399999999999995E-2</v>
      </c>
      <c r="AX22" s="19">
        <v>0.30059999999999998</v>
      </c>
      <c r="AY22" s="19">
        <v>0.78049999999999997</v>
      </c>
      <c r="AZ22" s="19">
        <v>2.2499999999999999E-2</v>
      </c>
      <c r="BA22" s="19">
        <v>9.5999999999999992E-3</v>
      </c>
      <c r="BB22" s="19">
        <v>3.0200000000000001E-2</v>
      </c>
      <c r="BC22" s="19">
        <v>0.15359999999999999</v>
      </c>
      <c r="BD22" s="19">
        <v>0.77949999999999997</v>
      </c>
      <c r="BE22" s="19">
        <v>3.3399999999999999E-2</v>
      </c>
      <c r="BF22" s="19">
        <v>24.342199999999998</v>
      </c>
      <c r="BG22" s="19">
        <v>1409.1849999999999</v>
      </c>
      <c r="BH22" s="19">
        <v>1533.94</v>
      </c>
      <c r="BI22" s="19"/>
      <c r="BJ22" s="19">
        <v>14634.908699999998</v>
      </c>
    </row>
    <row r="23" spans="1:62" x14ac:dyDescent="0.35">
      <c r="A23" s="21">
        <v>41512</v>
      </c>
      <c r="B23" s="19"/>
      <c r="C23" s="19">
        <v>1656.78</v>
      </c>
      <c r="D23" s="19">
        <v>3657.57</v>
      </c>
      <c r="E23" s="19">
        <v>0.90259999999999996</v>
      </c>
      <c r="F23" s="19">
        <v>0.41149999999999998</v>
      </c>
      <c r="G23" s="19">
        <v>0.9526</v>
      </c>
      <c r="H23" s="19">
        <v>1.085</v>
      </c>
      <c r="I23" s="19">
        <v>0.1623</v>
      </c>
      <c r="J23" s="19">
        <v>1.3383</v>
      </c>
      <c r="K23" s="19">
        <v>1.5568</v>
      </c>
      <c r="L23" s="19">
        <v>0.129</v>
      </c>
      <c r="M23" s="19">
        <v>0.27789999999999998</v>
      </c>
      <c r="N23" s="19">
        <v>1.55E-2</v>
      </c>
      <c r="O23" s="19">
        <v>8.3000000000000001E-3</v>
      </c>
      <c r="P23" s="19">
        <v>1.01E-2</v>
      </c>
      <c r="Q23" s="19">
        <v>7.7200000000000005E-2</v>
      </c>
      <c r="R23" s="19">
        <v>0.30299999999999999</v>
      </c>
      <c r="S23" s="19">
        <v>0.7802</v>
      </c>
      <c r="T23" s="19">
        <v>2.2599999999999999E-2</v>
      </c>
      <c r="U23" s="19">
        <v>9.7000000000000003E-3</v>
      </c>
      <c r="V23" s="19">
        <v>3.0300000000000001E-2</v>
      </c>
      <c r="W23" s="19">
        <v>0.15409999999999999</v>
      </c>
      <c r="X23" s="19">
        <v>0.78190000000000004</v>
      </c>
      <c r="Y23" s="19">
        <v>3.3399999999999999E-2</v>
      </c>
      <c r="Z23" s="19">
        <v>24.070499999999999</v>
      </c>
      <c r="AA23" s="19">
        <v>1397.78</v>
      </c>
      <c r="AB23" s="19">
        <v>1546.96</v>
      </c>
      <c r="AC23" s="19"/>
      <c r="AD23" s="19">
        <v>8292.2028000000028</v>
      </c>
      <c r="AG23" s="21">
        <v>41515</v>
      </c>
      <c r="AH23" s="19">
        <v>6483</v>
      </c>
      <c r="AI23" s="19">
        <v>1638.17</v>
      </c>
      <c r="AJ23" s="19">
        <v>3620.3</v>
      </c>
      <c r="AK23" s="19">
        <v>0.89380000000000004</v>
      </c>
      <c r="AL23" s="19">
        <v>0.4234</v>
      </c>
      <c r="AM23" s="19">
        <v>0.95340000000000003</v>
      </c>
      <c r="AN23" s="19">
        <v>1.0873999999999999</v>
      </c>
      <c r="AO23" s="19">
        <v>0.1623</v>
      </c>
      <c r="AP23" s="19">
        <v>1.3363</v>
      </c>
      <c r="AQ23" s="19">
        <v>1.5519000000000001</v>
      </c>
      <c r="AR23" s="19">
        <v>0.12889999999999999</v>
      </c>
      <c r="AS23" s="19">
        <v>0.2732</v>
      </c>
      <c r="AT23" s="19">
        <v>1.47E-2</v>
      </c>
      <c r="AU23" s="19">
        <v>8.3000000000000001E-3</v>
      </c>
      <c r="AV23" s="19">
        <v>1.03E-2</v>
      </c>
      <c r="AW23" s="19">
        <v>7.5300000000000006E-2</v>
      </c>
      <c r="AX23" s="19">
        <v>0.3</v>
      </c>
      <c r="AY23" s="19">
        <v>0.77780000000000005</v>
      </c>
      <c r="AZ23" s="19">
        <v>2.24E-2</v>
      </c>
      <c r="BA23" s="19">
        <v>9.7000000000000003E-3</v>
      </c>
      <c r="BB23" s="19">
        <v>3.0200000000000001E-2</v>
      </c>
      <c r="BC23" s="19">
        <v>0.15379999999999999</v>
      </c>
      <c r="BD23" s="19">
        <v>0.78059999999999996</v>
      </c>
      <c r="BE23" s="19">
        <v>3.3399999999999999E-2</v>
      </c>
      <c r="BF23" s="19">
        <v>24.602599999999999</v>
      </c>
      <c r="BG23" s="19">
        <v>1420.71</v>
      </c>
      <c r="BH23" s="19">
        <v>1537.64</v>
      </c>
      <c r="BI23" s="19"/>
      <c r="BJ23" s="19">
        <v>14733.449700000001</v>
      </c>
    </row>
    <row r="24" spans="1:62" x14ac:dyDescent="0.35">
      <c r="A24" s="21">
        <v>41513</v>
      </c>
      <c r="B24" s="19">
        <v>6441</v>
      </c>
      <c r="C24" s="19">
        <v>1630.48</v>
      </c>
      <c r="D24" s="19">
        <v>3578.52</v>
      </c>
      <c r="E24" s="19">
        <v>0.90310000000000001</v>
      </c>
      <c r="F24" s="19">
        <v>0.42230000000000001</v>
      </c>
      <c r="G24" s="19">
        <v>0.95150000000000001</v>
      </c>
      <c r="H24" s="19">
        <v>1.0839000000000001</v>
      </c>
      <c r="I24" s="19">
        <v>0.16239999999999999</v>
      </c>
      <c r="J24" s="19">
        <v>1.3376999999999999</v>
      </c>
      <c r="K24" s="19">
        <v>1.5573999999999999</v>
      </c>
      <c r="L24" s="19">
        <v>0.12889999999999999</v>
      </c>
      <c r="M24" s="19">
        <v>0.27750000000000002</v>
      </c>
      <c r="N24" s="19">
        <v>1.55E-2</v>
      </c>
      <c r="O24" s="19">
        <v>8.3000000000000001E-3</v>
      </c>
      <c r="P24" s="19">
        <v>1.01E-2</v>
      </c>
      <c r="Q24" s="19">
        <v>7.6700000000000004E-2</v>
      </c>
      <c r="R24" s="19">
        <v>0.30270000000000002</v>
      </c>
      <c r="S24" s="19">
        <v>0.7833</v>
      </c>
      <c r="T24" s="19">
        <v>2.2599999999999999E-2</v>
      </c>
      <c r="U24" s="19">
        <v>9.7000000000000003E-3</v>
      </c>
      <c r="V24" s="19">
        <v>3.0300000000000001E-2</v>
      </c>
      <c r="W24" s="19">
        <v>0.15379999999999999</v>
      </c>
      <c r="X24" s="19">
        <v>0.78139999999999998</v>
      </c>
      <c r="Y24" s="19">
        <v>3.3399999999999999E-2</v>
      </c>
      <c r="Z24" s="19">
        <v>24.115400000000001</v>
      </c>
      <c r="AA24" s="19">
        <v>1396.38</v>
      </c>
      <c r="AB24" s="19">
        <v>1551.1</v>
      </c>
      <c r="AC24" s="19"/>
      <c r="AD24" s="19">
        <v>14630.647899999998</v>
      </c>
      <c r="AG24" s="21">
        <v>41516</v>
      </c>
      <c r="AH24" s="19">
        <v>6412.9</v>
      </c>
      <c r="AI24" s="19">
        <v>1632.97</v>
      </c>
      <c r="AJ24" s="19">
        <v>3589.87</v>
      </c>
      <c r="AK24" s="19">
        <v>0.89439999999999997</v>
      </c>
      <c r="AL24" s="19">
        <v>0.42520000000000002</v>
      </c>
      <c r="AM24" s="19">
        <v>0.95209999999999995</v>
      </c>
      <c r="AN24" s="19">
        <v>1.0789</v>
      </c>
      <c r="AO24" s="19">
        <v>0.1623</v>
      </c>
      <c r="AP24" s="19">
        <v>1.3282</v>
      </c>
      <c r="AQ24" s="19">
        <v>1.5515000000000001</v>
      </c>
      <c r="AR24" s="19">
        <v>0.12889999999999999</v>
      </c>
      <c r="AS24" s="19">
        <v>0.27479999999999999</v>
      </c>
      <c r="AT24" s="19">
        <v>1.4800000000000001E-2</v>
      </c>
      <c r="AU24" s="19">
        <v>8.3000000000000001E-3</v>
      </c>
      <c r="AV24" s="19">
        <v>1.0200000000000001E-2</v>
      </c>
      <c r="AW24" s="19">
        <v>7.5200000000000003E-2</v>
      </c>
      <c r="AX24" s="19">
        <v>0.30159999999999998</v>
      </c>
      <c r="AY24" s="19">
        <v>0.77949999999999997</v>
      </c>
      <c r="AZ24" s="19">
        <v>2.24E-2</v>
      </c>
      <c r="BA24" s="19">
        <v>9.5999999999999992E-3</v>
      </c>
      <c r="BB24" s="19">
        <v>3.0099999999999998E-2</v>
      </c>
      <c r="BC24" s="19">
        <v>0.15279999999999999</v>
      </c>
      <c r="BD24" s="19">
        <v>0.78359999999999996</v>
      </c>
      <c r="BE24" s="19">
        <v>3.3399999999999999E-2</v>
      </c>
      <c r="BF24" s="19">
        <v>24.087900000000001</v>
      </c>
      <c r="BG24" s="19">
        <v>1410.7</v>
      </c>
      <c r="BH24" s="19">
        <v>1514.51</v>
      </c>
      <c r="BI24" s="19"/>
      <c r="BJ24" s="19">
        <v>14594.055700000001</v>
      </c>
    </row>
    <row r="25" spans="1:62" x14ac:dyDescent="0.35">
      <c r="A25" s="21">
        <v>41514</v>
      </c>
      <c r="B25" s="19">
        <v>6430.1</v>
      </c>
      <c r="C25" s="19">
        <v>1634.96</v>
      </c>
      <c r="D25" s="19">
        <v>3593.35</v>
      </c>
      <c r="E25" s="19">
        <v>0.89749999999999996</v>
      </c>
      <c r="F25" s="19">
        <v>0.41959999999999997</v>
      </c>
      <c r="G25" s="19">
        <v>0.95140000000000002</v>
      </c>
      <c r="H25" s="19">
        <v>1.0862000000000001</v>
      </c>
      <c r="I25" s="19">
        <v>0.1623</v>
      </c>
      <c r="J25" s="19">
        <v>1.3371</v>
      </c>
      <c r="K25" s="19">
        <v>1.5547</v>
      </c>
      <c r="L25" s="19">
        <v>0.12889999999999999</v>
      </c>
      <c r="M25" s="19">
        <v>0.27489999999999998</v>
      </c>
      <c r="N25" s="19">
        <v>1.5100000000000001E-2</v>
      </c>
      <c r="O25" s="19">
        <v>8.3000000000000001E-3</v>
      </c>
      <c r="P25" s="19">
        <v>1.0200000000000001E-2</v>
      </c>
      <c r="Q25" s="19">
        <v>7.5399999999999995E-2</v>
      </c>
      <c r="R25" s="19">
        <v>0.30059999999999998</v>
      </c>
      <c r="S25" s="19">
        <v>0.78049999999999997</v>
      </c>
      <c r="T25" s="19">
        <v>2.2499999999999999E-2</v>
      </c>
      <c r="U25" s="19">
        <v>9.5999999999999992E-3</v>
      </c>
      <c r="V25" s="19">
        <v>3.0200000000000001E-2</v>
      </c>
      <c r="W25" s="19">
        <v>0.15359999999999999</v>
      </c>
      <c r="X25" s="19">
        <v>0.77949999999999997</v>
      </c>
      <c r="Y25" s="19">
        <v>3.3399999999999999E-2</v>
      </c>
      <c r="Z25" s="19">
        <v>24.342199999999998</v>
      </c>
      <c r="AA25" s="19">
        <v>1409.1849999999999</v>
      </c>
      <c r="AB25" s="19">
        <v>1533.94</v>
      </c>
      <c r="AC25" s="19"/>
      <c r="AD25" s="19">
        <v>14634.908699999998</v>
      </c>
      <c r="AG25" s="21">
        <v>41517</v>
      </c>
      <c r="AH25" s="19"/>
      <c r="AI25" s="19"/>
      <c r="AJ25" s="19"/>
      <c r="AK25" s="19">
        <v>0.89249999999999996</v>
      </c>
      <c r="AL25" s="19">
        <v>0.42259999999999998</v>
      </c>
      <c r="AM25" s="19">
        <v>0.94940000000000002</v>
      </c>
      <c r="AN25" s="19">
        <v>1.0745</v>
      </c>
      <c r="AO25" s="19">
        <v>0.1623</v>
      </c>
      <c r="AP25" s="19">
        <v>1.323</v>
      </c>
      <c r="AQ25" s="19">
        <v>1.5499000000000001</v>
      </c>
      <c r="AR25" s="19">
        <v>0.12889999999999999</v>
      </c>
      <c r="AS25" s="19">
        <v>0.27689999999999998</v>
      </c>
      <c r="AT25" s="19">
        <v>1.49E-2</v>
      </c>
      <c r="AU25" s="19">
        <v>8.3000000000000001E-3</v>
      </c>
      <c r="AV25" s="19">
        <v>1.0200000000000001E-2</v>
      </c>
      <c r="AW25" s="19">
        <v>7.4899999999999994E-2</v>
      </c>
      <c r="AX25" s="19">
        <v>0.30359999999999998</v>
      </c>
      <c r="AY25" s="19">
        <v>0.77600000000000002</v>
      </c>
      <c r="AZ25" s="19">
        <v>2.24E-2</v>
      </c>
      <c r="BA25" s="19">
        <v>9.5999999999999992E-3</v>
      </c>
      <c r="BB25" s="19">
        <v>3.0099999999999998E-2</v>
      </c>
      <c r="BC25" s="19">
        <v>0.15129999999999999</v>
      </c>
      <c r="BD25" s="19">
        <v>0.7843</v>
      </c>
      <c r="BE25" s="19">
        <v>3.3399999999999999E-2</v>
      </c>
      <c r="BF25" s="19">
        <v>23.687200000000001</v>
      </c>
      <c r="BG25" s="19">
        <v>1401.0050000000001</v>
      </c>
      <c r="BH25" s="19">
        <v>1521.5</v>
      </c>
      <c r="BI25" s="19"/>
      <c r="BJ25" s="19">
        <v>2955.1912000000002</v>
      </c>
    </row>
    <row r="26" spans="1:62" x14ac:dyDescent="0.35">
      <c r="A26" s="21">
        <v>41515</v>
      </c>
      <c r="B26" s="19">
        <v>6483</v>
      </c>
      <c r="C26" s="19">
        <v>1638.17</v>
      </c>
      <c r="D26" s="19">
        <v>3620.3</v>
      </c>
      <c r="E26" s="19">
        <v>0.89380000000000004</v>
      </c>
      <c r="F26" s="19">
        <v>0.4234</v>
      </c>
      <c r="G26" s="19">
        <v>0.95340000000000003</v>
      </c>
      <c r="H26" s="19">
        <v>1.0873999999999999</v>
      </c>
      <c r="I26" s="19">
        <v>0.1623</v>
      </c>
      <c r="J26" s="19">
        <v>1.3363</v>
      </c>
      <c r="K26" s="19">
        <v>1.5519000000000001</v>
      </c>
      <c r="L26" s="19">
        <v>0.12889999999999999</v>
      </c>
      <c r="M26" s="19">
        <v>0.2732</v>
      </c>
      <c r="N26" s="19">
        <v>1.47E-2</v>
      </c>
      <c r="O26" s="19">
        <v>8.3000000000000001E-3</v>
      </c>
      <c r="P26" s="19">
        <v>1.03E-2</v>
      </c>
      <c r="Q26" s="19">
        <v>7.5300000000000006E-2</v>
      </c>
      <c r="R26" s="19">
        <v>0.3</v>
      </c>
      <c r="S26" s="19">
        <v>0.77780000000000005</v>
      </c>
      <c r="T26" s="19">
        <v>2.24E-2</v>
      </c>
      <c r="U26" s="19">
        <v>9.7000000000000003E-3</v>
      </c>
      <c r="V26" s="19">
        <v>3.0200000000000001E-2</v>
      </c>
      <c r="W26" s="19">
        <v>0.15379999999999999</v>
      </c>
      <c r="X26" s="19">
        <v>0.78059999999999996</v>
      </c>
      <c r="Y26" s="19">
        <v>3.3399999999999999E-2</v>
      </c>
      <c r="Z26" s="19">
        <v>24.602599999999999</v>
      </c>
      <c r="AA26" s="19">
        <v>1420.71</v>
      </c>
      <c r="AB26" s="19">
        <v>1537.64</v>
      </c>
      <c r="AC26" s="19"/>
      <c r="AD26" s="19">
        <v>14733.449700000001</v>
      </c>
      <c r="AG26" s="21">
        <v>41518</v>
      </c>
      <c r="AH26" s="19"/>
      <c r="AI26" s="19"/>
      <c r="AJ26" s="19"/>
      <c r="AK26" s="19">
        <v>0.8901</v>
      </c>
      <c r="AL26" s="19">
        <v>0.41949999999999998</v>
      </c>
      <c r="AM26" s="19">
        <v>0.94899999999999995</v>
      </c>
      <c r="AN26" s="19">
        <v>1.0753999999999999</v>
      </c>
      <c r="AO26" s="19">
        <v>0.16220000000000001</v>
      </c>
      <c r="AP26" s="19">
        <v>1.3221000000000001</v>
      </c>
      <c r="AQ26" s="19">
        <v>1.5504</v>
      </c>
      <c r="AR26" s="19">
        <v>0.129</v>
      </c>
      <c r="AS26" s="19">
        <v>0.27739999999999998</v>
      </c>
      <c r="AT26" s="19">
        <v>1.4999999999999999E-2</v>
      </c>
      <c r="AU26" s="19">
        <v>8.3000000000000001E-3</v>
      </c>
      <c r="AV26" s="19">
        <v>1.0200000000000001E-2</v>
      </c>
      <c r="AW26" s="19">
        <v>7.4700000000000003E-2</v>
      </c>
      <c r="AX26" s="19">
        <v>0.30430000000000001</v>
      </c>
      <c r="AY26" s="19">
        <v>0.77270000000000005</v>
      </c>
      <c r="AZ26" s="19">
        <v>2.24E-2</v>
      </c>
      <c r="BA26" s="19">
        <v>9.5999999999999992E-3</v>
      </c>
      <c r="BB26" s="19">
        <v>0.03</v>
      </c>
      <c r="BC26" s="19">
        <v>0.15110000000000001</v>
      </c>
      <c r="BD26" s="19">
        <v>0.78439999999999999</v>
      </c>
      <c r="BE26" s="19">
        <v>3.3399999999999999E-2</v>
      </c>
      <c r="BF26" s="19">
        <v>23.524100000000001</v>
      </c>
      <c r="BG26" s="19">
        <v>1395.29</v>
      </c>
      <c r="BH26" s="19">
        <v>1521.5</v>
      </c>
      <c r="BI26" s="19"/>
      <c r="BJ26" s="19">
        <v>2949.3053</v>
      </c>
    </row>
    <row r="27" spans="1:62" x14ac:dyDescent="0.35">
      <c r="A27" s="21">
        <v>41516</v>
      </c>
      <c r="B27" s="19">
        <v>6412.9</v>
      </c>
      <c r="C27" s="19">
        <v>1632.97</v>
      </c>
      <c r="D27" s="19">
        <v>3589.87</v>
      </c>
      <c r="E27" s="19">
        <v>0.89439999999999997</v>
      </c>
      <c r="F27" s="19">
        <v>0.42520000000000002</v>
      </c>
      <c r="G27" s="19">
        <v>0.95209999999999995</v>
      </c>
      <c r="H27" s="19">
        <v>1.0789</v>
      </c>
      <c r="I27" s="19">
        <v>0.1623</v>
      </c>
      <c r="J27" s="19">
        <v>1.3282</v>
      </c>
      <c r="K27" s="19">
        <v>1.5515000000000001</v>
      </c>
      <c r="L27" s="19">
        <v>0.12889999999999999</v>
      </c>
      <c r="M27" s="19">
        <v>0.27479999999999999</v>
      </c>
      <c r="N27" s="19">
        <v>1.4800000000000001E-2</v>
      </c>
      <c r="O27" s="19">
        <v>8.3000000000000001E-3</v>
      </c>
      <c r="P27" s="19">
        <v>1.0200000000000001E-2</v>
      </c>
      <c r="Q27" s="19">
        <v>7.5200000000000003E-2</v>
      </c>
      <c r="R27" s="19">
        <v>0.30159999999999998</v>
      </c>
      <c r="S27" s="19">
        <v>0.77949999999999997</v>
      </c>
      <c r="T27" s="19">
        <v>2.24E-2</v>
      </c>
      <c r="U27" s="19">
        <v>9.5999999999999992E-3</v>
      </c>
      <c r="V27" s="19">
        <v>3.0099999999999998E-2</v>
      </c>
      <c r="W27" s="19">
        <v>0.15279999999999999</v>
      </c>
      <c r="X27" s="19">
        <v>0.78359999999999996</v>
      </c>
      <c r="Y27" s="19">
        <v>3.3399999999999999E-2</v>
      </c>
      <c r="Z27" s="19">
        <v>24.087900000000001</v>
      </c>
      <c r="AA27" s="19">
        <v>1410.7</v>
      </c>
      <c r="AB27" s="19">
        <v>1514.51</v>
      </c>
      <c r="AC27" s="19"/>
      <c r="AD27" s="19">
        <v>14594.055700000001</v>
      </c>
      <c r="AG27" s="21">
        <v>41519</v>
      </c>
      <c r="AH27" s="19">
        <v>6506.2</v>
      </c>
      <c r="AI27" s="19"/>
      <c r="AJ27" s="19"/>
      <c r="AK27" s="19">
        <v>0.8901</v>
      </c>
      <c r="AL27" s="19">
        <v>0.41920000000000002</v>
      </c>
      <c r="AM27" s="19">
        <v>0.94899999999999995</v>
      </c>
      <c r="AN27" s="19">
        <v>1.0753999999999999</v>
      </c>
      <c r="AO27" s="19">
        <v>0.16220000000000001</v>
      </c>
      <c r="AP27" s="19">
        <v>1.3221000000000001</v>
      </c>
      <c r="AQ27" s="19">
        <v>1.5504</v>
      </c>
      <c r="AR27" s="19">
        <v>0.129</v>
      </c>
      <c r="AS27" s="19">
        <v>0.27729999999999999</v>
      </c>
      <c r="AT27" s="19">
        <v>1.4999999999999999E-2</v>
      </c>
      <c r="AU27" s="19">
        <v>8.3000000000000001E-3</v>
      </c>
      <c r="AV27" s="19">
        <v>1.0200000000000001E-2</v>
      </c>
      <c r="AW27" s="19">
        <v>7.4700000000000003E-2</v>
      </c>
      <c r="AX27" s="19">
        <v>0.30399999999999999</v>
      </c>
      <c r="AY27" s="19">
        <v>0.77270000000000005</v>
      </c>
      <c r="AZ27" s="19">
        <v>2.24E-2</v>
      </c>
      <c r="BA27" s="19">
        <v>9.5999999999999992E-3</v>
      </c>
      <c r="BB27" s="19">
        <v>0.03</v>
      </c>
      <c r="BC27" s="19">
        <v>0.15110000000000001</v>
      </c>
      <c r="BD27" s="19">
        <v>0.78439999999999999</v>
      </c>
      <c r="BE27" s="19">
        <v>3.3399999999999999E-2</v>
      </c>
      <c r="BF27" s="19">
        <v>23.524100000000001</v>
      </c>
      <c r="BG27" s="19">
        <v>1395.29</v>
      </c>
      <c r="BH27" s="19">
        <v>1516.5</v>
      </c>
      <c r="BI27" s="19"/>
      <c r="BJ27" s="19">
        <v>9450.5046000000002</v>
      </c>
    </row>
    <row r="28" spans="1:62" x14ac:dyDescent="0.35">
      <c r="A28" s="21">
        <v>41517</v>
      </c>
      <c r="B28" s="19"/>
      <c r="C28" s="19"/>
      <c r="D28" s="19"/>
      <c r="E28" s="19">
        <v>0.89249999999999996</v>
      </c>
      <c r="F28" s="19">
        <v>0.42259999999999998</v>
      </c>
      <c r="G28" s="19">
        <v>0.94940000000000002</v>
      </c>
      <c r="H28" s="19">
        <v>1.0745</v>
      </c>
      <c r="I28" s="19">
        <v>0.1623</v>
      </c>
      <c r="J28" s="19">
        <v>1.323</v>
      </c>
      <c r="K28" s="19">
        <v>1.5499000000000001</v>
      </c>
      <c r="L28" s="19">
        <v>0.12889999999999999</v>
      </c>
      <c r="M28" s="19">
        <v>0.27689999999999998</v>
      </c>
      <c r="N28" s="19">
        <v>1.49E-2</v>
      </c>
      <c r="O28" s="19">
        <v>8.3000000000000001E-3</v>
      </c>
      <c r="P28" s="19">
        <v>1.0200000000000001E-2</v>
      </c>
      <c r="Q28" s="19">
        <v>7.4899999999999994E-2</v>
      </c>
      <c r="R28" s="19">
        <v>0.30359999999999998</v>
      </c>
      <c r="S28" s="19">
        <v>0.77600000000000002</v>
      </c>
      <c r="T28" s="19">
        <v>2.24E-2</v>
      </c>
      <c r="U28" s="19">
        <v>9.5999999999999992E-3</v>
      </c>
      <c r="V28" s="19">
        <v>3.0099999999999998E-2</v>
      </c>
      <c r="W28" s="19">
        <v>0.15129999999999999</v>
      </c>
      <c r="X28" s="19">
        <v>0.7843</v>
      </c>
      <c r="Y28" s="19">
        <v>3.3399999999999999E-2</v>
      </c>
      <c r="Z28" s="19">
        <v>23.687200000000001</v>
      </c>
      <c r="AA28" s="19">
        <v>1401.0050000000001</v>
      </c>
      <c r="AB28" s="19">
        <v>1521.5</v>
      </c>
      <c r="AC28" s="19"/>
      <c r="AD28" s="19">
        <v>2955.1912000000002</v>
      </c>
      <c r="AG28" s="21">
        <v>41520</v>
      </c>
      <c r="AH28" s="19">
        <v>6468.4</v>
      </c>
      <c r="AI28" s="19">
        <v>1639.77</v>
      </c>
      <c r="AJ28" s="19">
        <v>3612.61</v>
      </c>
      <c r="AK28" s="19">
        <v>0.89729999999999999</v>
      </c>
      <c r="AL28" s="19">
        <v>0.42020000000000002</v>
      </c>
      <c r="AM28" s="19">
        <v>0.94930000000000003</v>
      </c>
      <c r="AN28" s="19">
        <v>1.0720000000000001</v>
      </c>
      <c r="AO28" s="19">
        <v>0.1623</v>
      </c>
      <c r="AP28" s="19">
        <v>1.3205</v>
      </c>
      <c r="AQ28" s="19">
        <v>1.5550999999999999</v>
      </c>
      <c r="AR28" s="19">
        <v>0.129</v>
      </c>
      <c r="AS28" s="19">
        <v>0.27650000000000002</v>
      </c>
      <c r="AT28" s="19">
        <v>1.4999999999999999E-2</v>
      </c>
      <c r="AU28" s="19">
        <v>8.3000000000000001E-3</v>
      </c>
      <c r="AV28" s="19">
        <v>1.01E-2</v>
      </c>
      <c r="AW28" s="19">
        <v>7.51E-2</v>
      </c>
      <c r="AX28" s="19">
        <v>0.3049</v>
      </c>
      <c r="AY28" s="19">
        <v>0.77959999999999996</v>
      </c>
      <c r="AZ28" s="19">
        <v>2.2499999999999999E-2</v>
      </c>
      <c r="BA28" s="19">
        <v>9.4999999999999998E-3</v>
      </c>
      <c r="BB28" s="19">
        <v>0.03</v>
      </c>
      <c r="BC28" s="19">
        <v>0.15129999999999999</v>
      </c>
      <c r="BD28" s="19">
        <v>0.78490000000000004</v>
      </c>
      <c r="BE28" s="19">
        <v>3.3599999999999998E-2</v>
      </c>
      <c r="BF28" s="19">
        <v>23.965699999999998</v>
      </c>
      <c r="BG28" s="19">
        <v>1390.78</v>
      </c>
      <c r="BH28" s="19">
        <v>1524.5</v>
      </c>
      <c r="BI28" s="19"/>
      <c r="BJ28" s="19">
        <v>14669.032700000002</v>
      </c>
    </row>
    <row r="29" spans="1:62" x14ac:dyDescent="0.35">
      <c r="A29" s="21">
        <v>41518</v>
      </c>
      <c r="B29" s="19"/>
      <c r="C29" s="19"/>
      <c r="D29" s="19"/>
      <c r="E29" s="19">
        <v>0.8901</v>
      </c>
      <c r="F29" s="19">
        <v>0.41949999999999998</v>
      </c>
      <c r="G29" s="19">
        <v>0.94899999999999995</v>
      </c>
      <c r="H29" s="19">
        <v>1.0753999999999999</v>
      </c>
      <c r="I29" s="19">
        <v>0.16220000000000001</v>
      </c>
      <c r="J29" s="19">
        <v>1.3221000000000001</v>
      </c>
      <c r="K29" s="19">
        <v>1.5504</v>
      </c>
      <c r="L29" s="19">
        <v>0.129</v>
      </c>
      <c r="M29" s="19">
        <v>0.27739999999999998</v>
      </c>
      <c r="N29" s="19">
        <v>1.4999999999999999E-2</v>
      </c>
      <c r="O29" s="19">
        <v>8.3000000000000001E-3</v>
      </c>
      <c r="P29" s="19">
        <v>1.0200000000000001E-2</v>
      </c>
      <c r="Q29" s="19">
        <v>7.4700000000000003E-2</v>
      </c>
      <c r="R29" s="19">
        <v>0.30430000000000001</v>
      </c>
      <c r="S29" s="19">
        <v>0.77270000000000005</v>
      </c>
      <c r="T29" s="19">
        <v>2.24E-2</v>
      </c>
      <c r="U29" s="19">
        <v>9.5999999999999992E-3</v>
      </c>
      <c r="V29" s="19">
        <v>0.03</v>
      </c>
      <c r="W29" s="19">
        <v>0.15110000000000001</v>
      </c>
      <c r="X29" s="19">
        <v>0.78439999999999999</v>
      </c>
      <c r="Y29" s="19">
        <v>3.3399999999999999E-2</v>
      </c>
      <c r="Z29" s="19">
        <v>23.524100000000001</v>
      </c>
      <c r="AA29" s="19">
        <v>1395.29</v>
      </c>
      <c r="AB29" s="19">
        <v>1521.5</v>
      </c>
      <c r="AC29" s="19"/>
      <c r="AD29" s="19">
        <v>2949.3053</v>
      </c>
      <c r="AG29" s="21">
        <v>41521</v>
      </c>
      <c r="AH29" s="19">
        <v>6474.7</v>
      </c>
      <c r="AI29" s="19">
        <v>1653.08</v>
      </c>
      <c r="AJ29" s="19">
        <v>3649.04</v>
      </c>
      <c r="AK29" s="19">
        <v>0.90269999999999995</v>
      </c>
      <c r="AL29" s="19">
        <v>0.42059999999999997</v>
      </c>
      <c r="AM29" s="19">
        <v>0.94869999999999999</v>
      </c>
      <c r="AN29" s="19">
        <v>1.0687</v>
      </c>
      <c r="AO29" s="19">
        <v>0.16220000000000001</v>
      </c>
      <c r="AP29" s="19">
        <v>1.3177000000000001</v>
      </c>
      <c r="AQ29" s="19">
        <v>1.5555000000000001</v>
      </c>
      <c r="AR29" s="19">
        <v>0.129</v>
      </c>
      <c r="AS29" s="19">
        <v>0.27539999999999998</v>
      </c>
      <c r="AT29" s="19">
        <v>1.4800000000000001E-2</v>
      </c>
      <c r="AU29" s="19">
        <v>8.3000000000000001E-3</v>
      </c>
      <c r="AV29" s="19">
        <v>0.01</v>
      </c>
      <c r="AW29" s="19">
        <v>7.4800000000000005E-2</v>
      </c>
      <c r="AX29" s="19">
        <v>0.30499999999999999</v>
      </c>
      <c r="AY29" s="19">
        <v>0.78110000000000002</v>
      </c>
      <c r="AZ29" s="19">
        <v>2.2499999999999999E-2</v>
      </c>
      <c r="BA29" s="19">
        <v>9.4999999999999998E-3</v>
      </c>
      <c r="BB29" s="19">
        <v>2.9899999999999999E-2</v>
      </c>
      <c r="BC29" s="19">
        <v>0.15129999999999999</v>
      </c>
      <c r="BD29" s="19">
        <v>0.78380000000000005</v>
      </c>
      <c r="BE29" s="19">
        <v>3.3599999999999998E-2</v>
      </c>
      <c r="BF29" s="19">
        <v>24.222300000000001</v>
      </c>
      <c r="BG29" s="19">
        <v>1397.7349999999999</v>
      </c>
      <c r="BH29" s="19">
        <v>1535.86</v>
      </c>
      <c r="BI29" s="19"/>
      <c r="BJ29" s="19">
        <v>14743.642400000002</v>
      </c>
    </row>
    <row r="30" spans="1:62" x14ac:dyDescent="0.35">
      <c r="A30" s="21">
        <v>41519</v>
      </c>
      <c r="B30" s="19">
        <v>6506.2</v>
      </c>
      <c r="C30" s="19"/>
      <c r="D30" s="19"/>
      <c r="E30" s="19">
        <v>0.8901</v>
      </c>
      <c r="F30" s="19">
        <v>0.41920000000000002</v>
      </c>
      <c r="G30" s="19">
        <v>0.94899999999999995</v>
      </c>
      <c r="H30" s="19">
        <v>1.0753999999999999</v>
      </c>
      <c r="I30" s="19">
        <v>0.16220000000000001</v>
      </c>
      <c r="J30" s="19">
        <v>1.3221000000000001</v>
      </c>
      <c r="K30" s="19">
        <v>1.5504</v>
      </c>
      <c r="L30" s="19">
        <v>0.129</v>
      </c>
      <c r="M30" s="19">
        <v>0.27729999999999999</v>
      </c>
      <c r="N30" s="19">
        <v>1.4999999999999999E-2</v>
      </c>
      <c r="O30" s="19">
        <v>8.3000000000000001E-3</v>
      </c>
      <c r="P30" s="19">
        <v>1.0200000000000001E-2</v>
      </c>
      <c r="Q30" s="19">
        <v>7.4700000000000003E-2</v>
      </c>
      <c r="R30" s="19">
        <v>0.30399999999999999</v>
      </c>
      <c r="S30" s="19">
        <v>0.77270000000000005</v>
      </c>
      <c r="T30" s="19">
        <v>2.24E-2</v>
      </c>
      <c r="U30" s="19">
        <v>9.5999999999999992E-3</v>
      </c>
      <c r="V30" s="19">
        <v>0.03</v>
      </c>
      <c r="W30" s="19">
        <v>0.15110000000000001</v>
      </c>
      <c r="X30" s="19">
        <v>0.78439999999999999</v>
      </c>
      <c r="Y30" s="19">
        <v>3.3399999999999999E-2</v>
      </c>
      <c r="Z30" s="19">
        <v>23.524100000000001</v>
      </c>
      <c r="AA30" s="19">
        <v>1395.29</v>
      </c>
      <c r="AB30" s="19">
        <v>1516.5</v>
      </c>
      <c r="AC30" s="19"/>
      <c r="AD30" s="19">
        <v>9450.5046000000002</v>
      </c>
      <c r="AG30" s="21">
        <v>41522</v>
      </c>
      <c r="AH30" s="19">
        <v>6532.4</v>
      </c>
      <c r="AI30" s="19">
        <v>1655.08</v>
      </c>
      <c r="AJ30" s="19">
        <v>3658.78</v>
      </c>
      <c r="AK30" s="19">
        <v>0.91279999999999994</v>
      </c>
      <c r="AL30" s="19">
        <v>0.42420000000000002</v>
      </c>
      <c r="AM30" s="19">
        <v>0.95099999999999996</v>
      </c>
      <c r="AN30" s="19">
        <v>1.0676000000000001</v>
      </c>
      <c r="AO30" s="19">
        <v>0.16220000000000001</v>
      </c>
      <c r="AP30" s="19">
        <v>1.3180000000000001</v>
      </c>
      <c r="AQ30" s="19">
        <v>1.5592999999999999</v>
      </c>
      <c r="AR30" s="19">
        <v>0.12889999999999999</v>
      </c>
      <c r="AS30" s="19">
        <v>0.27439999999999998</v>
      </c>
      <c r="AT30" s="19">
        <v>1.4800000000000001E-2</v>
      </c>
      <c r="AU30" s="19">
        <v>8.3000000000000001E-3</v>
      </c>
      <c r="AV30" s="19">
        <v>0.01</v>
      </c>
      <c r="AW30" s="19">
        <v>7.4899999999999994E-2</v>
      </c>
      <c r="AX30" s="19">
        <v>0.30409999999999998</v>
      </c>
      <c r="AY30" s="19">
        <v>0.78600000000000003</v>
      </c>
      <c r="AZ30" s="19">
        <v>2.2499999999999999E-2</v>
      </c>
      <c r="BA30" s="19">
        <v>9.4999999999999998E-3</v>
      </c>
      <c r="BB30" s="19">
        <v>2.9899999999999999E-2</v>
      </c>
      <c r="BC30" s="19">
        <v>0.1512</v>
      </c>
      <c r="BD30" s="19">
        <v>0.78369999999999995</v>
      </c>
      <c r="BE30" s="19">
        <v>3.3599999999999998E-2</v>
      </c>
      <c r="BF30" s="19">
        <v>23.8627</v>
      </c>
      <c r="BG30" s="19">
        <v>1403.0450000000001</v>
      </c>
      <c r="BH30" s="19">
        <v>1499.41</v>
      </c>
      <c r="BI30" s="19"/>
      <c r="BJ30" s="19">
        <v>14781.604599999999</v>
      </c>
    </row>
    <row r="31" spans="1:62" x14ac:dyDescent="0.35">
      <c r="A31" s="21">
        <v>41520</v>
      </c>
      <c r="B31" s="19">
        <v>6468.4</v>
      </c>
      <c r="C31" s="19">
        <v>1639.77</v>
      </c>
      <c r="D31" s="19">
        <v>3612.61</v>
      </c>
      <c r="E31" s="19">
        <v>0.89729999999999999</v>
      </c>
      <c r="F31" s="19">
        <v>0.42020000000000002</v>
      </c>
      <c r="G31" s="19">
        <v>0.94930000000000003</v>
      </c>
      <c r="H31" s="19">
        <v>1.0720000000000001</v>
      </c>
      <c r="I31" s="19">
        <v>0.1623</v>
      </c>
      <c r="J31" s="19">
        <v>1.3205</v>
      </c>
      <c r="K31" s="19">
        <v>1.5550999999999999</v>
      </c>
      <c r="L31" s="19">
        <v>0.129</v>
      </c>
      <c r="M31" s="19">
        <v>0.27650000000000002</v>
      </c>
      <c r="N31" s="19">
        <v>1.4999999999999999E-2</v>
      </c>
      <c r="O31" s="19">
        <v>8.3000000000000001E-3</v>
      </c>
      <c r="P31" s="19">
        <v>1.01E-2</v>
      </c>
      <c r="Q31" s="19">
        <v>7.51E-2</v>
      </c>
      <c r="R31" s="19">
        <v>0.3049</v>
      </c>
      <c r="S31" s="19">
        <v>0.77959999999999996</v>
      </c>
      <c r="T31" s="19">
        <v>2.2499999999999999E-2</v>
      </c>
      <c r="U31" s="19">
        <v>9.4999999999999998E-3</v>
      </c>
      <c r="V31" s="19">
        <v>0.03</v>
      </c>
      <c r="W31" s="19">
        <v>0.15129999999999999</v>
      </c>
      <c r="X31" s="19">
        <v>0.78490000000000004</v>
      </c>
      <c r="Y31" s="19">
        <v>3.3599999999999998E-2</v>
      </c>
      <c r="Z31" s="19">
        <v>23.965699999999998</v>
      </c>
      <c r="AA31" s="19">
        <v>1390.78</v>
      </c>
      <c r="AB31" s="19">
        <v>1524.5</v>
      </c>
      <c r="AC31" s="19"/>
      <c r="AD31" s="19">
        <v>14669.032700000002</v>
      </c>
      <c r="AG31" s="21">
        <v>41523</v>
      </c>
      <c r="AH31" s="19">
        <v>6547.3</v>
      </c>
      <c r="AI31" s="19">
        <v>1655.17</v>
      </c>
      <c r="AJ31" s="19">
        <v>3660.01</v>
      </c>
      <c r="AK31" s="19">
        <v>0.91469999999999996</v>
      </c>
      <c r="AL31" s="19">
        <v>0.4254</v>
      </c>
      <c r="AM31" s="19">
        <v>0.95289999999999997</v>
      </c>
      <c r="AN31" s="19">
        <v>1.0641</v>
      </c>
      <c r="AO31" s="19">
        <v>0.16220000000000001</v>
      </c>
      <c r="AP31" s="19">
        <v>1.3170999999999999</v>
      </c>
      <c r="AQ31" s="19">
        <v>1.5610999999999999</v>
      </c>
      <c r="AR31" s="19">
        <v>0.12889999999999999</v>
      </c>
      <c r="AS31" s="19">
        <v>0.27400000000000002</v>
      </c>
      <c r="AT31" s="19">
        <v>1.5100000000000001E-2</v>
      </c>
      <c r="AU31" s="19">
        <v>8.3000000000000001E-3</v>
      </c>
      <c r="AV31" s="19">
        <v>0.01</v>
      </c>
      <c r="AW31" s="19">
        <v>7.4800000000000005E-2</v>
      </c>
      <c r="AX31" s="19">
        <v>0.30349999999999999</v>
      </c>
      <c r="AY31" s="19">
        <v>0.78900000000000003</v>
      </c>
      <c r="AZ31" s="19">
        <v>2.2499999999999999E-2</v>
      </c>
      <c r="BA31" s="19">
        <v>9.5999999999999992E-3</v>
      </c>
      <c r="BB31" s="19">
        <v>0.03</v>
      </c>
      <c r="BC31" s="19">
        <v>0.15079999999999999</v>
      </c>
      <c r="BD31" s="19">
        <v>0.78280000000000005</v>
      </c>
      <c r="BE31" s="19">
        <v>3.3599999999999998E-2</v>
      </c>
      <c r="BF31" s="19">
        <v>23.3825</v>
      </c>
      <c r="BG31" s="19">
        <v>1385.375</v>
      </c>
      <c r="BH31" s="19">
        <v>1485.36</v>
      </c>
      <c r="BI31" s="19"/>
      <c r="BJ31" s="19">
        <v>14765.627900000003</v>
      </c>
    </row>
    <row r="32" spans="1:62" x14ac:dyDescent="0.35">
      <c r="A32" s="21">
        <v>41521</v>
      </c>
      <c r="B32" s="19">
        <v>6474.7</v>
      </c>
      <c r="C32" s="19">
        <v>1653.08</v>
      </c>
      <c r="D32" s="19">
        <v>3649.04</v>
      </c>
      <c r="E32" s="19">
        <v>0.90269999999999995</v>
      </c>
      <c r="F32" s="19">
        <v>0.42059999999999997</v>
      </c>
      <c r="G32" s="19">
        <v>0.94869999999999999</v>
      </c>
      <c r="H32" s="19">
        <v>1.0687</v>
      </c>
      <c r="I32" s="19">
        <v>0.16220000000000001</v>
      </c>
      <c r="J32" s="19">
        <v>1.3177000000000001</v>
      </c>
      <c r="K32" s="19">
        <v>1.5555000000000001</v>
      </c>
      <c r="L32" s="19">
        <v>0.129</v>
      </c>
      <c r="M32" s="19">
        <v>0.27539999999999998</v>
      </c>
      <c r="N32" s="19">
        <v>1.4800000000000001E-2</v>
      </c>
      <c r="O32" s="19">
        <v>8.3000000000000001E-3</v>
      </c>
      <c r="P32" s="19">
        <v>0.01</v>
      </c>
      <c r="Q32" s="19">
        <v>7.4800000000000005E-2</v>
      </c>
      <c r="R32" s="19">
        <v>0.30499999999999999</v>
      </c>
      <c r="S32" s="19">
        <v>0.78110000000000002</v>
      </c>
      <c r="T32" s="19">
        <v>2.2499999999999999E-2</v>
      </c>
      <c r="U32" s="19">
        <v>9.4999999999999998E-3</v>
      </c>
      <c r="V32" s="19">
        <v>2.9899999999999999E-2</v>
      </c>
      <c r="W32" s="19">
        <v>0.15129999999999999</v>
      </c>
      <c r="X32" s="19">
        <v>0.78380000000000005</v>
      </c>
      <c r="Y32" s="19">
        <v>3.3599999999999998E-2</v>
      </c>
      <c r="Z32" s="19">
        <v>24.222300000000001</v>
      </c>
      <c r="AA32" s="19">
        <v>1397.7349999999999</v>
      </c>
      <c r="AB32" s="19">
        <v>1535.86</v>
      </c>
      <c r="AC32" s="19"/>
      <c r="AD32" s="19">
        <v>14743.642400000002</v>
      </c>
      <c r="AG32" s="21">
        <v>41524</v>
      </c>
      <c r="AH32" s="19"/>
      <c r="AI32" s="19"/>
      <c r="AJ32" s="19"/>
      <c r="AK32" s="19">
        <v>0.91579999999999995</v>
      </c>
      <c r="AL32" s="19">
        <v>0.4254</v>
      </c>
      <c r="AM32" s="19">
        <v>0.95679999999999998</v>
      </c>
      <c r="AN32" s="19">
        <v>1.0611999999999999</v>
      </c>
      <c r="AO32" s="19">
        <v>0.16209999999999999</v>
      </c>
      <c r="AP32" s="19">
        <v>1.3139000000000001</v>
      </c>
      <c r="AQ32" s="19">
        <v>1.5608</v>
      </c>
      <c r="AR32" s="19">
        <v>0.12889999999999999</v>
      </c>
      <c r="AS32" s="19">
        <v>0.27400000000000002</v>
      </c>
      <c r="AT32" s="19">
        <v>1.5299999999999999E-2</v>
      </c>
      <c r="AU32" s="19">
        <v>8.3000000000000001E-3</v>
      </c>
      <c r="AV32" s="19">
        <v>0.01</v>
      </c>
      <c r="AW32" s="19">
        <v>7.51E-2</v>
      </c>
      <c r="AX32" s="19">
        <v>0.30349999999999999</v>
      </c>
      <c r="AY32" s="19">
        <v>0.79469999999999996</v>
      </c>
      <c r="AZ32" s="19">
        <v>2.2499999999999999E-2</v>
      </c>
      <c r="BA32" s="19">
        <v>9.5999999999999992E-3</v>
      </c>
      <c r="BB32" s="19">
        <v>0.03</v>
      </c>
      <c r="BC32" s="19">
        <v>0.15079999999999999</v>
      </c>
      <c r="BD32" s="19">
        <v>0.78269999999999995</v>
      </c>
      <c r="BE32" s="19">
        <v>3.3599999999999998E-2</v>
      </c>
      <c r="BF32" s="19">
        <v>23.428100000000001</v>
      </c>
      <c r="BG32" s="19">
        <v>1376.11</v>
      </c>
      <c r="BH32" s="19">
        <v>1485.36</v>
      </c>
      <c r="BI32" s="19"/>
      <c r="BJ32" s="19">
        <v>2893.9330999999997</v>
      </c>
    </row>
    <row r="33" spans="1:62" x14ac:dyDescent="0.35">
      <c r="A33" s="21">
        <v>41522</v>
      </c>
      <c r="B33" s="19">
        <v>6532.4</v>
      </c>
      <c r="C33" s="19">
        <v>1655.08</v>
      </c>
      <c r="D33" s="19">
        <v>3658.78</v>
      </c>
      <c r="E33" s="19">
        <v>0.91279999999999994</v>
      </c>
      <c r="F33" s="19">
        <v>0.42420000000000002</v>
      </c>
      <c r="G33" s="19">
        <v>0.95099999999999996</v>
      </c>
      <c r="H33" s="19">
        <v>1.0676000000000001</v>
      </c>
      <c r="I33" s="19">
        <v>0.16220000000000001</v>
      </c>
      <c r="J33" s="19">
        <v>1.3180000000000001</v>
      </c>
      <c r="K33" s="19">
        <v>1.5592999999999999</v>
      </c>
      <c r="L33" s="19">
        <v>0.12889999999999999</v>
      </c>
      <c r="M33" s="19">
        <v>0.27439999999999998</v>
      </c>
      <c r="N33" s="19">
        <v>1.4800000000000001E-2</v>
      </c>
      <c r="O33" s="19">
        <v>8.3000000000000001E-3</v>
      </c>
      <c r="P33" s="19">
        <v>0.01</v>
      </c>
      <c r="Q33" s="19">
        <v>7.4899999999999994E-2</v>
      </c>
      <c r="R33" s="19">
        <v>0.30409999999999998</v>
      </c>
      <c r="S33" s="19">
        <v>0.78600000000000003</v>
      </c>
      <c r="T33" s="19">
        <v>2.2499999999999999E-2</v>
      </c>
      <c r="U33" s="19">
        <v>9.4999999999999998E-3</v>
      </c>
      <c r="V33" s="19">
        <v>2.9899999999999999E-2</v>
      </c>
      <c r="W33" s="19">
        <v>0.1512</v>
      </c>
      <c r="X33" s="19">
        <v>0.78369999999999995</v>
      </c>
      <c r="Y33" s="19">
        <v>3.3599999999999998E-2</v>
      </c>
      <c r="Z33" s="19">
        <v>23.8627</v>
      </c>
      <c r="AA33" s="19">
        <v>1403.0450000000001</v>
      </c>
      <c r="AB33" s="19">
        <v>1499.41</v>
      </c>
      <c r="AC33" s="19"/>
      <c r="AD33" s="19">
        <v>14781.604599999999</v>
      </c>
      <c r="AG33" s="21">
        <v>41525</v>
      </c>
      <c r="AH33" s="19"/>
      <c r="AI33" s="19"/>
      <c r="AJ33" s="19"/>
      <c r="AK33" s="19">
        <v>0.91869999999999996</v>
      </c>
      <c r="AL33" s="19">
        <v>0.43369999999999997</v>
      </c>
      <c r="AM33" s="19">
        <v>0.96089999999999998</v>
      </c>
      <c r="AN33" s="19">
        <v>1.0665</v>
      </c>
      <c r="AO33" s="19">
        <v>0.16209999999999999</v>
      </c>
      <c r="AP33" s="19">
        <v>1.3181</v>
      </c>
      <c r="AQ33" s="19">
        <v>1.5632999999999999</v>
      </c>
      <c r="AR33" s="19">
        <v>0.129</v>
      </c>
      <c r="AS33" s="19">
        <v>0.27489999999999998</v>
      </c>
      <c r="AT33" s="19">
        <v>1.55E-2</v>
      </c>
      <c r="AU33" s="19">
        <v>8.3000000000000001E-3</v>
      </c>
      <c r="AV33" s="19">
        <v>1.01E-2</v>
      </c>
      <c r="AW33" s="19">
        <v>7.5999999999999998E-2</v>
      </c>
      <c r="AX33" s="19">
        <v>0.30049999999999999</v>
      </c>
      <c r="AY33" s="19">
        <v>0.8</v>
      </c>
      <c r="AZ33" s="19">
        <v>2.2499999999999999E-2</v>
      </c>
      <c r="BA33" s="19">
        <v>9.5999999999999992E-3</v>
      </c>
      <c r="BB33" s="19">
        <v>0.03</v>
      </c>
      <c r="BC33" s="19">
        <v>0.151</v>
      </c>
      <c r="BD33" s="19">
        <v>0.78500000000000003</v>
      </c>
      <c r="BE33" s="19">
        <v>3.3700000000000001E-2</v>
      </c>
      <c r="BF33" s="19">
        <v>23.8597</v>
      </c>
      <c r="BG33" s="19">
        <v>1391.87</v>
      </c>
      <c r="BH33" s="19">
        <v>1485.36</v>
      </c>
      <c r="BI33" s="19"/>
      <c r="BJ33" s="19">
        <v>2910.1590999999999</v>
      </c>
    </row>
    <row r="34" spans="1:62" x14ac:dyDescent="0.35">
      <c r="A34" s="21">
        <v>41523</v>
      </c>
      <c r="B34" s="19">
        <v>6547.3</v>
      </c>
      <c r="C34" s="19">
        <v>1655.17</v>
      </c>
      <c r="D34" s="19">
        <v>3660.01</v>
      </c>
      <c r="E34" s="19">
        <v>0.91469999999999996</v>
      </c>
      <c r="F34" s="19">
        <v>0.4254</v>
      </c>
      <c r="G34" s="19">
        <v>0.95289999999999997</v>
      </c>
      <c r="H34" s="19">
        <v>1.0641</v>
      </c>
      <c r="I34" s="19">
        <v>0.16220000000000001</v>
      </c>
      <c r="J34" s="19">
        <v>1.3170999999999999</v>
      </c>
      <c r="K34" s="19">
        <v>1.5610999999999999</v>
      </c>
      <c r="L34" s="19">
        <v>0.12889999999999999</v>
      </c>
      <c r="M34" s="19">
        <v>0.27400000000000002</v>
      </c>
      <c r="N34" s="19">
        <v>1.5100000000000001E-2</v>
      </c>
      <c r="O34" s="19">
        <v>8.3000000000000001E-3</v>
      </c>
      <c r="P34" s="19">
        <v>0.01</v>
      </c>
      <c r="Q34" s="19">
        <v>7.4800000000000005E-2</v>
      </c>
      <c r="R34" s="19">
        <v>0.30349999999999999</v>
      </c>
      <c r="S34" s="19">
        <v>0.78900000000000003</v>
      </c>
      <c r="T34" s="19">
        <v>2.2499999999999999E-2</v>
      </c>
      <c r="U34" s="19">
        <v>9.5999999999999992E-3</v>
      </c>
      <c r="V34" s="19">
        <v>0.03</v>
      </c>
      <c r="W34" s="19">
        <v>0.15079999999999999</v>
      </c>
      <c r="X34" s="19">
        <v>0.78280000000000005</v>
      </c>
      <c r="Y34" s="19">
        <v>3.3599999999999998E-2</v>
      </c>
      <c r="Z34" s="19">
        <v>23.3825</v>
      </c>
      <c r="AA34" s="19">
        <v>1385.375</v>
      </c>
      <c r="AB34" s="19">
        <v>1485.36</v>
      </c>
      <c r="AC34" s="19"/>
      <c r="AD34" s="19">
        <v>14765.627900000003</v>
      </c>
      <c r="AG34" s="21">
        <v>41526</v>
      </c>
      <c r="AH34" s="19">
        <v>6530.7</v>
      </c>
      <c r="AI34" s="19">
        <v>1671.71</v>
      </c>
      <c r="AJ34" s="19">
        <v>3706.18</v>
      </c>
      <c r="AK34" s="19">
        <v>0.91869999999999996</v>
      </c>
      <c r="AL34" s="19">
        <v>0.43380000000000002</v>
      </c>
      <c r="AM34" s="19">
        <v>0.96089999999999998</v>
      </c>
      <c r="AN34" s="19">
        <v>1.0665</v>
      </c>
      <c r="AO34" s="19">
        <v>0.16209999999999999</v>
      </c>
      <c r="AP34" s="19">
        <v>1.3181</v>
      </c>
      <c r="AQ34" s="19">
        <v>1.5632999999999999</v>
      </c>
      <c r="AR34" s="19">
        <v>0.129</v>
      </c>
      <c r="AS34" s="19">
        <v>0.2742</v>
      </c>
      <c r="AT34" s="19">
        <v>1.55E-2</v>
      </c>
      <c r="AU34" s="19">
        <v>8.3000000000000001E-3</v>
      </c>
      <c r="AV34" s="19">
        <v>1.01E-2</v>
      </c>
      <c r="AW34" s="19">
        <v>7.5999999999999998E-2</v>
      </c>
      <c r="AX34" s="19">
        <v>0.30220000000000002</v>
      </c>
      <c r="AY34" s="19">
        <v>0.8</v>
      </c>
      <c r="AZ34" s="19">
        <v>2.2499999999999999E-2</v>
      </c>
      <c r="BA34" s="19">
        <v>9.5999999999999992E-3</v>
      </c>
      <c r="BB34" s="19">
        <v>3.0099999999999998E-2</v>
      </c>
      <c r="BC34" s="19">
        <v>0.15079999999999999</v>
      </c>
      <c r="BD34" s="19">
        <v>0.78500000000000003</v>
      </c>
      <c r="BE34" s="19">
        <v>3.3700000000000001E-2</v>
      </c>
      <c r="BF34" s="19">
        <v>23.8597</v>
      </c>
      <c r="BG34" s="19">
        <v>1391.87</v>
      </c>
      <c r="BH34" s="19">
        <v>1497.04</v>
      </c>
      <c r="BI34" s="19"/>
      <c r="BJ34" s="19">
        <v>14830.430099999998</v>
      </c>
    </row>
    <row r="35" spans="1:62" x14ac:dyDescent="0.35">
      <c r="A35" s="21">
        <v>41524</v>
      </c>
      <c r="B35" s="19"/>
      <c r="C35" s="19"/>
      <c r="D35" s="19"/>
      <c r="E35" s="19">
        <v>0.91579999999999995</v>
      </c>
      <c r="F35" s="19">
        <v>0.4254</v>
      </c>
      <c r="G35" s="19">
        <v>0.95679999999999998</v>
      </c>
      <c r="H35" s="19">
        <v>1.0611999999999999</v>
      </c>
      <c r="I35" s="19">
        <v>0.16209999999999999</v>
      </c>
      <c r="J35" s="19">
        <v>1.3139000000000001</v>
      </c>
      <c r="K35" s="19">
        <v>1.5608</v>
      </c>
      <c r="L35" s="19">
        <v>0.12889999999999999</v>
      </c>
      <c r="M35" s="19">
        <v>0.27400000000000002</v>
      </c>
      <c r="N35" s="19">
        <v>1.5299999999999999E-2</v>
      </c>
      <c r="O35" s="19">
        <v>8.3000000000000001E-3</v>
      </c>
      <c r="P35" s="19">
        <v>0.01</v>
      </c>
      <c r="Q35" s="19">
        <v>7.51E-2</v>
      </c>
      <c r="R35" s="19">
        <v>0.30349999999999999</v>
      </c>
      <c r="S35" s="19">
        <v>0.79469999999999996</v>
      </c>
      <c r="T35" s="19">
        <v>2.2499999999999999E-2</v>
      </c>
      <c r="U35" s="19">
        <v>9.5999999999999992E-3</v>
      </c>
      <c r="V35" s="19">
        <v>0.03</v>
      </c>
      <c r="W35" s="19">
        <v>0.15079999999999999</v>
      </c>
      <c r="X35" s="19">
        <v>0.78269999999999995</v>
      </c>
      <c r="Y35" s="19">
        <v>3.3599999999999998E-2</v>
      </c>
      <c r="Z35" s="19">
        <v>23.428100000000001</v>
      </c>
      <c r="AA35" s="19">
        <v>1376.11</v>
      </c>
      <c r="AB35" s="19">
        <v>1485.36</v>
      </c>
      <c r="AC35" s="19"/>
      <c r="AD35" s="19">
        <v>2893.9330999999997</v>
      </c>
      <c r="AG35" s="21">
        <v>41527</v>
      </c>
      <c r="AH35" s="19">
        <v>6584</v>
      </c>
      <c r="AI35" s="19">
        <v>1683.99</v>
      </c>
      <c r="AJ35" s="19">
        <v>3729.02</v>
      </c>
      <c r="AK35" s="19">
        <v>0.92090000000000005</v>
      </c>
      <c r="AL35" s="19">
        <v>0.43380000000000002</v>
      </c>
      <c r="AM35" s="19">
        <v>0.96260000000000001</v>
      </c>
      <c r="AN35" s="19">
        <v>1.0684</v>
      </c>
      <c r="AO35" s="19">
        <v>0.16220000000000001</v>
      </c>
      <c r="AP35" s="19">
        <v>1.3204</v>
      </c>
      <c r="AQ35" s="19">
        <v>1.5669</v>
      </c>
      <c r="AR35" s="19">
        <v>0.12889999999999999</v>
      </c>
      <c r="AS35" s="19">
        <v>0.27539999999999998</v>
      </c>
      <c r="AT35" s="19">
        <v>1.55E-2</v>
      </c>
      <c r="AU35" s="19">
        <v>8.2000000000000007E-3</v>
      </c>
      <c r="AV35" s="19">
        <v>0.01</v>
      </c>
      <c r="AW35" s="19">
        <v>7.5899999999999995E-2</v>
      </c>
      <c r="AX35" s="19">
        <v>0.30249999999999999</v>
      </c>
      <c r="AY35" s="19">
        <v>0.80020000000000002</v>
      </c>
      <c r="AZ35" s="19">
        <v>2.2700000000000001E-2</v>
      </c>
      <c r="BA35" s="19">
        <v>9.5999999999999992E-3</v>
      </c>
      <c r="BB35" s="19">
        <v>3.0099999999999998E-2</v>
      </c>
      <c r="BC35" s="19">
        <v>0.15129999999999999</v>
      </c>
      <c r="BD35" s="19">
        <v>0.78590000000000004</v>
      </c>
      <c r="BE35" s="19">
        <v>3.3700000000000001E-2</v>
      </c>
      <c r="BF35" s="19">
        <v>23.748200000000001</v>
      </c>
      <c r="BG35" s="19">
        <v>1387.825</v>
      </c>
      <c r="BH35" s="19">
        <v>1486.2</v>
      </c>
      <c r="BI35" s="19"/>
      <c r="BJ35" s="19">
        <v>14903.868300000002</v>
      </c>
    </row>
    <row r="36" spans="1:62" x14ac:dyDescent="0.35">
      <c r="A36" s="21">
        <v>41525</v>
      </c>
      <c r="B36" s="19"/>
      <c r="C36" s="19"/>
      <c r="D36" s="19"/>
      <c r="E36" s="19">
        <v>0.91869999999999996</v>
      </c>
      <c r="F36" s="19">
        <v>0.43369999999999997</v>
      </c>
      <c r="G36" s="19">
        <v>0.96089999999999998</v>
      </c>
      <c r="H36" s="19">
        <v>1.0665</v>
      </c>
      <c r="I36" s="19">
        <v>0.16209999999999999</v>
      </c>
      <c r="J36" s="19">
        <v>1.3181</v>
      </c>
      <c r="K36" s="19">
        <v>1.5632999999999999</v>
      </c>
      <c r="L36" s="19">
        <v>0.129</v>
      </c>
      <c r="M36" s="19">
        <v>0.27489999999999998</v>
      </c>
      <c r="N36" s="19">
        <v>1.55E-2</v>
      </c>
      <c r="O36" s="19">
        <v>8.3000000000000001E-3</v>
      </c>
      <c r="P36" s="19">
        <v>1.01E-2</v>
      </c>
      <c r="Q36" s="19">
        <v>7.5999999999999998E-2</v>
      </c>
      <c r="R36" s="19">
        <v>0.30049999999999999</v>
      </c>
      <c r="S36" s="19">
        <v>0.8</v>
      </c>
      <c r="T36" s="19">
        <v>2.2499999999999999E-2</v>
      </c>
      <c r="U36" s="19">
        <v>9.5999999999999992E-3</v>
      </c>
      <c r="V36" s="19">
        <v>0.03</v>
      </c>
      <c r="W36" s="19">
        <v>0.151</v>
      </c>
      <c r="X36" s="19">
        <v>0.78500000000000003</v>
      </c>
      <c r="Y36" s="19">
        <v>3.3700000000000001E-2</v>
      </c>
      <c r="Z36" s="19">
        <v>23.8597</v>
      </c>
      <c r="AA36" s="19">
        <v>1391.87</v>
      </c>
      <c r="AB36" s="19">
        <v>1485.36</v>
      </c>
      <c r="AC36" s="19"/>
      <c r="AD36" s="19">
        <v>2910.1590999999999</v>
      </c>
      <c r="AG36" s="21">
        <v>41528</v>
      </c>
      <c r="AH36" s="19">
        <v>6588.4</v>
      </c>
      <c r="AI36" s="19">
        <v>1689.13</v>
      </c>
      <c r="AJ36" s="19">
        <v>3725.01</v>
      </c>
      <c r="AK36" s="19">
        <v>0.92730000000000001</v>
      </c>
      <c r="AL36" s="19">
        <v>0.43909999999999999</v>
      </c>
      <c r="AM36" s="19">
        <v>0.96519999999999995</v>
      </c>
      <c r="AN36" s="19">
        <v>1.071</v>
      </c>
      <c r="AO36" s="19">
        <v>0.16239999999999999</v>
      </c>
      <c r="AP36" s="19">
        <v>1.3257000000000001</v>
      </c>
      <c r="AQ36" s="19">
        <v>1.5709</v>
      </c>
      <c r="AR36" s="19">
        <v>0.129</v>
      </c>
      <c r="AS36" s="19">
        <v>0.2777</v>
      </c>
      <c r="AT36" s="19">
        <v>1.5599999999999999E-2</v>
      </c>
      <c r="AU36" s="19">
        <v>8.3000000000000001E-3</v>
      </c>
      <c r="AV36" s="19">
        <v>0.01</v>
      </c>
      <c r="AW36" s="19">
        <v>7.6399999999999996E-2</v>
      </c>
      <c r="AX36" s="19">
        <v>0.30520000000000003</v>
      </c>
      <c r="AY36" s="19">
        <v>0.8044</v>
      </c>
      <c r="AZ36" s="19">
        <v>2.2800000000000001E-2</v>
      </c>
      <c r="BA36" s="19">
        <v>9.5999999999999992E-3</v>
      </c>
      <c r="BB36" s="19">
        <v>3.0200000000000001E-2</v>
      </c>
      <c r="BC36" s="19">
        <v>0.15260000000000001</v>
      </c>
      <c r="BD36" s="19">
        <v>0.78820000000000001</v>
      </c>
      <c r="BE36" s="19">
        <v>3.3700000000000001E-2</v>
      </c>
      <c r="BF36" s="19">
        <v>23.283200000000001</v>
      </c>
      <c r="BG36" s="19">
        <v>1374.095</v>
      </c>
      <c r="BH36" s="19">
        <v>1475.97</v>
      </c>
      <c r="BI36" s="19"/>
      <c r="BJ36" s="19">
        <v>14885.013499999999</v>
      </c>
    </row>
    <row r="37" spans="1:62" x14ac:dyDescent="0.35">
      <c r="A37" s="21">
        <v>41526</v>
      </c>
      <c r="B37" s="19">
        <v>6530.7</v>
      </c>
      <c r="C37" s="19">
        <v>1671.71</v>
      </c>
      <c r="D37" s="19">
        <v>3706.18</v>
      </c>
      <c r="E37" s="19">
        <v>0.91869999999999996</v>
      </c>
      <c r="F37" s="19">
        <v>0.43380000000000002</v>
      </c>
      <c r="G37" s="19">
        <v>0.96089999999999998</v>
      </c>
      <c r="H37" s="19">
        <v>1.0665</v>
      </c>
      <c r="I37" s="19">
        <v>0.16209999999999999</v>
      </c>
      <c r="J37" s="19">
        <v>1.3181</v>
      </c>
      <c r="K37" s="19">
        <v>1.5632999999999999</v>
      </c>
      <c r="L37" s="19">
        <v>0.129</v>
      </c>
      <c r="M37" s="19">
        <v>0.2742</v>
      </c>
      <c r="N37" s="19">
        <v>1.55E-2</v>
      </c>
      <c r="O37" s="19">
        <v>8.3000000000000001E-3</v>
      </c>
      <c r="P37" s="19">
        <v>1.01E-2</v>
      </c>
      <c r="Q37" s="19">
        <v>7.5999999999999998E-2</v>
      </c>
      <c r="R37" s="19">
        <v>0.30220000000000002</v>
      </c>
      <c r="S37" s="19">
        <v>0.8</v>
      </c>
      <c r="T37" s="19">
        <v>2.2499999999999999E-2</v>
      </c>
      <c r="U37" s="19">
        <v>9.5999999999999992E-3</v>
      </c>
      <c r="V37" s="19">
        <v>3.0099999999999998E-2</v>
      </c>
      <c r="W37" s="19">
        <v>0.15079999999999999</v>
      </c>
      <c r="X37" s="19">
        <v>0.78500000000000003</v>
      </c>
      <c r="Y37" s="19">
        <v>3.3700000000000001E-2</v>
      </c>
      <c r="Z37" s="19">
        <v>23.8597</v>
      </c>
      <c r="AA37" s="19">
        <v>1391.87</v>
      </c>
      <c r="AB37" s="19">
        <v>1497.04</v>
      </c>
      <c r="AC37" s="19"/>
      <c r="AD37" s="19">
        <v>14830.430099999998</v>
      </c>
      <c r="AG37" s="21">
        <v>41529</v>
      </c>
      <c r="AH37" s="19">
        <v>6589</v>
      </c>
      <c r="AI37" s="19">
        <v>1683.42</v>
      </c>
      <c r="AJ37" s="19">
        <v>3715.97</v>
      </c>
      <c r="AK37" s="19">
        <v>0.9304</v>
      </c>
      <c r="AL37" s="19">
        <v>0.4375</v>
      </c>
      <c r="AM37" s="19">
        <v>0.96689999999999998</v>
      </c>
      <c r="AN37" s="19">
        <v>1.071</v>
      </c>
      <c r="AO37" s="19">
        <v>0.16239999999999999</v>
      </c>
      <c r="AP37" s="19">
        <v>1.3277000000000001</v>
      </c>
      <c r="AQ37" s="19">
        <v>1.5765</v>
      </c>
      <c r="AR37" s="19">
        <v>0.129</v>
      </c>
      <c r="AS37" s="19">
        <v>0.28000000000000003</v>
      </c>
      <c r="AT37" s="19">
        <v>1.5699999999999999E-2</v>
      </c>
      <c r="AU37" s="19">
        <v>8.3000000000000001E-3</v>
      </c>
      <c r="AV37" s="19">
        <v>0.01</v>
      </c>
      <c r="AW37" s="19">
        <v>7.6399999999999996E-2</v>
      </c>
      <c r="AX37" s="19">
        <v>0.30609999999999998</v>
      </c>
      <c r="AY37" s="19">
        <v>0.80620000000000003</v>
      </c>
      <c r="AZ37" s="19">
        <v>2.29E-2</v>
      </c>
      <c r="BA37" s="19">
        <v>9.5999999999999992E-3</v>
      </c>
      <c r="BB37" s="19">
        <v>3.04E-2</v>
      </c>
      <c r="BC37" s="19">
        <v>0.153</v>
      </c>
      <c r="BD37" s="19">
        <v>0.78849999999999998</v>
      </c>
      <c r="BE37" s="19">
        <v>3.3700000000000001E-2</v>
      </c>
      <c r="BF37" s="19">
        <v>23.0718</v>
      </c>
      <c r="BG37" s="19">
        <v>1364.155</v>
      </c>
      <c r="BH37" s="19">
        <v>1475.97</v>
      </c>
      <c r="BI37" s="19"/>
      <c r="BJ37" s="19">
        <v>14860.728999999998</v>
      </c>
    </row>
    <row r="38" spans="1:62" x14ac:dyDescent="0.35">
      <c r="A38" s="21">
        <v>41527</v>
      </c>
      <c r="B38" s="19">
        <v>6584</v>
      </c>
      <c r="C38" s="19">
        <v>1683.99</v>
      </c>
      <c r="D38" s="19">
        <v>3729.02</v>
      </c>
      <c r="E38" s="19">
        <v>0.92090000000000005</v>
      </c>
      <c r="F38" s="19">
        <v>0.43380000000000002</v>
      </c>
      <c r="G38" s="19">
        <v>0.96260000000000001</v>
      </c>
      <c r="H38" s="19">
        <v>1.0684</v>
      </c>
      <c r="I38" s="19">
        <v>0.16220000000000001</v>
      </c>
      <c r="J38" s="19">
        <v>1.3204</v>
      </c>
      <c r="K38" s="19">
        <v>1.5669</v>
      </c>
      <c r="L38" s="19">
        <v>0.12889999999999999</v>
      </c>
      <c r="M38" s="19">
        <v>0.27539999999999998</v>
      </c>
      <c r="N38" s="19">
        <v>1.55E-2</v>
      </c>
      <c r="O38" s="19">
        <v>8.2000000000000007E-3</v>
      </c>
      <c r="P38" s="19">
        <v>0.01</v>
      </c>
      <c r="Q38" s="19">
        <v>7.5899999999999995E-2</v>
      </c>
      <c r="R38" s="19">
        <v>0.30249999999999999</v>
      </c>
      <c r="S38" s="19">
        <v>0.80020000000000002</v>
      </c>
      <c r="T38" s="19">
        <v>2.2700000000000001E-2</v>
      </c>
      <c r="U38" s="19">
        <v>9.5999999999999992E-3</v>
      </c>
      <c r="V38" s="19">
        <v>3.0099999999999998E-2</v>
      </c>
      <c r="W38" s="19">
        <v>0.15129999999999999</v>
      </c>
      <c r="X38" s="19">
        <v>0.78590000000000004</v>
      </c>
      <c r="Y38" s="19">
        <v>3.3700000000000001E-2</v>
      </c>
      <c r="Z38" s="19">
        <v>23.748200000000001</v>
      </c>
      <c r="AA38" s="19">
        <v>1387.825</v>
      </c>
      <c r="AB38" s="19">
        <v>1486.2</v>
      </c>
      <c r="AC38" s="19"/>
      <c r="AD38" s="19">
        <v>14903.868300000002</v>
      </c>
      <c r="AG38" s="21">
        <v>41530</v>
      </c>
      <c r="AH38" s="19">
        <v>6583.8</v>
      </c>
      <c r="AI38" s="19">
        <v>1687.99</v>
      </c>
      <c r="AJ38" s="19">
        <v>3722.18</v>
      </c>
      <c r="AK38" s="19">
        <v>0.92720000000000002</v>
      </c>
      <c r="AL38" s="19">
        <v>0.43940000000000001</v>
      </c>
      <c r="AM38" s="19">
        <v>0.96899999999999997</v>
      </c>
      <c r="AN38" s="19">
        <v>1.075</v>
      </c>
      <c r="AO38" s="19">
        <v>0.16250000000000001</v>
      </c>
      <c r="AP38" s="19">
        <v>1.3305</v>
      </c>
      <c r="AQ38" s="19">
        <v>1.5814999999999999</v>
      </c>
      <c r="AR38" s="19">
        <v>0.129</v>
      </c>
      <c r="AS38" s="19">
        <v>0.28120000000000001</v>
      </c>
      <c r="AT38" s="19">
        <v>1.5800000000000002E-2</v>
      </c>
      <c r="AU38" s="19">
        <v>8.3000000000000001E-3</v>
      </c>
      <c r="AV38" s="19">
        <v>1.01E-2</v>
      </c>
      <c r="AW38" s="19">
        <v>7.6499999999999999E-2</v>
      </c>
      <c r="AX38" s="19">
        <v>0.30570000000000003</v>
      </c>
      <c r="AY38" s="19">
        <v>0.81379999999999997</v>
      </c>
      <c r="AZ38" s="19">
        <v>2.29E-2</v>
      </c>
      <c r="BA38" s="19">
        <v>9.5999999999999992E-3</v>
      </c>
      <c r="BB38" s="19">
        <v>3.0599999999999999E-2</v>
      </c>
      <c r="BC38" s="19">
        <v>0.15329999999999999</v>
      </c>
      <c r="BD38" s="19">
        <v>0.78920000000000001</v>
      </c>
      <c r="BE38" s="19">
        <v>3.3700000000000001E-2</v>
      </c>
      <c r="BF38" s="19">
        <v>22.6431</v>
      </c>
      <c r="BG38" s="19">
        <v>1345.6949999999999</v>
      </c>
      <c r="BH38" s="19">
        <v>1475.97</v>
      </c>
      <c r="BI38" s="19"/>
      <c r="BJ38" s="19">
        <v>14847.442899999996</v>
      </c>
    </row>
    <row r="39" spans="1:62" x14ac:dyDescent="0.35">
      <c r="A39" s="21">
        <v>41528</v>
      </c>
      <c r="B39" s="19">
        <v>6588.4</v>
      </c>
      <c r="C39" s="19">
        <v>1689.13</v>
      </c>
      <c r="D39" s="19">
        <v>3725.01</v>
      </c>
      <c r="E39" s="19">
        <v>0.92730000000000001</v>
      </c>
      <c r="F39" s="19">
        <v>0.43909999999999999</v>
      </c>
      <c r="G39" s="19">
        <v>0.96519999999999995</v>
      </c>
      <c r="H39" s="19">
        <v>1.071</v>
      </c>
      <c r="I39" s="19">
        <v>0.16239999999999999</v>
      </c>
      <c r="J39" s="19">
        <v>1.3257000000000001</v>
      </c>
      <c r="K39" s="19">
        <v>1.5709</v>
      </c>
      <c r="L39" s="19">
        <v>0.129</v>
      </c>
      <c r="M39" s="19">
        <v>0.2777</v>
      </c>
      <c r="N39" s="19">
        <v>1.5599999999999999E-2</v>
      </c>
      <c r="O39" s="19">
        <v>8.3000000000000001E-3</v>
      </c>
      <c r="P39" s="19">
        <v>0.01</v>
      </c>
      <c r="Q39" s="19">
        <v>7.6399999999999996E-2</v>
      </c>
      <c r="R39" s="19">
        <v>0.30520000000000003</v>
      </c>
      <c r="S39" s="19">
        <v>0.8044</v>
      </c>
      <c r="T39" s="19">
        <v>2.2800000000000001E-2</v>
      </c>
      <c r="U39" s="19">
        <v>9.5999999999999992E-3</v>
      </c>
      <c r="V39" s="19">
        <v>3.0200000000000001E-2</v>
      </c>
      <c r="W39" s="19">
        <v>0.15260000000000001</v>
      </c>
      <c r="X39" s="19">
        <v>0.78820000000000001</v>
      </c>
      <c r="Y39" s="19">
        <v>3.3700000000000001E-2</v>
      </c>
      <c r="Z39" s="19">
        <v>23.283200000000001</v>
      </c>
      <c r="AA39" s="19">
        <v>1374.095</v>
      </c>
      <c r="AB39" s="19">
        <v>1475.97</v>
      </c>
      <c r="AC39" s="19"/>
      <c r="AD39" s="19">
        <v>14885.013499999999</v>
      </c>
      <c r="AG39" s="21">
        <v>41531</v>
      </c>
      <c r="AH39" s="19"/>
      <c r="AI39" s="19"/>
      <c r="AJ39" s="19"/>
      <c r="AK39" s="19">
        <v>0.92500000000000004</v>
      </c>
      <c r="AL39" s="19">
        <v>0.43919999999999998</v>
      </c>
      <c r="AM39" s="19">
        <v>0.96760000000000002</v>
      </c>
      <c r="AN39" s="19">
        <v>1.0738000000000001</v>
      </c>
      <c r="AO39" s="19">
        <v>0.16259999999999999</v>
      </c>
      <c r="AP39" s="19">
        <v>1.3289</v>
      </c>
      <c r="AQ39" s="19">
        <v>1.5825</v>
      </c>
      <c r="AR39" s="19">
        <v>0.129</v>
      </c>
      <c r="AS39" s="19">
        <v>0.28170000000000001</v>
      </c>
      <c r="AT39" s="19">
        <v>1.5699999999999999E-2</v>
      </c>
      <c r="AU39" s="19">
        <v>8.3000000000000001E-3</v>
      </c>
      <c r="AV39" s="19">
        <v>0.01</v>
      </c>
      <c r="AW39" s="19">
        <v>7.6499999999999999E-2</v>
      </c>
      <c r="AX39" s="19">
        <v>0.30409999999999998</v>
      </c>
      <c r="AY39" s="19">
        <v>0.81330000000000002</v>
      </c>
      <c r="AZ39" s="19">
        <v>2.2800000000000001E-2</v>
      </c>
      <c r="BA39" s="19">
        <v>9.4999999999999998E-3</v>
      </c>
      <c r="BB39" s="19">
        <v>3.0700000000000002E-2</v>
      </c>
      <c r="BC39" s="19">
        <v>0.153</v>
      </c>
      <c r="BD39" s="19">
        <v>0.78800000000000003</v>
      </c>
      <c r="BE39" s="19">
        <v>3.3700000000000001E-2</v>
      </c>
      <c r="BF39" s="19">
        <v>21.869</v>
      </c>
      <c r="BG39" s="19">
        <v>1318.855</v>
      </c>
      <c r="BH39" s="19">
        <v>1475.97</v>
      </c>
      <c r="BI39" s="19"/>
      <c r="BJ39" s="19">
        <v>2825.8499000000002</v>
      </c>
    </row>
    <row r="40" spans="1:62" x14ac:dyDescent="0.35">
      <c r="A40" s="21">
        <v>41529</v>
      </c>
      <c r="B40" s="19">
        <v>6589</v>
      </c>
      <c r="C40" s="19">
        <v>1683.42</v>
      </c>
      <c r="D40" s="19">
        <v>3715.97</v>
      </c>
      <c r="E40" s="19">
        <v>0.9304</v>
      </c>
      <c r="F40" s="19">
        <v>0.4375</v>
      </c>
      <c r="G40" s="19">
        <v>0.96689999999999998</v>
      </c>
      <c r="H40" s="19">
        <v>1.071</v>
      </c>
      <c r="I40" s="19">
        <v>0.16239999999999999</v>
      </c>
      <c r="J40" s="19">
        <v>1.3277000000000001</v>
      </c>
      <c r="K40" s="19">
        <v>1.5765</v>
      </c>
      <c r="L40" s="19">
        <v>0.129</v>
      </c>
      <c r="M40" s="19">
        <v>0.28000000000000003</v>
      </c>
      <c r="N40" s="19">
        <v>1.5699999999999999E-2</v>
      </c>
      <c r="O40" s="19">
        <v>8.3000000000000001E-3</v>
      </c>
      <c r="P40" s="19">
        <v>0.01</v>
      </c>
      <c r="Q40" s="19">
        <v>7.6399999999999996E-2</v>
      </c>
      <c r="R40" s="19">
        <v>0.30609999999999998</v>
      </c>
      <c r="S40" s="19">
        <v>0.80620000000000003</v>
      </c>
      <c r="T40" s="19">
        <v>2.29E-2</v>
      </c>
      <c r="U40" s="19">
        <v>9.5999999999999992E-3</v>
      </c>
      <c r="V40" s="19">
        <v>3.04E-2</v>
      </c>
      <c r="W40" s="19">
        <v>0.153</v>
      </c>
      <c r="X40" s="19">
        <v>0.78849999999999998</v>
      </c>
      <c r="Y40" s="19">
        <v>3.3700000000000001E-2</v>
      </c>
      <c r="Z40" s="19">
        <v>23.0718</v>
      </c>
      <c r="AA40" s="19">
        <v>1364.155</v>
      </c>
      <c r="AB40" s="19">
        <v>1475.97</v>
      </c>
      <c r="AC40" s="19"/>
      <c r="AD40" s="19">
        <v>14860.728999999998</v>
      </c>
      <c r="AG40" s="21">
        <v>41532</v>
      </c>
      <c r="AH40" s="19"/>
      <c r="AI40" s="19"/>
      <c r="AJ40" s="19"/>
      <c r="AK40" s="19">
        <v>0.92459999999999998</v>
      </c>
      <c r="AL40" s="19">
        <v>0.439</v>
      </c>
      <c r="AM40" s="19">
        <v>0.96609999999999996</v>
      </c>
      <c r="AN40" s="19">
        <v>1.0758000000000001</v>
      </c>
      <c r="AO40" s="19">
        <v>0.16259999999999999</v>
      </c>
      <c r="AP40" s="19">
        <v>1.3295999999999999</v>
      </c>
      <c r="AQ40" s="19">
        <v>1.5875999999999999</v>
      </c>
      <c r="AR40" s="19">
        <v>0.129</v>
      </c>
      <c r="AS40" s="19">
        <v>0.28170000000000001</v>
      </c>
      <c r="AT40" s="19">
        <v>1.5800000000000002E-2</v>
      </c>
      <c r="AU40" s="19">
        <v>8.3000000000000001E-3</v>
      </c>
      <c r="AV40" s="19">
        <v>1.01E-2</v>
      </c>
      <c r="AW40" s="19">
        <v>7.6700000000000004E-2</v>
      </c>
      <c r="AX40" s="19">
        <v>0.30409999999999998</v>
      </c>
      <c r="AY40" s="19">
        <v>0.81310000000000004</v>
      </c>
      <c r="AZ40" s="19">
        <v>2.2800000000000001E-2</v>
      </c>
      <c r="BA40" s="19">
        <v>9.4999999999999998E-3</v>
      </c>
      <c r="BB40" s="19">
        <v>3.0800000000000001E-2</v>
      </c>
      <c r="BC40" s="19">
        <v>0.15260000000000001</v>
      </c>
      <c r="BD40" s="19">
        <v>0.78769999999999996</v>
      </c>
      <c r="BE40" s="19">
        <v>3.3700000000000001E-2</v>
      </c>
      <c r="BF40" s="19">
        <v>22.220099999999999</v>
      </c>
      <c r="BG40" s="19">
        <v>1326.31</v>
      </c>
      <c r="BH40" s="19">
        <v>1475.97</v>
      </c>
      <c r="BI40" s="19"/>
      <c r="BJ40" s="19">
        <v>2833.6612999999998</v>
      </c>
    </row>
    <row r="41" spans="1:62" x14ac:dyDescent="0.35">
      <c r="A41" s="21">
        <v>41530</v>
      </c>
      <c r="B41" s="19">
        <v>6583.8</v>
      </c>
      <c r="C41" s="19">
        <v>1687.99</v>
      </c>
      <c r="D41" s="19">
        <v>3722.18</v>
      </c>
      <c r="E41" s="19">
        <v>0.92720000000000002</v>
      </c>
      <c r="F41" s="19">
        <v>0.43940000000000001</v>
      </c>
      <c r="G41" s="19">
        <v>0.96899999999999997</v>
      </c>
      <c r="H41" s="19">
        <v>1.075</v>
      </c>
      <c r="I41" s="19">
        <v>0.16250000000000001</v>
      </c>
      <c r="J41" s="19">
        <v>1.3305</v>
      </c>
      <c r="K41" s="19">
        <v>1.5814999999999999</v>
      </c>
      <c r="L41" s="19">
        <v>0.129</v>
      </c>
      <c r="M41" s="19">
        <v>0.28120000000000001</v>
      </c>
      <c r="N41" s="19">
        <v>1.5800000000000002E-2</v>
      </c>
      <c r="O41" s="19">
        <v>8.3000000000000001E-3</v>
      </c>
      <c r="P41" s="19">
        <v>1.01E-2</v>
      </c>
      <c r="Q41" s="19">
        <v>7.6499999999999999E-2</v>
      </c>
      <c r="R41" s="19">
        <v>0.30570000000000003</v>
      </c>
      <c r="S41" s="19">
        <v>0.81379999999999997</v>
      </c>
      <c r="T41" s="19">
        <v>2.29E-2</v>
      </c>
      <c r="U41" s="19">
        <v>9.5999999999999992E-3</v>
      </c>
      <c r="V41" s="19">
        <v>3.0599999999999999E-2</v>
      </c>
      <c r="W41" s="19">
        <v>0.15329999999999999</v>
      </c>
      <c r="X41" s="19">
        <v>0.78920000000000001</v>
      </c>
      <c r="Y41" s="19">
        <v>3.3700000000000001E-2</v>
      </c>
      <c r="Z41" s="19">
        <v>22.6431</v>
      </c>
      <c r="AA41" s="19">
        <v>1345.6949999999999</v>
      </c>
      <c r="AB41" s="19">
        <v>1475.97</v>
      </c>
      <c r="AC41" s="19"/>
      <c r="AD41" s="19">
        <v>14847.442899999996</v>
      </c>
      <c r="AG41" s="21">
        <v>41533</v>
      </c>
      <c r="AH41" s="19">
        <v>6622.9</v>
      </c>
      <c r="AI41" s="19">
        <v>1697.6</v>
      </c>
      <c r="AJ41" s="19">
        <v>3717.85</v>
      </c>
      <c r="AK41" s="19">
        <v>0.92459999999999998</v>
      </c>
      <c r="AL41" s="19">
        <v>0.439</v>
      </c>
      <c r="AM41" s="19">
        <v>0.96609999999999996</v>
      </c>
      <c r="AN41" s="19">
        <v>1.0758000000000001</v>
      </c>
      <c r="AO41" s="19">
        <v>0.16259999999999999</v>
      </c>
      <c r="AP41" s="19">
        <v>1.3295999999999999</v>
      </c>
      <c r="AQ41" s="19">
        <v>1.5875999999999999</v>
      </c>
      <c r="AR41" s="19">
        <v>0.129</v>
      </c>
      <c r="AS41" s="19">
        <v>0.28249999999999997</v>
      </c>
      <c r="AT41" s="19">
        <v>1.5800000000000002E-2</v>
      </c>
      <c r="AU41" s="19">
        <v>8.3000000000000001E-3</v>
      </c>
      <c r="AV41" s="19">
        <v>1.01E-2</v>
      </c>
      <c r="AW41" s="19">
        <v>7.6700000000000004E-2</v>
      </c>
      <c r="AX41" s="19">
        <v>0.30399999999999999</v>
      </c>
      <c r="AY41" s="19">
        <v>0.81310000000000004</v>
      </c>
      <c r="AZ41" s="19">
        <v>2.2800000000000001E-2</v>
      </c>
      <c r="BA41" s="19">
        <v>9.4999999999999998E-3</v>
      </c>
      <c r="BB41" s="19">
        <v>3.0800000000000001E-2</v>
      </c>
      <c r="BC41" s="19">
        <v>0.15279999999999999</v>
      </c>
      <c r="BD41" s="19">
        <v>0.78769999999999996</v>
      </c>
      <c r="BE41" s="19">
        <v>3.3700000000000001E-2</v>
      </c>
      <c r="BF41" s="19">
        <v>22.220099999999999</v>
      </c>
      <c r="BG41" s="19">
        <v>1326.31</v>
      </c>
      <c r="BH41" s="19">
        <v>1456.25</v>
      </c>
      <c r="BI41" s="19"/>
      <c r="BJ41" s="19">
        <v>14852.2922</v>
      </c>
    </row>
    <row r="42" spans="1:62" x14ac:dyDescent="0.35">
      <c r="A42" s="21">
        <v>41531</v>
      </c>
      <c r="B42" s="19"/>
      <c r="C42" s="19"/>
      <c r="D42" s="19"/>
      <c r="E42" s="19">
        <v>0.92500000000000004</v>
      </c>
      <c r="F42" s="19">
        <v>0.43919999999999998</v>
      </c>
      <c r="G42" s="19">
        <v>0.96760000000000002</v>
      </c>
      <c r="H42" s="19">
        <v>1.0738000000000001</v>
      </c>
      <c r="I42" s="19">
        <v>0.16259999999999999</v>
      </c>
      <c r="J42" s="19">
        <v>1.3289</v>
      </c>
      <c r="K42" s="19">
        <v>1.5825</v>
      </c>
      <c r="L42" s="19">
        <v>0.129</v>
      </c>
      <c r="M42" s="19">
        <v>0.28170000000000001</v>
      </c>
      <c r="N42" s="19">
        <v>1.5699999999999999E-2</v>
      </c>
      <c r="O42" s="19">
        <v>8.3000000000000001E-3</v>
      </c>
      <c r="P42" s="19">
        <v>0.01</v>
      </c>
      <c r="Q42" s="19">
        <v>7.6499999999999999E-2</v>
      </c>
      <c r="R42" s="19">
        <v>0.30409999999999998</v>
      </c>
      <c r="S42" s="19">
        <v>0.81330000000000002</v>
      </c>
      <c r="T42" s="19">
        <v>2.2800000000000001E-2</v>
      </c>
      <c r="U42" s="19">
        <v>9.4999999999999998E-3</v>
      </c>
      <c r="V42" s="19">
        <v>3.0700000000000002E-2</v>
      </c>
      <c r="W42" s="19">
        <v>0.153</v>
      </c>
      <c r="X42" s="19">
        <v>0.78800000000000003</v>
      </c>
      <c r="Y42" s="19">
        <v>3.3700000000000001E-2</v>
      </c>
      <c r="Z42" s="19">
        <v>21.869</v>
      </c>
      <c r="AA42" s="19">
        <v>1318.855</v>
      </c>
      <c r="AB42" s="19">
        <v>1475.97</v>
      </c>
      <c r="AC42" s="19"/>
      <c r="AD42" s="19">
        <v>2825.8499000000002</v>
      </c>
      <c r="AG42" s="21">
        <v>41534</v>
      </c>
      <c r="AH42" s="19">
        <v>6570.2</v>
      </c>
      <c r="AI42" s="19">
        <v>1704.76</v>
      </c>
      <c r="AJ42" s="19">
        <v>3745.7</v>
      </c>
      <c r="AK42" s="19">
        <v>0.93420000000000003</v>
      </c>
      <c r="AL42" s="19">
        <v>0.43930000000000002</v>
      </c>
      <c r="AM42" s="19">
        <v>0.97030000000000005</v>
      </c>
      <c r="AN42" s="19">
        <v>1.0805</v>
      </c>
      <c r="AO42" s="19">
        <v>0.16270000000000001</v>
      </c>
      <c r="AP42" s="19">
        <v>1.3358000000000001</v>
      </c>
      <c r="AQ42" s="19">
        <v>1.5935999999999999</v>
      </c>
      <c r="AR42" s="19">
        <v>0.129</v>
      </c>
      <c r="AS42" s="19">
        <v>0.28299999999999997</v>
      </c>
      <c r="AT42" s="19">
        <v>1.5900000000000001E-2</v>
      </c>
      <c r="AU42" s="19">
        <v>8.2000000000000007E-3</v>
      </c>
      <c r="AV42" s="19">
        <v>1.01E-2</v>
      </c>
      <c r="AW42" s="19">
        <v>7.7299999999999994E-2</v>
      </c>
      <c r="AX42" s="19">
        <v>0.3054</v>
      </c>
      <c r="AY42" s="19">
        <v>0.81950000000000001</v>
      </c>
      <c r="AZ42" s="19">
        <v>2.3E-2</v>
      </c>
      <c r="BA42" s="19">
        <v>9.5999999999999992E-3</v>
      </c>
      <c r="BB42" s="19">
        <v>3.09E-2</v>
      </c>
      <c r="BC42" s="19">
        <v>0.1537</v>
      </c>
      <c r="BD42" s="19">
        <v>0.79279999999999995</v>
      </c>
      <c r="BE42" s="19">
        <v>3.3799999999999997E-2</v>
      </c>
      <c r="BF42" s="19">
        <v>22.016300000000001</v>
      </c>
      <c r="BG42" s="19">
        <v>1321.7550000000001</v>
      </c>
      <c r="BH42" s="19">
        <v>1437.75</v>
      </c>
      <c r="BI42" s="19"/>
      <c r="BJ42" s="19">
        <v>14811.389899999998</v>
      </c>
    </row>
    <row r="43" spans="1:62" x14ac:dyDescent="0.35">
      <c r="A43" s="21">
        <v>41532</v>
      </c>
      <c r="B43" s="19"/>
      <c r="C43" s="19"/>
      <c r="D43" s="19"/>
      <c r="E43" s="19">
        <v>0.92459999999999998</v>
      </c>
      <c r="F43" s="19">
        <v>0.439</v>
      </c>
      <c r="G43" s="19">
        <v>0.96609999999999996</v>
      </c>
      <c r="H43" s="19">
        <v>1.0758000000000001</v>
      </c>
      <c r="I43" s="19">
        <v>0.16259999999999999</v>
      </c>
      <c r="J43" s="19">
        <v>1.3295999999999999</v>
      </c>
      <c r="K43" s="19">
        <v>1.5875999999999999</v>
      </c>
      <c r="L43" s="19">
        <v>0.129</v>
      </c>
      <c r="M43" s="19">
        <v>0.28170000000000001</v>
      </c>
      <c r="N43" s="19">
        <v>1.5800000000000002E-2</v>
      </c>
      <c r="O43" s="19">
        <v>8.3000000000000001E-3</v>
      </c>
      <c r="P43" s="19">
        <v>1.01E-2</v>
      </c>
      <c r="Q43" s="19">
        <v>7.6700000000000004E-2</v>
      </c>
      <c r="R43" s="19">
        <v>0.30409999999999998</v>
      </c>
      <c r="S43" s="19">
        <v>0.81310000000000004</v>
      </c>
      <c r="T43" s="19">
        <v>2.2800000000000001E-2</v>
      </c>
      <c r="U43" s="19">
        <v>9.4999999999999998E-3</v>
      </c>
      <c r="V43" s="19">
        <v>3.0800000000000001E-2</v>
      </c>
      <c r="W43" s="19">
        <v>0.15260000000000001</v>
      </c>
      <c r="X43" s="19">
        <v>0.78769999999999996</v>
      </c>
      <c r="Y43" s="19">
        <v>3.3700000000000001E-2</v>
      </c>
      <c r="Z43" s="19">
        <v>22.220099999999999</v>
      </c>
      <c r="AA43" s="19">
        <v>1326.31</v>
      </c>
      <c r="AB43" s="19">
        <v>1475.97</v>
      </c>
      <c r="AC43" s="19"/>
      <c r="AD43" s="19">
        <v>2833.6612999999998</v>
      </c>
      <c r="AG43" s="21">
        <v>41535</v>
      </c>
      <c r="AH43" s="19">
        <v>6558.8</v>
      </c>
      <c r="AI43" s="19">
        <v>1725.52</v>
      </c>
      <c r="AJ43" s="19">
        <v>3783.64</v>
      </c>
      <c r="AK43" s="19">
        <v>0.93320000000000003</v>
      </c>
      <c r="AL43" s="19">
        <v>0.4395</v>
      </c>
      <c r="AM43" s="19">
        <v>0.96950000000000003</v>
      </c>
      <c r="AN43" s="19">
        <v>1.0790999999999999</v>
      </c>
      <c r="AO43" s="19">
        <v>0.16270000000000001</v>
      </c>
      <c r="AP43" s="19">
        <v>1.3347</v>
      </c>
      <c r="AQ43" s="19">
        <v>1.5904</v>
      </c>
      <c r="AR43" s="19">
        <v>0.129</v>
      </c>
      <c r="AS43" s="19">
        <v>0.28260000000000002</v>
      </c>
      <c r="AT43" s="19">
        <v>1.5800000000000002E-2</v>
      </c>
      <c r="AU43" s="19">
        <v>8.2000000000000007E-3</v>
      </c>
      <c r="AV43" s="19">
        <v>1.01E-2</v>
      </c>
      <c r="AW43" s="19">
        <v>7.7299999999999994E-2</v>
      </c>
      <c r="AX43" s="19">
        <v>0.30730000000000002</v>
      </c>
      <c r="AY43" s="19">
        <v>0.82010000000000005</v>
      </c>
      <c r="AZ43" s="19">
        <v>2.29E-2</v>
      </c>
      <c r="BA43" s="19">
        <v>9.4999999999999998E-3</v>
      </c>
      <c r="BB43" s="19">
        <v>3.1E-2</v>
      </c>
      <c r="BC43" s="19">
        <v>0.15409999999999999</v>
      </c>
      <c r="BD43" s="19">
        <v>0.79279999999999995</v>
      </c>
      <c r="BE43" s="19">
        <v>3.3799999999999997E-2</v>
      </c>
      <c r="BF43" s="19">
        <v>21.860800000000001</v>
      </c>
      <c r="BG43" s="19">
        <v>1314.0050000000001</v>
      </c>
      <c r="BH43" s="19">
        <v>1423.88</v>
      </c>
      <c r="BI43" s="19"/>
      <c r="BJ43" s="19">
        <v>14836.9094</v>
      </c>
    </row>
    <row r="44" spans="1:62" x14ac:dyDescent="0.35">
      <c r="A44" s="21">
        <v>41533</v>
      </c>
      <c r="B44" s="19">
        <v>6622.9</v>
      </c>
      <c r="C44" s="19">
        <v>1697.6</v>
      </c>
      <c r="D44" s="19">
        <v>3717.85</v>
      </c>
      <c r="E44" s="19">
        <v>0.92459999999999998</v>
      </c>
      <c r="F44" s="19">
        <v>0.439</v>
      </c>
      <c r="G44" s="19">
        <v>0.96609999999999996</v>
      </c>
      <c r="H44" s="19">
        <v>1.0758000000000001</v>
      </c>
      <c r="I44" s="19">
        <v>0.16259999999999999</v>
      </c>
      <c r="J44" s="19">
        <v>1.3295999999999999</v>
      </c>
      <c r="K44" s="19">
        <v>1.5875999999999999</v>
      </c>
      <c r="L44" s="19">
        <v>0.129</v>
      </c>
      <c r="M44" s="19">
        <v>0.28249999999999997</v>
      </c>
      <c r="N44" s="19">
        <v>1.5800000000000002E-2</v>
      </c>
      <c r="O44" s="19">
        <v>8.3000000000000001E-3</v>
      </c>
      <c r="P44" s="19">
        <v>1.01E-2</v>
      </c>
      <c r="Q44" s="19">
        <v>7.6700000000000004E-2</v>
      </c>
      <c r="R44" s="19">
        <v>0.30399999999999999</v>
      </c>
      <c r="S44" s="19">
        <v>0.81310000000000004</v>
      </c>
      <c r="T44" s="19">
        <v>2.2800000000000001E-2</v>
      </c>
      <c r="U44" s="19">
        <v>9.4999999999999998E-3</v>
      </c>
      <c r="V44" s="19">
        <v>3.0800000000000001E-2</v>
      </c>
      <c r="W44" s="19">
        <v>0.15279999999999999</v>
      </c>
      <c r="X44" s="19">
        <v>0.78769999999999996</v>
      </c>
      <c r="Y44" s="19">
        <v>3.3700000000000001E-2</v>
      </c>
      <c r="Z44" s="19">
        <v>22.220099999999999</v>
      </c>
      <c r="AA44" s="19">
        <v>1326.31</v>
      </c>
      <c r="AB44" s="19">
        <v>1456.25</v>
      </c>
      <c r="AC44" s="19"/>
      <c r="AD44" s="19">
        <v>14852.2922</v>
      </c>
      <c r="AG44" s="21">
        <v>41536</v>
      </c>
      <c r="AH44" s="19">
        <v>6625.4</v>
      </c>
      <c r="AI44" s="19">
        <v>1722.34</v>
      </c>
      <c r="AJ44" s="19">
        <v>3789.38</v>
      </c>
      <c r="AK44" s="19">
        <v>0.93700000000000006</v>
      </c>
      <c r="AL44" s="19">
        <v>0.44529999999999997</v>
      </c>
      <c r="AM44" s="19">
        <v>0.97170000000000001</v>
      </c>
      <c r="AN44" s="19">
        <v>1.0815999999999999</v>
      </c>
      <c r="AO44" s="19">
        <v>0.16270000000000001</v>
      </c>
      <c r="AP44" s="19">
        <v>1.3372999999999999</v>
      </c>
      <c r="AQ44" s="19">
        <v>1.5954999999999999</v>
      </c>
      <c r="AR44" s="19">
        <v>0.129</v>
      </c>
      <c r="AS44" s="19">
        <v>0.2833</v>
      </c>
      <c r="AT44" s="19">
        <v>1.5900000000000001E-2</v>
      </c>
      <c r="AU44" s="19">
        <v>8.2000000000000007E-3</v>
      </c>
      <c r="AV44" s="19">
        <v>1.01E-2</v>
      </c>
      <c r="AW44" s="19">
        <v>7.7499999999999999E-2</v>
      </c>
      <c r="AX44" s="19">
        <v>0.30890000000000001</v>
      </c>
      <c r="AY44" s="19">
        <v>0.82420000000000004</v>
      </c>
      <c r="AZ44" s="19">
        <v>2.3E-2</v>
      </c>
      <c r="BA44" s="19">
        <v>9.4999999999999998E-3</v>
      </c>
      <c r="BB44" s="19">
        <v>3.1099999999999999E-2</v>
      </c>
      <c r="BC44" s="19">
        <v>0.155</v>
      </c>
      <c r="BD44" s="19">
        <v>0.79490000000000005</v>
      </c>
      <c r="BE44" s="19">
        <v>3.3799999999999997E-2</v>
      </c>
      <c r="BF44" s="19">
        <v>21.7136</v>
      </c>
      <c r="BG44" s="19">
        <v>1308.3900000000001</v>
      </c>
      <c r="BH44" s="19">
        <v>1423.88</v>
      </c>
      <c r="BI44" s="19"/>
      <c r="BJ44" s="19">
        <v>14900.339099999994</v>
      </c>
    </row>
    <row r="45" spans="1:62" x14ac:dyDescent="0.35">
      <c r="A45" s="21">
        <v>41534</v>
      </c>
      <c r="B45" s="19">
        <v>6570.2</v>
      </c>
      <c r="C45" s="19">
        <v>1704.76</v>
      </c>
      <c r="D45" s="19">
        <v>3745.7</v>
      </c>
      <c r="E45" s="19">
        <v>0.93420000000000003</v>
      </c>
      <c r="F45" s="19">
        <v>0.43930000000000002</v>
      </c>
      <c r="G45" s="19">
        <v>0.97030000000000005</v>
      </c>
      <c r="H45" s="19">
        <v>1.0805</v>
      </c>
      <c r="I45" s="19">
        <v>0.16270000000000001</v>
      </c>
      <c r="J45" s="19">
        <v>1.3358000000000001</v>
      </c>
      <c r="K45" s="19">
        <v>1.5935999999999999</v>
      </c>
      <c r="L45" s="19">
        <v>0.129</v>
      </c>
      <c r="M45" s="19">
        <v>0.28299999999999997</v>
      </c>
      <c r="N45" s="19">
        <v>1.5900000000000001E-2</v>
      </c>
      <c r="O45" s="19">
        <v>8.2000000000000007E-3</v>
      </c>
      <c r="P45" s="19">
        <v>1.01E-2</v>
      </c>
      <c r="Q45" s="19">
        <v>7.7299999999999994E-2</v>
      </c>
      <c r="R45" s="19">
        <v>0.3054</v>
      </c>
      <c r="S45" s="19">
        <v>0.81950000000000001</v>
      </c>
      <c r="T45" s="19">
        <v>2.3E-2</v>
      </c>
      <c r="U45" s="19">
        <v>9.5999999999999992E-3</v>
      </c>
      <c r="V45" s="19">
        <v>3.09E-2</v>
      </c>
      <c r="W45" s="19">
        <v>0.1537</v>
      </c>
      <c r="X45" s="19">
        <v>0.79279999999999995</v>
      </c>
      <c r="Y45" s="19">
        <v>3.3799999999999997E-2</v>
      </c>
      <c r="Z45" s="19">
        <v>22.016300000000001</v>
      </c>
      <c r="AA45" s="19">
        <v>1321.7550000000001</v>
      </c>
      <c r="AB45" s="19">
        <v>1437.75</v>
      </c>
      <c r="AC45" s="19"/>
      <c r="AD45" s="19">
        <v>14811.389899999998</v>
      </c>
      <c r="AG45" s="21">
        <v>41537</v>
      </c>
      <c r="AH45" s="19">
        <v>6596.4</v>
      </c>
      <c r="AI45" s="19">
        <v>1709.91</v>
      </c>
      <c r="AJ45" s="19">
        <v>3774.73</v>
      </c>
      <c r="AK45" s="19">
        <v>0.9486</v>
      </c>
      <c r="AL45" s="19">
        <v>0.45619999999999999</v>
      </c>
      <c r="AM45" s="19">
        <v>0.97809999999999997</v>
      </c>
      <c r="AN45" s="19">
        <v>1.0972999999999999</v>
      </c>
      <c r="AO45" s="19">
        <v>0.16289999999999999</v>
      </c>
      <c r="AP45" s="19">
        <v>1.3532999999999999</v>
      </c>
      <c r="AQ45" s="19">
        <v>1.6093999999999999</v>
      </c>
      <c r="AR45" s="19">
        <v>0.129</v>
      </c>
      <c r="AS45" s="19">
        <v>0.2863</v>
      </c>
      <c r="AT45" s="19">
        <v>1.6199999999999999E-2</v>
      </c>
      <c r="AU45" s="19">
        <v>8.3000000000000001E-3</v>
      </c>
      <c r="AV45" s="19">
        <v>1.01E-2</v>
      </c>
      <c r="AW45" s="19">
        <v>7.9000000000000001E-2</v>
      </c>
      <c r="AX45" s="19">
        <v>0.31609999999999999</v>
      </c>
      <c r="AY45" s="19">
        <v>0.83889999999999998</v>
      </c>
      <c r="AZ45" s="19">
        <v>2.3199999999999998E-2</v>
      </c>
      <c r="BA45" s="19">
        <v>9.4999999999999998E-3</v>
      </c>
      <c r="BB45" s="19">
        <v>3.1600000000000003E-2</v>
      </c>
      <c r="BC45" s="19">
        <v>0.15759999999999999</v>
      </c>
      <c r="BD45" s="19">
        <v>0.80300000000000005</v>
      </c>
      <c r="BE45" s="19">
        <v>3.4000000000000002E-2</v>
      </c>
      <c r="BF45" s="19">
        <v>23.065899999999999</v>
      </c>
      <c r="BG45" s="19">
        <v>1365.57</v>
      </c>
      <c r="BH45" s="19">
        <v>1461.58</v>
      </c>
      <c r="BI45" s="19"/>
      <c r="BJ45" s="19">
        <v>14940.604499999998</v>
      </c>
    </row>
    <row r="46" spans="1:62" x14ac:dyDescent="0.35">
      <c r="A46" s="21">
        <v>41535</v>
      </c>
      <c r="B46" s="19">
        <v>6558.8</v>
      </c>
      <c r="C46" s="19">
        <v>1725.52</v>
      </c>
      <c r="D46" s="19">
        <v>3783.64</v>
      </c>
      <c r="E46" s="19">
        <v>0.93320000000000003</v>
      </c>
      <c r="F46" s="19">
        <v>0.4395</v>
      </c>
      <c r="G46" s="19">
        <v>0.96950000000000003</v>
      </c>
      <c r="H46" s="19">
        <v>1.0790999999999999</v>
      </c>
      <c r="I46" s="19">
        <v>0.16270000000000001</v>
      </c>
      <c r="J46" s="19">
        <v>1.3347</v>
      </c>
      <c r="K46" s="19">
        <v>1.5904</v>
      </c>
      <c r="L46" s="19">
        <v>0.129</v>
      </c>
      <c r="M46" s="19">
        <v>0.28260000000000002</v>
      </c>
      <c r="N46" s="19">
        <v>1.5800000000000002E-2</v>
      </c>
      <c r="O46" s="19">
        <v>8.2000000000000007E-3</v>
      </c>
      <c r="P46" s="19">
        <v>1.01E-2</v>
      </c>
      <c r="Q46" s="19">
        <v>7.7299999999999994E-2</v>
      </c>
      <c r="R46" s="19">
        <v>0.30730000000000002</v>
      </c>
      <c r="S46" s="19">
        <v>0.82010000000000005</v>
      </c>
      <c r="T46" s="19">
        <v>2.29E-2</v>
      </c>
      <c r="U46" s="19">
        <v>9.4999999999999998E-3</v>
      </c>
      <c r="V46" s="19">
        <v>3.1E-2</v>
      </c>
      <c r="W46" s="19">
        <v>0.15409999999999999</v>
      </c>
      <c r="X46" s="19">
        <v>0.79279999999999995</v>
      </c>
      <c r="Y46" s="19">
        <v>3.3799999999999997E-2</v>
      </c>
      <c r="Z46" s="19">
        <v>21.860800000000001</v>
      </c>
      <c r="AA46" s="19">
        <v>1314.0050000000001</v>
      </c>
      <c r="AB46" s="19">
        <v>1423.88</v>
      </c>
      <c r="AC46" s="19"/>
      <c r="AD46" s="19">
        <v>14836.9094</v>
      </c>
      <c r="AG46" s="21">
        <v>41538</v>
      </c>
      <c r="AH46" s="19"/>
      <c r="AI46" s="19"/>
      <c r="AJ46" s="19"/>
      <c r="AK46" s="19">
        <v>0.94289999999999996</v>
      </c>
      <c r="AL46" s="19">
        <v>0.45379999999999998</v>
      </c>
      <c r="AM46" s="19">
        <v>0.97260000000000002</v>
      </c>
      <c r="AN46" s="19">
        <v>1.0983000000000001</v>
      </c>
      <c r="AO46" s="19">
        <v>0.1628</v>
      </c>
      <c r="AP46" s="19">
        <v>1.353</v>
      </c>
      <c r="AQ46" s="19">
        <v>1.6031</v>
      </c>
      <c r="AR46" s="19">
        <v>0.129</v>
      </c>
      <c r="AS46" s="19">
        <v>0.2853</v>
      </c>
      <c r="AT46" s="19">
        <v>1.61E-2</v>
      </c>
      <c r="AU46" s="19">
        <v>8.3999999999999995E-3</v>
      </c>
      <c r="AV46" s="19">
        <v>1.01E-2</v>
      </c>
      <c r="AW46" s="19">
        <v>7.8399999999999997E-2</v>
      </c>
      <c r="AX46" s="19">
        <v>0.31619999999999998</v>
      </c>
      <c r="AY46" s="19">
        <v>0.83809999999999996</v>
      </c>
      <c r="AZ46" s="19">
        <v>2.3199999999999998E-2</v>
      </c>
      <c r="BA46" s="19">
        <v>9.4999999999999998E-3</v>
      </c>
      <c r="BB46" s="19">
        <v>3.15E-2</v>
      </c>
      <c r="BC46" s="19">
        <v>0.15759999999999999</v>
      </c>
      <c r="BD46" s="19">
        <v>0.80100000000000005</v>
      </c>
      <c r="BE46" s="19">
        <v>3.39E-2</v>
      </c>
      <c r="BF46" s="19">
        <v>22.612100000000002</v>
      </c>
      <c r="BG46" s="19">
        <v>1353.19</v>
      </c>
      <c r="BH46" s="19">
        <v>1433</v>
      </c>
      <c r="BI46" s="19"/>
      <c r="BJ46" s="19">
        <v>2818.1269000000002</v>
      </c>
    </row>
    <row r="47" spans="1:62" x14ac:dyDescent="0.35">
      <c r="A47" s="21">
        <v>41536</v>
      </c>
      <c r="B47" s="19">
        <v>6625.4</v>
      </c>
      <c r="C47" s="19">
        <v>1722.34</v>
      </c>
      <c r="D47" s="19">
        <v>3789.38</v>
      </c>
      <c r="E47" s="19">
        <v>0.93700000000000006</v>
      </c>
      <c r="F47" s="19">
        <v>0.44529999999999997</v>
      </c>
      <c r="G47" s="19">
        <v>0.97170000000000001</v>
      </c>
      <c r="H47" s="19">
        <v>1.0815999999999999</v>
      </c>
      <c r="I47" s="19">
        <v>0.16270000000000001</v>
      </c>
      <c r="J47" s="19">
        <v>1.3372999999999999</v>
      </c>
      <c r="K47" s="19">
        <v>1.5954999999999999</v>
      </c>
      <c r="L47" s="19">
        <v>0.129</v>
      </c>
      <c r="M47" s="19">
        <v>0.2833</v>
      </c>
      <c r="N47" s="19">
        <v>1.5900000000000001E-2</v>
      </c>
      <c r="O47" s="19">
        <v>8.2000000000000007E-3</v>
      </c>
      <c r="P47" s="19">
        <v>1.01E-2</v>
      </c>
      <c r="Q47" s="19">
        <v>7.7499999999999999E-2</v>
      </c>
      <c r="R47" s="19">
        <v>0.30890000000000001</v>
      </c>
      <c r="S47" s="19">
        <v>0.82420000000000004</v>
      </c>
      <c r="T47" s="19">
        <v>2.3E-2</v>
      </c>
      <c r="U47" s="19">
        <v>9.4999999999999998E-3</v>
      </c>
      <c r="V47" s="19">
        <v>3.1099999999999999E-2</v>
      </c>
      <c r="W47" s="19">
        <v>0.155</v>
      </c>
      <c r="X47" s="19">
        <v>0.79490000000000005</v>
      </c>
      <c r="Y47" s="19">
        <v>3.3799999999999997E-2</v>
      </c>
      <c r="Z47" s="19">
        <v>21.7136</v>
      </c>
      <c r="AA47" s="19">
        <v>1308.3900000000001</v>
      </c>
      <c r="AB47" s="19">
        <v>1423.88</v>
      </c>
      <c r="AC47" s="19"/>
      <c r="AD47" s="19">
        <v>14900.339099999994</v>
      </c>
      <c r="AG47" s="21">
        <v>41539</v>
      </c>
      <c r="AH47" s="19"/>
      <c r="AI47" s="19"/>
      <c r="AJ47" s="19"/>
      <c r="AK47" s="19">
        <v>0.93930000000000002</v>
      </c>
      <c r="AL47" s="19">
        <v>0.45200000000000001</v>
      </c>
      <c r="AM47" s="19">
        <v>0.97060000000000002</v>
      </c>
      <c r="AN47" s="19">
        <v>1.0986</v>
      </c>
      <c r="AO47" s="19">
        <v>0.1628</v>
      </c>
      <c r="AP47" s="19">
        <v>1.3525</v>
      </c>
      <c r="AQ47" s="19">
        <v>1.6006</v>
      </c>
      <c r="AR47" s="19">
        <v>0.129</v>
      </c>
      <c r="AS47" s="19">
        <v>0.28549999999999998</v>
      </c>
      <c r="AT47" s="19">
        <v>1.6E-2</v>
      </c>
      <c r="AU47" s="19">
        <v>8.3999999999999995E-3</v>
      </c>
      <c r="AV47" s="19">
        <v>1.01E-2</v>
      </c>
      <c r="AW47" s="19">
        <v>7.7799999999999994E-2</v>
      </c>
      <c r="AX47" s="19">
        <v>0.31580000000000003</v>
      </c>
      <c r="AY47" s="19">
        <v>0.83679999999999999</v>
      </c>
      <c r="AZ47" s="19">
        <v>2.3199999999999998E-2</v>
      </c>
      <c r="BA47" s="19">
        <v>9.4999999999999998E-3</v>
      </c>
      <c r="BB47" s="19">
        <v>3.1399999999999997E-2</v>
      </c>
      <c r="BC47" s="19">
        <v>0.15720000000000001</v>
      </c>
      <c r="BD47" s="19">
        <v>0.79900000000000004</v>
      </c>
      <c r="BE47" s="19">
        <v>3.3799999999999997E-2</v>
      </c>
      <c r="BF47" s="19">
        <v>21.7835</v>
      </c>
      <c r="BG47" s="19">
        <v>1326</v>
      </c>
      <c r="BH47" s="19">
        <v>1433</v>
      </c>
      <c r="BI47" s="19"/>
      <c r="BJ47" s="19">
        <v>2790.0933999999997</v>
      </c>
    </row>
    <row r="48" spans="1:62" x14ac:dyDescent="0.35">
      <c r="A48" s="21">
        <v>41537</v>
      </c>
      <c r="B48" s="19">
        <v>6596.4</v>
      </c>
      <c r="C48" s="19">
        <v>1709.91</v>
      </c>
      <c r="D48" s="19">
        <v>3774.73</v>
      </c>
      <c r="E48" s="19">
        <v>0.9486</v>
      </c>
      <c r="F48" s="19">
        <v>0.45619999999999999</v>
      </c>
      <c r="G48" s="19">
        <v>0.97809999999999997</v>
      </c>
      <c r="H48" s="19">
        <v>1.0972999999999999</v>
      </c>
      <c r="I48" s="19">
        <v>0.16289999999999999</v>
      </c>
      <c r="J48" s="19">
        <v>1.3532999999999999</v>
      </c>
      <c r="K48" s="19">
        <v>1.6093999999999999</v>
      </c>
      <c r="L48" s="19">
        <v>0.129</v>
      </c>
      <c r="M48" s="19">
        <v>0.2863</v>
      </c>
      <c r="N48" s="19">
        <v>1.6199999999999999E-2</v>
      </c>
      <c r="O48" s="19">
        <v>8.3000000000000001E-3</v>
      </c>
      <c r="P48" s="19">
        <v>1.01E-2</v>
      </c>
      <c r="Q48" s="19">
        <v>7.9000000000000001E-2</v>
      </c>
      <c r="R48" s="19">
        <v>0.31609999999999999</v>
      </c>
      <c r="S48" s="19">
        <v>0.83889999999999998</v>
      </c>
      <c r="T48" s="19">
        <v>2.3199999999999998E-2</v>
      </c>
      <c r="U48" s="19">
        <v>9.4999999999999998E-3</v>
      </c>
      <c r="V48" s="19">
        <v>3.1600000000000003E-2</v>
      </c>
      <c r="W48" s="19">
        <v>0.15759999999999999</v>
      </c>
      <c r="X48" s="19">
        <v>0.80300000000000005</v>
      </c>
      <c r="Y48" s="19">
        <v>3.4000000000000002E-2</v>
      </c>
      <c r="Z48" s="19">
        <v>23.065899999999999</v>
      </c>
      <c r="AA48" s="19">
        <v>1365.57</v>
      </c>
      <c r="AB48" s="19">
        <v>1461.58</v>
      </c>
      <c r="AC48" s="19"/>
      <c r="AD48" s="19">
        <v>14940.604499999998</v>
      </c>
      <c r="AG48" s="21">
        <v>41540</v>
      </c>
      <c r="AH48" s="19">
        <v>6557.4</v>
      </c>
      <c r="AI48" s="19">
        <v>1701.84</v>
      </c>
      <c r="AJ48" s="19">
        <v>3765.29</v>
      </c>
      <c r="AK48" s="19">
        <v>0.93930000000000002</v>
      </c>
      <c r="AL48" s="19">
        <v>0.45200000000000001</v>
      </c>
      <c r="AM48" s="19">
        <v>0.97060000000000002</v>
      </c>
      <c r="AN48" s="19">
        <v>1.0986</v>
      </c>
      <c r="AO48" s="19">
        <v>0.1628</v>
      </c>
      <c r="AP48" s="19">
        <v>1.3525</v>
      </c>
      <c r="AQ48" s="19">
        <v>1.6006</v>
      </c>
      <c r="AR48" s="19">
        <v>0.129</v>
      </c>
      <c r="AS48" s="19">
        <v>0.2848</v>
      </c>
      <c r="AT48" s="19">
        <v>1.6E-2</v>
      </c>
      <c r="AU48" s="19">
        <v>8.3000000000000001E-3</v>
      </c>
      <c r="AV48" s="19">
        <v>1.01E-2</v>
      </c>
      <c r="AW48" s="19">
        <v>7.7799999999999994E-2</v>
      </c>
      <c r="AX48" s="19">
        <v>0.316</v>
      </c>
      <c r="AY48" s="19">
        <v>0.83679999999999999</v>
      </c>
      <c r="AZ48" s="19">
        <v>2.3199999999999998E-2</v>
      </c>
      <c r="BA48" s="19">
        <v>9.4999999999999998E-3</v>
      </c>
      <c r="BB48" s="19">
        <v>3.1399999999999997E-2</v>
      </c>
      <c r="BC48" s="19">
        <v>0.1575</v>
      </c>
      <c r="BD48" s="19">
        <v>0.79900000000000004</v>
      </c>
      <c r="BE48" s="19">
        <v>3.3799999999999997E-2</v>
      </c>
      <c r="BF48" s="19">
        <v>21.7835</v>
      </c>
      <c r="BG48" s="19">
        <v>1326</v>
      </c>
      <c r="BH48" s="19">
        <v>1432.73</v>
      </c>
      <c r="BI48" s="19"/>
      <c r="BJ48" s="19">
        <v>14814.353099999995</v>
      </c>
    </row>
    <row r="49" spans="1:62" x14ac:dyDescent="0.35">
      <c r="A49" s="21">
        <v>41538</v>
      </c>
      <c r="B49" s="19"/>
      <c r="C49" s="19"/>
      <c r="D49" s="19"/>
      <c r="E49" s="19">
        <v>0.94289999999999996</v>
      </c>
      <c r="F49" s="19">
        <v>0.45379999999999998</v>
      </c>
      <c r="G49" s="19">
        <v>0.97260000000000002</v>
      </c>
      <c r="H49" s="19">
        <v>1.0983000000000001</v>
      </c>
      <c r="I49" s="19">
        <v>0.1628</v>
      </c>
      <c r="J49" s="19">
        <v>1.353</v>
      </c>
      <c r="K49" s="19">
        <v>1.6031</v>
      </c>
      <c r="L49" s="19">
        <v>0.129</v>
      </c>
      <c r="M49" s="19">
        <v>0.2853</v>
      </c>
      <c r="N49" s="19">
        <v>1.61E-2</v>
      </c>
      <c r="O49" s="19">
        <v>8.3999999999999995E-3</v>
      </c>
      <c r="P49" s="19">
        <v>1.01E-2</v>
      </c>
      <c r="Q49" s="19">
        <v>7.8399999999999997E-2</v>
      </c>
      <c r="R49" s="19">
        <v>0.31619999999999998</v>
      </c>
      <c r="S49" s="19">
        <v>0.83809999999999996</v>
      </c>
      <c r="T49" s="19">
        <v>2.3199999999999998E-2</v>
      </c>
      <c r="U49" s="19">
        <v>9.4999999999999998E-3</v>
      </c>
      <c r="V49" s="19">
        <v>3.15E-2</v>
      </c>
      <c r="W49" s="19">
        <v>0.15759999999999999</v>
      </c>
      <c r="X49" s="19">
        <v>0.80100000000000005</v>
      </c>
      <c r="Y49" s="19">
        <v>3.39E-2</v>
      </c>
      <c r="Z49" s="19">
        <v>22.612100000000002</v>
      </c>
      <c r="AA49" s="19">
        <v>1353.19</v>
      </c>
      <c r="AB49" s="19">
        <v>1433</v>
      </c>
      <c r="AC49" s="19"/>
      <c r="AD49" s="19">
        <v>2818.1269000000002</v>
      </c>
      <c r="AG49" s="21">
        <v>41541</v>
      </c>
      <c r="AH49" s="19">
        <v>6571.5</v>
      </c>
      <c r="AI49" s="19">
        <v>1697.42</v>
      </c>
      <c r="AJ49" s="19">
        <v>3768.25</v>
      </c>
      <c r="AK49" s="19">
        <v>0.94240000000000002</v>
      </c>
      <c r="AL49" s="19">
        <v>0.45200000000000001</v>
      </c>
      <c r="AM49" s="19">
        <v>0.97150000000000003</v>
      </c>
      <c r="AN49" s="19">
        <v>1.0976999999999999</v>
      </c>
      <c r="AO49" s="19">
        <v>0.16289999999999999</v>
      </c>
      <c r="AP49" s="19">
        <v>1.3515999999999999</v>
      </c>
      <c r="AQ49" s="19">
        <v>1.6033999999999999</v>
      </c>
      <c r="AR49" s="19">
        <v>0.129</v>
      </c>
      <c r="AS49" s="19">
        <v>0.28399999999999997</v>
      </c>
      <c r="AT49" s="19">
        <v>1.6E-2</v>
      </c>
      <c r="AU49" s="19">
        <v>8.3000000000000001E-3</v>
      </c>
      <c r="AV49" s="19">
        <v>1.01E-2</v>
      </c>
      <c r="AW49" s="19">
        <v>7.7899999999999997E-2</v>
      </c>
      <c r="AX49" s="19">
        <v>0.31390000000000001</v>
      </c>
      <c r="AY49" s="19">
        <v>0.83709999999999996</v>
      </c>
      <c r="AZ49" s="19">
        <v>2.3099999999999999E-2</v>
      </c>
      <c r="BA49" s="19">
        <v>9.4999999999999998E-3</v>
      </c>
      <c r="BB49" s="19">
        <v>3.1399999999999997E-2</v>
      </c>
      <c r="BC49" s="19">
        <v>0.15709999999999999</v>
      </c>
      <c r="BD49" s="19">
        <v>0.79959999999999998</v>
      </c>
      <c r="BE49" s="19">
        <v>3.39E-2</v>
      </c>
      <c r="BF49" s="19">
        <v>21.712800000000001</v>
      </c>
      <c r="BG49" s="19">
        <v>1324.37</v>
      </c>
      <c r="BH49" s="19">
        <v>1427.5</v>
      </c>
      <c r="BI49" s="19"/>
      <c r="BJ49" s="19">
        <v>14820.065199999997</v>
      </c>
    </row>
    <row r="50" spans="1:62" x14ac:dyDescent="0.35">
      <c r="A50" s="21">
        <v>41539</v>
      </c>
      <c r="B50" s="19"/>
      <c r="C50" s="19"/>
      <c r="D50" s="19"/>
      <c r="E50" s="19">
        <v>0.93930000000000002</v>
      </c>
      <c r="F50" s="19">
        <v>0.45200000000000001</v>
      </c>
      <c r="G50" s="19">
        <v>0.97060000000000002</v>
      </c>
      <c r="H50" s="19">
        <v>1.0986</v>
      </c>
      <c r="I50" s="19">
        <v>0.1628</v>
      </c>
      <c r="J50" s="19">
        <v>1.3525</v>
      </c>
      <c r="K50" s="19">
        <v>1.6006</v>
      </c>
      <c r="L50" s="19">
        <v>0.129</v>
      </c>
      <c r="M50" s="19">
        <v>0.28549999999999998</v>
      </c>
      <c r="N50" s="19">
        <v>1.6E-2</v>
      </c>
      <c r="O50" s="19">
        <v>8.3999999999999995E-3</v>
      </c>
      <c r="P50" s="19">
        <v>1.01E-2</v>
      </c>
      <c r="Q50" s="19">
        <v>7.7799999999999994E-2</v>
      </c>
      <c r="R50" s="19">
        <v>0.31580000000000003</v>
      </c>
      <c r="S50" s="19">
        <v>0.83679999999999999</v>
      </c>
      <c r="T50" s="19">
        <v>2.3199999999999998E-2</v>
      </c>
      <c r="U50" s="19">
        <v>9.4999999999999998E-3</v>
      </c>
      <c r="V50" s="19">
        <v>3.1399999999999997E-2</v>
      </c>
      <c r="W50" s="19">
        <v>0.15720000000000001</v>
      </c>
      <c r="X50" s="19">
        <v>0.79900000000000004</v>
      </c>
      <c r="Y50" s="19">
        <v>3.3799999999999997E-2</v>
      </c>
      <c r="Z50" s="19">
        <v>21.7835</v>
      </c>
      <c r="AA50" s="19">
        <v>1326</v>
      </c>
      <c r="AB50" s="19">
        <v>1433</v>
      </c>
      <c r="AC50" s="19"/>
      <c r="AD50" s="19">
        <v>2790.0933999999997</v>
      </c>
      <c r="AG50" s="21">
        <v>41542</v>
      </c>
      <c r="AH50" s="19">
        <v>6551.5</v>
      </c>
      <c r="AI50" s="19">
        <v>1692.77</v>
      </c>
      <c r="AJ50" s="19">
        <v>3761.1</v>
      </c>
      <c r="AK50" s="19">
        <v>0.94030000000000002</v>
      </c>
      <c r="AL50" s="19">
        <v>0.45450000000000002</v>
      </c>
      <c r="AM50" s="19">
        <v>0.9718</v>
      </c>
      <c r="AN50" s="19">
        <v>1.0972</v>
      </c>
      <c r="AO50" s="19">
        <v>0.1628</v>
      </c>
      <c r="AP50" s="19">
        <v>1.3489</v>
      </c>
      <c r="AQ50" s="19">
        <v>1.6012999999999999</v>
      </c>
      <c r="AR50" s="19">
        <v>0.129</v>
      </c>
      <c r="AS50" s="19">
        <v>0.28299999999999997</v>
      </c>
      <c r="AT50" s="19">
        <v>1.6E-2</v>
      </c>
      <c r="AU50" s="19">
        <v>8.3000000000000001E-3</v>
      </c>
      <c r="AV50" s="19">
        <v>1.01E-2</v>
      </c>
      <c r="AW50" s="19">
        <v>7.7799999999999994E-2</v>
      </c>
      <c r="AX50" s="19">
        <v>0.3115</v>
      </c>
      <c r="AY50" s="19">
        <v>0.83099999999999996</v>
      </c>
      <c r="AZ50" s="19">
        <v>2.3099999999999999E-2</v>
      </c>
      <c r="BA50" s="19">
        <v>9.4000000000000004E-3</v>
      </c>
      <c r="BB50" s="19">
        <v>3.1399999999999997E-2</v>
      </c>
      <c r="BC50" s="19">
        <v>0.15640000000000001</v>
      </c>
      <c r="BD50" s="19">
        <v>0.79790000000000005</v>
      </c>
      <c r="BE50" s="19">
        <v>3.3799999999999997E-2</v>
      </c>
      <c r="BF50" s="19">
        <v>21.6645</v>
      </c>
      <c r="BG50" s="19">
        <v>1321.13</v>
      </c>
      <c r="BH50" s="19">
        <v>1428.32</v>
      </c>
      <c r="BI50" s="19"/>
      <c r="BJ50" s="19">
        <v>14785.779999999999</v>
      </c>
    </row>
    <row r="51" spans="1:62" x14ac:dyDescent="0.35">
      <c r="A51" s="21">
        <v>41540</v>
      </c>
      <c r="B51" s="19">
        <v>6557.4</v>
      </c>
      <c r="C51" s="19">
        <v>1701.84</v>
      </c>
      <c r="D51" s="19">
        <v>3765.29</v>
      </c>
      <c r="E51" s="19">
        <v>0.93930000000000002</v>
      </c>
      <c r="F51" s="19">
        <v>0.45200000000000001</v>
      </c>
      <c r="G51" s="19">
        <v>0.97060000000000002</v>
      </c>
      <c r="H51" s="19">
        <v>1.0986</v>
      </c>
      <c r="I51" s="19">
        <v>0.1628</v>
      </c>
      <c r="J51" s="19">
        <v>1.3525</v>
      </c>
      <c r="K51" s="19">
        <v>1.6006</v>
      </c>
      <c r="L51" s="19">
        <v>0.129</v>
      </c>
      <c r="M51" s="19">
        <v>0.2848</v>
      </c>
      <c r="N51" s="19">
        <v>1.6E-2</v>
      </c>
      <c r="O51" s="19">
        <v>8.3000000000000001E-3</v>
      </c>
      <c r="P51" s="19">
        <v>1.01E-2</v>
      </c>
      <c r="Q51" s="19">
        <v>7.7799999999999994E-2</v>
      </c>
      <c r="R51" s="19">
        <v>0.316</v>
      </c>
      <c r="S51" s="19">
        <v>0.83679999999999999</v>
      </c>
      <c r="T51" s="19">
        <v>2.3199999999999998E-2</v>
      </c>
      <c r="U51" s="19">
        <v>9.4999999999999998E-3</v>
      </c>
      <c r="V51" s="19">
        <v>3.1399999999999997E-2</v>
      </c>
      <c r="W51" s="19">
        <v>0.1575</v>
      </c>
      <c r="X51" s="19">
        <v>0.79900000000000004</v>
      </c>
      <c r="Y51" s="19">
        <v>3.3799999999999997E-2</v>
      </c>
      <c r="Z51" s="19">
        <v>21.7835</v>
      </c>
      <c r="AA51" s="19">
        <v>1326</v>
      </c>
      <c r="AB51" s="19">
        <v>1432.73</v>
      </c>
      <c r="AC51" s="19"/>
      <c r="AD51" s="19">
        <v>14814.353099999995</v>
      </c>
      <c r="AG51" s="21">
        <v>41543</v>
      </c>
      <c r="AH51" s="19">
        <v>6565.6</v>
      </c>
      <c r="AI51" s="19">
        <v>1698.67</v>
      </c>
      <c r="AJ51" s="19">
        <v>3787.43</v>
      </c>
      <c r="AK51" s="19">
        <v>0.93710000000000004</v>
      </c>
      <c r="AL51" s="19">
        <v>0.45300000000000001</v>
      </c>
      <c r="AM51" s="19">
        <v>0.97030000000000005</v>
      </c>
      <c r="AN51" s="19">
        <v>1.097</v>
      </c>
      <c r="AO51" s="19">
        <v>0.1628</v>
      </c>
      <c r="AP51" s="19">
        <v>1.3494999999999999</v>
      </c>
      <c r="AQ51" s="19">
        <v>1.6026</v>
      </c>
      <c r="AR51" s="19">
        <v>0.129</v>
      </c>
      <c r="AS51" s="19">
        <v>0.28179999999999999</v>
      </c>
      <c r="AT51" s="19">
        <v>1.6E-2</v>
      </c>
      <c r="AU51" s="19">
        <v>8.2000000000000007E-3</v>
      </c>
      <c r="AV51" s="19">
        <v>1.01E-2</v>
      </c>
      <c r="AW51" s="19">
        <v>7.7100000000000002E-2</v>
      </c>
      <c r="AX51" s="19">
        <v>0.31019999999999998</v>
      </c>
      <c r="AY51" s="19">
        <v>0.82440000000000002</v>
      </c>
      <c r="AZ51" s="19">
        <v>2.3E-2</v>
      </c>
      <c r="BA51" s="19">
        <v>9.4000000000000004E-3</v>
      </c>
      <c r="BB51" s="19">
        <v>3.1300000000000001E-2</v>
      </c>
      <c r="BC51" s="19">
        <v>0.156</v>
      </c>
      <c r="BD51" s="19">
        <v>0.79690000000000005</v>
      </c>
      <c r="BE51" s="19">
        <v>3.3799999999999997E-2</v>
      </c>
      <c r="BF51" s="19">
        <v>21.738499999999998</v>
      </c>
      <c r="BG51" s="19">
        <v>1326.68</v>
      </c>
      <c r="BH51" s="19">
        <v>1425.5</v>
      </c>
      <c r="BI51" s="19"/>
      <c r="BJ51" s="19">
        <v>14834.898000000001</v>
      </c>
    </row>
    <row r="52" spans="1:62" x14ac:dyDescent="0.35">
      <c r="A52" s="21">
        <v>41541</v>
      </c>
      <c r="B52" s="19">
        <v>6571.5</v>
      </c>
      <c r="C52" s="19">
        <v>1697.42</v>
      </c>
      <c r="D52" s="19">
        <v>3768.25</v>
      </c>
      <c r="E52" s="19">
        <v>0.94240000000000002</v>
      </c>
      <c r="F52" s="19">
        <v>0.45200000000000001</v>
      </c>
      <c r="G52" s="19">
        <v>0.97150000000000003</v>
      </c>
      <c r="H52" s="19">
        <v>1.0976999999999999</v>
      </c>
      <c r="I52" s="19">
        <v>0.16289999999999999</v>
      </c>
      <c r="J52" s="19">
        <v>1.3515999999999999</v>
      </c>
      <c r="K52" s="19">
        <v>1.6033999999999999</v>
      </c>
      <c r="L52" s="19">
        <v>0.129</v>
      </c>
      <c r="M52" s="19">
        <v>0.28399999999999997</v>
      </c>
      <c r="N52" s="19">
        <v>1.6E-2</v>
      </c>
      <c r="O52" s="19">
        <v>8.3000000000000001E-3</v>
      </c>
      <c r="P52" s="19">
        <v>1.01E-2</v>
      </c>
      <c r="Q52" s="19">
        <v>7.7899999999999997E-2</v>
      </c>
      <c r="R52" s="19">
        <v>0.31390000000000001</v>
      </c>
      <c r="S52" s="19">
        <v>0.83709999999999996</v>
      </c>
      <c r="T52" s="19">
        <v>2.3099999999999999E-2</v>
      </c>
      <c r="U52" s="19">
        <v>9.4999999999999998E-3</v>
      </c>
      <c r="V52" s="19">
        <v>3.1399999999999997E-2</v>
      </c>
      <c r="W52" s="19">
        <v>0.15709999999999999</v>
      </c>
      <c r="X52" s="19">
        <v>0.79959999999999998</v>
      </c>
      <c r="Y52" s="19">
        <v>3.39E-2</v>
      </c>
      <c r="Z52" s="19">
        <v>21.712800000000001</v>
      </c>
      <c r="AA52" s="19">
        <v>1324.37</v>
      </c>
      <c r="AB52" s="19">
        <v>1427.5</v>
      </c>
      <c r="AC52" s="19"/>
      <c r="AD52" s="19">
        <v>14820.065199999997</v>
      </c>
      <c r="AG52" s="21">
        <v>41544</v>
      </c>
      <c r="AH52" s="19">
        <v>6512.7</v>
      </c>
      <c r="AI52" s="19">
        <v>1691.75</v>
      </c>
      <c r="AJ52" s="19">
        <v>3781.59</v>
      </c>
      <c r="AK52" s="19">
        <v>0.93679999999999997</v>
      </c>
      <c r="AL52" s="19">
        <v>0.44840000000000002</v>
      </c>
      <c r="AM52" s="19">
        <v>0.96940000000000004</v>
      </c>
      <c r="AN52" s="19">
        <v>1.0986</v>
      </c>
      <c r="AO52" s="19">
        <v>0.1628</v>
      </c>
      <c r="AP52" s="19">
        <v>1.3505</v>
      </c>
      <c r="AQ52" s="19">
        <v>1.6053999999999999</v>
      </c>
      <c r="AR52" s="19">
        <v>0.129</v>
      </c>
      <c r="AS52" s="19">
        <v>0.28110000000000002</v>
      </c>
      <c r="AT52" s="19">
        <v>1.6199999999999999E-2</v>
      </c>
      <c r="AU52" s="19">
        <v>8.2000000000000007E-3</v>
      </c>
      <c r="AV52" s="19">
        <v>1.01E-2</v>
      </c>
      <c r="AW52" s="19">
        <v>7.6799999999999993E-2</v>
      </c>
      <c r="AX52" s="19">
        <v>0.31069999999999998</v>
      </c>
      <c r="AY52" s="19">
        <v>0.82699999999999996</v>
      </c>
      <c r="AZ52" s="19">
        <v>2.3099999999999999E-2</v>
      </c>
      <c r="BA52" s="19">
        <v>9.4000000000000004E-3</v>
      </c>
      <c r="BB52" s="19">
        <v>3.1099999999999999E-2</v>
      </c>
      <c r="BC52" s="19">
        <v>0.15579999999999999</v>
      </c>
      <c r="BD52" s="19">
        <v>0.79690000000000005</v>
      </c>
      <c r="BE52" s="19">
        <v>3.3799999999999997E-2</v>
      </c>
      <c r="BF52" s="19">
        <v>21.789300000000001</v>
      </c>
      <c r="BG52" s="19">
        <v>1330.88</v>
      </c>
      <c r="BH52" s="19">
        <v>1411.93</v>
      </c>
      <c r="BI52" s="19"/>
      <c r="BJ52" s="19">
        <v>14759.920400000003</v>
      </c>
    </row>
    <row r="53" spans="1:62" x14ac:dyDescent="0.35">
      <c r="A53" s="21">
        <v>41542</v>
      </c>
      <c r="B53" s="19">
        <v>6551.5</v>
      </c>
      <c r="C53" s="19">
        <v>1692.77</v>
      </c>
      <c r="D53" s="19">
        <v>3761.1</v>
      </c>
      <c r="E53" s="19">
        <v>0.94030000000000002</v>
      </c>
      <c r="F53" s="19">
        <v>0.45450000000000002</v>
      </c>
      <c r="G53" s="19">
        <v>0.9718</v>
      </c>
      <c r="H53" s="19">
        <v>1.0972</v>
      </c>
      <c r="I53" s="19">
        <v>0.1628</v>
      </c>
      <c r="J53" s="19">
        <v>1.3489</v>
      </c>
      <c r="K53" s="19">
        <v>1.6012999999999999</v>
      </c>
      <c r="L53" s="19">
        <v>0.129</v>
      </c>
      <c r="M53" s="19">
        <v>0.28299999999999997</v>
      </c>
      <c r="N53" s="19">
        <v>1.6E-2</v>
      </c>
      <c r="O53" s="19">
        <v>8.3000000000000001E-3</v>
      </c>
      <c r="P53" s="19">
        <v>1.01E-2</v>
      </c>
      <c r="Q53" s="19">
        <v>7.7799999999999994E-2</v>
      </c>
      <c r="R53" s="19">
        <v>0.3115</v>
      </c>
      <c r="S53" s="19">
        <v>0.83099999999999996</v>
      </c>
      <c r="T53" s="19">
        <v>2.3099999999999999E-2</v>
      </c>
      <c r="U53" s="19">
        <v>9.4000000000000004E-3</v>
      </c>
      <c r="V53" s="19">
        <v>3.1399999999999997E-2</v>
      </c>
      <c r="W53" s="19">
        <v>0.15640000000000001</v>
      </c>
      <c r="X53" s="19">
        <v>0.79790000000000005</v>
      </c>
      <c r="Y53" s="19">
        <v>3.3799999999999997E-2</v>
      </c>
      <c r="Z53" s="19">
        <v>21.6645</v>
      </c>
      <c r="AA53" s="19">
        <v>1321.13</v>
      </c>
      <c r="AB53" s="19">
        <v>1428.32</v>
      </c>
      <c r="AC53" s="19"/>
      <c r="AD53" s="19">
        <v>14785.779999999999</v>
      </c>
      <c r="AG53" s="21">
        <v>41545</v>
      </c>
      <c r="AH53" s="19"/>
      <c r="AI53" s="19"/>
      <c r="AJ53" s="19"/>
      <c r="AK53" s="19">
        <v>0.9335</v>
      </c>
      <c r="AL53" s="19">
        <v>0.44469999999999998</v>
      </c>
      <c r="AM53" s="19">
        <v>0.96960000000000002</v>
      </c>
      <c r="AN53" s="19">
        <v>1.1016999999999999</v>
      </c>
      <c r="AO53" s="19">
        <v>0.1628</v>
      </c>
      <c r="AP53" s="19">
        <v>1.3508</v>
      </c>
      <c r="AQ53" s="19">
        <v>1.6086</v>
      </c>
      <c r="AR53" s="19">
        <v>0.129</v>
      </c>
      <c r="AS53" s="19">
        <v>0.28070000000000001</v>
      </c>
      <c r="AT53" s="19">
        <v>1.61E-2</v>
      </c>
      <c r="AU53" s="19">
        <v>8.3000000000000001E-3</v>
      </c>
      <c r="AV53" s="19">
        <v>1.01E-2</v>
      </c>
      <c r="AW53" s="19">
        <v>7.6200000000000004E-2</v>
      </c>
      <c r="AX53" s="19">
        <v>0.31009999999999999</v>
      </c>
      <c r="AY53" s="19">
        <v>0.82809999999999995</v>
      </c>
      <c r="AZ53" s="19">
        <v>2.3099999999999999E-2</v>
      </c>
      <c r="BA53" s="19">
        <v>9.4999999999999998E-3</v>
      </c>
      <c r="BB53" s="19">
        <v>3.09E-2</v>
      </c>
      <c r="BC53" s="19">
        <v>0.15579999999999999</v>
      </c>
      <c r="BD53" s="19">
        <v>0.79649999999999999</v>
      </c>
      <c r="BE53" s="19">
        <v>3.3799999999999997E-2</v>
      </c>
      <c r="BF53" s="19">
        <v>21.710699999999999</v>
      </c>
      <c r="BG53" s="19">
        <v>1329.835</v>
      </c>
      <c r="BH53" s="19">
        <v>1421.5</v>
      </c>
      <c r="BI53" s="19"/>
      <c r="BJ53" s="19">
        <v>2782.3256000000001</v>
      </c>
    </row>
    <row r="54" spans="1:62" x14ac:dyDescent="0.35">
      <c r="A54" s="21">
        <v>41543</v>
      </c>
      <c r="B54" s="19">
        <v>6565.6</v>
      </c>
      <c r="C54" s="19">
        <v>1698.67</v>
      </c>
      <c r="D54" s="19">
        <v>3787.43</v>
      </c>
      <c r="E54" s="19">
        <v>0.93710000000000004</v>
      </c>
      <c r="F54" s="19">
        <v>0.45300000000000001</v>
      </c>
      <c r="G54" s="19">
        <v>0.97030000000000005</v>
      </c>
      <c r="H54" s="19">
        <v>1.097</v>
      </c>
      <c r="I54" s="19">
        <v>0.1628</v>
      </c>
      <c r="J54" s="19">
        <v>1.3494999999999999</v>
      </c>
      <c r="K54" s="19">
        <v>1.6026</v>
      </c>
      <c r="L54" s="19">
        <v>0.129</v>
      </c>
      <c r="M54" s="19">
        <v>0.28179999999999999</v>
      </c>
      <c r="N54" s="19">
        <v>1.6E-2</v>
      </c>
      <c r="O54" s="19">
        <v>8.2000000000000007E-3</v>
      </c>
      <c r="P54" s="19">
        <v>1.01E-2</v>
      </c>
      <c r="Q54" s="19">
        <v>7.7100000000000002E-2</v>
      </c>
      <c r="R54" s="19">
        <v>0.31019999999999998</v>
      </c>
      <c r="S54" s="19">
        <v>0.82440000000000002</v>
      </c>
      <c r="T54" s="19">
        <v>2.3E-2</v>
      </c>
      <c r="U54" s="19">
        <v>9.4000000000000004E-3</v>
      </c>
      <c r="V54" s="19">
        <v>3.1300000000000001E-2</v>
      </c>
      <c r="W54" s="19">
        <v>0.156</v>
      </c>
      <c r="X54" s="19">
        <v>0.79690000000000005</v>
      </c>
      <c r="Y54" s="19">
        <v>3.3799999999999997E-2</v>
      </c>
      <c r="Z54" s="19">
        <v>21.738499999999998</v>
      </c>
      <c r="AA54" s="19">
        <v>1326.68</v>
      </c>
      <c r="AB54" s="19">
        <v>1425.5</v>
      </c>
      <c r="AC54" s="19"/>
      <c r="AD54" s="19">
        <v>14834.898000000001</v>
      </c>
      <c r="AG54" s="21">
        <v>41546</v>
      </c>
      <c r="AH54" s="19"/>
      <c r="AI54" s="19"/>
      <c r="AJ54" s="19"/>
      <c r="AK54" s="19">
        <v>0.93169999999999997</v>
      </c>
      <c r="AL54" s="19">
        <v>0.44409999999999999</v>
      </c>
      <c r="AM54" s="19">
        <v>0.97040000000000004</v>
      </c>
      <c r="AN54" s="19">
        <v>1.1037999999999999</v>
      </c>
      <c r="AO54" s="19">
        <v>0.1628</v>
      </c>
      <c r="AP54" s="19">
        <v>1.3523000000000001</v>
      </c>
      <c r="AQ54" s="19">
        <v>1.6140000000000001</v>
      </c>
      <c r="AR54" s="19">
        <v>0.129</v>
      </c>
      <c r="AS54" s="19">
        <v>0.28070000000000001</v>
      </c>
      <c r="AT54" s="19">
        <v>1.5900000000000001E-2</v>
      </c>
      <c r="AU54" s="19">
        <v>8.3000000000000001E-3</v>
      </c>
      <c r="AV54" s="19">
        <v>1.0200000000000001E-2</v>
      </c>
      <c r="AW54" s="19">
        <v>7.6100000000000001E-2</v>
      </c>
      <c r="AX54" s="19">
        <v>0.30980000000000002</v>
      </c>
      <c r="AY54" s="19">
        <v>0.82769999999999999</v>
      </c>
      <c r="AZ54" s="19">
        <v>2.3099999999999999E-2</v>
      </c>
      <c r="BA54" s="19">
        <v>9.4999999999999998E-3</v>
      </c>
      <c r="BB54" s="19">
        <v>3.09E-2</v>
      </c>
      <c r="BC54" s="19">
        <v>0.15540000000000001</v>
      </c>
      <c r="BD54" s="19">
        <v>0.79590000000000005</v>
      </c>
      <c r="BE54" s="19">
        <v>3.3799999999999997E-2</v>
      </c>
      <c r="BF54" s="19">
        <v>21.786000000000001</v>
      </c>
      <c r="BG54" s="19">
        <v>1336.75</v>
      </c>
      <c r="BH54" s="19">
        <v>1421.5</v>
      </c>
      <c r="BI54" s="19"/>
      <c r="BJ54" s="19">
        <v>2789.3213999999998</v>
      </c>
    </row>
    <row r="55" spans="1:62" x14ac:dyDescent="0.35">
      <c r="A55" s="21">
        <v>41544</v>
      </c>
      <c r="B55" s="19">
        <v>6512.7</v>
      </c>
      <c r="C55" s="19">
        <v>1691.75</v>
      </c>
      <c r="D55" s="19">
        <v>3781.59</v>
      </c>
      <c r="E55" s="19">
        <v>0.93679999999999997</v>
      </c>
      <c r="F55" s="19">
        <v>0.44840000000000002</v>
      </c>
      <c r="G55" s="19">
        <v>0.96940000000000004</v>
      </c>
      <c r="H55" s="19">
        <v>1.0986</v>
      </c>
      <c r="I55" s="19">
        <v>0.1628</v>
      </c>
      <c r="J55" s="19">
        <v>1.3505</v>
      </c>
      <c r="K55" s="19">
        <v>1.6053999999999999</v>
      </c>
      <c r="L55" s="19">
        <v>0.129</v>
      </c>
      <c r="M55" s="19">
        <v>0.28110000000000002</v>
      </c>
      <c r="N55" s="19">
        <v>1.6199999999999999E-2</v>
      </c>
      <c r="O55" s="19">
        <v>8.2000000000000007E-3</v>
      </c>
      <c r="P55" s="19">
        <v>1.01E-2</v>
      </c>
      <c r="Q55" s="19">
        <v>7.6799999999999993E-2</v>
      </c>
      <c r="R55" s="19">
        <v>0.31069999999999998</v>
      </c>
      <c r="S55" s="19">
        <v>0.82699999999999996</v>
      </c>
      <c r="T55" s="19">
        <v>2.3099999999999999E-2</v>
      </c>
      <c r="U55" s="19">
        <v>9.4000000000000004E-3</v>
      </c>
      <c r="V55" s="19">
        <v>3.1099999999999999E-2</v>
      </c>
      <c r="W55" s="19">
        <v>0.15579999999999999</v>
      </c>
      <c r="X55" s="19">
        <v>0.79690000000000005</v>
      </c>
      <c r="Y55" s="19">
        <v>3.3799999999999997E-2</v>
      </c>
      <c r="Z55" s="19">
        <v>21.789300000000001</v>
      </c>
      <c r="AA55" s="19">
        <v>1330.88</v>
      </c>
      <c r="AB55" s="19">
        <v>1411.93</v>
      </c>
      <c r="AC55" s="19"/>
      <c r="AD55" s="19">
        <v>14759.920400000003</v>
      </c>
      <c r="AG55" s="21">
        <v>41547</v>
      </c>
      <c r="AH55" s="19">
        <v>6462.2</v>
      </c>
      <c r="AI55" s="19">
        <v>1681.55</v>
      </c>
      <c r="AJ55" s="19">
        <v>3771.48</v>
      </c>
      <c r="AK55" s="19">
        <v>0.93169999999999997</v>
      </c>
      <c r="AL55" s="19">
        <v>0.44519999999999998</v>
      </c>
      <c r="AM55" s="19">
        <v>0.97040000000000004</v>
      </c>
      <c r="AN55" s="19">
        <v>1.1037999999999999</v>
      </c>
      <c r="AO55" s="19">
        <v>0.1628</v>
      </c>
      <c r="AP55" s="19">
        <v>1.3523000000000001</v>
      </c>
      <c r="AQ55" s="19">
        <v>1.6140000000000001</v>
      </c>
      <c r="AR55" s="19">
        <v>0.129</v>
      </c>
      <c r="AS55" s="19">
        <v>0.28110000000000002</v>
      </c>
      <c r="AT55" s="19">
        <v>1.5900000000000001E-2</v>
      </c>
      <c r="AU55" s="19">
        <v>8.3000000000000001E-3</v>
      </c>
      <c r="AV55" s="19">
        <v>1.0200000000000001E-2</v>
      </c>
      <c r="AW55" s="19">
        <v>7.6100000000000001E-2</v>
      </c>
      <c r="AX55" s="19">
        <v>0.31</v>
      </c>
      <c r="AY55" s="19">
        <v>0.82769999999999999</v>
      </c>
      <c r="AZ55" s="19">
        <v>2.3099999999999999E-2</v>
      </c>
      <c r="BA55" s="19">
        <v>9.4999999999999998E-3</v>
      </c>
      <c r="BB55" s="19">
        <v>3.09E-2</v>
      </c>
      <c r="BC55" s="19">
        <v>0.1555</v>
      </c>
      <c r="BD55" s="19">
        <v>0.79590000000000005</v>
      </c>
      <c r="BE55" s="19">
        <v>3.3799999999999997E-2</v>
      </c>
      <c r="BF55" s="19">
        <v>21.786000000000001</v>
      </c>
      <c r="BG55" s="19">
        <v>1336.75</v>
      </c>
      <c r="BH55" s="19">
        <v>1416.06</v>
      </c>
      <c r="BI55" s="19"/>
      <c r="BJ55" s="19">
        <v>14699.1132</v>
      </c>
    </row>
    <row r="56" spans="1:62" x14ac:dyDescent="0.35">
      <c r="A56" s="21">
        <v>41545</v>
      </c>
      <c r="B56" s="19"/>
      <c r="C56" s="19"/>
      <c r="D56" s="19"/>
      <c r="E56" s="19">
        <v>0.9335</v>
      </c>
      <c r="F56" s="19">
        <v>0.44469999999999998</v>
      </c>
      <c r="G56" s="19">
        <v>0.96960000000000002</v>
      </c>
      <c r="H56" s="19">
        <v>1.1016999999999999</v>
      </c>
      <c r="I56" s="19">
        <v>0.1628</v>
      </c>
      <c r="J56" s="19">
        <v>1.3508</v>
      </c>
      <c r="K56" s="19">
        <v>1.6086</v>
      </c>
      <c r="L56" s="19">
        <v>0.129</v>
      </c>
      <c r="M56" s="19">
        <v>0.28070000000000001</v>
      </c>
      <c r="N56" s="19">
        <v>1.61E-2</v>
      </c>
      <c r="O56" s="19">
        <v>8.3000000000000001E-3</v>
      </c>
      <c r="P56" s="19">
        <v>1.01E-2</v>
      </c>
      <c r="Q56" s="19">
        <v>7.6200000000000004E-2</v>
      </c>
      <c r="R56" s="19">
        <v>0.31009999999999999</v>
      </c>
      <c r="S56" s="19">
        <v>0.82809999999999995</v>
      </c>
      <c r="T56" s="19">
        <v>2.3099999999999999E-2</v>
      </c>
      <c r="U56" s="19">
        <v>9.4999999999999998E-3</v>
      </c>
      <c r="V56" s="19">
        <v>3.09E-2</v>
      </c>
      <c r="W56" s="19">
        <v>0.15579999999999999</v>
      </c>
      <c r="X56" s="19">
        <v>0.79649999999999999</v>
      </c>
      <c r="Y56" s="19">
        <v>3.3799999999999997E-2</v>
      </c>
      <c r="Z56" s="19">
        <v>21.710699999999999</v>
      </c>
      <c r="AA56" s="19">
        <v>1329.835</v>
      </c>
      <c r="AB56" s="19">
        <v>1421.5</v>
      </c>
      <c r="AC56" s="19"/>
      <c r="AD56" s="19">
        <v>2782.3256000000001</v>
      </c>
      <c r="AG56" s="21">
        <v>41548</v>
      </c>
      <c r="AH56" s="19">
        <v>6460</v>
      </c>
      <c r="AI56" s="19">
        <v>1695</v>
      </c>
      <c r="AJ56" s="19">
        <v>3817.98</v>
      </c>
      <c r="AK56" s="19">
        <v>0.93189999999999995</v>
      </c>
      <c r="AL56" s="19">
        <v>0.44669999999999999</v>
      </c>
      <c r="AM56" s="19">
        <v>0.97050000000000003</v>
      </c>
      <c r="AN56" s="19">
        <v>1.1049</v>
      </c>
      <c r="AO56" s="19">
        <v>0.1628</v>
      </c>
      <c r="AP56" s="19">
        <v>1.3509</v>
      </c>
      <c r="AQ56" s="19">
        <v>1.6164000000000001</v>
      </c>
      <c r="AR56" s="19">
        <v>0.129</v>
      </c>
      <c r="AS56" s="19">
        <v>0.28249999999999997</v>
      </c>
      <c r="AT56" s="19">
        <v>1.6E-2</v>
      </c>
      <c r="AU56" s="19">
        <v>8.3000000000000001E-3</v>
      </c>
      <c r="AV56" s="19">
        <v>1.0200000000000001E-2</v>
      </c>
      <c r="AW56" s="19">
        <v>7.5800000000000006E-2</v>
      </c>
      <c r="AX56" s="19">
        <v>0.3075</v>
      </c>
      <c r="AY56" s="19">
        <v>0.82869999999999999</v>
      </c>
      <c r="AZ56" s="19">
        <v>2.3E-2</v>
      </c>
      <c r="BA56" s="19">
        <v>9.4000000000000004E-3</v>
      </c>
      <c r="BB56" s="19">
        <v>3.0800000000000001E-2</v>
      </c>
      <c r="BC56" s="19">
        <v>0.15570000000000001</v>
      </c>
      <c r="BD56" s="19">
        <v>0.79620000000000002</v>
      </c>
      <c r="BE56" s="19">
        <v>3.3799999999999997E-2</v>
      </c>
      <c r="BF56" s="19">
        <v>21.735600000000002</v>
      </c>
      <c r="BG56" s="19">
        <v>1335.645</v>
      </c>
      <c r="BH56" s="19">
        <v>1402.5</v>
      </c>
      <c r="BI56" s="19"/>
      <c r="BJ56" s="19">
        <v>14742.151600000001</v>
      </c>
    </row>
    <row r="57" spans="1:62" x14ac:dyDescent="0.35">
      <c r="A57" s="21">
        <v>41546</v>
      </c>
      <c r="B57" s="19"/>
      <c r="C57" s="19"/>
      <c r="D57" s="19"/>
      <c r="E57" s="19">
        <v>0.93169999999999997</v>
      </c>
      <c r="F57" s="19">
        <v>0.44409999999999999</v>
      </c>
      <c r="G57" s="19">
        <v>0.97040000000000004</v>
      </c>
      <c r="H57" s="19">
        <v>1.1037999999999999</v>
      </c>
      <c r="I57" s="19">
        <v>0.1628</v>
      </c>
      <c r="J57" s="19">
        <v>1.3523000000000001</v>
      </c>
      <c r="K57" s="19">
        <v>1.6140000000000001</v>
      </c>
      <c r="L57" s="19">
        <v>0.129</v>
      </c>
      <c r="M57" s="19">
        <v>0.28070000000000001</v>
      </c>
      <c r="N57" s="19">
        <v>1.5900000000000001E-2</v>
      </c>
      <c r="O57" s="19">
        <v>8.3000000000000001E-3</v>
      </c>
      <c r="P57" s="19">
        <v>1.0200000000000001E-2</v>
      </c>
      <c r="Q57" s="19">
        <v>7.6100000000000001E-2</v>
      </c>
      <c r="R57" s="19">
        <v>0.30980000000000002</v>
      </c>
      <c r="S57" s="19">
        <v>0.82769999999999999</v>
      </c>
      <c r="T57" s="19">
        <v>2.3099999999999999E-2</v>
      </c>
      <c r="U57" s="19">
        <v>9.4999999999999998E-3</v>
      </c>
      <c r="V57" s="19">
        <v>3.09E-2</v>
      </c>
      <c r="W57" s="19">
        <v>0.15540000000000001</v>
      </c>
      <c r="X57" s="19">
        <v>0.79590000000000005</v>
      </c>
      <c r="Y57" s="19">
        <v>3.3799999999999997E-2</v>
      </c>
      <c r="Z57" s="19">
        <v>21.786000000000001</v>
      </c>
      <c r="AA57" s="19">
        <v>1336.75</v>
      </c>
      <c r="AB57" s="19">
        <v>1421.5</v>
      </c>
      <c r="AC57" s="19"/>
      <c r="AD57" s="19">
        <v>2789.3213999999998</v>
      </c>
      <c r="AG57" s="21">
        <v>41549</v>
      </c>
      <c r="AH57" s="19">
        <v>6437.5</v>
      </c>
      <c r="AI57" s="19">
        <v>1693.87</v>
      </c>
      <c r="AJ57" s="19">
        <v>3815.02</v>
      </c>
      <c r="AK57" s="19">
        <v>0.93779999999999997</v>
      </c>
      <c r="AL57" s="19">
        <v>0.4506</v>
      </c>
      <c r="AM57" s="19">
        <v>0.96930000000000005</v>
      </c>
      <c r="AN57" s="19">
        <v>1.1054999999999999</v>
      </c>
      <c r="AO57" s="19">
        <v>0.1628</v>
      </c>
      <c r="AP57" s="19">
        <v>1.3536999999999999</v>
      </c>
      <c r="AQ57" s="19">
        <v>1.6214999999999999</v>
      </c>
      <c r="AR57" s="19">
        <v>0.129</v>
      </c>
      <c r="AS57" s="19">
        <v>0.28360000000000002</v>
      </c>
      <c r="AT57" s="19">
        <v>1.6E-2</v>
      </c>
      <c r="AU57" s="19">
        <v>8.3000000000000001E-3</v>
      </c>
      <c r="AV57" s="19">
        <v>1.0200000000000001E-2</v>
      </c>
      <c r="AW57" s="19">
        <v>7.6300000000000007E-2</v>
      </c>
      <c r="AX57" s="19">
        <v>0.30869999999999997</v>
      </c>
      <c r="AY57" s="19">
        <v>0.82909999999999995</v>
      </c>
      <c r="AZ57" s="19">
        <v>2.3099999999999999E-2</v>
      </c>
      <c r="BA57" s="19">
        <v>9.4000000000000004E-3</v>
      </c>
      <c r="BB57" s="19">
        <v>3.1E-2</v>
      </c>
      <c r="BC57" s="19">
        <v>0.15659999999999999</v>
      </c>
      <c r="BD57" s="19">
        <v>0.79820000000000002</v>
      </c>
      <c r="BE57" s="19">
        <v>3.39E-2</v>
      </c>
      <c r="BF57" s="19">
        <v>21.460699999999999</v>
      </c>
      <c r="BG57" s="19">
        <v>1315.47</v>
      </c>
      <c r="BH57" s="19">
        <v>1384.39</v>
      </c>
      <c r="BI57" s="19"/>
      <c r="BJ57" s="19">
        <v>14677.025300000001</v>
      </c>
    </row>
    <row r="58" spans="1:62" x14ac:dyDescent="0.35">
      <c r="A58" s="21">
        <v>41547</v>
      </c>
      <c r="B58" s="19">
        <v>6462.2</v>
      </c>
      <c r="C58" s="19">
        <v>1681.55</v>
      </c>
      <c r="D58" s="19">
        <v>3771.48</v>
      </c>
      <c r="E58" s="19">
        <v>0.93169999999999997</v>
      </c>
      <c r="F58" s="19">
        <v>0.44519999999999998</v>
      </c>
      <c r="G58" s="19">
        <v>0.97040000000000004</v>
      </c>
      <c r="H58" s="19">
        <v>1.1037999999999999</v>
      </c>
      <c r="I58" s="19">
        <v>0.1628</v>
      </c>
      <c r="J58" s="19">
        <v>1.3523000000000001</v>
      </c>
      <c r="K58" s="19">
        <v>1.6140000000000001</v>
      </c>
      <c r="L58" s="19">
        <v>0.129</v>
      </c>
      <c r="M58" s="19">
        <v>0.28110000000000002</v>
      </c>
      <c r="N58" s="19">
        <v>1.5900000000000001E-2</v>
      </c>
      <c r="O58" s="19">
        <v>8.3000000000000001E-3</v>
      </c>
      <c r="P58" s="19">
        <v>1.0200000000000001E-2</v>
      </c>
      <c r="Q58" s="19">
        <v>7.6100000000000001E-2</v>
      </c>
      <c r="R58" s="19">
        <v>0.31</v>
      </c>
      <c r="S58" s="19">
        <v>0.82769999999999999</v>
      </c>
      <c r="T58" s="19">
        <v>2.3099999999999999E-2</v>
      </c>
      <c r="U58" s="19">
        <v>9.4999999999999998E-3</v>
      </c>
      <c r="V58" s="19">
        <v>3.09E-2</v>
      </c>
      <c r="W58" s="19">
        <v>0.1555</v>
      </c>
      <c r="X58" s="19">
        <v>0.79590000000000005</v>
      </c>
      <c r="Y58" s="19">
        <v>3.3799999999999997E-2</v>
      </c>
      <c r="Z58" s="19">
        <v>21.786000000000001</v>
      </c>
      <c r="AA58" s="19">
        <v>1336.75</v>
      </c>
      <c r="AB58" s="19">
        <v>1416.06</v>
      </c>
      <c r="AC58" s="19"/>
      <c r="AD58" s="19">
        <v>14699.1132</v>
      </c>
      <c r="AG58" s="21">
        <v>41550</v>
      </c>
      <c r="AH58" s="19">
        <v>6449</v>
      </c>
      <c r="AI58" s="19">
        <v>1678.66</v>
      </c>
      <c r="AJ58" s="19">
        <v>3774.34</v>
      </c>
      <c r="AK58" s="19">
        <v>0.93679999999999997</v>
      </c>
      <c r="AL58" s="19">
        <v>0.4521</v>
      </c>
      <c r="AM58" s="19">
        <v>0.96719999999999995</v>
      </c>
      <c r="AN58" s="19">
        <v>1.1054999999999999</v>
      </c>
      <c r="AO58" s="19">
        <v>0.16289999999999999</v>
      </c>
      <c r="AP58" s="19">
        <v>1.3544</v>
      </c>
      <c r="AQ58" s="19">
        <v>1.6203000000000001</v>
      </c>
      <c r="AR58" s="19">
        <v>0.129</v>
      </c>
      <c r="AS58" s="19">
        <v>0.28299999999999997</v>
      </c>
      <c r="AT58" s="19">
        <v>1.6E-2</v>
      </c>
      <c r="AU58" s="19">
        <v>8.3000000000000001E-3</v>
      </c>
      <c r="AV58" s="19">
        <v>1.0200000000000001E-2</v>
      </c>
      <c r="AW58" s="19">
        <v>7.5899999999999995E-2</v>
      </c>
      <c r="AX58" s="19">
        <v>0.30959999999999999</v>
      </c>
      <c r="AY58" s="19">
        <v>0.82489999999999997</v>
      </c>
      <c r="AZ58" s="19">
        <v>2.3099999999999999E-2</v>
      </c>
      <c r="BA58" s="19">
        <v>9.4000000000000004E-3</v>
      </c>
      <c r="BB58" s="19">
        <v>3.1E-2</v>
      </c>
      <c r="BC58" s="19">
        <v>0.15690000000000001</v>
      </c>
      <c r="BD58" s="19">
        <v>0.79930000000000001</v>
      </c>
      <c r="BE58" s="19">
        <v>3.39E-2</v>
      </c>
      <c r="BF58" s="19">
        <v>21.3429</v>
      </c>
      <c r="BG58" s="19">
        <v>1298.77</v>
      </c>
      <c r="BH58" s="19">
        <v>1391.18</v>
      </c>
      <c r="BI58" s="19"/>
      <c r="BJ58" s="19">
        <v>14622.602600000002</v>
      </c>
    </row>
    <row r="59" spans="1:62" x14ac:dyDescent="0.35">
      <c r="A59" s="21">
        <v>41548</v>
      </c>
      <c r="B59" s="19">
        <v>6460</v>
      </c>
      <c r="C59" s="19">
        <v>1695</v>
      </c>
      <c r="D59" s="19">
        <v>3817.98</v>
      </c>
      <c r="E59" s="19">
        <v>0.93189999999999995</v>
      </c>
      <c r="F59" s="19">
        <v>0.44669999999999999</v>
      </c>
      <c r="G59" s="19">
        <v>0.97050000000000003</v>
      </c>
      <c r="H59" s="19">
        <v>1.1049</v>
      </c>
      <c r="I59" s="19">
        <v>0.1628</v>
      </c>
      <c r="J59" s="19">
        <v>1.3509</v>
      </c>
      <c r="K59" s="19">
        <v>1.6164000000000001</v>
      </c>
      <c r="L59" s="19">
        <v>0.129</v>
      </c>
      <c r="M59" s="19">
        <v>0.28249999999999997</v>
      </c>
      <c r="N59" s="19">
        <v>1.6E-2</v>
      </c>
      <c r="O59" s="19">
        <v>8.3000000000000001E-3</v>
      </c>
      <c r="P59" s="19">
        <v>1.0200000000000001E-2</v>
      </c>
      <c r="Q59" s="19">
        <v>7.5800000000000006E-2</v>
      </c>
      <c r="R59" s="19">
        <v>0.3075</v>
      </c>
      <c r="S59" s="19">
        <v>0.82869999999999999</v>
      </c>
      <c r="T59" s="19">
        <v>2.3E-2</v>
      </c>
      <c r="U59" s="19">
        <v>9.4000000000000004E-3</v>
      </c>
      <c r="V59" s="19">
        <v>3.0800000000000001E-2</v>
      </c>
      <c r="W59" s="19">
        <v>0.15570000000000001</v>
      </c>
      <c r="X59" s="19">
        <v>0.79620000000000002</v>
      </c>
      <c r="Y59" s="19">
        <v>3.3799999999999997E-2</v>
      </c>
      <c r="Z59" s="19">
        <v>21.735600000000002</v>
      </c>
      <c r="AA59" s="19">
        <v>1335.645</v>
      </c>
      <c r="AB59" s="19">
        <v>1402.5</v>
      </c>
      <c r="AC59" s="19"/>
      <c r="AD59" s="19">
        <v>14742.151600000001</v>
      </c>
      <c r="AG59" s="21">
        <v>41551</v>
      </c>
      <c r="AH59" s="19">
        <v>6453.9</v>
      </c>
      <c r="AI59" s="19">
        <v>1690.5</v>
      </c>
      <c r="AJ59" s="19">
        <v>3807.75</v>
      </c>
      <c r="AK59" s="19">
        <v>0.93889999999999996</v>
      </c>
      <c r="AL59" s="19">
        <v>0.4551</v>
      </c>
      <c r="AM59" s="19">
        <v>0.96830000000000005</v>
      </c>
      <c r="AN59" s="19">
        <v>1.1096999999999999</v>
      </c>
      <c r="AO59" s="19">
        <v>0.16289999999999999</v>
      </c>
      <c r="AP59" s="19">
        <v>1.3605</v>
      </c>
      <c r="AQ59" s="19">
        <v>1.6204000000000001</v>
      </c>
      <c r="AR59" s="19">
        <v>0.129</v>
      </c>
      <c r="AS59" s="19">
        <v>0.2823</v>
      </c>
      <c r="AT59" s="19">
        <v>1.6199999999999999E-2</v>
      </c>
      <c r="AU59" s="19">
        <v>8.3000000000000001E-3</v>
      </c>
      <c r="AV59" s="19">
        <v>1.03E-2</v>
      </c>
      <c r="AW59" s="19">
        <v>7.5999999999999998E-2</v>
      </c>
      <c r="AX59" s="19">
        <v>0.31259999999999999</v>
      </c>
      <c r="AY59" s="19">
        <v>0.83030000000000004</v>
      </c>
      <c r="AZ59" s="19">
        <v>2.3199999999999998E-2</v>
      </c>
      <c r="BA59" s="19">
        <v>9.4999999999999998E-3</v>
      </c>
      <c r="BB59" s="19">
        <v>3.1099999999999999E-2</v>
      </c>
      <c r="BC59" s="19">
        <v>0.1573</v>
      </c>
      <c r="BD59" s="19">
        <v>0.80079999999999996</v>
      </c>
      <c r="BE59" s="19">
        <v>3.4000000000000002E-2</v>
      </c>
      <c r="BF59" s="19">
        <v>21.676400000000001</v>
      </c>
      <c r="BG59" s="19">
        <v>1313.32</v>
      </c>
      <c r="BH59" s="19">
        <v>1376.74</v>
      </c>
      <c r="BI59" s="19"/>
      <c r="BJ59" s="19">
        <v>14673.223099999999</v>
      </c>
    </row>
    <row r="60" spans="1:62" x14ac:dyDescent="0.35">
      <c r="A60" s="21">
        <v>41549</v>
      </c>
      <c r="B60" s="19">
        <v>6437.5</v>
      </c>
      <c r="C60" s="19">
        <v>1693.87</v>
      </c>
      <c r="D60" s="19">
        <v>3815.02</v>
      </c>
      <c r="E60" s="19">
        <v>0.93779999999999997</v>
      </c>
      <c r="F60" s="19">
        <v>0.4506</v>
      </c>
      <c r="G60" s="19">
        <v>0.96930000000000005</v>
      </c>
      <c r="H60" s="19">
        <v>1.1054999999999999</v>
      </c>
      <c r="I60" s="19">
        <v>0.1628</v>
      </c>
      <c r="J60" s="19">
        <v>1.3536999999999999</v>
      </c>
      <c r="K60" s="19">
        <v>1.6214999999999999</v>
      </c>
      <c r="L60" s="19">
        <v>0.129</v>
      </c>
      <c r="M60" s="19">
        <v>0.28360000000000002</v>
      </c>
      <c r="N60" s="19">
        <v>1.6E-2</v>
      </c>
      <c r="O60" s="19">
        <v>8.3000000000000001E-3</v>
      </c>
      <c r="P60" s="19">
        <v>1.0200000000000001E-2</v>
      </c>
      <c r="Q60" s="19">
        <v>7.6300000000000007E-2</v>
      </c>
      <c r="R60" s="19">
        <v>0.30869999999999997</v>
      </c>
      <c r="S60" s="19">
        <v>0.82909999999999995</v>
      </c>
      <c r="T60" s="19">
        <v>2.3099999999999999E-2</v>
      </c>
      <c r="U60" s="19">
        <v>9.4000000000000004E-3</v>
      </c>
      <c r="V60" s="19">
        <v>3.1E-2</v>
      </c>
      <c r="W60" s="19">
        <v>0.15659999999999999</v>
      </c>
      <c r="X60" s="19">
        <v>0.79820000000000002</v>
      </c>
      <c r="Y60" s="19">
        <v>3.39E-2</v>
      </c>
      <c r="Z60" s="19">
        <v>21.460699999999999</v>
      </c>
      <c r="AA60" s="19">
        <v>1315.47</v>
      </c>
      <c r="AB60" s="19">
        <v>1384.39</v>
      </c>
      <c r="AC60" s="19"/>
      <c r="AD60" s="19">
        <v>14677.025300000001</v>
      </c>
      <c r="AG60" s="21">
        <v>41552</v>
      </c>
      <c r="AH60" s="19"/>
      <c r="AI60" s="19"/>
      <c r="AJ60" s="19"/>
      <c r="AK60" s="19">
        <v>0.94289999999999996</v>
      </c>
      <c r="AL60" s="19">
        <v>0.4531</v>
      </c>
      <c r="AM60" s="19">
        <v>0.96879999999999999</v>
      </c>
      <c r="AN60" s="19">
        <v>1.109</v>
      </c>
      <c r="AO60" s="19">
        <v>0.16300000000000001</v>
      </c>
      <c r="AP60" s="19">
        <v>1.3601000000000001</v>
      </c>
      <c r="AQ60" s="19">
        <v>1.6104000000000001</v>
      </c>
      <c r="AR60" s="19">
        <v>0.129</v>
      </c>
      <c r="AS60" s="19">
        <v>0.28189999999999998</v>
      </c>
      <c r="AT60" s="19">
        <v>1.6299999999999999E-2</v>
      </c>
      <c r="AU60" s="19">
        <v>8.3000000000000001E-3</v>
      </c>
      <c r="AV60" s="19">
        <v>1.03E-2</v>
      </c>
      <c r="AW60" s="19">
        <v>7.6100000000000001E-2</v>
      </c>
      <c r="AX60" s="19">
        <v>0.31390000000000001</v>
      </c>
      <c r="AY60" s="19">
        <v>0.8306</v>
      </c>
      <c r="AZ60" s="19">
        <v>2.3199999999999998E-2</v>
      </c>
      <c r="BA60" s="19">
        <v>9.4000000000000004E-3</v>
      </c>
      <c r="BB60" s="19">
        <v>3.1099999999999999E-2</v>
      </c>
      <c r="BC60" s="19">
        <v>0.15690000000000001</v>
      </c>
      <c r="BD60" s="19">
        <v>0.80189999999999995</v>
      </c>
      <c r="BE60" s="19">
        <v>3.4099999999999998E-2</v>
      </c>
      <c r="BF60" s="19">
        <v>21.6724</v>
      </c>
      <c r="BG60" s="19">
        <v>1314.5650000000001</v>
      </c>
      <c r="BH60" s="19">
        <v>1389</v>
      </c>
      <c r="BI60" s="19"/>
      <c r="BJ60" s="19">
        <v>2734.5677000000001</v>
      </c>
    </row>
    <row r="61" spans="1:62" x14ac:dyDescent="0.35">
      <c r="A61" s="21">
        <v>41550</v>
      </c>
      <c r="B61" s="19">
        <v>6449</v>
      </c>
      <c r="C61" s="19">
        <v>1678.66</v>
      </c>
      <c r="D61" s="19">
        <v>3774.34</v>
      </c>
      <c r="E61" s="19">
        <v>0.93679999999999997</v>
      </c>
      <c r="F61" s="19">
        <v>0.4521</v>
      </c>
      <c r="G61" s="19">
        <v>0.96719999999999995</v>
      </c>
      <c r="H61" s="19">
        <v>1.1054999999999999</v>
      </c>
      <c r="I61" s="19">
        <v>0.16289999999999999</v>
      </c>
      <c r="J61" s="19">
        <v>1.3544</v>
      </c>
      <c r="K61" s="19">
        <v>1.6203000000000001</v>
      </c>
      <c r="L61" s="19">
        <v>0.129</v>
      </c>
      <c r="M61" s="19">
        <v>0.28299999999999997</v>
      </c>
      <c r="N61" s="19">
        <v>1.6E-2</v>
      </c>
      <c r="O61" s="19">
        <v>8.3000000000000001E-3</v>
      </c>
      <c r="P61" s="19">
        <v>1.0200000000000001E-2</v>
      </c>
      <c r="Q61" s="19">
        <v>7.5899999999999995E-2</v>
      </c>
      <c r="R61" s="19">
        <v>0.30959999999999999</v>
      </c>
      <c r="S61" s="19">
        <v>0.82489999999999997</v>
      </c>
      <c r="T61" s="19">
        <v>2.3099999999999999E-2</v>
      </c>
      <c r="U61" s="19">
        <v>9.4000000000000004E-3</v>
      </c>
      <c r="V61" s="19">
        <v>3.1E-2</v>
      </c>
      <c r="W61" s="19">
        <v>0.15690000000000001</v>
      </c>
      <c r="X61" s="19">
        <v>0.79930000000000001</v>
      </c>
      <c r="Y61" s="19">
        <v>3.39E-2</v>
      </c>
      <c r="Z61" s="19">
        <v>21.3429</v>
      </c>
      <c r="AA61" s="19">
        <v>1298.77</v>
      </c>
      <c r="AB61" s="19">
        <v>1391.18</v>
      </c>
      <c r="AC61" s="19"/>
      <c r="AD61" s="19">
        <v>14622.602600000002</v>
      </c>
      <c r="AG61" s="21">
        <v>41553</v>
      </c>
      <c r="AH61" s="19"/>
      <c r="AI61" s="19"/>
      <c r="AJ61" s="19"/>
      <c r="AK61" s="19">
        <v>0.94340000000000002</v>
      </c>
      <c r="AL61" s="19">
        <v>0.45179999999999998</v>
      </c>
      <c r="AM61" s="19">
        <v>0.97140000000000004</v>
      </c>
      <c r="AN61" s="19">
        <v>1.1024</v>
      </c>
      <c r="AO61" s="19">
        <v>0.16300000000000001</v>
      </c>
      <c r="AP61" s="19">
        <v>1.3557999999999999</v>
      </c>
      <c r="AQ61" s="19">
        <v>1.601</v>
      </c>
      <c r="AR61" s="19">
        <v>0.129</v>
      </c>
      <c r="AS61" s="19">
        <v>0.28189999999999998</v>
      </c>
      <c r="AT61" s="19">
        <v>1.6400000000000001E-2</v>
      </c>
      <c r="AU61" s="19">
        <v>8.3000000000000001E-3</v>
      </c>
      <c r="AV61" s="19">
        <v>1.03E-2</v>
      </c>
      <c r="AW61" s="19">
        <v>7.6399999999999996E-2</v>
      </c>
      <c r="AX61" s="19">
        <v>0.31390000000000001</v>
      </c>
      <c r="AY61" s="19">
        <v>0.83179999999999998</v>
      </c>
      <c r="AZ61" s="19">
        <v>2.3199999999999998E-2</v>
      </c>
      <c r="BA61" s="19">
        <v>9.4000000000000004E-3</v>
      </c>
      <c r="BB61" s="19">
        <v>3.1099999999999999E-2</v>
      </c>
      <c r="BC61" s="19">
        <v>0.15559999999999999</v>
      </c>
      <c r="BD61" s="19">
        <v>0.80220000000000002</v>
      </c>
      <c r="BE61" s="19">
        <v>3.4099999999999998E-2</v>
      </c>
      <c r="BF61" s="19">
        <v>21.741499999999998</v>
      </c>
      <c r="BG61" s="19">
        <v>1310.91</v>
      </c>
      <c r="BH61" s="19">
        <v>1389</v>
      </c>
      <c r="BI61" s="19"/>
      <c r="BJ61" s="19">
        <v>2730.9639000000002</v>
      </c>
    </row>
    <row r="62" spans="1:62" x14ac:dyDescent="0.35">
      <c r="A62" s="21">
        <v>41551</v>
      </c>
      <c r="B62" s="19">
        <v>6453.9</v>
      </c>
      <c r="C62" s="19">
        <v>1690.5</v>
      </c>
      <c r="D62" s="19">
        <v>3807.75</v>
      </c>
      <c r="E62" s="19">
        <v>0.93889999999999996</v>
      </c>
      <c r="F62" s="19">
        <v>0.4551</v>
      </c>
      <c r="G62" s="19">
        <v>0.96830000000000005</v>
      </c>
      <c r="H62" s="19">
        <v>1.1096999999999999</v>
      </c>
      <c r="I62" s="19">
        <v>0.16289999999999999</v>
      </c>
      <c r="J62" s="19">
        <v>1.3605</v>
      </c>
      <c r="K62" s="19">
        <v>1.6204000000000001</v>
      </c>
      <c r="L62" s="19">
        <v>0.129</v>
      </c>
      <c r="M62" s="19">
        <v>0.2823</v>
      </c>
      <c r="N62" s="19">
        <v>1.6199999999999999E-2</v>
      </c>
      <c r="O62" s="19">
        <v>8.3000000000000001E-3</v>
      </c>
      <c r="P62" s="19">
        <v>1.03E-2</v>
      </c>
      <c r="Q62" s="19">
        <v>7.5999999999999998E-2</v>
      </c>
      <c r="R62" s="19">
        <v>0.31259999999999999</v>
      </c>
      <c r="S62" s="19">
        <v>0.83030000000000004</v>
      </c>
      <c r="T62" s="19">
        <v>2.3199999999999998E-2</v>
      </c>
      <c r="U62" s="19">
        <v>9.4999999999999998E-3</v>
      </c>
      <c r="V62" s="19">
        <v>3.1099999999999999E-2</v>
      </c>
      <c r="W62" s="19">
        <v>0.1573</v>
      </c>
      <c r="X62" s="19">
        <v>0.80079999999999996</v>
      </c>
      <c r="Y62" s="19">
        <v>3.4000000000000002E-2</v>
      </c>
      <c r="Z62" s="19">
        <v>21.676400000000001</v>
      </c>
      <c r="AA62" s="19">
        <v>1313.32</v>
      </c>
      <c r="AB62" s="19">
        <v>1376.74</v>
      </c>
      <c r="AC62" s="19"/>
      <c r="AD62" s="19">
        <v>14673.223099999999</v>
      </c>
      <c r="AG62" s="21">
        <v>41554</v>
      </c>
      <c r="AH62" s="19">
        <v>6437.3</v>
      </c>
      <c r="AI62" s="19">
        <v>1676.12</v>
      </c>
      <c r="AJ62" s="19">
        <v>3770.38</v>
      </c>
      <c r="AK62" s="19">
        <v>0.94340000000000002</v>
      </c>
      <c r="AL62" s="19">
        <v>0.45200000000000001</v>
      </c>
      <c r="AM62" s="19">
        <v>0.97140000000000004</v>
      </c>
      <c r="AN62" s="19">
        <v>1.1024</v>
      </c>
      <c r="AO62" s="19">
        <v>0.16300000000000001</v>
      </c>
      <c r="AP62" s="19">
        <v>1.3557999999999999</v>
      </c>
      <c r="AQ62" s="19">
        <v>1.601</v>
      </c>
      <c r="AR62" s="19">
        <v>0.129</v>
      </c>
      <c r="AS62" s="19">
        <v>0.2823</v>
      </c>
      <c r="AT62" s="19">
        <v>1.6400000000000001E-2</v>
      </c>
      <c r="AU62" s="19">
        <v>8.3000000000000001E-3</v>
      </c>
      <c r="AV62" s="19">
        <v>1.03E-2</v>
      </c>
      <c r="AW62" s="19">
        <v>7.6399999999999996E-2</v>
      </c>
      <c r="AX62" s="19">
        <v>0.31359999999999999</v>
      </c>
      <c r="AY62" s="19">
        <v>0.83179999999999998</v>
      </c>
      <c r="AZ62" s="19">
        <v>2.3199999999999998E-2</v>
      </c>
      <c r="BA62" s="19">
        <v>9.4000000000000004E-3</v>
      </c>
      <c r="BB62" s="19">
        <v>3.1099999999999999E-2</v>
      </c>
      <c r="BC62" s="19">
        <v>0.15570000000000001</v>
      </c>
      <c r="BD62" s="19">
        <v>0.80220000000000002</v>
      </c>
      <c r="BE62" s="19">
        <v>3.4099999999999998E-2</v>
      </c>
      <c r="BF62" s="19">
        <v>21.741499999999998</v>
      </c>
      <c r="BG62" s="19">
        <v>1310.91</v>
      </c>
      <c r="BH62" s="19">
        <v>1391.06</v>
      </c>
      <c r="BI62" s="19"/>
      <c r="BJ62" s="19">
        <v>14616.8243</v>
      </c>
    </row>
    <row r="63" spans="1:62" x14ac:dyDescent="0.35">
      <c r="A63" s="21">
        <v>41552</v>
      </c>
      <c r="B63" s="19"/>
      <c r="C63" s="19"/>
      <c r="D63" s="19"/>
      <c r="E63" s="19">
        <v>0.94289999999999996</v>
      </c>
      <c r="F63" s="19">
        <v>0.4531</v>
      </c>
      <c r="G63" s="19">
        <v>0.96879999999999999</v>
      </c>
      <c r="H63" s="19">
        <v>1.109</v>
      </c>
      <c r="I63" s="19">
        <v>0.16300000000000001</v>
      </c>
      <c r="J63" s="19">
        <v>1.3601000000000001</v>
      </c>
      <c r="K63" s="19">
        <v>1.6104000000000001</v>
      </c>
      <c r="L63" s="19">
        <v>0.129</v>
      </c>
      <c r="M63" s="19">
        <v>0.28189999999999998</v>
      </c>
      <c r="N63" s="19">
        <v>1.6299999999999999E-2</v>
      </c>
      <c r="O63" s="19">
        <v>8.3000000000000001E-3</v>
      </c>
      <c r="P63" s="19">
        <v>1.03E-2</v>
      </c>
      <c r="Q63" s="19">
        <v>7.6100000000000001E-2</v>
      </c>
      <c r="R63" s="19">
        <v>0.31390000000000001</v>
      </c>
      <c r="S63" s="19">
        <v>0.8306</v>
      </c>
      <c r="T63" s="19">
        <v>2.3199999999999998E-2</v>
      </c>
      <c r="U63" s="19">
        <v>9.4000000000000004E-3</v>
      </c>
      <c r="V63" s="19">
        <v>3.1099999999999999E-2</v>
      </c>
      <c r="W63" s="19">
        <v>0.15690000000000001</v>
      </c>
      <c r="X63" s="19">
        <v>0.80189999999999995</v>
      </c>
      <c r="Y63" s="19">
        <v>3.4099999999999998E-2</v>
      </c>
      <c r="Z63" s="19">
        <v>21.6724</v>
      </c>
      <c r="AA63" s="19">
        <v>1314.5650000000001</v>
      </c>
      <c r="AB63" s="19">
        <v>1389</v>
      </c>
      <c r="AC63" s="19"/>
      <c r="AD63" s="19">
        <v>2734.5677000000001</v>
      </c>
      <c r="AG63" s="21">
        <v>41555</v>
      </c>
      <c r="AH63" s="19">
        <v>6365.8</v>
      </c>
      <c r="AI63" s="19">
        <v>1655.45</v>
      </c>
      <c r="AJ63" s="19">
        <v>3694.83</v>
      </c>
      <c r="AK63" s="19">
        <v>0.94240000000000002</v>
      </c>
      <c r="AL63" s="19">
        <v>0.45269999999999999</v>
      </c>
      <c r="AM63" s="19">
        <v>0.96989999999999998</v>
      </c>
      <c r="AN63" s="19">
        <v>1.1059000000000001</v>
      </c>
      <c r="AO63" s="19">
        <v>0.16289999999999999</v>
      </c>
      <c r="AP63" s="19">
        <v>1.3571</v>
      </c>
      <c r="AQ63" s="19">
        <v>1.6060000000000001</v>
      </c>
      <c r="AR63" s="19">
        <v>0.129</v>
      </c>
      <c r="AS63" s="19">
        <v>0.28189999999999998</v>
      </c>
      <c r="AT63" s="19">
        <v>1.6299999999999999E-2</v>
      </c>
      <c r="AU63" s="19">
        <v>8.2000000000000007E-3</v>
      </c>
      <c r="AV63" s="19">
        <v>1.03E-2</v>
      </c>
      <c r="AW63" s="19">
        <v>7.6200000000000004E-2</v>
      </c>
      <c r="AX63" s="19">
        <v>0.31380000000000002</v>
      </c>
      <c r="AY63" s="19">
        <v>0.83040000000000003</v>
      </c>
      <c r="AZ63" s="19">
        <v>2.3199999999999998E-2</v>
      </c>
      <c r="BA63" s="19">
        <v>9.4000000000000004E-3</v>
      </c>
      <c r="BB63" s="19">
        <v>3.1E-2</v>
      </c>
      <c r="BC63" s="19">
        <v>0.15570000000000001</v>
      </c>
      <c r="BD63" s="19">
        <v>0.8014</v>
      </c>
      <c r="BE63" s="19">
        <v>3.4099999999999998E-2</v>
      </c>
      <c r="BF63" s="19">
        <v>21.950500000000002</v>
      </c>
      <c r="BG63" s="19">
        <v>1316.7049999999999</v>
      </c>
      <c r="BH63" s="19">
        <v>1398.64</v>
      </c>
      <c r="BI63" s="19"/>
      <c r="BJ63" s="19">
        <v>14462.693300000001</v>
      </c>
    </row>
    <row r="64" spans="1:62" x14ac:dyDescent="0.35">
      <c r="A64" s="21">
        <v>41553</v>
      </c>
      <c r="B64" s="19"/>
      <c r="C64" s="19"/>
      <c r="D64" s="19"/>
      <c r="E64" s="19">
        <v>0.94340000000000002</v>
      </c>
      <c r="F64" s="19">
        <v>0.45179999999999998</v>
      </c>
      <c r="G64" s="19">
        <v>0.97140000000000004</v>
      </c>
      <c r="H64" s="19">
        <v>1.1024</v>
      </c>
      <c r="I64" s="19">
        <v>0.16300000000000001</v>
      </c>
      <c r="J64" s="19">
        <v>1.3557999999999999</v>
      </c>
      <c r="K64" s="19">
        <v>1.601</v>
      </c>
      <c r="L64" s="19">
        <v>0.129</v>
      </c>
      <c r="M64" s="19">
        <v>0.28189999999999998</v>
      </c>
      <c r="N64" s="19">
        <v>1.6400000000000001E-2</v>
      </c>
      <c r="O64" s="19">
        <v>8.3000000000000001E-3</v>
      </c>
      <c r="P64" s="19">
        <v>1.03E-2</v>
      </c>
      <c r="Q64" s="19">
        <v>7.6399999999999996E-2</v>
      </c>
      <c r="R64" s="19">
        <v>0.31390000000000001</v>
      </c>
      <c r="S64" s="19">
        <v>0.83179999999999998</v>
      </c>
      <c r="T64" s="19">
        <v>2.3199999999999998E-2</v>
      </c>
      <c r="U64" s="19">
        <v>9.4000000000000004E-3</v>
      </c>
      <c r="V64" s="19">
        <v>3.1099999999999999E-2</v>
      </c>
      <c r="W64" s="19">
        <v>0.15559999999999999</v>
      </c>
      <c r="X64" s="19">
        <v>0.80220000000000002</v>
      </c>
      <c r="Y64" s="19">
        <v>3.4099999999999998E-2</v>
      </c>
      <c r="Z64" s="19">
        <v>21.741499999999998</v>
      </c>
      <c r="AA64" s="19">
        <v>1310.91</v>
      </c>
      <c r="AB64" s="19">
        <v>1389</v>
      </c>
      <c r="AC64" s="19"/>
      <c r="AD64" s="19">
        <v>2730.9639000000002</v>
      </c>
      <c r="AG64" s="21">
        <v>41556</v>
      </c>
      <c r="AH64" s="19">
        <v>6337.9</v>
      </c>
      <c r="AI64" s="19">
        <v>1656.4</v>
      </c>
      <c r="AJ64" s="19">
        <v>3677.78</v>
      </c>
      <c r="AK64" s="19">
        <v>0.94420000000000004</v>
      </c>
      <c r="AL64" s="19">
        <v>0.45369999999999999</v>
      </c>
      <c r="AM64" s="19">
        <v>0.96809999999999996</v>
      </c>
      <c r="AN64" s="19">
        <v>1.1059000000000001</v>
      </c>
      <c r="AO64" s="19">
        <v>0.16289999999999999</v>
      </c>
      <c r="AP64" s="19">
        <v>1.3574999999999999</v>
      </c>
      <c r="AQ64" s="19">
        <v>1.6085</v>
      </c>
      <c r="AR64" s="19">
        <v>0.129</v>
      </c>
      <c r="AS64" s="19">
        <v>0.28129999999999999</v>
      </c>
      <c r="AT64" s="19">
        <v>1.6299999999999999E-2</v>
      </c>
      <c r="AU64" s="19">
        <v>8.3000000000000001E-3</v>
      </c>
      <c r="AV64" s="19">
        <v>1.03E-2</v>
      </c>
      <c r="AW64" s="19">
        <v>7.6100000000000001E-2</v>
      </c>
      <c r="AX64" s="19">
        <v>0.31290000000000001</v>
      </c>
      <c r="AY64" s="19">
        <v>0.83030000000000004</v>
      </c>
      <c r="AZ64" s="19">
        <v>2.3199999999999998E-2</v>
      </c>
      <c r="BA64" s="19">
        <v>9.4000000000000004E-3</v>
      </c>
      <c r="BB64" s="19">
        <v>3.1E-2</v>
      </c>
      <c r="BC64" s="19">
        <v>0.15579999999999999</v>
      </c>
      <c r="BD64" s="19">
        <v>0.80079999999999996</v>
      </c>
      <c r="BE64" s="19">
        <v>3.4000000000000002E-2</v>
      </c>
      <c r="BF64" s="19">
        <v>22.3447</v>
      </c>
      <c r="BG64" s="19">
        <v>1323.62</v>
      </c>
      <c r="BH64" s="19">
        <v>1401.5</v>
      </c>
      <c r="BI64" s="19"/>
      <c r="BJ64" s="19">
        <v>14428.864200000004</v>
      </c>
    </row>
    <row r="65" spans="1:62" x14ac:dyDescent="0.35">
      <c r="A65" s="21">
        <v>41554</v>
      </c>
      <c r="B65" s="19">
        <v>6437.3</v>
      </c>
      <c r="C65" s="19">
        <v>1676.12</v>
      </c>
      <c r="D65" s="19">
        <v>3770.38</v>
      </c>
      <c r="E65" s="19">
        <v>0.94340000000000002</v>
      </c>
      <c r="F65" s="19">
        <v>0.45200000000000001</v>
      </c>
      <c r="G65" s="19">
        <v>0.97140000000000004</v>
      </c>
      <c r="H65" s="19">
        <v>1.1024</v>
      </c>
      <c r="I65" s="19">
        <v>0.16300000000000001</v>
      </c>
      <c r="J65" s="19">
        <v>1.3557999999999999</v>
      </c>
      <c r="K65" s="19">
        <v>1.601</v>
      </c>
      <c r="L65" s="19">
        <v>0.129</v>
      </c>
      <c r="M65" s="19">
        <v>0.2823</v>
      </c>
      <c r="N65" s="19">
        <v>1.6400000000000001E-2</v>
      </c>
      <c r="O65" s="19">
        <v>8.3000000000000001E-3</v>
      </c>
      <c r="P65" s="19">
        <v>1.03E-2</v>
      </c>
      <c r="Q65" s="19">
        <v>7.6399999999999996E-2</v>
      </c>
      <c r="R65" s="19">
        <v>0.31359999999999999</v>
      </c>
      <c r="S65" s="19">
        <v>0.83179999999999998</v>
      </c>
      <c r="T65" s="19">
        <v>2.3199999999999998E-2</v>
      </c>
      <c r="U65" s="19">
        <v>9.4000000000000004E-3</v>
      </c>
      <c r="V65" s="19">
        <v>3.1099999999999999E-2</v>
      </c>
      <c r="W65" s="19">
        <v>0.15570000000000001</v>
      </c>
      <c r="X65" s="19">
        <v>0.80220000000000002</v>
      </c>
      <c r="Y65" s="19">
        <v>3.4099999999999998E-2</v>
      </c>
      <c r="Z65" s="19">
        <v>21.741499999999998</v>
      </c>
      <c r="AA65" s="19">
        <v>1310.91</v>
      </c>
      <c r="AB65" s="19">
        <v>1391.06</v>
      </c>
      <c r="AC65" s="19"/>
      <c r="AD65" s="19">
        <v>14616.8243</v>
      </c>
      <c r="AG65" s="21">
        <v>41557</v>
      </c>
      <c r="AH65" s="19">
        <v>6430.5</v>
      </c>
      <c r="AI65" s="19">
        <v>1692.56</v>
      </c>
      <c r="AJ65" s="19">
        <v>3760.75</v>
      </c>
      <c r="AK65" s="19">
        <v>0.94399999999999995</v>
      </c>
      <c r="AL65" s="19">
        <v>0.45300000000000001</v>
      </c>
      <c r="AM65" s="19">
        <v>0.96360000000000001</v>
      </c>
      <c r="AN65" s="19">
        <v>1.1012999999999999</v>
      </c>
      <c r="AO65" s="19">
        <v>0.16289999999999999</v>
      </c>
      <c r="AP65" s="19">
        <v>1.3541000000000001</v>
      </c>
      <c r="AQ65" s="19">
        <v>1.6011</v>
      </c>
      <c r="AR65" s="19">
        <v>0.129</v>
      </c>
      <c r="AS65" s="19">
        <v>0.28060000000000002</v>
      </c>
      <c r="AT65" s="19">
        <v>1.6199999999999999E-2</v>
      </c>
      <c r="AU65" s="19">
        <v>8.2000000000000007E-3</v>
      </c>
      <c r="AV65" s="19">
        <v>1.03E-2</v>
      </c>
      <c r="AW65" s="19">
        <v>7.5800000000000006E-2</v>
      </c>
      <c r="AX65" s="19">
        <v>0.31259999999999999</v>
      </c>
      <c r="AY65" s="19">
        <v>0.82979999999999998</v>
      </c>
      <c r="AZ65" s="19">
        <v>2.3199999999999998E-2</v>
      </c>
      <c r="BA65" s="19">
        <v>9.4000000000000004E-3</v>
      </c>
      <c r="BB65" s="19">
        <v>3.09E-2</v>
      </c>
      <c r="BC65" s="19">
        <v>0.155</v>
      </c>
      <c r="BD65" s="19">
        <v>0.79949999999999999</v>
      </c>
      <c r="BE65" s="19">
        <v>3.4000000000000002E-2</v>
      </c>
      <c r="BF65" s="19">
        <v>22.1296</v>
      </c>
      <c r="BG65" s="19">
        <v>1312.375</v>
      </c>
      <c r="BH65" s="19">
        <v>1387.6</v>
      </c>
      <c r="BI65" s="19"/>
      <c r="BJ65" s="19">
        <v>14615.209099999998</v>
      </c>
    </row>
    <row r="66" spans="1:62" x14ac:dyDescent="0.35">
      <c r="A66" s="21">
        <v>41555</v>
      </c>
      <c r="B66" s="19">
        <v>6365.8</v>
      </c>
      <c r="C66" s="19">
        <v>1655.45</v>
      </c>
      <c r="D66" s="19">
        <v>3694.83</v>
      </c>
      <c r="E66" s="19">
        <v>0.94240000000000002</v>
      </c>
      <c r="F66" s="19">
        <v>0.45269999999999999</v>
      </c>
      <c r="G66" s="19">
        <v>0.96989999999999998</v>
      </c>
      <c r="H66" s="19">
        <v>1.1059000000000001</v>
      </c>
      <c r="I66" s="19">
        <v>0.16289999999999999</v>
      </c>
      <c r="J66" s="19">
        <v>1.3571</v>
      </c>
      <c r="K66" s="19">
        <v>1.6060000000000001</v>
      </c>
      <c r="L66" s="19">
        <v>0.129</v>
      </c>
      <c r="M66" s="19">
        <v>0.28189999999999998</v>
      </c>
      <c r="N66" s="19">
        <v>1.6299999999999999E-2</v>
      </c>
      <c r="O66" s="19">
        <v>8.2000000000000007E-3</v>
      </c>
      <c r="P66" s="19">
        <v>1.03E-2</v>
      </c>
      <c r="Q66" s="19">
        <v>7.6200000000000004E-2</v>
      </c>
      <c r="R66" s="19">
        <v>0.31380000000000002</v>
      </c>
      <c r="S66" s="19">
        <v>0.83040000000000003</v>
      </c>
      <c r="T66" s="19">
        <v>2.3199999999999998E-2</v>
      </c>
      <c r="U66" s="19">
        <v>9.4000000000000004E-3</v>
      </c>
      <c r="V66" s="19">
        <v>3.1E-2</v>
      </c>
      <c r="W66" s="19">
        <v>0.15570000000000001</v>
      </c>
      <c r="X66" s="19">
        <v>0.8014</v>
      </c>
      <c r="Y66" s="19">
        <v>3.4099999999999998E-2</v>
      </c>
      <c r="Z66" s="19">
        <v>21.950500000000002</v>
      </c>
      <c r="AA66" s="19">
        <v>1316.7049999999999</v>
      </c>
      <c r="AB66" s="19">
        <v>1398.64</v>
      </c>
      <c r="AC66" s="19"/>
      <c r="AD66" s="19">
        <v>14462.693300000001</v>
      </c>
      <c r="AG66" s="21">
        <v>41558</v>
      </c>
      <c r="AH66" s="19">
        <v>6487.2</v>
      </c>
      <c r="AI66" s="19">
        <v>1703.2</v>
      </c>
      <c r="AJ66" s="19">
        <v>3791.87</v>
      </c>
      <c r="AK66" s="19">
        <v>0.94379999999999997</v>
      </c>
      <c r="AL66" s="19">
        <v>0.45519999999999999</v>
      </c>
      <c r="AM66" s="19">
        <v>0.96189999999999998</v>
      </c>
      <c r="AN66" s="19">
        <v>1.0975999999999999</v>
      </c>
      <c r="AO66" s="19">
        <v>0.16289999999999999</v>
      </c>
      <c r="AP66" s="19">
        <v>1.3517999999999999</v>
      </c>
      <c r="AQ66" s="19">
        <v>1.5949</v>
      </c>
      <c r="AR66" s="19">
        <v>0.129</v>
      </c>
      <c r="AS66" s="19">
        <v>0.28100000000000003</v>
      </c>
      <c r="AT66" s="19">
        <v>1.6299999999999999E-2</v>
      </c>
      <c r="AU66" s="19">
        <v>8.2000000000000007E-3</v>
      </c>
      <c r="AV66" s="19">
        <v>1.0200000000000001E-2</v>
      </c>
      <c r="AW66" s="19">
        <v>7.6100000000000001E-2</v>
      </c>
      <c r="AX66" s="19">
        <v>0.31290000000000001</v>
      </c>
      <c r="AY66" s="19">
        <v>0.82730000000000004</v>
      </c>
      <c r="AZ66" s="19">
        <v>2.3199999999999998E-2</v>
      </c>
      <c r="BA66" s="19">
        <v>9.4000000000000004E-3</v>
      </c>
      <c r="BB66" s="19">
        <v>3.1E-2</v>
      </c>
      <c r="BC66" s="19">
        <v>0.15409999999999999</v>
      </c>
      <c r="BD66" s="19">
        <v>0.79969999999999997</v>
      </c>
      <c r="BE66" s="19">
        <v>3.4000000000000002E-2</v>
      </c>
      <c r="BF66" s="19">
        <v>21.8749</v>
      </c>
      <c r="BG66" s="19">
        <v>1301.385</v>
      </c>
      <c r="BH66" s="19">
        <v>1385.25</v>
      </c>
      <c r="BI66" s="19"/>
      <c r="BJ66" s="19">
        <v>14700.060400000004</v>
      </c>
    </row>
    <row r="67" spans="1:62" x14ac:dyDescent="0.35">
      <c r="A67" s="21">
        <v>41556</v>
      </c>
      <c r="B67" s="19">
        <v>6337.9</v>
      </c>
      <c r="C67" s="19">
        <v>1656.4</v>
      </c>
      <c r="D67" s="19">
        <v>3677.78</v>
      </c>
      <c r="E67" s="19">
        <v>0.94420000000000004</v>
      </c>
      <c r="F67" s="19">
        <v>0.45369999999999999</v>
      </c>
      <c r="G67" s="19">
        <v>0.96809999999999996</v>
      </c>
      <c r="H67" s="19">
        <v>1.1059000000000001</v>
      </c>
      <c r="I67" s="19">
        <v>0.16289999999999999</v>
      </c>
      <c r="J67" s="19">
        <v>1.3574999999999999</v>
      </c>
      <c r="K67" s="19">
        <v>1.6085</v>
      </c>
      <c r="L67" s="19">
        <v>0.129</v>
      </c>
      <c r="M67" s="19">
        <v>0.28129999999999999</v>
      </c>
      <c r="N67" s="19">
        <v>1.6299999999999999E-2</v>
      </c>
      <c r="O67" s="19">
        <v>8.3000000000000001E-3</v>
      </c>
      <c r="P67" s="19">
        <v>1.03E-2</v>
      </c>
      <c r="Q67" s="19">
        <v>7.6100000000000001E-2</v>
      </c>
      <c r="R67" s="19">
        <v>0.31290000000000001</v>
      </c>
      <c r="S67" s="19">
        <v>0.83030000000000004</v>
      </c>
      <c r="T67" s="19">
        <v>2.3199999999999998E-2</v>
      </c>
      <c r="U67" s="19">
        <v>9.4000000000000004E-3</v>
      </c>
      <c r="V67" s="19">
        <v>3.1E-2</v>
      </c>
      <c r="W67" s="19">
        <v>0.15579999999999999</v>
      </c>
      <c r="X67" s="19">
        <v>0.80079999999999996</v>
      </c>
      <c r="Y67" s="19">
        <v>3.4000000000000002E-2</v>
      </c>
      <c r="Z67" s="19">
        <v>22.3447</v>
      </c>
      <c r="AA67" s="19">
        <v>1323.62</v>
      </c>
      <c r="AB67" s="19">
        <v>1401.5</v>
      </c>
      <c r="AC67" s="19"/>
      <c r="AD67" s="19">
        <v>14428.864200000004</v>
      </c>
      <c r="AG67" s="21">
        <v>41559</v>
      </c>
      <c r="AH67" s="19"/>
      <c r="AI67" s="19"/>
      <c r="AJ67" s="19"/>
      <c r="AK67" s="19">
        <v>0.94679999999999997</v>
      </c>
      <c r="AL67" s="19">
        <v>0.4587</v>
      </c>
      <c r="AM67" s="19">
        <v>0.96250000000000002</v>
      </c>
      <c r="AN67" s="19">
        <v>1.0986</v>
      </c>
      <c r="AO67" s="19">
        <v>0.16309999999999999</v>
      </c>
      <c r="AP67" s="19">
        <v>1.3546</v>
      </c>
      <c r="AQ67" s="19">
        <v>1.5968</v>
      </c>
      <c r="AR67" s="19">
        <v>0.129</v>
      </c>
      <c r="AS67" s="19">
        <v>0.28199999999999997</v>
      </c>
      <c r="AT67" s="19">
        <v>1.6500000000000001E-2</v>
      </c>
      <c r="AU67" s="19">
        <v>8.2000000000000007E-3</v>
      </c>
      <c r="AV67" s="19">
        <v>1.0200000000000001E-2</v>
      </c>
      <c r="AW67" s="19">
        <v>7.6600000000000001E-2</v>
      </c>
      <c r="AX67" s="19">
        <v>0.31430000000000002</v>
      </c>
      <c r="AY67" s="19">
        <v>0.83150000000000002</v>
      </c>
      <c r="AZ67" s="19">
        <v>2.3199999999999998E-2</v>
      </c>
      <c r="BA67" s="19">
        <v>9.4000000000000004E-3</v>
      </c>
      <c r="BB67" s="19">
        <v>3.1E-2</v>
      </c>
      <c r="BC67" s="19">
        <v>0.1542</v>
      </c>
      <c r="BD67" s="19">
        <v>0.80169999999999997</v>
      </c>
      <c r="BE67" s="19">
        <v>3.4099999999999998E-2</v>
      </c>
      <c r="BF67" s="19">
        <v>21.501799999999999</v>
      </c>
      <c r="BG67" s="19">
        <v>1281.9100000000001</v>
      </c>
      <c r="BH67" s="19">
        <v>1371.5</v>
      </c>
      <c r="BI67" s="19"/>
      <c r="BJ67" s="19">
        <v>2684.2148000000002</v>
      </c>
    </row>
    <row r="68" spans="1:62" x14ac:dyDescent="0.35">
      <c r="A68" s="21">
        <v>41557</v>
      </c>
      <c r="B68" s="19">
        <v>6430.5</v>
      </c>
      <c r="C68" s="19">
        <v>1692.56</v>
      </c>
      <c r="D68" s="19">
        <v>3760.75</v>
      </c>
      <c r="E68" s="19">
        <v>0.94399999999999995</v>
      </c>
      <c r="F68" s="19">
        <v>0.45300000000000001</v>
      </c>
      <c r="G68" s="19">
        <v>0.96360000000000001</v>
      </c>
      <c r="H68" s="19">
        <v>1.1012999999999999</v>
      </c>
      <c r="I68" s="19">
        <v>0.16289999999999999</v>
      </c>
      <c r="J68" s="19">
        <v>1.3541000000000001</v>
      </c>
      <c r="K68" s="19">
        <v>1.6011</v>
      </c>
      <c r="L68" s="19">
        <v>0.129</v>
      </c>
      <c r="M68" s="19">
        <v>0.28060000000000002</v>
      </c>
      <c r="N68" s="19">
        <v>1.6199999999999999E-2</v>
      </c>
      <c r="O68" s="19">
        <v>8.2000000000000007E-3</v>
      </c>
      <c r="P68" s="19">
        <v>1.03E-2</v>
      </c>
      <c r="Q68" s="19">
        <v>7.5800000000000006E-2</v>
      </c>
      <c r="R68" s="19">
        <v>0.31259999999999999</v>
      </c>
      <c r="S68" s="19">
        <v>0.82979999999999998</v>
      </c>
      <c r="T68" s="19">
        <v>2.3199999999999998E-2</v>
      </c>
      <c r="U68" s="19">
        <v>9.4000000000000004E-3</v>
      </c>
      <c r="V68" s="19">
        <v>3.09E-2</v>
      </c>
      <c r="W68" s="19">
        <v>0.155</v>
      </c>
      <c r="X68" s="19">
        <v>0.79949999999999999</v>
      </c>
      <c r="Y68" s="19">
        <v>3.4000000000000002E-2</v>
      </c>
      <c r="Z68" s="19">
        <v>22.1296</v>
      </c>
      <c r="AA68" s="19">
        <v>1312.375</v>
      </c>
      <c r="AB68" s="19">
        <v>1387.6</v>
      </c>
      <c r="AC68" s="19"/>
      <c r="AD68" s="19">
        <v>14615.209099999998</v>
      </c>
      <c r="AG68" s="21">
        <v>41560</v>
      </c>
      <c r="AH68" s="19"/>
      <c r="AI68" s="19"/>
      <c r="AJ68" s="19"/>
      <c r="AK68" s="19">
        <v>0.94679999999999997</v>
      </c>
      <c r="AL68" s="19">
        <v>0.45910000000000001</v>
      </c>
      <c r="AM68" s="19">
        <v>0.96599999999999997</v>
      </c>
      <c r="AN68" s="19">
        <v>1.0969</v>
      </c>
      <c r="AO68" s="19">
        <v>0.16309999999999999</v>
      </c>
      <c r="AP68" s="19">
        <v>1.3543000000000001</v>
      </c>
      <c r="AQ68" s="19">
        <v>1.5955999999999999</v>
      </c>
      <c r="AR68" s="19">
        <v>0.129</v>
      </c>
      <c r="AS68" s="19">
        <v>0.28199999999999997</v>
      </c>
      <c r="AT68" s="19">
        <v>1.6500000000000001E-2</v>
      </c>
      <c r="AU68" s="19">
        <v>8.2000000000000007E-3</v>
      </c>
      <c r="AV68" s="19">
        <v>1.01E-2</v>
      </c>
      <c r="AW68" s="19">
        <v>7.6999999999999999E-2</v>
      </c>
      <c r="AX68" s="19">
        <v>0.31430000000000002</v>
      </c>
      <c r="AY68" s="19">
        <v>0.8327</v>
      </c>
      <c r="AZ68" s="19">
        <v>2.3300000000000001E-2</v>
      </c>
      <c r="BA68" s="19">
        <v>9.4000000000000004E-3</v>
      </c>
      <c r="BB68" s="19">
        <v>3.1E-2</v>
      </c>
      <c r="BC68" s="19">
        <v>0.15440000000000001</v>
      </c>
      <c r="BD68" s="19">
        <v>0.80269999999999997</v>
      </c>
      <c r="BE68" s="19">
        <v>3.4099999999999998E-2</v>
      </c>
      <c r="BF68" s="19">
        <v>21.3385</v>
      </c>
      <c r="BG68" s="19">
        <v>1272.1300000000001</v>
      </c>
      <c r="BH68" s="19">
        <v>1371.5</v>
      </c>
      <c r="BI68" s="19"/>
      <c r="BJ68" s="19">
        <v>2674.2750000000001</v>
      </c>
    </row>
    <row r="69" spans="1:62" x14ac:dyDescent="0.35">
      <c r="A69" s="21">
        <v>41558</v>
      </c>
      <c r="B69" s="19">
        <v>6487.2</v>
      </c>
      <c r="C69" s="19">
        <v>1703.2</v>
      </c>
      <c r="D69" s="19">
        <v>3791.87</v>
      </c>
      <c r="E69" s="19">
        <v>0.94379999999999997</v>
      </c>
      <c r="F69" s="19">
        <v>0.45519999999999999</v>
      </c>
      <c r="G69" s="19">
        <v>0.96189999999999998</v>
      </c>
      <c r="H69" s="19">
        <v>1.0975999999999999</v>
      </c>
      <c r="I69" s="19">
        <v>0.16289999999999999</v>
      </c>
      <c r="J69" s="19">
        <v>1.3517999999999999</v>
      </c>
      <c r="K69" s="19">
        <v>1.5949</v>
      </c>
      <c r="L69" s="19">
        <v>0.129</v>
      </c>
      <c r="M69" s="19">
        <v>0.28100000000000003</v>
      </c>
      <c r="N69" s="19">
        <v>1.6299999999999999E-2</v>
      </c>
      <c r="O69" s="19">
        <v>8.2000000000000007E-3</v>
      </c>
      <c r="P69" s="19">
        <v>1.0200000000000001E-2</v>
      </c>
      <c r="Q69" s="19">
        <v>7.6100000000000001E-2</v>
      </c>
      <c r="R69" s="19">
        <v>0.31290000000000001</v>
      </c>
      <c r="S69" s="19">
        <v>0.82730000000000004</v>
      </c>
      <c r="T69" s="19">
        <v>2.3199999999999998E-2</v>
      </c>
      <c r="U69" s="19">
        <v>9.4000000000000004E-3</v>
      </c>
      <c r="V69" s="19">
        <v>3.1E-2</v>
      </c>
      <c r="W69" s="19">
        <v>0.15409999999999999</v>
      </c>
      <c r="X69" s="19">
        <v>0.79969999999999997</v>
      </c>
      <c r="Y69" s="19">
        <v>3.4000000000000002E-2</v>
      </c>
      <c r="Z69" s="19">
        <v>21.8749</v>
      </c>
      <c r="AA69" s="19">
        <v>1301.385</v>
      </c>
      <c r="AB69" s="19">
        <v>1385.25</v>
      </c>
      <c r="AC69" s="19"/>
      <c r="AD69" s="19">
        <v>14700.060400000004</v>
      </c>
      <c r="AG69" s="21">
        <v>41561</v>
      </c>
      <c r="AH69" s="19">
        <v>6507.7</v>
      </c>
      <c r="AI69" s="19">
        <v>1710.14</v>
      </c>
      <c r="AJ69" s="19">
        <v>3815.28</v>
      </c>
      <c r="AK69" s="19">
        <v>0.94679999999999997</v>
      </c>
      <c r="AL69" s="19">
        <v>0.45779999999999998</v>
      </c>
      <c r="AM69" s="19">
        <v>0.96599999999999997</v>
      </c>
      <c r="AN69" s="19">
        <v>1.0969</v>
      </c>
      <c r="AO69" s="19">
        <v>0.16309999999999999</v>
      </c>
      <c r="AP69" s="19">
        <v>1.3543000000000001</v>
      </c>
      <c r="AQ69" s="19">
        <v>1.5955999999999999</v>
      </c>
      <c r="AR69" s="19">
        <v>0.129</v>
      </c>
      <c r="AS69" s="19">
        <v>0.28199999999999997</v>
      </c>
      <c r="AT69" s="19">
        <v>1.6500000000000001E-2</v>
      </c>
      <c r="AU69" s="19">
        <v>8.2000000000000007E-3</v>
      </c>
      <c r="AV69" s="19">
        <v>1.01E-2</v>
      </c>
      <c r="AW69" s="19">
        <v>7.6999999999999999E-2</v>
      </c>
      <c r="AX69" s="19">
        <v>0.31409999999999999</v>
      </c>
      <c r="AY69" s="19">
        <v>0.8327</v>
      </c>
      <c r="AZ69" s="19">
        <v>2.3300000000000001E-2</v>
      </c>
      <c r="BA69" s="19">
        <v>9.4000000000000004E-3</v>
      </c>
      <c r="BB69" s="19">
        <v>3.1E-2</v>
      </c>
      <c r="BC69" s="19">
        <v>0.1545</v>
      </c>
      <c r="BD69" s="19">
        <v>0.80269999999999997</v>
      </c>
      <c r="BE69" s="19">
        <v>3.4099999999999998E-2</v>
      </c>
      <c r="BF69" s="19">
        <v>21.3385</v>
      </c>
      <c r="BG69" s="19">
        <v>1272.1300000000001</v>
      </c>
      <c r="BH69" s="19">
        <v>1370.64</v>
      </c>
      <c r="BI69" s="19"/>
      <c r="BJ69" s="19">
        <v>14706.533600000006</v>
      </c>
    </row>
    <row r="70" spans="1:62" x14ac:dyDescent="0.35">
      <c r="A70" s="21">
        <v>41559</v>
      </c>
      <c r="B70" s="19"/>
      <c r="C70" s="19"/>
      <c r="D70" s="19"/>
      <c r="E70" s="19">
        <v>0.94679999999999997</v>
      </c>
      <c r="F70" s="19">
        <v>0.4587</v>
      </c>
      <c r="G70" s="19">
        <v>0.96250000000000002</v>
      </c>
      <c r="H70" s="19">
        <v>1.0986</v>
      </c>
      <c r="I70" s="19">
        <v>0.16309999999999999</v>
      </c>
      <c r="J70" s="19">
        <v>1.3546</v>
      </c>
      <c r="K70" s="19">
        <v>1.5968</v>
      </c>
      <c r="L70" s="19">
        <v>0.129</v>
      </c>
      <c r="M70" s="19">
        <v>0.28199999999999997</v>
      </c>
      <c r="N70" s="19">
        <v>1.6500000000000001E-2</v>
      </c>
      <c r="O70" s="19">
        <v>8.2000000000000007E-3</v>
      </c>
      <c r="P70" s="19">
        <v>1.0200000000000001E-2</v>
      </c>
      <c r="Q70" s="19">
        <v>7.6600000000000001E-2</v>
      </c>
      <c r="R70" s="19">
        <v>0.31430000000000002</v>
      </c>
      <c r="S70" s="19">
        <v>0.83150000000000002</v>
      </c>
      <c r="T70" s="19">
        <v>2.3199999999999998E-2</v>
      </c>
      <c r="U70" s="19">
        <v>9.4000000000000004E-3</v>
      </c>
      <c r="V70" s="19">
        <v>3.1E-2</v>
      </c>
      <c r="W70" s="19">
        <v>0.1542</v>
      </c>
      <c r="X70" s="19">
        <v>0.80169999999999997</v>
      </c>
      <c r="Y70" s="19">
        <v>3.4099999999999998E-2</v>
      </c>
      <c r="Z70" s="19">
        <v>21.501799999999999</v>
      </c>
      <c r="AA70" s="19">
        <v>1281.9100000000001</v>
      </c>
      <c r="AB70" s="19">
        <v>1371.5</v>
      </c>
      <c r="AC70" s="19"/>
      <c r="AD70" s="19">
        <v>2684.2148000000002</v>
      </c>
      <c r="AG70" s="21">
        <v>41562</v>
      </c>
      <c r="AH70" s="19">
        <v>6549.1</v>
      </c>
      <c r="AI70" s="19">
        <v>1698.06</v>
      </c>
      <c r="AJ70" s="19">
        <v>3794.01</v>
      </c>
      <c r="AK70" s="19">
        <v>0.94669999999999999</v>
      </c>
      <c r="AL70" s="19">
        <v>0.45900000000000002</v>
      </c>
      <c r="AM70" s="19">
        <v>0.9657</v>
      </c>
      <c r="AN70" s="19">
        <v>1.0994999999999999</v>
      </c>
      <c r="AO70" s="19">
        <v>0.1633</v>
      </c>
      <c r="AP70" s="19">
        <v>1.3566</v>
      </c>
      <c r="AQ70" s="19">
        <v>1.5984</v>
      </c>
      <c r="AR70" s="19">
        <v>0.129</v>
      </c>
      <c r="AS70" s="19">
        <v>0.28260000000000002</v>
      </c>
      <c r="AT70" s="19">
        <v>1.6400000000000001E-2</v>
      </c>
      <c r="AU70" s="19">
        <v>8.2000000000000007E-3</v>
      </c>
      <c r="AV70" s="19">
        <v>1.0200000000000001E-2</v>
      </c>
      <c r="AW70" s="19">
        <v>7.6799999999999993E-2</v>
      </c>
      <c r="AX70" s="19">
        <v>0.3145</v>
      </c>
      <c r="AY70" s="19">
        <v>0.83489999999999998</v>
      </c>
      <c r="AZ70" s="19">
        <v>2.3199999999999998E-2</v>
      </c>
      <c r="BA70" s="19">
        <v>9.4000000000000004E-3</v>
      </c>
      <c r="BB70" s="19">
        <v>3.1E-2</v>
      </c>
      <c r="BC70" s="19">
        <v>0.1545</v>
      </c>
      <c r="BD70" s="19">
        <v>0.80320000000000003</v>
      </c>
      <c r="BE70" s="19">
        <v>3.4099999999999998E-2</v>
      </c>
      <c r="BF70" s="19">
        <v>21.356200000000001</v>
      </c>
      <c r="BG70" s="19">
        <v>1276.3499999999999</v>
      </c>
      <c r="BH70" s="19">
        <v>1378.47</v>
      </c>
      <c r="BI70" s="19"/>
      <c r="BJ70" s="19">
        <v>14726.663400000009</v>
      </c>
    </row>
    <row r="71" spans="1:62" x14ac:dyDescent="0.35">
      <c r="A71" s="21">
        <v>41560</v>
      </c>
      <c r="B71" s="19"/>
      <c r="C71" s="19"/>
      <c r="D71" s="19"/>
      <c r="E71" s="19">
        <v>0.94679999999999997</v>
      </c>
      <c r="F71" s="19">
        <v>0.45910000000000001</v>
      </c>
      <c r="G71" s="19">
        <v>0.96599999999999997</v>
      </c>
      <c r="H71" s="19">
        <v>1.0969</v>
      </c>
      <c r="I71" s="19">
        <v>0.16309999999999999</v>
      </c>
      <c r="J71" s="19">
        <v>1.3543000000000001</v>
      </c>
      <c r="K71" s="19">
        <v>1.5955999999999999</v>
      </c>
      <c r="L71" s="19">
        <v>0.129</v>
      </c>
      <c r="M71" s="19">
        <v>0.28199999999999997</v>
      </c>
      <c r="N71" s="19">
        <v>1.6500000000000001E-2</v>
      </c>
      <c r="O71" s="19">
        <v>8.2000000000000007E-3</v>
      </c>
      <c r="P71" s="19">
        <v>1.01E-2</v>
      </c>
      <c r="Q71" s="19">
        <v>7.6999999999999999E-2</v>
      </c>
      <c r="R71" s="19">
        <v>0.31430000000000002</v>
      </c>
      <c r="S71" s="19">
        <v>0.8327</v>
      </c>
      <c r="T71" s="19">
        <v>2.3300000000000001E-2</v>
      </c>
      <c r="U71" s="19">
        <v>9.4000000000000004E-3</v>
      </c>
      <c r="V71" s="19">
        <v>3.1E-2</v>
      </c>
      <c r="W71" s="19">
        <v>0.15440000000000001</v>
      </c>
      <c r="X71" s="19">
        <v>0.80269999999999997</v>
      </c>
      <c r="Y71" s="19">
        <v>3.4099999999999998E-2</v>
      </c>
      <c r="Z71" s="19">
        <v>21.3385</v>
      </c>
      <c r="AA71" s="19">
        <v>1272.1300000000001</v>
      </c>
      <c r="AB71" s="19">
        <v>1371.5</v>
      </c>
      <c r="AC71" s="19"/>
      <c r="AD71" s="19">
        <v>2674.2750000000001</v>
      </c>
      <c r="AG71" s="21">
        <v>41563</v>
      </c>
      <c r="AH71" s="19">
        <v>6571.6</v>
      </c>
      <c r="AI71" s="19">
        <v>1721.54</v>
      </c>
      <c r="AJ71" s="19">
        <v>3839.43</v>
      </c>
      <c r="AK71" s="19">
        <v>0.95230000000000004</v>
      </c>
      <c r="AL71" s="19">
        <v>0.4587</v>
      </c>
      <c r="AM71" s="19">
        <v>0.96560000000000001</v>
      </c>
      <c r="AN71" s="19">
        <v>1.0954999999999999</v>
      </c>
      <c r="AO71" s="19">
        <v>0.1633</v>
      </c>
      <c r="AP71" s="19">
        <v>1.3531</v>
      </c>
      <c r="AQ71" s="19">
        <v>1.5972</v>
      </c>
      <c r="AR71" s="19">
        <v>0.129</v>
      </c>
      <c r="AS71" s="19">
        <v>0.28239999999999998</v>
      </c>
      <c r="AT71" s="19">
        <v>1.6299999999999999E-2</v>
      </c>
      <c r="AU71" s="19">
        <v>8.2000000000000007E-3</v>
      </c>
      <c r="AV71" s="19">
        <v>1.0200000000000001E-2</v>
      </c>
      <c r="AW71" s="19">
        <v>7.6999999999999999E-2</v>
      </c>
      <c r="AX71" s="19">
        <v>0.31440000000000001</v>
      </c>
      <c r="AY71" s="19">
        <v>0.83760000000000001</v>
      </c>
      <c r="AZ71" s="19">
        <v>2.3199999999999998E-2</v>
      </c>
      <c r="BA71" s="19">
        <v>9.4000000000000004E-3</v>
      </c>
      <c r="BB71" s="19">
        <v>3.1E-2</v>
      </c>
      <c r="BC71" s="19">
        <v>0.15429999999999999</v>
      </c>
      <c r="BD71" s="19">
        <v>0.80459999999999998</v>
      </c>
      <c r="BE71" s="19">
        <v>3.4099999999999998E-2</v>
      </c>
      <c r="BF71" s="19">
        <v>21.122800000000002</v>
      </c>
      <c r="BG71" s="19">
        <v>1270.4100000000001</v>
      </c>
      <c r="BH71" s="19">
        <v>1379.32</v>
      </c>
      <c r="BI71" s="19"/>
      <c r="BJ71" s="19">
        <v>14812.7402</v>
      </c>
    </row>
    <row r="72" spans="1:62" x14ac:dyDescent="0.35">
      <c r="A72" s="21">
        <v>41561</v>
      </c>
      <c r="B72" s="19">
        <v>6507.7</v>
      </c>
      <c r="C72" s="19">
        <v>1710.14</v>
      </c>
      <c r="D72" s="19">
        <v>3815.28</v>
      </c>
      <c r="E72" s="19">
        <v>0.94679999999999997</v>
      </c>
      <c r="F72" s="19">
        <v>0.45779999999999998</v>
      </c>
      <c r="G72" s="19">
        <v>0.96599999999999997</v>
      </c>
      <c r="H72" s="19">
        <v>1.0969</v>
      </c>
      <c r="I72" s="19">
        <v>0.16309999999999999</v>
      </c>
      <c r="J72" s="19">
        <v>1.3543000000000001</v>
      </c>
      <c r="K72" s="19">
        <v>1.5955999999999999</v>
      </c>
      <c r="L72" s="19">
        <v>0.129</v>
      </c>
      <c r="M72" s="19">
        <v>0.28199999999999997</v>
      </c>
      <c r="N72" s="19">
        <v>1.6500000000000001E-2</v>
      </c>
      <c r="O72" s="19">
        <v>8.2000000000000007E-3</v>
      </c>
      <c r="P72" s="19">
        <v>1.01E-2</v>
      </c>
      <c r="Q72" s="19">
        <v>7.6999999999999999E-2</v>
      </c>
      <c r="R72" s="19">
        <v>0.31409999999999999</v>
      </c>
      <c r="S72" s="19">
        <v>0.8327</v>
      </c>
      <c r="T72" s="19">
        <v>2.3300000000000001E-2</v>
      </c>
      <c r="U72" s="19">
        <v>9.4000000000000004E-3</v>
      </c>
      <c r="V72" s="19">
        <v>3.1E-2</v>
      </c>
      <c r="W72" s="19">
        <v>0.1545</v>
      </c>
      <c r="X72" s="19">
        <v>0.80269999999999997</v>
      </c>
      <c r="Y72" s="19">
        <v>3.4099999999999998E-2</v>
      </c>
      <c r="Z72" s="19">
        <v>21.3385</v>
      </c>
      <c r="AA72" s="19">
        <v>1272.1300000000001</v>
      </c>
      <c r="AB72" s="19">
        <v>1370.64</v>
      </c>
      <c r="AC72" s="19"/>
      <c r="AD72" s="19">
        <v>14706.533600000006</v>
      </c>
      <c r="AG72" s="21">
        <v>41564</v>
      </c>
      <c r="AH72" s="19">
        <v>6576.2</v>
      </c>
      <c r="AI72" s="19">
        <v>1733.15</v>
      </c>
      <c r="AJ72" s="19">
        <v>3863.15</v>
      </c>
      <c r="AK72" s="19">
        <v>0.95320000000000005</v>
      </c>
      <c r="AL72" s="19">
        <v>0.45939999999999998</v>
      </c>
      <c r="AM72" s="19">
        <v>0.96489999999999998</v>
      </c>
      <c r="AN72" s="19">
        <v>1.0949</v>
      </c>
      <c r="AO72" s="19">
        <v>0.1633</v>
      </c>
      <c r="AP72" s="19">
        <v>1.3525</v>
      </c>
      <c r="AQ72" s="19">
        <v>1.5981000000000001</v>
      </c>
      <c r="AR72" s="19">
        <v>0.129</v>
      </c>
      <c r="AS72" s="19">
        <v>0.28160000000000002</v>
      </c>
      <c r="AT72" s="19">
        <v>1.6299999999999999E-2</v>
      </c>
      <c r="AU72" s="19">
        <v>8.3000000000000001E-3</v>
      </c>
      <c r="AV72" s="19">
        <v>1.01E-2</v>
      </c>
      <c r="AW72" s="19">
        <v>7.7299999999999994E-2</v>
      </c>
      <c r="AX72" s="19">
        <v>0.31519999999999998</v>
      </c>
      <c r="AY72" s="19">
        <v>0.84089999999999998</v>
      </c>
      <c r="AZ72" s="19">
        <v>2.3199999999999998E-2</v>
      </c>
      <c r="BA72" s="19">
        <v>9.4000000000000004E-3</v>
      </c>
      <c r="BB72" s="19">
        <v>3.1E-2</v>
      </c>
      <c r="BC72" s="19">
        <v>0.15379999999999999</v>
      </c>
      <c r="BD72" s="19">
        <v>0.80420000000000003</v>
      </c>
      <c r="BE72" s="19">
        <v>3.4099999999999998E-2</v>
      </c>
      <c r="BF72" s="19">
        <v>21.2791</v>
      </c>
      <c r="BG72" s="19">
        <v>1279.58</v>
      </c>
      <c r="BH72" s="19">
        <v>1402.1</v>
      </c>
      <c r="BI72" s="19"/>
      <c r="BJ72" s="19">
        <v>14884.779800000002</v>
      </c>
    </row>
    <row r="73" spans="1:62" x14ac:dyDescent="0.35">
      <c r="A73" s="21">
        <v>41562</v>
      </c>
      <c r="B73" s="19">
        <v>6549.1</v>
      </c>
      <c r="C73" s="19">
        <v>1698.06</v>
      </c>
      <c r="D73" s="19">
        <v>3794.01</v>
      </c>
      <c r="E73" s="19">
        <v>0.94669999999999999</v>
      </c>
      <c r="F73" s="19">
        <v>0.45900000000000002</v>
      </c>
      <c r="G73" s="19">
        <v>0.9657</v>
      </c>
      <c r="H73" s="19">
        <v>1.0994999999999999</v>
      </c>
      <c r="I73" s="19">
        <v>0.1633</v>
      </c>
      <c r="J73" s="19">
        <v>1.3566</v>
      </c>
      <c r="K73" s="19">
        <v>1.5984</v>
      </c>
      <c r="L73" s="19">
        <v>0.129</v>
      </c>
      <c r="M73" s="19">
        <v>0.28260000000000002</v>
      </c>
      <c r="N73" s="19">
        <v>1.6400000000000001E-2</v>
      </c>
      <c r="O73" s="19">
        <v>8.2000000000000007E-3</v>
      </c>
      <c r="P73" s="19">
        <v>1.0200000000000001E-2</v>
      </c>
      <c r="Q73" s="19">
        <v>7.6799999999999993E-2</v>
      </c>
      <c r="R73" s="19">
        <v>0.3145</v>
      </c>
      <c r="S73" s="19">
        <v>0.83489999999999998</v>
      </c>
      <c r="T73" s="19">
        <v>2.3199999999999998E-2</v>
      </c>
      <c r="U73" s="19">
        <v>9.4000000000000004E-3</v>
      </c>
      <c r="V73" s="19">
        <v>3.1E-2</v>
      </c>
      <c r="W73" s="19">
        <v>0.1545</v>
      </c>
      <c r="X73" s="19">
        <v>0.80320000000000003</v>
      </c>
      <c r="Y73" s="19">
        <v>3.4099999999999998E-2</v>
      </c>
      <c r="Z73" s="19">
        <v>21.356200000000001</v>
      </c>
      <c r="AA73" s="19">
        <v>1276.3499999999999</v>
      </c>
      <c r="AB73" s="19">
        <v>1378.47</v>
      </c>
      <c r="AC73" s="19"/>
      <c r="AD73" s="19">
        <v>14726.663400000009</v>
      </c>
      <c r="AG73" s="21">
        <v>41565</v>
      </c>
      <c r="AH73" s="19">
        <v>6622.6</v>
      </c>
      <c r="AI73" s="19">
        <v>1744.5</v>
      </c>
      <c r="AJ73" s="19">
        <v>3914.28</v>
      </c>
      <c r="AK73" s="19">
        <v>0.95879999999999999</v>
      </c>
      <c r="AL73" s="19">
        <v>0.46010000000000001</v>
      </c>
      <c r="AM73" s="19">
        <v>0.97009999999999996</v>
      </c>
      <c r="AN73" s="19">
        <v>1.1020000000000001</v>
      </c>
      <c r="AO73" s="19">
        <v>0.16320000000000001</v>
      </c>
      <c r="AP73" s="19">
        <v>1.3604000000000001</v>
      </c>
      <c r="AQ73" s="19">
        <v>1.6054999999999999</v>
      </c>
      <c r="AR73" s="19">
        <v>0.129</v>
      </c>
      <c r="AS73" s="19">
        <v>0.28270000000000001</v>
      </c>
      <c r="AT73" s="19">
        <v>1.6400000000000001E-2</v>
      </c>
      <c r="AU73" s="19">
        <v>8.3000000000000001E-3</v>
      </c>
      <c r="AV73" s="19">
        <v>1.0200000000000001E-2</v>
      </c>
      <c r="AW73" s="19">
        <v>7.8E-2</v>
      </c>
      <c r="AX73" s="19">
        <v>0.31680000000000003</v>
      </c>
      <c r="AY73" s="19">
        <v>0.84640000000000004</v>
      </c>
      <c r="AZ73" s="19">
        <v>2.3199999999999998E-2</v>
      </c>
      <c r="BA73" s="19">
        <v>9.4000000000000004E-3</v>
      </c>
      <c r="BB73" s="19">
        <v>3.1199999999999999E-2</v>
      </c>
      <c r="BC73" s="19">
        <v>0.1552</v>
      </c>
      <c r="BD73" s="19">
        <v>0.80530000000000002</v>
      </c>
      <c r="BE73" s="19">
        <v>3.4099999999999998E-2</v>
      </c>
      <c r="BF73" s="19">
        <v>21.6129</v>
      </c>
      <c r="BG73" s="19">
        <v>1300.4449999999999</v>
      </c>
      <c r="BH73" s="19">
        <v>1430.87</v>
      </c>
      <c r="BI73" s="19"/>
      <c r="BJ73" s="19">
        <v>15043.674200000005</v>
      </c>
    </row>
    <row r="74" spans="1:62" x14ac:dyDescent="0.35">
      <c r="A74" s="21">
        <v>41563</v>
      </c>
      <c r="B74" s="19">
        <v>6571.6</v>
      </c>
      <c r="C74" s="19">
        <v>1721.54</v>
      </c>
      <c r="D74" s="19">
        <v>3839.43</v>
      </c>
      <c r="E74" s="19">
        <v>0.95230000000000004</v>
      </c>
      <c r="F74" s="19">
        <v>0.4587</v>
      </c>
      <c r="G74" s="19">
        <v>0.96560000000000001</v>
      </c>
      <c r="H74" s="19">
        <v>1.0954999999999999</v>
      </c>
      <c r="I74" s="19">
        <v>0.1633</v>
      </c>
      <c r="J74" s="19">
        <v>1.3531</v>
      </c>
      <c r="K74" s="19">
        <v>1.5972</v>
      </c>
      <c r="L74" s="19">
        <v>0.129</v>
      </c>
      <c r="M74" s="19">
        <v>0.28239999999999998</v>
      </c>
      <c r="N74" s="19">
        <v>1.6299999999999999E-2</v>
      </c>
      <c r="O74" s="19">
        <v>8.2000000000000007E-3</v>
      </c>
      <c r="P74" s="19">
        <v>1.0200000000000001E-2</v>
      </c>
      <c r="Q74" s="19">
        <v>7.6999999999999999E-2</v>
      </c>
      <c r="R74" s="19">
        <v>0.31440000000000001</v>
      </c>
      <c r="S74" s="19">
        <v>0.83760000000000001</v>
      </c>
      <c r="T74" s="19">
        <v>2.3199999999999998E-2</v>
      </c>
      <c r="U74" s="19">
        <v>9.4000000000000004E-3</v>
      </c>
      <c r="V74" s="19">
        <v>3.1E-2</v>
      </c>
      <c r="W74" s="19">
        <v>0.15429999999999999</v>
      </c>
      <c r="X74" s="19">
        <v>0.80459999999999998</v>
      </c>
      <c r="Y74" s="19">
        <v>3.4099999999999998E-2</v>
      </c>
      <c r="Z74" s="19">
        <v>21.122800000000002</v>
      </c>
      <c r="AA74" s="19">
        <v>1270.4100000000001</v>
      </c>
      <c r="AB74" s="19">
        <v>1379.32</v>
      </c>
      <c r="AC74" s="19"/>
      <c r="AD74" s="19">
        <v>14812.7402</v>
      </c>
      <c r="AG74" s="21">
        <v>41566</v>
      </c>
      <c r="AH74" s="19"/>
      <c r="AI74" s="19"/>
      <c r="AJ74" s="19"/>
      <c r="AK74" s="19">
        <v>0.96450000000000002</v>
      </c>
      <c r="AL74" s="19">
        <v>0.46250000000000002</v>
      </c>
      <c r="AM74" s="19">
        <v>0.97160000000000002</v>
      </c>
      <c r="AN74" s="19">
        <v>1.1081000000000001</v>
      </c>
      <c r="AO74" s="19">
        <v>0.1633</v>
      </c>
      <c r="AP74" s="19">
        <v>1.3677999999999999</v>
      </c>
      <c r="AQ74" s="19">
        <v>1.617</v>
      </c>
      <c r="AR74" s="19">
        <v>0.129</v>
      </c>
      <c r="AS74" s="19">
        <v>0.2833</v>
      </c>
      <c r="AT74" s="19">
        <v>1.6400000000000001E-2</v>
      </c>
      <c r="AU74" s="19">
        <v>8.3000000000000001E-3</v>
      </c>
      <c r="AV74" s="19">
        <v>1.0200000000000001E-2</v>
      </c>
      <c r="AW74" s="19">
        <v>7.8200000000000006E-2</v>
      </c>
      <c r="AX74" s="19">
        <v>0.317</v>
      </c>
      <c r="AY74" s="19">
        <v>0.84799999999999998</v>
      </c>
      <c r="AZ74" s="19">
        <v>2.3199999999999998E-2</v>
      </c>
      <c r="BA74" s="19">
        <v>9.4000000000000004E-3</v>
      </c>
      <c r="BB74" s="19">
        <v>3.1399999999999997E-2</v>
      </c>
      <c r="BC74" s="19">
        <v>0.15609999999999999</v>
      </c>
      <c r="BD74" s="19">
        <v>0.80740000000000001</v>
      </c>
      <c r="BE74" s="19">
        <v>3.4099999999999998E-2</v>
      </c>
      <c r="BF74" s="19">
        <v>21.8796</v>
      </c>
      <c r="BG74" s="19">
        <v>1317.51</v>
      </c>
      <c r="BH74" s="19">
        <v>1438.75</v>
      </c>
      <c r="BI74" s="19"/>
      <c r="BJ74" s="19">
        <v>2787.5464000000002</v>
      </c>
    </row>
    <row r="75" spans="1:62" x14ac:dyDescent="0.35">
      <c r="A75" s="21">
        <v>41564</v>
      </c>
      <c r="B75" s="19">
        <v>6576.2</v>
      </c>
      <c r="C75" s="19">
        <v>1733.15</v>
      </c>
      <c r="D75" s="19">
        <v>3863.15</v>
      </c>
      <c r="E75" s="19">
        <v>0.95320000000000005</v>
      </c>
      <c r="F75" s="19">
        <v>0.45939999999999998</v>
      </c>
      <c r="G75" s="19">
        <v>0.96489999999999998</v>
      </c>
      <c r="H75" s="19">
        <v>1.0949</v>
      </c>
      <c r="I75" s="19">
        <v>0.1633</v>
      </c>
      <c r="J75" s="19">
        <v>1.3525</v>
      </c>
      <c r="K75" s="19">
        <v>1.5981000000000001</v>
      </c>
      <c r="L75" s="19">
        <v>0.129</v>
      </c>
      <c r="M75" s="19">
        <v>0.28160000000000002</v>
      </c>
      <c r="N75" s="19">
        <v>1.6299999999999999E-2</v>
      </c>
      <c r="O75" s="19">
        <v>8.3000000000000001E-3</v>
      </c>
      <c r="P75" s="19">
        <v>1.01E-2</v>
      </c>
      <c r="Q75" s="19">
        <v>7.7299999999999994E-2</v>
      </c>
      <c r="R75" s="19">
        <v>0.31519999999999998</v>
      </c>
      <c r="S75" s="19">
        <v>0.84089999999999998</v>
      </c>
      <c r="T75" s="19">
        <v>2.3199999999999998E-2</v>
      </c>
      <c r="U75" s="19">
        <v>9.4000000000000004E-3</v>
      </c>
      <c r="V75" s="19">
        <v>3.1E-2</v>
      </c>
      <c r="W75" s="19">
        <v>0.15379999999999999</v>
      </c>
      <c r="X75" s="19">
        <v>0.80420000000000003</v>
      </c>
      <c r="Y75" s="19">
        <v>3.4099999999999998E-2</v>
      </c>
      <c r="Z75" s="19">
        <v>21.2791</v>
      </c>
      <c r="AA75" s="19">
        <v>1279.58</v>
      </c>
      <c r="AB75" s="19">
        <v>1402.1</v>
      </c>
      <c r="AC75" s="19"/>
      <c r="AD75" s="19">
        <v>14884.779800000002</v>
      </c>
      <c r="AG75" s="21">
        <v>41567</v>
      </c>
      <c r="AH75" s="19"/>
      <c r="AI75" s="19"/>
      <c r="AJ75" s="19"/>
      <c r="AK75" s="19">
        <v>0.96779999999999999</v>
      </c>
      <c r="AL75" s="19">
        <v>0.46060000000000001</v>
      </c>
      <c r="AM75" s="19">
        <v>0.97209999999999996</v>
      </c>
      <c r="AN75" s="19">
        <v>1.1089</v>
      </c>
      <c r="AO75" s="19">
        <v>0.1633</v>
      </c>
      <c r="AP75" s="19">
        <v>1.3686</v>
      </c>
      <c r="AQ75" s="19">
        <v>1.6166</v>
      </c>
      <c r="AR75" s="19">
        <v>0.129</v>
      </c>
      <c r="AS75" s="19">
        <v>0.2833</v>
      </c>
      <c r="AT75" s="19">
        <v>1.6400000000000001E-2</v>
      </c>
      <c r="AU75" s="19">
        <v>8.3000000000000001E-3</v>
      </c>
      <c r="AV75" s="19">
        <v>1.0200000000000001E-2</v>
      </c>
      <c r="AW75" s="19">
        <v>7.7799999999999994E-2</v>
      </c>
      <c r="AX75" s="19">
        <v>0.31659999999999999</v>
      </c>
      <c r="AY75" s="19">
        <v>0.85029999999999994</v>
      </c>
      <c r="AZ75" s="19">
        <v>2.3199999999999998E-2</v>
      </c>
      <c r="BA75" s="19">
        <v>9.4000000000000004E-3</v>
      </c>
      <c r="BB75" s="19">
        <v>3.1399999999999997E-2</v>
      </c>
      <c r="BC75" s="19">
        <v>0.15579999999999999</v>
      </c>
      <c r="BD75" s="19">
        <v>0.80710000000000004</v>
      </c>
      <c r="BE75" s="19">
        <v>3.4099999999999998E-2</v>
      </c>
      <c r="BF75" s="19">
        <v>21.9299</v>
      </c>
      <c r="BG75" s="19">
        <v>1315.76</v>
      </c>
      <c r="BH75" s="19">
        <v>1438.75</v>
      </c>
      <c r="BI75" s="19"/>
      <c r="BJ75" s="19">
        <v>2785.8507</v>
      </c>
    </row>
    <row r="76" spans="1:62" x14ac:dyDescent="0.35">
      <c r="A76" s="21">
        <v>41565</v>
      </c>
      <c r="B76" s="19">
        <v>6622.6</v>
      </c>
      <c r="C76" s="19">
        <v>1744.5</v>
      </c>
      <c r="D76" s="19">
        <v>3914.28</v>
      </c>
      <c r="E76" s="19">
        <v>0.95879999999999999</v>
      </c>
      <c r="F76" s="19">
        <v>0.46010000000000001</v>
      </c>
      <c r="G76" s="19">
        <v>0.97009999999999996</v>
      </c>
      <c r="H76" s="19">
        <v>1.1020000000000001</v>
      </c>
      <c r="I76" s="19">
        <v>0.16320000000000001</v>
      </c>
      <c r="J76" s="19">
        <v>1.3604000000000001</v>
      </c>
      <c r="K76" s="19">
        <v>1.6054999999999999</v>
      </c>
      <c r="L76" s="19">
        <v>0.129</v>
      </c>
      <c r="M76" s="19">
        <v>0.28270000000000001</v>
      </c>
      <c r="N76" s="19">
        <v>1.6400000000000001E-2</v>
      </c>
      <c r="O76" s="19">
        <v>8.3000000000000001E-3</v>
      </c>
      <c r="P76" s="19">
        <v>1.0200000000000001E-2</v>
      </c>
      <c r="Q76" s="19">
        <v>7.8E-2</v>
      </c>
      <c r="R76" s="19">
        <v>0.31680000000000003</v>
      </c>
      <c r="S76" s="19">
        <v>0.84640000000000004</v>
      </c>
      <c r="T76" s="19">
        <v>2.3199999999999998E-2</v>
      </c>
      <c r="U76" s="19">
        <v>9.4000000000000004E-3</v>
      </c>
      <c r="V76" s="19">
        <v>3.1199999999999999E-2</v>
      </c>
      <c r="W76" s="19">
        <v>0.1552</v>
      </c>
      <c r="X76" s="19">
        <v>0.80530000000000002</v>
      </c>
      <c r="Y76" s="19">
        <v>3.4099999999999998E-2</v>
      </c>
      <c r="Z76" s="19">
        <v>21.6129</v>
      </c>
      <c r="AA76" s="19">
        <v>1300.4449999999999</v>
      </c>
      <c r="AB76" s="19">
        <v>1430.87</v>
      </c>
      <c r="AC76" s="19"/>
      <c r="AD76" s="19">
        <v>15043.674200000005</v>
      </c>
      <c r="AG76" s="21">
        <v>41568</v>
      </c>
      <c r="AH76" s="19">
        <v>6654.2</v>
      </c>
      <c r="AI76" s="19">
        <v>1744.66</v>
      </c>
      <c r="AJ76" s="19">
        <v>3920.05</v>
      </c>
      <c r="AK76" s="19">
        <v>0.96779999999999999</v>
      </c>
      <c r="AL76" s="19">
        <v>0.46060000000000001</v>
      </c>
      <c r="AM76" s="19">
        <v>0.97209999999999996</v>
      </c>
      <c r="AN76" s="19">
        <v>1.1089</v>
      </c>
      <c r="AO76" s="19">
        <v>0.1633</v>
      </c>
      <c r="AP76" s="19">
        <v>1.3686</v>
      </c>
      <c r="AQ76" s="19">
        <v>1.6166</v>
      </c>
      <c r="AR76" s="19">
        <v>0.129</v>
      </c>
      <c r="AS76" s="19">
        <v>0.28320000000000001</v>
      </c>
      <c r="AT76" s="19">
        <v>1.6400000000000001E-2</v>
      </c>
      <c r="AU76" s="19">
        <v>8.3000000000000001E-3</v>
      </c>
      <c r="AV76" s="19">
        <v>1.0200000000000001E-2</v>
      </c>
      <c r="AW76" s="19">
        <v>7.7799999999999994E-2</v>
      </c>
      <c r="AX76" s="19">
        <v>0.31659999999999999</v>
      </c>
      <c r="AY76" s="19">
        <v>0.85029999999999994</v>
      </c>
      <c r="AZ76" s="19">
        <v>2.3199999999999998E-2</v>
      </c>
      <c r="BA76" s="19">
        <v>9.4000000000000004E-3</v>
      </c>
      <c r="BB76" s="19">
        <v>3.1399999999999997E-2</v>
      </c>
      <c r="BC76" s="19">
        <v>0.15590000000000001</v>
      </c>
      <c r="BD76" s="19">
        <v>0.80710000000000004</v>
      </c>
      <c r="BE76" s="19">
        <v>3.4099999999999998E-2</v>
      </c>
      <c r="BF76" s="19">
        <v>21.9299</v>
      </c>
      <c r="BG76" s="19">
        <v>1315.76</v>
      </c>
      <c r="BH76" s="19">
        <v>1438.37</v>
      </c>
      <c r="BI76" s="19"/>
      <c r="BJ76" s="19">
        <v>15104.380700000002</v>
      </c>
    </row>
    <row r="77" spans="1:62" x14ac:dyDescent="0.35">
      <c r="A77" s="21">
        <v>41566</v>
      </c>
      <c r="B77" s="19"/>
      <c r="C77" s="19"/>
      <c r="D77" s="19"/>
      <c r="E77" s="19">
        <v>0.96450000000000002</v>
      </c>
      <c r="F77" s="19">
        <v>0.46250000000000002</v>
      </c>
      <c r="G77" s="19">
        <v>0.97160000000000002</v>
      </c>
      <c r="H77" s="19">
        <v>1.1081000000000001</v>
      </c>
      <c r="I77" s="19">
        <v>0.1633</v>
      </c>
      <c r="J77" s="19">
        <v>1.3677999999999999</v>
      </c>
      <c r="K77" s="19">
        <v>1.617</v>
      </c>
      <c r="L77" s="19">
        <v>0.129</v>
      </c>
      <c r="M77" s="19">
        <v>0.2833</v>
      </c>
      <c r="N77" s="19">
        <v>1.6400000000000001E-2</v>
      </c>
      <c r="O77" s="19">
        <v>8.3000000000000001E-3</v>
      </c>
      <c r="P77" s="19">
        <v>1.0200000000000001E-2</v>
      </c>
      <c r="Q77" s="19">
        <v>7.8200000000000006E-2</v>
      </c>
      <c r="R77" s="19">
        <v>0.317</v>
      </c>
      <c r="S77" s="19">
        <v>0.84799999999999998</v>
      </c>
      <c r="T77" s="19">
        <v>2.3199999999999998E-2</v>
      </c>
      <c r="U77" s="19">
        <v>9.4000000000000004E-3</v>
      </c>
      <c r="V77" s="19">
        <v>3.1399999999999997E-2</v>
      </c>
      <c r="W77" s="19">
        <v>0.15609999999999999</v>
      </c>
      <c r="X77" s="19">
        <v>0.80740000000000001</v>
      </c>
      <c r="Y77" s="19">
        <v>3.4099999999999998E-2</v>
      </c>
      <c r="Z77" s="19">
        <v>21.8796</v>
      </c>
      <c r="AA77" s="19">
        <v>1317.51</v>
      </c>
      <c r="AB77" s="19">
        <v>1438.75</v>
      </c>
      <c r="AC77" s="19"/>
      <c r="AD77" s="19">
        <v>2787.5464000000002</v>
      </c>
      <c r="AG77" s="21">
        <v>41569</v>
      </c>
      <c r="AH77" s="19">
        <v>6695.7</v>
      </c>
      <c r="AI77" s="19">
        <v>1754.67</v>
      </c>
      <c r="AJ77" s="19">
        <v>3929.57</v>
      </c>
      <c r="AK77" s="19">
        <v>0.96640000000000004</v>
      </c>
      <c r="AL77" s="19">
        <v>0.46089999999999998</v>
      </c>
      <c r="AM77" s="19">
        <v>0.97130000000000005</v>
      </c>
      <c r="AN77" s="19">
        <v>1.1077999999999999</v>
      </c>
      <c r="AO77" s="19">
        <v>0.1633</v>
      </c>
      <c r="AP77" s="19">
        <v>1.3675999999999999</v>
      </c>
      <c r="AQ77" s="19">
        <v>1.6160000000000001</v>
      </c>
      <c r="AR77" s="19">
        <v>0.129</v>
      </c>
      <c r="AS77" s="19">
        <v>0.28270000000000001</v>
      </c>
      <c r="AT77" s="19">
        <v>1.6400000000000001E-2</v>
      </c>
      <c r="AU77" s="19">
        <v>8.3000000000000001E-3</v>
      </c>
      <c r="AV77" s="19">
        <v>1.0200000000000001E-2</v>
      </c>
      <c r="AW77" s="19">
        <v>7.7600000000000002E-2</v>
      </c>
      <c r="AX77" s="19">
        <v>0.31569999999999998</v>
      </c>
      <c r="AY77" s="19">
        <v>0.84760000000000002</v>
      </c>
      <c r="AZ77" s="19">
        <v>2.3199999999999998E-2</v>
      </c>
      <c r="BA77" s="19">
        <v>9.4000000000000004E-3</v>
      </c>
      <c r="BB77" s="19">
        <v>3.1300000000000001E-2</v>
      </c>
      <c r="BC77" s="19">
        <v>0.15579999999999999</v>
      </c>
      <c r="BD77" s="19">
        <v>0.80589999999999995</v>
      </c>
      <c r="BE77" s="19">
        <v>3.4000000000000002E-2</v>
      </c>
      <c r="BF77" s="19">
        <v>22.133600000000001</v>
      </c>
      <c r="BG77" s="19">
        <v>1317.33</v>
      </c>
      <c r="BH77" s="19">
        <v>1436</v>
      </c>
      <c r="BI77" s="19"/>
      <c r="BJ77" s="19">
        <v>15164.803999999996</v>
      </c>
    </row>
    <row r="78" spans="1:62" x14ac:dyDescent="0.35">
      <c r="A78" s="21">
        <v>41567</v>
      </c>
      <c r="B78" s="19"/>
      <c r="C78" s="19"/>
      <c r="D78" s="19"/>
      <c r="E78" s="19">
        <v>0.96779999999999999</v>
      </c>
      <c r="F78" s="19">
        <v>0.46060000000000001</v>
      </c>
      <c r="G78" s="19">
        <v>0.97209999999999996</v>
      </c>
      <c r="H78" s="19">
        <v>1.1089</v>
      </c>
      <c r="I78" s="19">
        <v>0.1633</v>
      </c>
      <c r="J78" s="19">
        <v>1.3686</v>
      </c>
      <c r="K78" s="19">
        <v>1.6166</v>
      </c>
      <c r="L78" s="19">
        <v>0.129</v>
      </c>
      <c r="M78" s="19">
        <v>0.2833</v>
      </c>
      <c r="N78" s="19">
        <v>1.6400000000000001E-2</v>
      </c>
      <c r="O78" s="19">
        <v>8.3000000000000001E-3</v>
      </c>
      <c r="P78" s="19">
        <v>1.0200000000000001E-2</v>
      </c>
      <c r="Q78" s="19">
        <v>7.7799999999999994E-2</v>
      </c>
      <c r="R78" s="19">
        <v>0.31659999999999999</v>
      </c>
      <c r="S78" s="19">
        <v>0.85029999999999994</v>
      </c>
      <c r="T78" s="19">
        <v>2.3199999999999998E-2</v>
      </c>
      <c r="U78" s="19">
        <v>9.4000000000000004E-3</v>
      </c>
      <c r="V78" s="19">
        <v>3.1399999999999997E-2</v>
      </c>
      <c r="W78" s="19">
        <v>0.15579999999999999</v>
      </c>
      <c r="X78" s="19">
        <v>0.80710000000000004</v>
      </c>
      <c r="Y78" s="19">
        <v>3.4099999999999998E-2</v>
      </c>
      <c r="Z78" s="19">
        <v>21.9299</v>
      </c>
      <c r="AA78" s="19">
        <v>1315.76</v>
      </c>
      <c r="AB78" s="19">
        <v>1438.75</v>
      </c>
      <c r="AC78" s="19"/>
      <c r="AD78" s="19">
        <v>2785.8507</v>
      </c>
      <c r="AG78" s="21">
        <v>41570</v>
      </c>
      <c r="AH78" s="19">
        <v>6674.5</v>
      </c>
      <c r="AI78" s="19">
        <v>1746.38</v>
      </c>
      <c r="AJ78" s="19">
        <v>3907.07</v>
      </c>
      <c r="AK78" s="19">
        <v>0.96740000000000004</v>
      </c>
      <c r="AL78" s="19">
        <v>0.46010000000000001</v>
      </c>
      <c r="AM78" s="19">
        <v>0.97119999999999995</v>
      </c>
      <c r="AN78" s="19">
        <v>1.1106</v>
      </c>
      <c r="AO78" s="19">
        <v>0.16320000000000001</v>
      </c>
      <c r="AP78" s="19">
        <v>1.3708</v>
      </c>
      <c r="AQ78" s="19">
        <v>1.6163000000000001</v>
      </c>
      <c r="AR78" s="19">
        <v>0.129</v>
      </c>
      <c r="AS78" s="19">
        <v>0.28370000000000001</v>
      </c>
      <c r="AT78" s="19">
        <v>1.6299999999999999E-2</v>
      </c>
      <c r="AU78" s="19">
        <v>8.3000000000000001E-3</v>
      </c>
      <c r="AV78" s="19">
        <v>1.0200000000000001E-2</v>
      </c>
      <c r="AW78" s="19">
        <v>7.7299999999999994E-2</v>
      </c>
      <c r="AX78" s="19">
        <v>0.31490000000000001</v>
      </c>
      <c r="AY78" s="19">
        <v>0.84750000000000003</v>
      </c>
      <c r="AZ78" s="19">
        <v>2.3199999999999998E-2</v>
      </c>
      <c r="BA78" s="19">
        <v>9.4000000000000004E-3</v>
      </c>
      <c r="BB78" s="19">
        <v>3.1399999999999997E-2</v>
      </c>
      <c r="BC78" s="19">
        <v>0.1565</v>
      </c>
      <c r="BD78" s="19">
        <v>0.80669999999999997</v>
      </c>
      <c r="BE78" s="19">
        <v>3.4099999999999998E-2</v>
      </c>
      <c r="BF78" s="19">
        <v>22.336300000000001</v>
      </c>
      <c r="BG78" s="19">
        <v>1323.165</v>
      </c>
      <c r="BH78" s="19">
        <v>1450.06</v>
      </c>
      <c r="BI78" s="19"/>
      <c r="BJ78" s="19">
        <v>15132.919400000001</v>
      </c>
    </row>
    <row r="79" spans="1:62" x14ac:dyDescent="0.35">
      <c r="A79" s="21">
        <v>41568</v>
      </c>
      <c r="B79" s="19">
        <v>6654.2</v>
      </c>
      <c r="C79" s="19">
        <v>1744.66</v>
      </c>
      <c r="D79" s="19">
        <v>3920.05</v>
      </c>
      <c r="E79" s="19">
        <v>0.96779999999999999</v>
      </c>
      <c r="F79" s="19">
        <v>0.46060000000000001</v>
      </c>
      <c r="G79" s="19">
        <v>0.97209999999999996</v>
      </c>
      <c r="H79" s="19">
        <v>1.1089</v>
      </c>
      <c r="I79" s="19">
        <v>0.1633</v>
      </c>
      <c r="J79" s="19">
        <v>1.3686</v>
      </c>
      <c r="K79" s="19">
        <v>1.6166</v>
      </c>
      <c r="L79" s="19">
        <v>0.129</v>
      </c>
      <c r="M79" s="19">
        <v>0.28320000000000001</v>
      </c>
      <c r="N79" s="19">
        <v>1.6400000000000001E-2</v>
      </c>
      <c r="O79" s="19">
        <v>8.3000000000000001E-3</v>
      </c>
      <c r="P79" s="19">
        <v>1.0200000000000001E-2</v>
      </c>
      <c r="Q79" s="19">
        <v>7.7799999999999994E-2</v>
      </c>
      <c r="R79" s="19">
        <v>0.31659999999999999</v>
      </c>
      <c r="S79" s="19">
        <v>0.85029999999999994</v>
      </c>
      <c r="T79" s="19">
        <v>2.3199999999999998E-2</v>
      </c>
      <c r="U79" s="19">
        <v>9.4000000000000004E-3</v>
      </c>
      <c r="V79" s="19">
        <v>3.1399999999999997E-2</v>
      </c>
      <c r="W79" s="19">
        <v>0.15590000000000001</v>
      </c>
      <c r="X79" s="19">
        <v>0.80710000000000004</v>
      </c>
      <c r="Y79" s="19">
        <v>3.4099999999999998E-2</v>
      </c>
      <c r="Z79" s="19">
        <v>21.9299</v>
      </c>
      <c r="AA79" s="19">
        <v>1315.76</v>
      </c>
      <c r="AB79" s="19">
        <v>1438.37</v>
      </c>
      <c r="AC79" s="19"/>
      <c r="AD79" s="19">
        <v>15104.380700000002</v>
      </c>
      <c r="AG79" s="21">
        <v>41571</v>
      </c>
      <c r="AH79" s="19">
        <v>6713.2</v>
      </c>
      <c r="AI79" s="19">
        <v>1752.07</v>
      </c>
      <c r="AJ79" s="19">
        <v>3928.96</v>
      </c>
      <c r="AK79" s="19">
        <v>0.96579999999999999</v>
      </c>
      <c r="AL79" s="19">
        <v>0.45939999999999998</v>
      </c>
      <c r="AM79" s="19">
        <v>0.96809999999999996</v>
      </c>
      <c r="AN79" s="19">
        <v>1.1186</v>
      </c>
      <c r="AO79" s="19">
        <v>0.1633</v>
      </c>
      <c r="AP79" s="19">
        <v>1.3774999999999999</v>
      </c>
      <c r="AQ79" s="19">
        <v>1.619</v>
      </c>
      <c r="AR79" s="19">
        <v>0.129</v>
      </c>
      <c r="AS79" s="19">
        <v>0.28439999999999999</v>
      </c>
      <c r="AT79" s="19">
        <v>1.6400000000000001E-2</v>
      </c>
      <c r="AU79" s="19">
        <v>8.3000000000000001E-3</v>
      </c>
      <c r="AV79" s="19">
        <v>1.03E-2</v>
      </c>
      <c r="AW79" s="19">
        <v>7.7399999999999997E-2</v>
      </c>
      <c r="AX79" s="19">
        <v>0.31619999999999998</v>
      </c>
      <c r="AY79" s="19">
        <v>0.84230000000000005</v>
      </c>
      <c r="AZ79" s="19">
        <v>2.3199999999999998E-2</v>
      </c>
      <c r="BA79" s="19">
        <v>9.4000000000000004E-3</v>
      </c>
      <c r="BB79" s="19">
        <v>3.15E-2</v>
      </c>
      <c r="BC79" s="19">
        <v>0.15690000000000001</v>
      </c>
      <c r="BD79" s="19">
        <v>0.80779999999999996</v>
      </c>
      <c r="BE79" s="19">
        <v>3.4099999999999998E-2</v>
      </c>
      <c r="BF79" s="19">
        <v>22.652000000000001</v>
      </c>
      <c r="BG79" s="19">
        <v>1335.91</v>
      </c>
      <c r="BH79" s="19">
        <v>1436.91</v>
      </c>
      <c r="BI79" s="19"/>
      <c r="BJ79" s="19">
        <v>15199.120900000002</v>
      </c>
    </row>
    <row r="80" spans="1:62" x14ac:dyDescent="0.35">
      <c r="A80" s="21">
        <v>41569</v>
      </c>
      <c r="B80" s="19">
        <v>6695.7</v>
      </c>
      <c r="C80" s="19">
        <v>1754.67</v>
      </c>
      <c r="D80" s="19">
        <v>3929.57</v>
      </c>
      <c r="E80" s="19">
        <v>0.96640000000000004</v>
      </c>
      <c r="F80" s="19">
        <v>0.46089999999999998</v>
      </c>
      <c r="G80" s="19">
        <v>0.97130000000000005</v>
      </c>
      <c r="H80" s="19">
        <v>1.1077999999999999</v>
      </c>
      <c r="I80" s="19">
        <v>0.1633</v>
      </c>
      <c r="J80" s="19">
        <v>1.3675999999999999</v>
      </c>
      <c r="K80" s="19">
        <v>1.6160000000000001</v>
      </c>
      <c r="L80" s="19">
        <v>0.129</v>
      </c>
      <c r="M80" s="19">
        <v>0.28270000000000001</v>
      </c>
      <c r="N80" s="19">
        <v>1.6400000000000001E-2</v>
      </c>
      <c r="O80" s="19">
        <v>8.3000000000000001E-3</v>
      </c>
      <c r="P80" s="19">
        <v>1.0200000000000001E-2</v>
      </c>
      <c r="Q80" s="19">
        <v>7.7600000000000002E-2</v>
      </c>
      <c r="R80" s="19">
        <v>0.31569999999999998</v>
      </c>
      <c r="S80" s="19">
        <v>0.84760000000000002</v>
      </c>
      <c r="T80" s="19">
        <v>2.3199999999999998E-2</v>
      </c>
      <c r="U80" s="19">
        <v>9.4000000000000004E-3</v>
      </c>
      <c r="V80" s="19">
        <v>3.1300000000000001E-2</v>
      </c>
      <c r="W80" s="19">
        <v>0.15579999999999999</v>
      </c>
      <c r="X80" s="19">
        <v>0.80589999999999995</v>
      </c>
      <c r="Y80" s="19">
        <v>3.4000000000000002E-2</v>
      </c>
      <c r="Z80" s="19">
        <v>22.133600000000001</v>
      </c>
      <c r="AA80" s="19">
        <v>1317.33</v>
      </c>
      <c r="AB80" s="19">
        <v>1436</v>
      </c>
      <c r="AC80" s="19"/>
      <c r="AD80" s="19">
        <v>15164.803999999996</v>
      </c>
      <c r="AG80" s="21">
        <v>41572</v>
      </c>
      <c r="AH80" s="19">
        <v>6721.3</v>
      </c>
      <c r="AI80" s="19">
        <v>1759.77</v>
      </c>
      <c r="AJ80" s="19">
        <v>3943.36</v>
      </c>
      <c r="AK80" s="19">
        <v>0.96250000000000002</v>
      </c>
      <c r="AL80" s="19">
        <v>0.4556</v>
      </c>
      <c r="AM80" s="19">
        <v>0.96179999999999999</v>
      </c>
      <c r="AN80" s="19">
        <v>1.1214</v>
      </c>
      <c r="AO80" s="19">
        <v>0.16339999999999999</v>
      </c>
      <c r="AP80" s="19">
        <v>1.3794999999999999</v>
      </c>
      <c r="AQ80" s="19">
        <v>1.6183000000000001</v>
      </c>
      <c r="AR80" s="19">
        <v>0.129</v>
      </c>
      <c r="AS80" s="19">
        <v>0.28410000000000002</v>
      </c>
      <c r="AT80" s="19">
        <v>1.6299999999999999E-2</v>
      </c>
      <c r="AU80" s="19">
        <v>8.3000000000000001E-3</v>
      </c>
      <c r="AV80" s="19">
        <v>1.03E-2</v>
      </c>
      <c r="AW80" s="19">
        <v>7.6999999999999999E-2</v>
      </c>
      <c r="AX80" s="19">
        <v>0.31659999999999999</v>
      </c>
      <c r="AY80" s="19">
        <v>0.83819999999999995</v>
      </c>
      <c r="AZ80" s="19">
        <v>2.3199999999999998E-2</v>
      </c>
      <c r="BA80" s="19">
        <v>9.4000000000000004E-3</v>
      </c>
      <c r="BB80" s="19">
        <v>3.15E-2</v>
      </c>
      <c r="BC80" s="19">
        <v>0.15720000000000001</v>
      </c>
      <c r="BD80" s="19">
        <v>0.80800000000000005</v>
      </c>
      <c r="BE80" s="19">
        <v>3.4099999999999998E-2</v>
      </c>
      <c r="BF80" s="19">
        <v>22.698699999999999</v>
      </c>
      <c r="BG80" s="19">
        <v>1339.905</v>
      </c>
      <c r="BH80" s="19">
        <v>1436.91</v>
      </c>
      <c r="BI80" s="19"/>
      <c r="BJ80" s="19">
        <v>15233.349399999999</v>
      </c>
    </row>
    <row r="81" spans="1:62" x14ac:dyDescent="0.35">
      <c r="A81" s="21">
        <v>41570</v>
      </c>
      <c r="B81" s="19">
        <v>6674.5</v>
      </c>
      <c r="C81" s="19">
        <v>1746.38</v>
      </c>
      <c r="D81" s="19">
        <v>3907.07</v>
      </c>
      <c r="E81" s="19">
        <v>0.96740000000000004</v>
      </c>
      <c r="F81" s="19">
        <v>0.46010000000000001</v>
      </c>
      <c r="G81" s="19">
        <v>0.97119999999999995</v>
      </c>
      <c r="H81" s="19">
        <v>1.1106</v>
      </c>
      <c r="I81" s="19">
        <v>0.16320000000000001</v>
      </c>
      <c r="J81" s="19">
        <v>1.3708</v>
      </c>
      <c r="K81" s="19">
        <v>1.6163000000000001</v>
      </c>
      <c r="L81" s="19">
        <v>0.129</v>
      </c>
      <c r="M81" s="19">
        <v>0.28370000000000001</v>
      </c>
      <c r="N81" s="19">
        <v>1.6299999999999999E-2</v>
      </c>
      <c r="O81" s="19">
        <v>8.3000000000000001E-3</v>
      </c>
      <c r="P81" s="19">
        <v>1.0200000000000001E-2</v>
      </c>
      <c r="Q81" s="19">
        <v>7.7299999999999994E-2</v>
      </c>
      <c r="R81" s="19">
        <v>0.31490000000000001</v>
      </c>
      <c r="S81" s="19">
        <v>0.84750000000000003</v>
      </c>
      <c r="T81" s="19">
        <v>2.3199999999999998E-2</v>
      </c>
      <c r="U81" s="19">
        <v>9.4000000000000004E-3</v>
      </c>
      <c r="V81" s="19">
        <v>3.1399999999999997E-2</v>
      </c>
      <c r="W81" s="19">
        <v>0.1565</v>
      </c>
      <c r="X81" s="19">
        <v>0.80669999999999997</v>
      </c>
      <c r="Y81" s="19">
        <v>3.4099999999999998E-2</v>
      </c>
      <c r="Z81" s="19">
        <v>22.336300000000001</v>
      </c>
      <c r="AA81" s="19">
        <v>1323.165</v>
      </c>
      <c r="AB81" s="19">
        <v>1450.06</v>
      </c>
      <c r="AC81" s="19"/>
      <c r="AD81" s="19">
        <v>15132.919400000001</v>
      </c>
      <c r="AG81" s="21">
        <v>41573</v>
      </c>
      <c r="AH81" s="19"/>
      <c r="AI81" s="19"/>
      <c r="AJ81" s="19"/>
      <c r="AK81" s="19">
        <v>0.9597</v>
      </c>
      <c r="AL81" s="19">
        <v>0.45529999999999998</v>
      </c>
      <c r="AM81" s="19">
        <v>0.95830000000000004</v>
      </c>
      <c r="AN81" s="19">
        <v>1.1202000000000001</v>
      </c>
      <c r="AO81" s="19">
        <v>0.16339999999999999</v>
      </c>
      <c r="AP81" s="19">
        <v>1.3803000000000001</v>
      </c>
      <c r="AQ81" s="19">
        <v>1.6193</v>
      </c>
      <c r="AR81" s="19">
        <v>0.129</v>
      </c>
      <c r="AS81" s="19">
        <v>0.28360000000000002</v>
      </c>
      <c r="AT81" s="19">
        <v>1.6299999999999999E-2</v>
      </c>
      <c r="AU81" s="19">
        <v>8.3000000000000001E-3</v>
      </c>
      <c r="AV81" s="19">
        <v>1.03E-2</v>
      </c>
      <c r="AW81" s="19">
        <v>7.7200000000000005E-2</v>
      </c>
      <c r="AX81" s="19">
        <v>0.31769999999999998</v>
      </c>
      <c r="AY81" s="19">
        <v>0.83089999999999997</v>
      </c>
      <c r="AZ81" s="19">
        <v>2.3199999999999998E-2</v>
      </c>
      <c r="BA81" s="19">
        <v>9.4000000000000004E-3</v>
      </c>
      <c r="BB81" s="19">
        <v>3.15E-2</v>
      </c>
      <c r="BC81" s="19">
        <v>0.1578</v>
      </c>
      <c r="BD81" s="19">
        <v>0.80859999999999999</v>
      </c>
      <c r="BE81" s="19">
        <v>3.4099999999999998E-2</v>
      </c>
      <c r="BF81" s="19">
        <v>22.549600000000002</v>
      </c>
      <c r="BG81" s="19">
        <v>1345.61</v>
      </c>
      <c r="BH81" s="19">
        <v>1454.5</v>
      </c>
      <c r="BI81" s="19"/>
      <c r="BJ81" s="19">
        <v>2832.0540000000001</v>
      </c>
    </row>
    <row r="82" spans="1:62" x14ac:dyDescent="0.35">
      <c r="A82" s="21">
        <v>41571</v>
      </c>
      <c r="B82" s="19">
        <v>6713.2</v>
      </c>
      <c r="C82" s="19">
        <v>1752.07</v>
      </c>
      <c r="D82" s="19">
        <v>3928.96</v>
      </c>
      <c r="E82" s="19">
        <v>0.96579999999999999</v>
      </c>
      <c r="F82" s="19">
        <v>0.45939999999999998</v>
      </c>
      <c r="G82" s="19">
        <v>0.96809999999999996</v>
      </c>
      <c r="H82" s="19">
        <v>1.1186</v>
      </c>
      <c r="I82" s="19">
        <v>0.1633</v>
      </c>
      <c r="J82" s="19">
        <v>1.3774999999999999</v>
      </c>
      <c r="K82" s="19">
        <v>1.619</v>
      </c>
      <c r="L82" s="19">
        <v>0.129</v>
      </c>
      <c r="M82" s="19">
        <v>0.28439999999999999</v>
      </c>
      <c r="N82" s="19">
        <v>1.6400000000000001E-2</v>
      </c>
      <c r="O82" s="19">
        <v>8.3000000000000001E-3</v>
      </c>
      <c r="P82" s="19">
        <v>1.03E-2</v>
      </c>
      <c r="Q82" s="19">
        <v>7.7399999999999997E-2</v>
      </c>
      <c r="R82" s="19">
        <v>0.31619999999999998</v>
      </c>
      <c r="S82" s="19">
        <v>0.84230000000000005</v>
      </c>
      <c r="T82" s="19">
        <v>2.3199999999999998E-2</v>
      </c>
      <c r="U82" s="19">
        <v>9.4000000000000004E-3</v>
      </c>
      <c r="V82" s="19">
        <v>3.15E-2</v>
      </c>
      <c r="W82" s="19">
        <v>0.15690000000000001</v>
      </c>
      <c r="X82" s="19">
        <v>0.80779999999999996</v>
      </c>
      <c r="Y82" s="19">
        <v>3.4099999999999998E-2</v>
      </c>
      <c r="Z82" s="19">
        <v>22.652000000000001</v>
      </c>
      <c r="AA82" s="19">
        <v>1335.91</v>
      </c>
      <c r="AB82" s="19">
        <v>1436.91</v>
      </c>
      <c r="AC82" s="19"/>
      <c r="AD82" s="19">
        <v>15199.120900000002</v>
      </c>
      <c r="AG82" s="21">
        <v>41574</v>
      </c>
      <c r="AH82" s="19"/>
      <c r="AI82" s="19"/>
      <c r="AJ82" s="19"/>
      <c r="AK82" s="19">
        <v>0.95860000000000001</v>
      </c>
      <c r="AL82" s="19">
        <v>0.45710000000000001</v>
      </c>
      <c r="AM82" s="19">
        <v>0.95709999999999995</v>
      </c>
      <c r="AN82" s="19">
        <v>1.1204000000000001</v>
      </c>
      <c r="AO82" s="19">
        <v>0.16339999999999999</v>
      </c>
      <c r="AP82" s="19">
        <v>1.3803000000000001</v>
      </c>
      <c r="AQ82" s="19">
        <v>1.6167</v>
      </c>
      <c r="AR82" s="19">
        <v>0.129</v>
      </c>
      <c r="AS82" s="19">
        <v>0.2833</v>
      </c>
      <c r="AT82" s="19">
        <v>1.6400000000000001E-2</v>
      </c>
      <c r="AU82" s="19">
        <v>8.3000000000000001E-3</v>
      </c>
      <c r="AV82" s="19">
        <v>1.03E-2</v>
      </c>
      <c r="AW82" s="19">
        <v>7.7600000000000002E-2</v>
      </c>
      <c r="AX82" s="19">
        <v>0.31809999999999999</v>
      </c>
      <c r="AY82" s="19">
        <v>0.82809999999999995</v>
      </c>
      <c r="AZ82" s="19">
        <v>2.3199999999999998E-2</v>
      </c>
      <c r="BA82" s="19">
        <v>9.4000000000000004E-3</v>
      </c>
      <c r="BB82" s="19">
        <v>3.15E-2</v>
      </c>
      <c r="BC82" s="19">
        <v>0.15840000000000001</v>
      </c>
      <c r="BD82" s="19">
        <v>0.80930000000000002</v>
      </c>
      <c r="BE82" s="19">
        <v>3.4000000000000002E-2</v>
      </c>
      <c r="BF82" s="19">
        <v>22.543800000000001</v>
      </c>
      <c r="BG82" s="19">
        <v>1350.7750000000001</v>
      </c>
      <c r="BH82" s="19">
        <v>1454.5</v>
      </c>
      <c r="BI82" s="19"/>
      <c r="BJ82" s="19">
        <v>2837.2093</v>
      </c>
    </row>
    <row r="83" spans="1:62" x14ac:dyDescent="0.35">
      <c r="A83" s="21">
        <v>41572</v>
      </c>
      <c r="B83" s="19">
        <v>6721.3</v>
      </c>
      <c r="C83" s="19">
        <v>1759.77</v>
      </c>
      <c r="D83" s="19">
        <v>3943.36</v>
      </c>
      <c r="E83" s="19">
        <v>0.96250000000000002</v>
      </c>
      <c r="F83" s="19">
        <v>0.4556</v>
      </c>
      <c r="G83" s="19">
        <v>0.96179999999999999</v>
      </c>
      <c r="H83" s="19">
        <v>1.1214</v>
      </c>
      <c r="I83" s="19">
        <v>0.16339999999999999</v>
      </c>
      <c r="J83" s="19">
        <v>1.3794999999999999</v>
      </c>
      <c r="K83" s="19">
        <v>1.6183000000000001</v>
      </c>
      <c r="L83" s="19">
        <v>0.129</v>
      </c>
      <c r="M83" s="19">
        <v>0.28410000000000002</v>
      </c>
      <c r="N83" s="19">
        <v>1.6299999999999999E-2</v>
      </c>
      <c r="O83" s="19">
        <v>8.3000000000000001E-3</v>
      </c>
      <c r="P83" s="19">
        <v>1.03E-2</v>
      </c>
      <c r="Q83" s="19">
        <v>7.6999999999999999E-2</v>
      </c>
      <c r="R83" s="19">
        <v>0.31659999999999999</v>
      </c>
      <c r="S83" s="19">
        <v>0.83819999999999995</v>
      </c>
      <c r="T83" s="19">
        <v>2.3199999999999998E-2</v>
      </c>
      <c r="U83" s="19">
        <v>9.4000000000000004E-3</v>
      </c>
      <c r="V83" s="19">
        <v>3.15E-2</v>
      </c>
      <c r="W83" s="19">
        <v>0.15720000000000001</v>
      </c>
      <c r="X83" s="19">
        <v>0.80800000000000005</v>
      </c>
      <c r="Y83" s="19">
        <v>3.4099999999999998E-2</v>
      </c>
      <c r="Z83" s="19">
        <v>22.698699999999999</v>
      </c>
      <c r="AA83" s="19">
        <v>1339.905</v>
      </c>
      <c r="AB83" s="19">
        <v>1436.91</v>
      </c>
      <c r="AC83" s="19"/>
      <c r="AD83" s="19">
        <v>15233.349399999999</v>
      </c>
      <c r="AG83" s="21">
        <v>41575</v>
      </c>
      <c r="AH83" s="19">
        <v>6725.8</v>
      </c>
      <c r="AI83" s="19">
        <v>1762.11</v>
      </c>
      <c r="AJ83" s="19">
        <v>3940.13</v>
      </c>
      <c r="AK83" s="19">
        <v>0.95860000000000001</v>
      </c>
      <c r="AL83" s="19">
        <v>0.4572</v>
      </c>
      <c r="AM83" s="19">
        <v>0.95709999999999995</v>
      </c>
      <c r="AN83" s="19">
        <v>1.1204000000000001</v>
      </c>
      <c r="AO83" s="19">
        <v>0.16339999999999999</v>
      </c>
      <c r="AP83" s="19">
        <v>1.3803000000000001</v>
      </c>
      <c r="AQ83" s="19">
        <v>1.6167</v>
      </c>
      <c r="AR83" s="19">
        <v>0.129</v>
      </c>
      <c r="AS83" s="19">
        <v>0.28349999999999997</v>
      </c>
      <c r="AT83" s="19">
        <v>1.6400000000000001E-2</v>
      </c>
      <c r="AU83" s="19">
        <v>8.3000000000000001E-3</v>
      </c>
      <c r="AV83" s="19">
        <v>1.03E-2</v>
      </c>
      <c r="AW83" s="19">
        <v>7.7600000000000002E-2</v>
      </c>
      <c r="AX83" s="19">
        <v>0.31809999999999999</v>
      </c>
      <c r="AY83" s="19">
        <v>0.82809999999999995</v>
      </c>
      <c r="AZ83" s="19">
        <v>2.3199999999999998E-2</v>
      </c>
      <c r="BA83" s="19">
        <v>9.4000000000000004E-3</v>
      </c>
      <c r="BB83" s="19">
        <v>3.1399999999999997E-2</v>
      </c>
      <c r="BC83" s="19">
        <v>0.1583</v>
      </c>
      <c r="BD83" s="19">
        <v>0.80930000000000002</v>
      </c>
      <c r="BE83" s="19">
        <v>3.4000000000000002E-2</v>
      </c>
      <c r="BF83" s="19">
        <v>22.543800000000001</v>
      </c>
      <c r="BG83" s="19">
        <v>1350.7750000000001</v>
      </c>
      <c r="BH83" s="19">
        <v>1452.46</v>
      </c>
      <c r="BI83" s="19"/>
      <c r="BJ83" s="19">
        <v>15263.209400000003</v>
      </c>
    </row>
    <row r="84" spans="1:62" x14ac:dyDescent="0.35">
      <c r="A84" s="21">
        <v>41573</v>
      </c>
      <c r="B84" s="19"/>
      <c r="C84" s="19"/>
      <c r="D84" s="19"/>
      <c r="E84" s="19">
        <v>0.9597</v>
      </c>
      <c r="F84" s="19">
        <v>0.45529999999999998</v>
      </c>
      <c r="G84" s="19">
        <v>0.95830000000000004</v>
      </c>
      <c r="H84" s="19">
        <v>1.1202000000000001</v>
      </c>
      <c r="I84" s="19">
        <v>0.16339999999999999</v>
      </c>
      <c r="J84" s="19">
        <v>1.3803000000000001</v>
      </c>
      <c r="K84" s="19">
        <v>1.6193</v>
      </c>
      <c r="L84" s="19">
        <v>0.129</v>
      </c>
      <c r="M84" s="19">
        <v>0.28360000000000002</v>
      </c>
      <c r="N84" s="19">
        <v>1.6299999999999999E-2</v>
      </c>
      <c r="O84" s="19">
        <v>8.3000000000000001E-3</v>
      </c>
      <c r="P84" s="19">
        <v>1.03E-2</v>
      </c>
      <c r="Q84" s="19">
        <v>7.7200000000000005E-2</v>
      </c>
      <c r="R84" s="19">
        <v>0.31769999999999998</v>
      </c>
      <c r="S84" s="19">
        <v>0.83089999999999997</v>
      </c>
      <c r="T84" s="19">
        <v>2.3199999999999998E-2</v>
      </c>
      <c r="U84" s="19">
        <v>9.4000000000000004E-3</v>
      </c>
      <c r="V84" s="19">
        <v>3.15E-2</v>
      </c>
      <c r="W84" s="19">
        <v>0.1578</v>
      </c>
      <c r="X84" s="19">
        <v>0.80859999999999999</v>
      </c>
      <c r="Y84" s="19">
        <v>3.4099999999999998E-2</v>
      </c>
      <c r="Z84" s="19">
        <v>22.549600000000002</v>
      </c>
      <c r="AA84" s="19">
        <v>1345.61</v>
      </c>
      <c r="AB84" s="19">
        <v>1454.5</v>
      </c>
      <c r="AC84" s="19"/>
      <c r="AD84" s="19">
        <v>2832.0540000000001</v>
      </c>
      <c r="AG84" s="21">
        <v>41576</v>
      </c>
      <c r="AH84" s="19">
        <v>6774.7</v>
      </c>
      <c r="AI84" s="19">
        <v>1771.95</v>
      </c>
      <c r="AJ84" s="19">
        <v>3952.34</v>
      </c>
      <c r="AK84" s="19">
        <v>0.95930000000000004</v>
      </c>
      <c r="AL84" s="19">
        <v>0.4577</v>
      </c>
      <c r="AM84" s="19">
        <v>0.95760000000000001</v>
      </c>
      <c r="AN84" s="19">
        <v>1.1187</v>
      </c>
      <c r="AO84" s="19">
        <v>0.16339999999999999</v>
      </c>
      <c r="AP84" s="19">
        <v>1.3801000000000001</v>
      </c>
      <c r="AQ84" s="19">
        <v>1.6172</v>
      </c>
      <c r="AR84" s="19">
        <v>0.129</v>
      </c>
      <c r="AS84" s="19">
        <v>0.28339999999999999</v>
      </c>
      <c r="AT84" s="19">
        <v>1.6299999999999999E-2</v>
      </c>
      <c r="AU84" s="19">
        <v>8.3000000000000001E-3</v>
      </c>
      <c r="AV84" s="19">
        <v>1.0200000000000001E-2</v>
      </c>
      <c r="AW84" s="19">
        <v>7.7700000000000005E-2</v>
      </c>
      <c r="AX84" s="19">
        <v>0.31869999999999998</v>
      </c>
      <c r="AY84" s="19">
        <v>0.83</v>
      </c>
      <c r="AZ84" s="19">
        <v>2.3199999999999998E-2</v>
      </c>
      <c r="BA84" s="19">
        <v>9.2999999999999992E-3</v>
      </c>
      <c r="BB84" s="19">
        <v>3.1399999999999997E-2</v>
      </c>
      <c r="BC84" s="19">
        <v>0.15809999999999999</v>
      </c>
      <c r="BD84" s="19">
        <v>0.80859999999999999</v>
      </c>
      <c r="BE84" s="19">
        <v>3.4000000000000002E-2</v>
      </c>
      <c r="BF84" s="19">
        <v>22.563700000000001</v>
      </c>
      <c r="BG84" s="19">
        <v>1352.05</v>
      </c>
      <c r="BH84" s="19">
        <v>1452.46</v>
      </c>
      <c r="BI84" s="19"/>
      <c r="BJ84" s="19">
        <v>15335.455900000001</v>
      </c>
    </row>
    <row r="85" spans="1:62" x14ac:dyDescent="0.35">
      <c r="A85" s="21">
        <v>41574</v>
      </c>
      <c r="B85" s="19"/>
      <c r="C85" s="19"/>
      <c r="D85" s="19"/>
      <c r="E85" s="19">
        <v>0.95860000000000001</v>
      </c>
      <c r="F85" s="19">
        <v>0.45710000000000001</v>
      </c>
      <c r="G85" s="19">
        <v>0.95709999999999995</v>
      </c>
      <c r="H85" s="19">
        <v>1.1204000000000001</v>
      </c>
      <c r="I85" s="19">
        <v>0.16339999999999999</v>
      </c>
      <c r="J85" s="19">
        <v>1.3803000000000001</v>
      </c>
      <c r="K85" s="19">
        <v>1.6167</v>
      </c>
      <c r="L85" s="19">
        <v>0.129</v>
      </c>
      <c r="M85" s="19">
        <v>0.2833</v>
      </c>
      <c r="N85" s="19">
        <v>1.6400000000000001E-2</v>
      </c>
      <c r="O85" s="19">
        <v>8.3000000000000001E-3</v>
      </c>
      <c r="P85" s="19">
        <v>1.03E-2</v>
      </c>
      <c r="Q85" s="19">
        <v>7.7600000000000002E-2</v>
      </c>
      <c r="R85" s="19">
        <v>0.31809999999999999</v>
      </c>
      <c r="S85" s="19">
        <v>0.82809999999999995</v>
      </c>
      <c r="T85" s="19">
        <v>2.3199999999999998E-2</v>
      </c>
      <c r="U85" s="19">
        <v>9.4000000000000004E-3</v>
      </c>
      <c r="V85" s="19">
        <v>3.15E-2</v>
      </c>
      <c r="W85" s="19">
        <v>0.15840000000000001</v>
      </c>
      <c r="X85" s="19">
        <v>0.80930000000000002</v>
      </c>
      <c r="Y85" s="19">
        <v>3.4000000000000002E-2</v>
      </c>
      <c r="Z85" s="19">
        <v>22.543800000000001</v>
      </c>
      <c r="AA85" s="19">
        <v>1350.7750000000001</v>
      </c>
      <c r="AB85" s="19">
        <v>1454.5</v>
      </c>
      <c r="AC85" s="19"/>
      <c r="AD85" s="19">
        <v>2837.2093</v>
      </c>
      <c r="AG85" s="21">
        <v>41577</v>
      </c>
      <c r="AH85" s="19">
        <v>6777.7</v>
      </c>
      <c r="AI85" s="19">
        <v>1763.31</v>
      </c>
      <c r="AJ85" s="19">
        <v>3930.62</v>
      </c>
      <c r="AK85" s="19">
        <v>0.95109999999999995</v>
      </c>
      <c r="AL85" s="19">
        <v>0.45860000000000001</v>
      </c>
      <c r="AM85" s="19">
        <v>0.95730000000000004</v>
      </c>
      <c r="AN85" s="19">
        <v>1.1149</v>
      </c>
      <c r="AO85" s="19">
        <v>0.1633</v>
      </c>
      <c r="AP85" s="19">
        <v>1.3771</v>
      </c>
      <c r="AQ85" s="19">
        <v>1.6087</v>
      </c>
      <c r="AR85" s="19">
        <v>0.129</v>
      </c>
      <c r="AS85" s="19">
        <v>0.28389999999999999</v>
      </c>
      <c r="AT85" s="19">
        <v>1.6299999999999999E-2</v>
      </c>
      <c r="AU85" s="19">
        <v>8.3000000000000001E-3</v>
      </c>
      <c r="AV85" s="19">
        <v>1.0200000000000001E-2</v>
      </c>
      <c r="AW85" s="19">
        <v>7.7499999999999999E-2</v>
      </c>
      <c r="AX85" s="19">
        <v>0.31809999999999999</v>
      </c>
      <c r="AY85" s="19">
        <v>0.82679999999999998</v>
      </c>
      <c r="AZ85" s="19">
        <v>2.3199999999999998E-2</v>
      </c>
      <c r="BA85" s="19">
        <v>9.4000000000000004E-3</v>
      </c>
      <c r="BB85" s="19">
        <v>3.1300000000000001E-2</v>
      </c>
      <c r="BC85" s="19">
        <v>0.15720000000000001</v>
      </c>
      <c r="BD85" s="19">
        <v>0.80700000000000005</v>
      </c>
      <c r="BE85" s="19">
        <v>3.4000000000000002E-2</v>
      </c>
      <c r="BF85" s="19">
        <v>22.4938</v>
      </c>
      <c r="BG85" s="19">
        <v>1349.75</v>
      </c>
      <c r="BH85" s="19">
        <v>1452.46</v>
      </c>
      <c r="BI85" s="19"/>
      <c r="BJ85" s="19">
        <v>15305.697000000004</v>
      </c>
    </row>
    <row r="86" spans="1:62" x14ac:dyDescent="0.35">
      <c r="A86" s="21">
        <v>41575</v>
      </c>
      <c r="B86" s="19">
        <v>6725.8</v>
      </c>
      <c r="C86" s="19">
        <v>1762.11</v>
      </c>
      <c r="D86" s="19">
        <v>3940.13</v>
      </c>
      <c r="E86" s="19">
        <v>0.95860000000000001</v>
      </c>
      <c r="F86" s="19">
        <v>0.4572</v>
      </c>
      <c r="G86" s="19">
        <v>0.95709999999999995</v>
      </c>
      <c r="H86" s="19">
        <v>1.1204000000000001</v>
      </c>
      <c r="I86" s="19">
        <v>0.16339999999999999</v>
      </c>
      <c r="J86" s="19">
        <v>1.3803000000000001</v>
      </c>
      <c r="K86" s="19">
        <v>1.6167</v>
      </c>
      <c r="L86" s="19">
        <v>0.129</v>
      </c>
      <c r="M86" s="19">
        <v>0.28349999999999997</v>
      </c>
      <c r="N86" s="19">
        <v>1.6400000000000001E-2</v>
      </c>
      <c r="O86" s="19">
        <v>8.3000000000000001E-3</v>
      </c>
      <c r="P86" s="19">
        <v>1.03E-2</v>
      </c>
      <c r="Q86" s="19">
        <v>7.7600000000000002E-2</v>
      </c>
      <c r="R86" s="19">
        <v>0.31809999999999999</v>
      </c>
      <c r="S86" s="19">
        <v>0.82809999999999995</v>
      </c>
      <c r="T86" s="19">
        <v>2.3199999999999998E-2</v>
      </c>
      <c r="U86" s="19">
        <v>9.4000000000000004E-3</v>
      </c>
      <c r="V86" s="19">
        <v>3.1399999999999997E-2</v>
      </c>
      <c r="W86" s="19">
        <v>0.1583</v>
      </c>
      <c r="X86" s="19">
        <v>0.80930000000000002</v>
      </c>
      <c r="Y86" s="19">
        <v>3.4000000000000002E-2</v>
      </c>
      <c r="Z86" s="19">
        <v>22.543800000000001</v>
      </c>
      <c r="AA86" s="19">
        <v>1350.7750000000001</v>
      </c>
      <c r="AB86" s="19">
        <v>1452.46</v>
      </c>
      <c r="AC86" s="19"/>
      <c r="AD86" s="19">
        <v>15263.209400000003</v>
      </c>
      <c r="AG86" s="21">
        <v>41578</v>
      </c>
      <c r="AH86" s="19">
        <v>6731.4</v>
      </c>
      <c r="AI86" s="19">
        <v>1756.54</v>
      </c>
      <c r="AJ86" s="19">
        <v>3919.71</v>
      </c>
      <c r="AK86" s="19">
        <v>0.94879999999999998</v>
      </c>
      <c r="AL86" s="19">
        <v>0.45750000000000002</v>
      </c>
      <c r="AM86" s="19">
        <v>0.95569999999999999</v>
      </c>
      <c r="AN86" s="19">
        <v>1.1126</v>
      </c>
      <c r="AO86" s="19">
        <v>0.16320000000000001</v>
      </c>
      <c r="AP86" s="19">
        <v>1.3748</v>
      </c>
      <c r="AQ86" s="19">
        <v>1.605</v>
      </c>
      <c r="AR86" s="19">
        <v>0.129</v>
      </c>
      <c r="AS86" s="19">
        <v>0.28439999999999999</v>
      </c>
      <c r="AT86" s="19">
        <v>1.6400000000000001E-2</v>
      </c>
      <c r="AU86" s="19">
        <v>8.3000000000000001E-3</v>
      </c>
      <c r="AV86" s="19">
        <v>1.0200000000000001E-2</v>
      </c>
      <c r="AW86" s="19">
        <v>7.7499999999999999E-2</v>
      </c>
      <c r="AX86" s="19">
        <v>0.3175</v>
      </c>
      <c r="AY86" s="19">
        <v>0.82579999999999998</v>
      </c>
      <c r="AZ86" s="19">
        <v>2.3199999999999998E-2</v>
      </c>
      <c r="BA86" s="19">
        <v>9.4000000000000004E-3</v>
      </c>
      <c r="BB86" s="19">
        <v>3.1199999999999999E-2</v>
      </c>
      <c r="BC86" s="19">
        <v>0.15670000000000001</v>
      </c>
      <c r="BD86" s="19">
        <v>0.80710000000000004</v>
      </c>
      <c r="BE86" s="19">
        <v>3.4000000000000002E-2</v>
      </c>
      <c r="BF86" s="19">
        <v>22.687899999999999</v>
      </c>
      <c r="BG86" s="19">
        <v>1347.33</v>
      </c>
      <c r="BH86" s="19">
        <v>1452.46</v>
      </c>
      <c r="BI86" s="19"/>
      <c r="BJ86" s="19">
        <v>15239.476200000001</v>
      </c>
    </row>
    <row r="87" spans="1:62" x14ac:dyDescent="0.35">
      <c r="A87" s="21">
        <v>41576</v>
      </c>
      <c r="B87" s="19">
        <v>6774.7</v>
      </c>
      <c r="C87" s="19">
        <v>1771.95</v>
      </c>
      <c r="D87" s="19">
        <v>3952.34</v>
      </c>
      <c r="E87" s="19">
        <v>0.95930000000000004</v>
      </c>
      <c r="F87" s="19">
        <v>0.4577</v>
      </c>
      <c r="G87" s="19">
        <v>0.95760000000000001</v>
      </c>
      <c r="H87" s="19">
        <v>1.1187</v>
      </c>
      <c r="I87" s="19">
        <v>0.16339999999999999</v>
      </c>
      <c r="J87" s="19">
        <v>1.3801000000000001</v>
      </c>
      <c r="K87" s="19">
        <v>1.6172</v>
      </c>
      <c r="L87" s="19">
        <v>0.129</v>
      </c>
      <c r="M87" s="19">
        <v>0.28339999999999999</v>
      </c>
      <c r="N87" s="19">
        <v>1.6299999999999999E-2</v>
      </c>
      <c r="O87" s="19">
        <v>8.3000000000000001E-3</v>
      </c>
      <c r="P87" s="19">
        <v>1.0200000000000001E-2</v>
      </c>
      <c r="Q87" s="19">
        <v>7.7700000000000005E-2</v>
      </c>
      <c r="R87" s="19">
        <v>0.31869999999999998</v>
      </c>
      <c r="S87" s="19">
        <v>0.83</v>
      </c>
      <c r="T87" s="19">
        <v>2.3199999999999998E-2</v>
      </c>
      <c r="U87" s="19">
        <v>9.2999999999999992E-3</v>
      </c>
      <c r="V87" s="19">
        <v>3.1399999999999997E-2</v>
      </c>
      <c r="W87" s="19">
        <v>0.15809999999999999</v>
      </c>
      <c r="X87" s="19">
        <v>0.80859999999999999</v>
      </c>
      <c r="Y87" s="19">
        <v>3.4000000000000002E-2</v>
      </c>
      <c r="Z87" s="19">
        <v>22.563700000000001</v>
      </c>
      <c r="AA87" s="19">
        <v>1352.05</v>
      </c>
      <c r="AB87" s="19">
        <v>1452.46</v>
      </c>
      <c r="AC87" s="19"/>
      <c r="AD87" s="19">
        <v>15335.455900000001</v>
      </c>
      <c r="AG87" s="21">
        <v>41579</v>
      </c>
      <c r="AH87" s="19">
        <v>6734.7</v>
      </c>
      <c r="AI87" s="19">
        <v>1761.64</v>
      </c>
      <c r="AJ87" s="19">
        <v>3922.04</v>
      </c>
      <c r="AK87" s="19">
        <v>0.9486</v>
      </c>
      <c r="AL87" s="19">
        <v>0.45479999999999998</v>
      </c>
      <c r="AM87" s="19">
        <v>0.95609999999999995</v>
      </c>
      <c r="AN87" s="19">
        <v>1.1082000000000001</v>
      </c>
      <c r="AO87" s="19">
        <v>0.16309999999999999</v>
      </c>
      <c r="AP87" s="19">
        <v>1.3672</v>
      </c>
      <c r="AQ87" s="19">
        <v>1.6033999999999999</v>
      </c>
      <c r="AR87" s="19">
        <v>0.129</v>
      </c>
      <c r="AS87" s="19">
        <v>0.28399999999999997</v>
      </c>
      <c r="AT87" s="19">
        <v>1.6299999999999999E-2</v>
      </c>
      <c r="AU87" s="19">
        <v>8.3000000000000001E-3</v>
      </c>
      <c r="AV87" s="19">
        <v>1.0200000000000001E-2</v>
      </c>
      <c r="AW87" s="19">
        <v>7.7100000000000002E-2</v>
      </c>
      <c r="AX87" s="19">
        <v>0.31680000000000003</v>
      </c>
      <c r="AY87" s="19">
        <v>0.82650000000000001</v>
      </c>
      <c r="AZ87" s="19">
        <v>2.3099999999999999E-2</v>
      </c>
      <c r="BA87" s="19">
        <v>9.4000000000000004E-3</v>
      </c>
      <c r="BB87" s="19">
        <v>3.1199999999999999E-2</v>
      </c>
      <c r="BC87" s="19">
        <v>0.1555</v>
      </c>
      <c r="BD87" s="19">
        <v>0.80679999999999996</v>
      </c>
      <c r="BE87" s="19">
        <v>3.4000000000000002E-2</v>
      </c>
      <c r="BF87" s="19">
        <v>22.264800000000001</v>
      </c>
      <c r="BG87" s="19">
        <v>1333.04</v>
      </c>
      <c r="BH87" s="19">
        <v>1452.46</v>
      </c>
      <c r="BI87" s="19"/>
      <c r="BJ87" s="19">
        <v>15235.474400000003</v>
      </c>
    </row>
    <row r="88" spans="1:62" x14ac:dyDescent="0.35">
      <c r="A88" s="21">
        <v>41577</v>
      </c>
      <c r="B88" s="19">
        <v>6777.7</v>
      </c>
      <c r="C88" s="19">
        <v>1763.31</v>
      </c>
      <c r="D88" s="19">
        <v>3930.62</v>
      </c>
      <c r="E88" s="19">
        <v>0.95109999999999995</v>
      </c>
      <c r="F88" s="19">
        <v>0.45860000000000001</v>
      </c>
      <c r="G88" s="19">
        <v>0.95730000000000004</v>
      </c>
      <c r="H88" s="19">
        <v>1.1149</v>
      </c>
      <c r="I88" s="19">
        <v>0.1633</v>
      </c>
      <c r="J88" s="19">
        <v>1.3771</v>
      </c>
      <c r="K88" s="19">
        <v>1.6087</v>
      </c>
      <c r="L88" s="19">
        <v>0.129</v>
      </c>
      <c r="M88" s="19">
        <v>0.28389999999999999</v>
      </c>
      <c r="N88" s="19">
        <v>1.6299999999999999E-2</v>
      </c>
      <c r="O88" s="19">
        <v>8.3000000000000001E-3</v>
      </c>
      <c r="P88" s="19">
        <v>1.0200000000000001E-2</v>
      </c>
      <c r="Q88" s="19">
        <v>7.7499999999999999E-2</v>
      </c>
      <c r="R88" s="19">
        <v>0.31809999999999999</v>
      </c>
      <c r="S88" s="19">
        <v>0.82679999999999998</v>
      </c>
      <c r="T88" s="19">
        <v>2.3199999999999998E-2</v>
      </c>
      <c r="U88" s="19">
        <v>9.4000000000000004E-3</v>
      </c>
      <c r="V88" s="19">
        <v>3.1300000000000001E-2</v>
      </c>
      <c r="W88" s="19">
        <v>0.15720000000000001</v>
      </c>
      <c r="X88" s="19">
        <v>0.80700000000000005</v>
      </c>
      <c r="Y88" s="19">
        <v>3.4000000000000002E-2</v>
      </c>
      <c r="Z88" s="19">
        <v>22.4938</v>
      </c>
      <c r="AA88" s="19">
        <v>1349.75</v>
      </c>
      <c r="AB88" s="19">
        <v>1452.46</v>
      </c>
      <c r="AC88" s="19"/>
      <c r="AD88" s="19">
        <v>15305.697000000004</v>
      </c>
      <c r="AG88" s="21">
        <v>41580</v>
      </c>
      <c r="AH88" s="19"/>
      <c r="AI88" s="19"/>
      <c r="AJ88" s="19"/>
      <c r="AK88" s="19">
        <v>0.94599999999999995</v>
      </c>
      <c r="AL88" s="19">
        <v>0.44600000000000001</v>
      </c>
      <c r="AM88" s="19">
        <v>0.9587</v>
      </c>
      <c r="AN88" s="19">
        <v>1.0991</v>
      </c>
      <c r="AO88" s="19">
        <v>0.16309999999999999</v>
      </c>
      <c r="AP88" s="19">
        <v>1.3531</v>
      </c>
      <c r="AQ88" s="19">
        <v>1.5989</v>
      </c>
      <c r="AR88" s="19">
        <v>0.129</v>
      </c>
      <c r="AS88" s="19">
        <v>0.2833</v>
      </c>
      <c r="AT88" s="19">
        <v>1.6199999999999999E-2</v>
      </c>
      <c r="AU88" s="19">
        <v>8.3000000000000001E-3</v>
      </c>
      <c r="AV88" s="19">
        <v>1.0200000000000001E-2</v>
      </c>
      <c r="AW88" s="19">
        <v>7.6700000000000004E-2</v>
      </c>
      <c r="AX88" s="19">
        <v>0.31540000000000001</v>
      </c>
      <c r="AY88" s="19">
        <v>0.82550000000000001</v>
      </c>
      <c r="AZ88" s="19">
        <v>2.3099999999999999E-2</v>
      </c>
      <c r="BA88" s="19">
        <v>9.2999999999999992E-3</v>
      </c>
      <c r="BB88" s="19">
        <v>3.1E-2</v>
      </c>
      <c r="BC88" s="19">
        <v>0.1537</v>
      </c>
      <c r="BD88" s="19">
        <v>0.80479999999999996</v>
      </c>
      <c r="BE88" s="19">
        <v>3.4000000000000002E-2</v>
      </c>
      <c r="BF88" s="19">
        <v>21.877199999999998</v>
      </c>
      <c r="BG88" s="19">
        <v>1319.21</v>
      </c>
      <c r="BH88" s="19">
        <v>1452.46</v>
      </c>
      <c r="BI88" s="19"/>
      <c r="BJ88" s="19">
        <v>2802.8326000000002</v>
      </c>
    </row>
    <row r="89" spans="1:62" x14ac:dyDescent="0.35">
      <c r="A89" s="21">
        <v>41578</v>
      </c>
      <c r="B89" s="19">
        <v>6731.4</v>
      </c>
      <c r="C89" s="19">
        <v>1756.54</v>
      </c>
      <c r="D89" s="19">
        <v>3919.71</v>
      </c>
      <c r="E89" s="19">
        <v>0.94879999999999998</v>
      </c>
      <c r="F89" s="19">
        <v>0.45750000000000002</v>
      </c>
      <c r="G89" s="19">
        <v>0.95569999999999999</v>
      </c>
      <c r="H89" s="19">
        <v>1.1126</v>
      </c>
      <c r="I89" s="19">
        <v>0.16320000000000001</v>
      </c>
      <c r="J89" s="19">
        <v>1.3748</v>
      </c>
      <c r="K89" s="19">
        <v>1.605</v>
      </c>
      <c r="L89" s="19">
        <v>0.129</v>
      </c>
      <c r="M89" s="19">
        <v>0.28439999999999999</v>
      </c>
      <c r="N89" s="19">
        <v>1.6400000000000001E-2</v>
      </c>
      <c r="O89" s="19">
        <v>8.3000000000000001E-3</v>
      </c>
      <c r="P89" s="19">
        <v>1.0200000000000001E-2</v>
      </c>
      <c r="Q89" s="19">
        <v>7.7499999999999999E-2</v>
      </c>
      <c r="R89" s="19">
        <v>0.3175</v>
      </c>
      <c r="S89" s="19">
        <v>0.82579999999999998</v>
      </c>
      <c r="T89" s="19">
        <v>2.3199999999999998E-2</v>
      </c>
      <c r="U89" s="19">
        <v>9.4000000000000004E-3</v>
      </c>
      <c r="V89" s="19">
        <v>3.1199999999999999E-2</v>
      </c>
      <c r="W89" s="19">
        <v>0.15670000000000001</v>
      </c>
      <c r="X89" s="19">
        <v>0.80710000000000004</v>
      </c>
      <c r="Y89" s="19">
        <v>3.4000000000000002E-2</v>
      </c>
      <c r="Z89" s="19">
        <v>22.687899999999999</v>
      </c>
      <c r="AA89" s="19">
        <v>1347.33</v>
      </c>
      <c r="AB89" s="19">
        <v>1452.46</v>
      </c>
      <c r="AC89" s="19"/>
      <c r="AD89" s="19">
        <v>15239.476200000001</v>
      </c>
      <c r="AG89" s="21">
        <v>41581</v>
      </c>
      <c r="AH89" s="19"/>
      <c r="AI89" s="19"/>
      <c r="AJ89" s="19"/>
      <c r="AK89" s="19">
        <v>0.94389999999999996</v>
      </c>
      <c r="AL89" s="19">
        <v>0.44319999999999998</v>
      </c>
      <c r="AM89" s="19">
        <v>0.95950000000000002</v>
      </c>
      <c r="AN89" s="19">
        <v>1.0962000000000001</v>
      </c>
      <c r="AO89" s="19">
        <v>0.16309999999999999</v>
      </c>
      <c r="AP89" s="19">
        <v>1.3487</v>
      </c>
      <c r="AQ89" s="19">
        <v>1.5925</v>
      </c>
      <c r="AR89" s="19">
        <v>0.129</v>
      </c>
      <c r="AS89" s="19">
        <v>0.28320000000000001</v>
      </c>
      <c r="AT89" s="19">
        <v>1.61E-2</v>
      </c>
      <c r="AU89" s="19">
        <v>8.3000000000000001E-3</v>
      </c>
      <c r="AV89" s="19">
        <v>1.01E-2</v>
      </c>
      <c r="AW89" s="19">
        <v>7.6600000000000001E-2</v>
      </c>
      <c r="AX89" s="19">
        <v>0.31509999999999999</v>
      </c>
      <c r="AY89" s="19">
        <v>0.82650000000000001</v>
      </c>
      <c r="AZ89" s="19">
        <v>2.3099999999999999E-2</v>
      </c>
      <c r="BA89" s="19">
        <v>9.2999999999999992E-3</v>
      </c>
      <c r="BB89" s="19">
        <v>3.0800000000000001E-2</v>
      </c>
      <c r="BC89" s="19">
        <v>0.153</v>
      </c>
      <c r="BD89" s="19">
        <v>0.80459999999999998</v>
      </c>
      <c r="BE89" s="19">
        <v>3.4000000000000002E-2</v>
      </c>
      <c r="BF89" s="19">
        <v>21.8813</v>
      </c>
      <c r="BG89" s="19">
        <v>1316.2049999999999</v>
      </c>
      <c r="BH89" s="19">
        <v>1452.46</v>
      </c>
      <c r="BI89" s="19"/>
      <c r="BJ89" s="19">
        <v>2799.8130999999998</v>
      </c>
    </row>
    <row r="90" spans="1:62" x14ac:dyDescent="0.35">
      <c r="A90" s="21">
        <v>41579</v>
      </c>
      <c r="B90" s="19">
        <v>6734.7</v>
      </c>
      <c r="C90" s="19">
        <v>1761.64</v>
      </c>
      <c r="D90" s="19">
        <v>3922.04</v>
      </c>
      <c r="E90" s="19">
        <v>0.9486</v>
      </c>
      <c r="F90" s="19">
        <v>0.45479999999999998</v>
      </c>
      <c r="G90" s="19">
        <v>0.95609999999999995</v>
      </c>
      <c r="H90" s="19">
        <v>1.1082000000000001</v>
      </c>
      <c r="I90" s="19">
        <v>0.16309999999999999</v>
      </c>
      <c r="J90" s="19">
        <v>1.3672</v>
      </c>
      <c r="K90" s="19">
        <v>1.6033999999999999</v>
      </c>
      <c r="L90" s="19">
        <v>0.129</v>
      </c>
      <c r="M90" s="19">
        <v>0.28399999999999997</v>
      </c>
      <c r="N90" s="19">
        <v>1.6299999999999999E-2</v>
      </c>
      <c r="O90" s="19">
        <v>8.3000000000000001E-3</v>
      </c>
      <c r="P90" s="19">
        <v>1.0200000000000001E-2</v>
      </c>
      <c r="Q90" s="19">
        <v>7.7100000000000002E-2</v>
      </c>
      <c r="R90" s="19">
        <v>0.31680000000000003</v>
      </c>
      <c r="S90" s="19">
        <v>0.82650000000000001</v>
      </c>
      <c r="T90" s="19">
        <v>2.3099999999999999E-2</v>
      </c>
      <c r="U90" s="19">
        <v>9.4000000000000004E-3</v>
      </c>
      <c r="V90" s="19">
        <v>3.1199999999999999E-2</v>
      </c>
      <c r="W90" s="19">
        <v>0.1555</v>
      </c>
      <c r="X90" s="19">
        <v>0.80679999999999996</v>
      </c>
      <c r="Y90" s="19">
        <v>3.4000000000000002E-2</v>
      </c>
      <c r="Z90" s="19">
        <v>22.264800000000001</v>
      </c>
      <c r="AA90" s="19">
        <v>1333.04</v>
      </c>
      <c r="AB90" s="19">
        <v>1452.46</v>
      </c>
      <c r="AC90" s="19"/>
      <c r="AD90" s="19">
        <v>15235.474400000003</v>
      </c>
      <c r="AG90" s="21">
        <v>41582</v>
      </c>
      <c r="AH90" s="19">
        <v>6763.6</v>
      </c>
      <c r="AI90" s="19">
        <v>1767.93</v>
      </c>
      <c r="AJ90" s="19">
        <v>3936.59</v>
      </c>
      <c r="AK90" s="19">
        <v>0.94389999999999996</v>
      </c>
      <c r="AL90" s="19">
        <v>0.44309999999999999</v>
      </c>
      <c r="AM90" s="19">
        <v>0.95950000000000002</v>
      </c>
      <c r="AN90" s="19">
        <v>1.0962000000000001</v>
      </c>
      <c r="AO90" s="19">
        <v>0.16309999999999999</v>
      </c>
      <c r="AP90" s="19">
        <v>1.3487</v>
      </c>
      <c r="AQ90" s="19">
        <v>1.5925</v>
      </c>
      <c r="AR90" s="19">
        <v>0.129</v>
      </c>
      <c r="AS90" s="19">
        <v>0.28310000000000002</v>
      </c>
      <c r="AT90" s="19">
        <v>1.61E-2</v>
      </c>
      <c r="AU90" s="19">
        <v>8.3000000000000001E-3</v>
      </c>
      <c r="AV90" s="19">
        <v>1.01E-2</v>
      </c>
      <c r="AW90" s="19">
        <v>7.6600000000000001E-2</v>
      </c>
      <c r="AX90" s="19">
        <v>0.31480000000000002</v>
      </c>
      <c r="AY90" s="19">
        <v>0.82650000000000001</v>
      </c>
      <c r="AZ90" s="19">
        <v>2.3099999999999999E-2</v>
      </c>
      <c r="BA90" s="19">
        <v>9.2999999999999992E-3</v>
      </c>
      <c r="BB90" s="19">
        <v>3.0800000000000001E-2</v>
      </c>
      <c r="BC90" s="19">
        <v>0.153</v>
      </c>
      <c r="BD90" s="19">
        <v>0.80459999999999998</v>
      </c>
      <c r="BE90" s="19">
        <v>3.4000000000000002E-2</v>
      </c>
      <c r="BF90" s="19">
        <v>21.8813</v>
      </c>
      <c r="BG90" s="19">
        <v>1316.2049999999999</v>
      </c>
      <c r="BH90" s="19">
        <v>1454.5</v>
      </c>
      <c r="BI90" s="19"/>
      <c r="BJ90" s="19">
        <v>15269.972600000003</v>
      </c>
    </row>
    <row r="91" spans="1:62" x14ac:dyDescent="0.35">
      <c r="A91" s="21">
        <v>41580</v>
      </c>
      <c r="B91" s="19"/>
      <c r="C91" s="19"/>
      <c r="D91" s="19"/>
      <c r="E91" s="19">
        <v>0.94599999999999995</v>
      </c>
      <c r="F91" s="19">
        <v>0.44600000000000001</v>
      </c>
      <c r="G91" s="19">
        <v>0.9587</v>
      </c>
      <c r="H91" s="19">
        <v>1.0991</v>
      </c>
      <c r="I91" s="19">
        <v>0.16309999999999999</v>
      </c>
      <c r="J91" s="19">
        <v>1.3531</v>
      </c>
      <c r="K91" s="19">
        <v>1.5989</v>
      </c>
      <c r="L91" s="19">
        <v>0.129</v>
      </c>
      <c r="M91" s="19">
        <v>0.2833</v>
      </c>
      <c r="N91" s="19">
        <v>1.6199999999999999E-2</v>
      </c>
      <c r="O91" s="19">
        <v>8.3000000000000001E-3</v>
      </c>
      <c r="P91" s="19">
        <v>1.0200000000000001E-2</v>
      </c>
      <c r="Q91" s="19">
        <v>7.6700000000000004E-2</v>
      </c>
      <c r="R91" s="19">
        <v>0.31540000000000001</v>
      </c>
      <c r="S91" s="19">
        <v>0.82550000000000001</v>
      </c>
      <c r="T91" s="19">
        <v>2.3099999999999999E-2</v>
      </c>
      <c r="U91" s="19">
        <v>9.2999999999999992E-3</v>
      </c>
      <c r="V91" s="19">
        <v>3.1E-2</v>
      </c>
      <c r="W91" s="19">
        <v>0.1537</v>
      </c>
      <c r="X91" s="19">
        <v>0.80479999999999996</v>
      </c>
      <c r="Y91" s="19">
        <v>3.4000000000000002E-2</v>
      </c>
      <c r="Z91" s="19">
        <v>21.877199999999998</v>
      </c>
      <c r="AA91" s="19">
        <v>1319.21</v>
      </c>
      <c r="AB91" s="19">
        <v>1452.46</v>
      </c>
      <c r="AC91" s="19"/>
      <c r="AD91" s="19">
        <v>2802.8326000000002</v>
      </c>
      <c r="AG91" s="21">
        <v>41583</v>
      </c>
      <c r="AH91" s="19">
        <v>6746.8</v>
      </c>
      <c r="AI91" s="19">
        <v>1762.97</v>
      </c>
      <c r="AJ91" s="19">
        <v>3939.86</v>
      </c>
      <c r="AK91" s="19">
        <v>0.94899999999999995</v>
      </c>
      <c r="AL91" s="19">
        <v>0.44490000000000002</v>
      </c>
      <c r="AM91" s="19">
        <v>0.96009999999999995</v>
      </c>
      <c r="AN91" s="19">
        <v>1.0966</v>
      </c>
      <c r="AO91" s="19">
        <v>0.16289999999999999</v>
      </c>
      <c r="AP91" s="19">
        <v>1.35</v>
      </c>
      <c r="AQ91" s="19">
        <v>1.5945</v>
      </c>
      <c r="AR91" s="19">
        <v>0.129</v>
      </c>
      <c r="AS91" s="19">
        <v>0.28310000000000002</v>
      </c>
      <c r="AT91" s="19">
        <v>1.61E-2</v>
      </c>
      <c r="AU91" s="19">
        <v>8.3000000000000001E-3</v>
      </c>
      <c r="AV91" s="19">
        <v>1.01E-2</v>
      </c>
      <c r="AW91" s="19">
        <v>7.6799999999999993E-2</v>
      </c>
      <c r="AX91" s="19">
        <v>0.315</v>
      </c>
      <c r="AY91" s="19">
        <v>0.82799999999999996</v>
      </c>
      <c r="AZ91" s="19">
        <v>2.3099999999999999E-2</v>
      </c>
      <c r="BA91" s="19">
        <v>9.2999999999999992E-3</v>
      </c>
      <c r="BB91" s="19">
        <v>3.09E-2</v>
      </c>
      <c r="BC91" s="19">
        <v>0.1535</v>
      </c>
      <c r="BD91" s="19">
        <v>0.80449999999999999</v>
      </c>
      <c r="BE91" s="19">
        <v>3.4000000000000002E-2</v>
      </c>
      <c r="BF91" s="19">
        <v>21.773700000000002</v>
      </c>
      <c r="BG91" s="19">
        <v>1315.66</v>
      </c>
      <c r="BH91" s="19">
        <v>1454.5</v>
      </c>
      <c r="BI91" s="19"/>
      <c r="BJ91" s="19">
        <v>15250.843400000003</v>
      </c>
    </row>
    <row r="92" spans="1:62" x14ac:dyDescent="0.35">
      <c r="A92" s="21">
        <v>41581</v>
      </c>
      <c r="B92" s="19"/>
      <c r="C92" s="19"/>
      <c r="D92" s="19"/>
      <c r="E92" s="19">
        <v>0.94389999999999996</v>
      </c>
      <c r="F92" s="19">
        <v>0.44319999999999998</v>
      </c>
      <c r="G92" s="19">
        <v>0.95950000000000002</v>
      </c>
      <c r="H92" s="19">
        <v>1.0962000000000001</v>
      </c>
      <c r="I92" s="19">
        <v>0.16309999999999999</v>
      </c>
      <c r="J92" s="19">
        <v>1.3487</v>
      </c>
      <c r="K92" s="19">
        <v>1.5925</v>
      </c>
      <c r="L92" s="19">
        <v>0.129</v>
      </c>
      <c r="M92" s="19">
        <v>0.28320000000000001</v>
      </c>
      <c r="N92" s="19">
        <v>1.61E-2</v>
      </c>
      <c r="O92" s="19">
        <v>8.3000000000000001E-3</v>
      </c>
      <c r="P92" s="19">
        <v>1.01E-2</v>
      </c>
      <c r="Q92" s="19">
        <v>7.6600000000000001E-2</v>
      </c>
      <c r="R92" s="19">
        <v>0.31509999999999999</v>
      </c>
      <c r="S92" s="19">
        <v>0.82650000000000001</v>
      </c>
      <c r="T92" s="19">
        <v>2.3099999999999999E-2</v>
      </c>
      <c r="U92" s="19">
        <v>9.2999999999999992E-3</v>
      </c>
      <c r="V92" s="19">
        <v>3.0800000000000001E-2</v>
      </c>
      <c r="W92" s="19">
        <v>0.153</v>
      </c>
      <c r="X92" s="19">
        <v>0.80459999999999998</v>
      </c>
      <c r="Y92" s="19">
        <v>3.4000000000000002E-2</v>
      </c>
      <c r="Z92" s="19">
        <v>21.8813</v>
      </c>
      <c r="AA92" s="19">
        <v>1316.2049999999999</v>
      </c>
      <c r="AB92" s="19">
        <v>1452.46</v>
      </c>
      <c r="AC92" s="19"/>
      <c r="AD92" s="19">
        <v>2799.8130999999998</v>
      </c>
      <c r="AG92" s="21">
        <v>41584</v>
      </c>
      <c r="AH92" s="19"/>
      <c r="AI92" s="19"/>
      <c r="AJ92" s="19"/>
      <c r="AK92" s="19">
        <v>0.94969999999999999</v>
      </c>
      <c r="AL92" s="19">
        <v>0.4425</v>
      </c>
      <c r="AM92" s="19">
        <v>0.95799999999999996</v>
      </c>
      <c r="AN92" s="19">
        <v>1.0972</v>
      </c>
      <c r="AO92" s="19">
        <v>0.16300000000000001</v>
      </c>
      <c r="AP92" s="19">
        <v>1.3492999999999999</v>
      </c>
      <c r="AQ92" s="19">
        <v>1.6006</v>
      </c>
      <c r="AR92" s="19">
        <v>0.129</v>
      </c>
      <c r="AS92" s="19">
        <v>0.28310000000000002</v>
      </c>
      <c r="AT92" s="19">
        <v>1.6199999999999999E-2</v>
      </c>
      <c r="AU92" s="19">
        <v>8.3000000000000001E-3</v>
      </c>
      <c r="AV92" s="19">
        <v>1.0200000000000001E-2</v>
      </c>
      <c r="AW92" s="19">
        <v>7.6600000000000001E-2</v>
      </c>
      <c r="AX92" s="19">
        <v>0.31509999999999999</v>
      </c>
      <c r="AY92" s="19">
        <v>0.82940000000000003</v>
      </c>
      <c r="AZ92" s="19">
        <v>2.3099999999999999E-2</v>
      </c>
      <c r="BA92" s="19">
        <v>9.2999999999999992E-3</v>
      </c>
      <c r="BB92" s="19">
        <v>3.0800000000000001E-2</v>
      </c>
      <c r="BC92" s="19">
        <v>0.15329999999999999</v>
      </c>
      <c r="BD92" s="19">
        <v>0.80489999999999995</v>
      </c>
      <c r="BE92" s="19">
        <v>3.4000000000000002E-2</v>
      </c>
      <c r="BF92" s="19">
        <v>21.678000000000001</v>
      </c>
      <c r="BG92" s="19">
        <v>1313.595</v>
      </c>
      <c r="BH92" s="19">
        <v>1454.5</v>
      </c>
      <c r="BI92" s="19"/>
      <c r="BJ92" s="19">
        <v>2799.0565999999999</v>
      </c>
    </row>
    <row r="93" spans="1:62" x14ac:dyDescent="0.35">
      <c r="A93" s="21">
        <v>41582</v>
      </c>
      <c r="B93" s="19">
        <v>6763.6</v>
      </c>
      <c r="C93" s="19">
        <v>1767.93</v>
      </c>
      <c r="D93" s="19">
        <v>3936.59</v>
      </c>
      <c r="E93" s="19">
        <v>0.94389999999999996</v>
      </c>
      <c r="F93" s="19">
        <v>0.44309999999999999</v>
      </c>
      <c r="G93" s="19">
        <v>0.95950000000000002</v>
      </c>
      <c r="H93" s="19">
        <v>1.0962000000000001</v>
      </c>
      <c r="I93" s="19">
        <v>0.16309999999999999</v>
      </c>
      <c r="J93" s="19">
        <v>1.3487</v>
      </c>
      <c r="K93" s="19">
        <v>1.5925</v>
      </c>
      <c r="L93" s="19">
        <v>0.129</v>
      </c>
      <c r="M93" s="19">
        <v>0.28310000000000002</v>
      </c>
      <c r="N93" s="19">
        <v>1.61E-2</v>
      </c>
      <c r="O93" s="19">
        <v>8.3000000000000001E-3</v>
      </c>
      <c r="P93" s="19">
        <v>1.01E-2</v>
      </c>
      <c r="Q93" s="19">
        <v>7.6600000000000001E-2</v>
      </c>
      <c r="R93" s="19">
        <v>0.31480000000000002</v>
      </c>
      <c r="S93" s="19">
        <v>0.82650000000000001</v>
      </c>
      <c r="T93" s="19">
        <v>2.3099999999999999E-2</v>
      </c>
      <c r="U93" s="19">
        <v>9.2999999999999992E-3</v>
      </c>
      <c r="V93" s="19">
        <v>3.0800000000000001E-2</v>
      </c>
      <c r="W93" s="19">
        <v>0.153</v>
      </c>
      <c r="X93" s="19">
        <v>0.80459999999999998</v>
      </c>
      <c r="Y93" s="19">
        <v>3.4000000000000002E-2</v>
      </c>
      <c r="Z93" s="19">
        <v>21.8813</v>
      </c>
      <c r="AA93" s="19">
        <v>1316.2049999999999</v>
      </c>
      <c r="AB93" s="19">
        <v>1454.5</v>
      </c>
      <c r="AC93" s="19"/>
      <c r="AD93" s="19">
        <v>15269.972600000003</v>
      </c>
    </row>
    <row r="94" spans="1:62" x14ac:dyDescent="0.35">
      <c r="A94" s="21">
        <v>41583</v>
      </c>
      <c r="B94" s="19">
        <v>6746.8</v>
      </c>
      <c r="C94" s="19">
        <v>1762.97</v>
      </c>
      <c r="D94" s="19">
        <v>3939.86</v>
      </c>
      <c r="E94" s="19">
        <v>0.94899999999999995</v>
      </c>
      <c r="F94" s="19">
        <v>0.44490000000000002</v>
      </c>
      <c r="G94" s="19">
        <v>0.96009999999999995</v>
      </c>
      <c r="H94" s="19">
        <v>1.0966</v>
      </c>
      <c r="I94" s="19">
        <v>0.16289999999999999</v>
      </c>
      <c r="J94" s="19">
        <v>1.35</v>
      </c>
      <c r="K94" s="19">
        <v>1.5945</v>
      </c>
      <c r="L94" s="19">
        <v>0.129</v>
      </c>
      <c r="M94" s="19">
        <v>0.28310000000000002</v>
      </c>
      <c r="N94" s="19">
        <v>1.61E-2</v>
      </c>
      <c r="O94" s="19">
        <v>8.3000000000000001E-3</v>
      </c>
      <c r="P94" s="19">
        <v>1.01E-2</v>
      </c>
      <c r="Q94" s="19">
        <v>7.6799999999999993E-2</v>
      </c>
      <c r="R94" s="19">
        <v>0.315</v>
      </c>
      <c r="S94" s="19">
        <v>0.82799999999999996</v>
      </c>
      <c r="T94" s="19">
        <v>2.3099999999999999E-2</v>
      </c>
      <c r="U94" s="19">
        <v>9.2999999999999992E-3</v>
      </c>
      <c r="V94" s="19">
        <v>3.09E-2</v>
      </c>
      <c r="W94" s="19">
        <v>0.1535</v>
      </c>
      <c r="X94" s="19">
        <v>0.80449999999999999</v>
      </c>
      <c r="Y94" s="19">
        <v>3.4000000000000002E-2</v>
      </c>
      <c r="Z94" s="19">
        <v>21.773700000000002</v>
      </c>
      <c r="AA94" s="19">
        <v>1315.66</v>
      </c>
      <c r="AB94" s="19">
        <v>1454.5</v>
      </c>
      <c r="AC94" s="19"/>
      <c r="AD94" s="19">
        <v>15250.843400000003</v>
      </c>
    </row>
    <row r="95" spans="1:62" x14ac:dyDescent="0.35">
      <c r="A95" s="21">
        <v>41584</v>
      </c>
      <c r="B95" s="19"/>
      <c r="C95" s="19"/>
      <c r="D95" s="19"/>
      <c r="E95" s="19">
        <v>0.94969999999999999</v>
      </c>
      <c r="F95" s="19">
        <v>0.4425</v>
      </c>
      <c r="G95" s="19">
        <v>0.95799999999999996</v>
      </c>
      <c r="H95" s="19">
        <v>1.0972</v>
      </c>
      <c r="I95" s="19">
        <v>0.16300000000000001</v>
      </c>
      <c r="J95" s="19">
        <v>1.3492999999999999</v>
      </c>
      <c r="K95" s="19">
        <v>1.6006</v>
      </c>
      <c r="L95" s="19">
        <v>0.129</v>
      </c>
      <c r="M95" s="19">
        <v>0.28310000000000002</v>
      </c>
      <c r="N95" s="19">
        <v>1.6199999999999999E-2</v>
      </c>
      <c r="O95" s="19">
        <v>8.3000000000000001E-3</v>
      </c>
      <c r="P95" s="19">
        <v>1.0200000000000001E-2</v>
      </c>
      <c r="Q95" s="19">
        <v>7.6600000000000001E-2</v>
      </c>
      <c r="R95" s="19">
        <v>0.31509999999999999</v>
      </c>
      <c r="S95" s="19">
        <v>0.82940000000000003</v>
      </c>
      <c r="T95" s="19">
        <v>2.3099999999999999E-2</v>
      </c>
      <c r="U95" s="19">
        <v>9.2999999999999992E-3</v>
      </c>
      <c r="V95" s="19">
        <v>3.0800000000000001E-2</v>
      </c>
      <c r="W95" s="19">
        <v>0.15329999999999999</v>
      </c>
      <c r="X95" s="19">
        <v>0.80489999999999995</v>
      </c>
      <c r="Y95" s="19">
        <v>3.4000000000000002E-2</v>
      </c>
      <c r="Z95" s="19">
        <v>21.678000000000001</v>
      </c>
      <c r="AA95" s="19">
        <v>1313.595</v>
      </c>
      <c r="AB95" s="19">
        <v>1454.5</v>
      </c>
      <c r="AC95" s="19"/>
      <c r="AD95" s="19">
        <v>2799.0565999999999</v>
      </c>
    </row>
    <row r="96" spans="1:62" x14ac:dyDescent="0.35">
      <c r="A96" s="3" t="s">
        <v>39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spans="1:30" x14ac:dyDescent="0.35">
      <c r="A97" s="3" t="s">
        <v>40</v>
      </c>
      <c r="B97" s="19">
        <v>412885.39999999997</v>
      </c>
      <c r="C97" s="19">
        <v>106826.71999999994</v>
      </c>
      <c r="D97" s="19">
        <v>236632.75999999992</v>
      </c>
      <c r="E97" s="19">
        <v>84.733499999999992</v>
      </c>
      <c r="F97" s="19">
        <v>40.201999999999998</v>
      </c>
      <c r="G97" s="19">
        <v>87.705199999999962</v>
      </c>
      <c r="H97" s="19">
        <v>99.339800000000011</v>
      </c>
      <c r="I97" s="19">
        <v>14.807300000000001</v>
      </c>
      <c r="J97" s="19">
        <v>122.42869999999998</v>
      </c>
      <c r="K97" s="19">
        <v>144.31470000000002</v>
      </c>
      <c r="L97" s="19">
        <v>11.737099999999973</v>
      </c>
      <c r="M97" s="19">
        <v>25.578700000000008</v>
      </c>
      <c r="N97" s="19">
        <v>1.4524999999999997</v>
      </c>
      <c r="O97" s="19">
        <v>0.75529999999999875</v>
      </c>
      <c r="P97" s="19">
        <v>0.92669999999999941</v>
      </c>
      <c r="Q97" s="19">
        <v>6.9976000000000012</v>
      </c>
      <c r="R97" s="19">
        <v>28.184200000000004</v>
      </c>
      <c r="S97" s="19">
        <v>74.256299999999996</v>
      </c>
      <c r="T97" s="19">
        <v>2.0891000000000015</v>
      </c>
      <c r="U97" s="19">
        <v>0.86619999999999875</v>
      </c>
      <c r="V97" s="19">
        <v>2.7996000000000003</v>
      </c>
      <c r="W97" s="19">
        <v>14.054799999999995</v>
      </c>
      <c r="X97" s="19">
        <v>72.361400000000003</v>
      </c>
      <c r="Y97" s="19">
        <v>3.0728999999999984</v>
      </c>
      <c r="Z97" s="19">
        <v>2032.3713000000005</v>
      </c>
      <c r="AA97" s="19">
        <v>121934.51000000004</v>
      </c>
      <c r="AB97" s="19">
        <v>132699.97000000006</v>
      </c>
      <c r="AC97" s="19"/>
      <c r="AD97" s="19">
        <v>1013850.3948999996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4"/>
  <sheetViews>
    <sheetView zoomScaleNormal="100" workbookViewId="0">
      <selection activeCell="G7" sqref="G7"/>
    </sheetView>
  </sheetViews>
  <sheetFormatPr defaultRowHeight="14.5" x14ac:dyDescent="0.35"/>
  <cols>
    <col min="1" max="1" width="10.453125" bestFit="1" customWidth="1"/>
  </cols>
  <sheetData>
    <row r="1" spans="1:3" x14ac:dyDescent="0.35">
      <c r="A1" s="22" t="s">
        <v>0</v>
      </c>
      <c r="B1" s="22" t="s">
        <v>2</v>
      </c>
      <c r="C1" s="22" t="s">
        <v>1</v>
      </c>
    </row>
    <row r="2" spans="1:3" x14ac:dyDescent="0.35">
      <c r="A2" s="23">
        <v>41584</v>
      </c>
      <c r="B2" s="22" t="s">
        <v>3</v>
      </c>
      <c r="C2" s="22">
        <v>0.94969999999999999</v>
      </c>
    </row>
    <row r="3" spans="1:3" x14ac:dyDescent="0.35">
      <c r="A3" s="23">
        <v>41583</v>
      </c>
      <c r="B3" s="22" t="s">
        <v>3</v>
      </c>
      <c r="C3" s="22">
        <v>0.94899999999999995</v>
      </c>
    </row>
    <row r="4" spans="1:3" x14ac:dyDescent="0.35">
      <c r="A4" s="23">
        <v>41582</v>
      </c>
      <c r="B4" s="22" t="s">
        <v>3</v>
      </c>
      <c r="C4" s="22">
        <v>0.94389999999999996</v>
      </c>
    </row>
    <row r="5" spans="1:3" x14ac:dyDescent="0.35">
      <c r="A5" s="23">
        <v>41581</v>
      </c>
      <c r="B5" s="22" t="s">
        <v>3</v>
      </c>
      <c r="C5" s="22">
        <v>0.94389999999999996</v>
      </c>
    </row>
    <row r="6" spans="1:3" x14ac:dyDescent="0.35">
      <c r="A6" s="23">
        <v>41580</v>
      </c>
      <c r="B6" s="22" t="s">
        <v>3</v>
      </c>
      <c r="C6" s="22">
        <v>0.94599999999999995</v>
      </c>
    </row>
    <row r="7" spans="1:3" x14ac:dyDescent="0.35">
      <c r="A7" s="23">
        <v>41579</v>
      </c>
      <c r="B7" s="22" t="s">
        <v>3</v>
      </c>
      <c r="C7" s="22">
        <v>0.9486</v>
      </c>
    </row>
    <row r="8" spans="1:3" x14ac:dyDescent="0.35">
      <c r="A8" s="23">
        <v>41578</v>
      </c>
      <c r="B8" s="22" t="s">
        <v>3</v>
      </c>
      <c r="C8" s="22">
        <v>0.94879999999999998</v>
      </c>
    </row>
    <row r="9" spans="1:3" x14ac:dyDescent="0.35">
      <c r="A9" s="23">
        <v>41577</v>
      </c>
      <c r="B9" s="22" t="s">
        <v>3</v>
      </c>
      <c r="C9" s="22">
        <v>0.95109999999999995</v>
      </c>
    </row>
    <row r="10" spans="1:3" x14ac:dyDescent="0.35">
      <c r="A10" s="23">
        <v>41576</v>
      </c>
      <c r="B10" s="22" t="s">
        <v>3</v>
      </c>
      <c r="C10" s="22">
        <v>0.95930000000000004</v>
      </c>
    </row>
    <row r="11" spans="1:3" x14ac:dyDescent="0.35">
      <c r="A11" s="23">
        <v>41575</v>
      </c>
      <c r="B11" s="22" t="s">
        <v>3</v>
      </c>
      <c r="C11" s="22">
        <v>0.95860000000000001</v>
      </c>
    </row>
    <row r="12" spans="1:3" x14ac:dyDescent="0.35">
      <c r="A12" s="23">
        <v>41574</v>
      </c>
      <c r="B12" s="22" t="s">
        <v>3</v>
      </c>
      <c r="C12" s="22">
        <v>0.95860000000000001</v>
      </c>
    </row>
    <row r="13" spans="1:3" x14ac:dyDescent="0.35">
      <c r="A13" s="23">
        <v>41573</v>
      </c>
      <c r="B13" s="22" t="s">
        <v>3</v>
      </c>
      <c r="C13" s="22">
        <v>0.9597</v>
      </c>
    </row>
    <row r="14" spans="1:3" x14ac:dyDescent="0.35">
      <c r="A14" s="23">
        <v>41572</v>
      </c>
      <c r="B14" s="22" t="s">
        <v>3</v>
      </c>
      <c r="C14" s="22">
        <v>0.96250000000000002</v>
      </c>
    </row>
    <row r="15" spans="1:3" x14ac:dyDescent="0.35">
      <c r="A15" s="23">
        <v>41571</v>
      </c>
      <c r="B15" s="22" t="s">
        <v>3</v>
      </c>
      <c r="C15" s="22">
        <v>0.96579999999999999</v>
      </c>
    </row>
    <row r="16" spans="1:3" x14ac:dyDescent="0.35">
      <c r="A16" s="23">
        <v>41570</v>
      </c>
      <c r="B16" s="22" t="s">
        <v>3</v>
      </c>
      <c r="C16" s="22">
        <v>0.96740000000000004</v>
      </c>
    </row>
    <row r="17" spans="1:3" x14ac:dyDescent="0.35">
      <c r="A17" s="23">
        <v>41569</v>
      </c>
      <c r="B17" s="22" t="s">
        <v>3</v>
      </c>
      <c r="C17" s="22">
        <v>0.96640000000000004</v>
      </c>
    </row>
    <row r="18" spans="1:3" x14ac:dyDescent="0.35">
      <c r="A18" s="23">
        <v>41568</v>
      </c>
      <c r="B18" s="22" t="s">
        <v>3</v>
      </c>
      <c r="C18" s="22">
        <v>0.96779999999999999</v>
      </c>
    </row>
    <row r="19" spans="1:3" x14ac:dyDescent="0.35">
      <c r="A19" s="23">
        <v>41567</v>
      </c>
      <c r="B19" s="22" t="s">
        <v>3</v>
      </c>
      <c r="C19" s="22">
        <v>0.96779999999999999</v>
      </c>
    </row>
    <row r="20" spans="1:3" x14ac:dyDescent="0.35">
      <c r="A20" s="23">
        <v>41566</v>
      </c>
      <c r="B20" s="22" t="s">
        <v>3</v>
      </c>
      <c r="C20" s="22">
        <v>0.96450000000000002</v>
      </c>
    </row>
    <row r="21" spans="1:3" x14ac:dyDescent="0.35">
      <c r="A21" s="23">
        <v>41565</v>
      </c>
      <c r="B21" s="22" t="s">
        <v>3</v>
      </c>
      <c r="C21" s="22">
        <v>0.95879999999999999</v>
      </c>
    </row>
    <row r="22" spans="1:3" x14ac:dyDescent="0.35">
      <c r="A22" s="23">
        <v>41564</v>
      </c>
      <c r="B22" s="22" t="s">
        <v>3</v>
      </c>
      <c r="C22" s="22">
        <v>0.95320000000000005</v>
      </c>
    </row>
    <row r="23" spans="1:3" x14ac:dyDescent="0.35">
      <c r="A23" s="23">
        <v>41563</v>
      </c>
      <c r="B23" s="22" t="s">
        <v>3</v>
      </c>
      <c r="C23" s="22">
        <v>0.95230000000000004</v>
      </c>
    </row>
    <row r="24" spans="1:3" x14ac:dyDescent="0.35">
      <c r="A24" s="23">
        <v>41562</v>
      </c>
      <c r="B24" s="22" t="s">
        <v>3</v>
      </c>
      <c r="C24" s="22">
        <v>0.94669999999999999</v>
      </c>
    </row>
    <row r="25" spans="1:3" x14ac:dyDescent="0.35">
      <c r="A25" s="23">
        <v>41561</v>
      </c>
      <c r="B25" s="22" t="s">
        <v>3</v>
      </c>
      <c r="C25" s="22">
        <v>0.94679999999999997</v>
      </c>
    </row>
    <row r="26" spans="1:3" x14ac:dyDescent="0.35">
      <c r="A26" s="23">
        <v>41560</v>
      </c>
      <c r="B26" s="22" t="s">
        <v>3</v>
      </c>
      <c r="C26" s="22">
        <v>0.94679999999999997</v>
      </c>
    </row>
    <row r="27" spans="1:3" x14ac:dyDescent="0.35">
      <c r="A27" s="23">
        <v>41559</v>
      </c>
      <c r="B27" s="22" t="s">
        <v>3</v>
      </c>
      <c r="C27" s="22">
        <v>0.94679999999999997</v>
      </c>
    </row>
    <row r="28" spans="1:3" x14ac:dyDescent="0.35">
      <c r="A28" s="23">
        <v>41558</v>
      </c>
      <c r="B28" s="22" t="s">
        <v>3</v>
      </c>
      <c r="C28" s="22">
        <v>0.94379999999999997</v>
      </c>
    </row>
    <row r="29" spans="1:3" x14ac:dyDescent="0.35">
      <c r="A29" s="23">
        <v>41557</v>
      </c>
      <c r="B29" s="22" t="s">
        <v>3</v>
      </c>
      <c r="C29" s="22">
        <v>0.94399999999999995</v>
      </c>
    </row>
    <row r="30" spans="1:3" x14ac:dyDescent="0.35">
      <c r="A30" s="23">
        <v>41556</v>
      </c>
      <c r="B30" s="22" t="s">
        <v>3</v>
      </c>
      <c r="C30" s="22">
        <v>0.94420000000000004</v>
      </c>
    </row>
    <row r="31" spans="1:3" x14ac:dyDescent="0.35">
      <c r="A31" s="23">
        <v>41555</v>
      </c>
      <c r="B31" s="22" t="s">
        <v>3</v>
      </c>
      <c r="C31" s="22">
        <v>0.94240000000000002</v>
      </c>
    </row>
    <row r="32" spans="1:3" x14ac:dyDescent="0.35">
      <c r="A32" s="23">
        <v>41554</v>
      </c>
      <c r="B32" s="22" t="s">
        <v>3</v>
      </c>
      <c r="C32" s="22">
        <v>0.94340000000000002</v>
      </c>
    </row>
    <row r="33" spans="1:3" x14ac:dyDescent="0.35">
      <c r="A33" s="23">
        <v>41553</v>
      </c>
      <c r="B33" s="22" t="s">
        <v>3</v>
      </c>
      <c r="C33" s="22">
        <v>0.94340000000000002</v>
      </c>
    </row>
    <row r="34" spans="1:3" x14ac:dyDescent="0.35">
      <c r="A34" s="23">
        <v>41552</v>
      </c>
      <c r="B34" s="22" t="s">
        <v>3</v>
      </c>
      <c r="C34" s="22">
        <v>0.94289999999999996</v>
      </c>
    </row>
    <row r="35" spans="1:3" x14ac:dyDescent="0.35">
      <c r="A35" s="23">
        <v>41551</v>
      </c>
      <c r="B35" s="22" t="s">
        <v>3</v>
      </c>
      <c r="C35" s="22">
        <v>0.93889999999999996</v>
      </c>
    </row>
    <row r="36" spans="1:3" x14ac:dyDescent="0.35">
      <c r="A36" s="23">
        <v>41550</v>
      </c>
      <c r="B36" s="22" t="s">
        <v>3</v>
      </c>
      <c r="C36" s="22">
        <v>0.93679999999999997</v>
      </c>
    </row>
    <row r="37" spans="1:3" x14ac:dyDescent="0.35">
      <c r="A37" s="23">
        <v>41549</v>
      </c>
      <c r="B37" s="22" t="s">
        <v>3</v>
      </c>
      <c r="C37" s="22">
        <v>0.93779999999999997</v>
      </c>
    </row>
    <row r="38" spans="1:3" x14ac:dyDescent="0.35">
      <c r="A38" s="23">
        <v>41548</v>
      </c>
      <c r="B38" s="22" t="s">
        <v>3</v>
      </c>
      <c r="C38" s="22">
        <v>0.93189999999999995</v>
      </c>
    </row>
    <row r="39" spans="1:3" x14ac:dyDescent="0.35">
      <c r="A39" s="23">
        <v>41547</v>
      </c>
      <c r="B39" s="22" t="s">
        <v>3</v>
      </c>
      <c r="C39" s="22">
        <v>0.93169999999999997</v>
      </c>
    </row>
    <row r="40" spans="1:3" x14ac:dyDescent="0.35">
      <c r="A40" s="23">
        <v>41546</v>
      </c>
      <c r="B40" s="22" t="s">
        <v>3</v>
      </c>
      <c r="C40" s="22">
        <v>0.93169999999999997</v>
      </c>
    </row>
    <row r="41" spans="1:3" x14ac:dyDescent="0.35">
      <c r="A41" s="23">
        <v>41545</v>
      </c>
      <c r="B41" s="22" t="s">
        <v>3</v>
      </c>
      <c r="C41" s="22">
        <v>0.9335</v>
      </c>
    </row>
    <row r="42" spans="1:3" x14ac:dyDescent="0.35">
      <c r="A42" s="23">
        <v>41544</v>
      </c>
      <c r="B42" s="22" t="s">
        <v>3</v>
      </c>
      <c r="C42" s="22">
        <v>0.93679999999999997</v>
      </c>
    </row>
    <row r="43" spans="1:3" x14ac:dyDescent="0.35">
      <c r="A43" s="23">
        <v>41543</v>
      </c>
      <c r="B43" s="22" t="s">
        <v>3</v>
      </c>
      <c r="C43" s="22">
        <v>0.93710000000000004</v>
      </c>
    </row>
    <row r="44" spans="1:3" x14ac:dyDescent="0.35">
      <c r="A44" s="23">
        <v>41542</v>
      </c>
      <c r="B44" s="22" t="s">
        <v>3</v>
      </c>
      <c r="C44" s="22">
        <v>0.94030000000000002</v>
      </c>
    </row>
    <row r="45" spans="1:3" x14ac:dyDescent="0.35">
      <c r="A45" s="23">
        <v>41541</v>
      </c>
      <c r="B45" s="22" t="s">
        <v>3</v>
      </c>
      <c r="C45" s="22">
        <v>0.94240000000000002</v>
      </c>
    </row>
    <row r="46" spans="1:3" x14ac:dyDescent="0.35">
      <c r="A46" s="23">
        <v>41540</v>
      </c>
      <c r="B46" s="22" t="s">
        <v>3</v>
      </c>
      <c r="C46" s="22">
        <v>0.93930000000000002</v>
      </c>
    </row>
    <row r="47" spans="1:3" x14ac:dyDescent="0.35">
      <c r="A47" s="23">
        <v>41539</v>
      </c>
      <c r="B47" s="22" t="s">
        <v>3</v>
      </c>
      <c r="C47" s="22">
        <v>0.93930000000000002</v>
      </c>
    </row>
    <row r="48" spans="1:3" x14ac:dyDescent="0.35">
      <c r="A48" s="23">
        <v>41538</v>
      </c>
      <c r="B48" s="22" t="s">
        <v>3</v>
      </c>
      <c r="C48" s="22">
        <v>0.94289999999999996</v>
      </c>
    </row>
    <row r="49" spans="1:3" x14ac:dyDescent="0.35">
      <c r="A49" s="23">
        <v>41537</v>
      </c>
      <c r="B49" s="22" t="s">
        <v>3</v>
      </c>
      <c r="C49" s="22">
        <v>0.9486</v>
      </c>
    </row>
    <row r="50" spans="1:3" x14ac:dyDescent="0.35">
      <c r="A50" s="23">
        <v>41536</v>
      </c>
      <c r="B50" s="22" t="s">
        <v>3</v>
      </c>
      <c r="C50" s="22">
        <v>0.93700000000000006</v>
      </c>
    </row>
    <row r="51" spans="1:3" x14ac:dyDescent="0.35">
      <c r="A51" s="23">
        <v>41535</v>
      </c>
      <c r="B51" s="22" t="s">
        <v>3</v>
      </c>
      <c r="C51" s="22">
        <v>0.93320000000000003</v>
      </c>
    </row>
    <row r="52" spans="1:3" x14ac:dyDescent="0.35">
      <c r="A52" s="23">
        <v>41534</v>
      </c>
      <c r="B52" s="22" t="s">
        <v>3</v>
      </c>
      <c r="C52" s="22">
        <v>0.93420000000000003</v>
      </c>
    </row>
    <row r="53" spans="1:3" x14ac:dyDescent="0.35">
      <c r="A53" s="23">
        <v>41533</v>
      </c>
      <c r="B53" s="22" t="s">
        <v>3</v>
      </c>
      <c r="C53" s="22">
        <v>0.92459999999999998</v>
      </c>
    </row>
    <row r="54" spans="1:3" x14ac:dyDescent="0.35">
      <c r="A54" s="23">
        <v>41532</v>
      </c>
      <c r="B54" s="22" t="s">
        <v>3</v>
      </c>
      <c r="C54" s="22">
        <v>0.92459999999999998</v>
      </c>
    </row>
    <row r="55" spans="1:3" x14ac:dyDescent="0.35">
      <c r="A55" s="23">
        <v>41531</v>
      </c>
      <c r="B55" s="22" t="s">
        <v>3</v>
      </c>
      <c r="C55" s="22">
        <v>0.92500000000000004</v>
      </c>
    </row>
    <row r="56" spans="1:3" x14ac:dyDescent="0.35">
      <c r="A56" s="23">
        <v>41530</v>
      </c>
      <c r="B56" s="22" t="s">
        <v>3</v>
      </c>
      <c r="C56" s="22">
        <v>0.92720000000000002</v>
      </c>
    </row>
    <row r="57" spans="1:3" x14ac:dyDescent="0.35">
      <c r="A57" s="23">
        <v>41529</v>
      </c>
      <c r="B57" s="22" t="s">
        <v>3</v>
      </c>
      <c r="C57" s="22">
        <v>0.9304</v>
      </c>
    </row>
    <row r="58" spans="1:3" x14ac:dyDescent="0.35">
      <c r="A58" s="23">
        <v>41528</v>
      </c>
      <c r="B58" s="22" t="s">
        <v>3</v>
      </c>
      <c r="C58" s="22">
        <v>0.92730000000000001</v>
      </c>
    </row>
    <row r="59" spans="1:3" x14ac:dyDescent="0.35">
      <c r="A59" s="23">
        <v>41527</v>
      </c>
      <c r="B59" s="22" t="s">
        <v>3</v>
      </c>
      <c r="C59" s="22">
        <v>0.92090000000000005</v>
      </c>
    </row>
    <row r="60" spans="1:3" x14ac:dyDescent="0.35">
      <c r="A60" s="23">
        <v>41526</v>
      </c>
      <c r="B60" s="22" t="s">
        <v>3</v>
      </c>
      <c r="C60" s="22">
        <v>0.91869999999999996</v>
      </c>
    </row>
    <row r="61" spans="1:3" x14ac:dyDescent="0.35">
      <c r="A61" s="23">
        <v>41525</v>
      </c>
      <c r="B61" s="22" t="s">
        <v>3</v>
      </c>
      <c r="C61" s="22">
        <v>0.91869999999999996</v>
      </c>
    </row>
    <row r="62" spans="1:3" x14ac:dyDescent="0.35">
      <c r="A62" s="23">
        <v>41524</v>
      </c>
      <c r="B62" s="22" t="s">
        <v>3</v>
      </c>
      <c r="C62" s="22">
        <v>0.91579999999999995</v>
      </c>
    </row>
    <row r="63" spans="1:3" x14ac:dyDescent="0.35">
      <c r="A63" s="23">
        <v>41523</v>
      </c>
      <c r="B63" s="22" t="s">
        <v>3</v>
      </c>
      <c r="C63" s="22">
        <v>0.91469999999999996</v>
      </c>
    </row>
    <row r="64" spans="1:3" x14ac:dyDescent="0.35">
      <c r="A64" s="23">
        <v>41522</v>
      </c>
      <c r="B64" s="22" t="s">
        <v>3</v>
      </c>
      <c r="C64" s="22">
        <v>0.91279999999999994</v>
      </c>
    </row>
    <row r="65" spans="1:3" x14ac:dyDescent="0.35">
      <c r="A65" s="23">
        <v>41521</v>
      </c>
      <c r="B65" s="22" t="s">
        <v>3</v>
      </c>
      <c r="C65" s="22">
        <v>0.90269999999999995</v>
      </c>
    </row>
    <row r="66" spans="1:3" x14ac:dyDescent="0.35">
      <c r="A66" s="23">
        <v>41520</v>
      </c>
      <c r="B66" s="22" t="s">
        <v>3</v>
      </c>
      <c r="C66" s="22">
        <v>0.89729999999999999</v>
      </c>
    </row>
    <row r="67" spans="1:3" x14ac:dyDescent="0.35">
      <c r="A67" s="23">
        <v>41519</v>
      </c>
      <c r="B67" s="22" t="s">
        <v>3</v>
      </c>
      <c r="C67" s="22">
        <v>0.8901</v>
      </c>
    </row>
    <row r="68" spans="1:3" x14ac:dyDescent="0.35">
      <c r="A68" s="23">
        <v>41518</v>
      </c>
      <c r="B68" s="22" t="s">
        <v>3</v>
      </c>
      <c r="C68" s="22">
        <v>0.8901</v>
      </c>
    </row>
    <row r="69" spans="1:3" x14ac:dyDescent="0.35">
      <c r="A69" s="23">
        <v>41517</v>
      </c>
      <c r="B69" s="22" t="s">
        <v>3</v>
      </c>
      <c r="C69" s="22">
        <v>0.89249999999999996</v>
      </c>
    </row>
    <row r="70" spans="1:3" x14ac:dyDescent="0.35">
      <c r="A70" s="23">
        <v>41516</v>
      </c>
      <c r="B70" s="22" t="s">
        <v>3</v>
      </c>
      <c r="C70" s="22">
        <v>0.89439999999999997</v>
      </c>
    </row>
    <row r="71" spans="1:3" x14ac:dyDescent="0.35">
      <c r="A71" s="23">
        <v>41515</v>
      </c>
      <c r="B71" s="22" t="s">
        <v>3</v>
      </c>
      <c r="C71" s="22">
        <v>0.89380000000000004</v>
      </c>
    </row>
    <row r="72" spans="1:3" x14ac:dyDescent="0.35">
      <c r="A72" s="23">
        <v>41514</v>
      </c>
      <c r="B72" s="22" t="s">
        <v>3</v>
      </c>
      <c r="C72" s="22">
        <v>0.89749999999999996</v>
      </c>
    </row>
    <row r="73" spans="1:3" x14ac:dyDescent="0.35">
      <c r="A73" s="23">
        <v>41513</v>
      </c>
      <c r="B73" s="22" t="s">
        <v>3</v>
      </c>
      <c r="C73" s="22">
        <v>0.90310000000000001</v>
      </c>
    </row>
    <row r="74" spans="1:3" x14ac:dyDescent="0.35">
      <c r="A74" s="23">
        <v>41512</v>
      </c>
      <c r="B74" s="22" t="s">
        <v>3</v>
      </c>
      <c r="C74" s="22">
        <v>0.90259999999999996</v>
      </c>
    </row>
    <row r="75" spans="1:3" x14ac:dyDescent="0.35">
      <c r="A75" s="23">
        <v>41511</v>
      </c>
      <c r="B75" s="22" t="s">
        <v>3</v>
      </c>
      <c r="C75" s="22">
        <v>0.90259999999999996</v>
      </c>
    </row>
    <row r="76" spans="1:3" x14ac:dyDescent="0.35">
      <c r="A76" s="23">
        <v>41510</v>
      </c>
      <c r="B76" s="22" t="s">
        <v>3</v>
      </c>
      <c r="C76" s="22">
        <v>0.90149999999999997</v>
      </c>
    </row>
    <row r="77" spans="1:3" x14ac:dyDescent="0.35">
      <c r="A77" s="23">
        <v>41509</v>
      </c>
      <c r="B77" s="22" t="s">
        <v>3</v>
      </c>
      <c r="C77" s="22">
        <v>0.89959999999999996</v>
      </c>
    </row>
    <row r="78" spans="1:3" x14ac:dyDescent="0.35">
      <c r="A78" s="23">
        <v>41508</v>
      </c>
      <c r="B78" s="22" t="s">
        <v>3</v>
      </c>
      <c r="C78" s="22">
        <v>0.90290000000000004</v>
      </c>
    </row>
    <row r="79" spans="1:3" x14ac:dyDescent="0.35">
      <c r="A79" s="23">
        <v>41507</v>
      </c>
      <c r="B79" s="22" t="s">
        <v>3</v>
      </c>
      <c r="C79" s="22">
        <v>0.90810000000000002</v>
      </c>
    </row>
    <row r="80" spans="1:3" x14ac:dyDescent="0.35">
      <c r="A80" s="23">
        <v>41506</v>
      </c>
      <c r="B80" s="22" t="s">
        <v>3</v>
      </c>
      <c r="C80" s="22">
        <v>0.9173</v>
      </c>
    </row>
    <row r="81" spans="1:3" x14ac:dyDescent="0.35">
      <c r="A81" s="23">
        <v>41505</v>
      </c>
      <c r="B81" s="22" t="s">
        <v>3</v>
      </c>
      <c r="C81" s="22">
        <v>0.91849999999999998</v>
      </c>
    </row>
    <row r="82" spans="1:3" x14ac:dyDescent="0.35">
      <c r="A82" s="23">
        <v>41504</v>
      </c>
      <c r="B82" s="22" t="s">
        <v>3</v>
      </c>
      <c r="C82" s="22">
        <v>0.91849999999999998</v>
      </c>
    </row>
    <row r="83" spans="1:3" x14ac:dyDescent="0.35">
      <c r="A83" s="23">
        <v>41503</v>
      </c>
      <c r="B83" s="22" t="s">
        <v>3</v>
      </c>
      <c r="C83" s="22">
        <v>0.91679999999999995</v>
      </c>
    </row>
    <row r="84" spans="1:3" x14ac:dyDescent="0.35">
      <c r="A84" s="23">
        <v>41502</v>
      </c>
      <c r="B84" s="22" t="s">
        <v>3</v>
      </c>
      <c r="C84" s="22">
        <v>0.91439999999999999</v>
      </c>
    </row>
    <row r="85" spans="1:3" x14ac:dyDescent="0.35">
      <c r="A85" s="23">
        <v>41501</v>
      </c>
      <c r="B85" s="22" t="s">
        <v>3</v>
      </c>
      <c r="C85" s="22">
        <v>0.9113</v>
      </c>
    </row>
    <row r="86" spans="1:3" x14ac:dyDescent="0.35">
      <c r="A86" s="23">
        <v>41500</v>
      </c>
      <c r="B86" s="22" t="s">
        <v>3</v>
      </c>
      <c r="C86" s="22">
        <v>0.91200000000000003</v>
      </c>
    </row>
    <row r="87" spans="1:3" x14ac:dyDescent="0.35">
      <c r="A87" s="23">
        <v>41499</v>
      </c>
      <c r="B87" s="22" t="s">
        <v>3</v>
      </c>
      <c r="C87" s="22">
        <v>0.91749999999999998</v>
      </c>
    </row>
    <row r="88" spans="1:3" x14ac:dyDescent="0.35">
      <c r="A88" s="23">
        <v>41498</v>
      </c>
      <c r="B88" s="22" t="s">
        <v>3</v>
      </c>
      <c r="C88" s="22">
        <v>0.9204</v>
      </c>
    </row>
    <row r="89" spans="1:3" x14ac:dyDescent="0.35">
      <c r="A89" s="23">
        <v>41497</v>
      </c>
      <c r="B89" s="22" t="s">
        <v>3</v>
      </c>
      <c r="C89" s="22">
        <v>0.9204</v>
      </c>
    </row>
    <row r="90" spans="1:3" x14ac:dyDescent="0.35">
      <c r="A90" s="23">
        <v>41496</v>
      </c>
      <c r="B90" s="22" t="s">
        <v>3</v>
      </c>
      <c r="C90" s="22">
        <v>0.91490000000000005</v>
      </c>
    </row>
    <row r="91" spans="1:3" x14ac:dyDescent="0.35">
      <c r="A91" s="23">
        <v>41495</v>
      </c>
      <c r="B91" s="22" t="s">
        <v>3</v>
      </c>
      <c r="C91" s="22">
        <v>0.90669999999999995</v>
      </c>
    </row>
    <row r="92" spans="1:3" x14ac:dyDescent="0.35">
      <c r="A92" s="23">
        <v>41494</v>
      </c>
      <c r="B92" s="22" t="s">
        <v>3</v>
      </c>
      <c r="C92" s="22">
        <v>0.89700000000000002</v>
      </c>
    </row>
    <row r="93" spans="1:3" x14ac:dyDescent="0.35">
      <c r="A93" s="23">
        <v>41584</v>
      </c>
      <c r="B93" s="22" t="s">
        <v>4</v>
      </c>
      <c r="C93" s="22">
        <v>0.4425</v>
      </c>
    </row>
    <row r="94" spans="1:3" x14ac:dyDescent="0.35">
      <c r="A94" s="23">
        <v>41583</v>
      </c>
      <c r="B94" s="22" t="s">
        <v>4</v>
      </c>
      <c r="C94" s="22">
        <v>0.44490000000000002</v>
      </c>
    </row>
    <row r="95" spans="1:3" x14ac:dyDescent="0.35">
      <c r="A95" s="23">
        <v>41582</v>
      </c>
      <c r="B95" s="22" t="s">
        <v>4</v>
      </c>
      <c r="C95" s="22">
        <v>0.44309999999999999</v>
      </c>
    </row>
    <row r="96" spans="1:3" x14ac:dyDescent="0.35">
      <c r="A96" s="23">
        <v>41581</v>
      </c>
      <c r="B96" s="22" t="s">
        <v>4</v>
      </c>
      <c r="C96" s="22">
        <v>0.44319999999999998</v>
      </c>
    </row>
    <row r="97" spans="1:3" x14ac:dyDescent="0.35">
      <c r="A97" s="23">
        <v>41580</v>
      </c>
      <c r="B97" s="22" t="s">
        <v>4</v>
      </c>
      <c r="C97" s="22">
        <v>0.44600000000000001</v>
      </c>
    </row>
    <row r="98" spans="1:3" x14ac:dyDescent="0.35">
      <c r="A98" s="23">
        <v>41579</v>
      </c>
      <c r="B98" s="22" t="s">
        <v>4</v>
      </c>
      <c r="C98" s="22">
        <v>0.45479999999999998</v>
      </c>
    </row>
    <row r="99" spans="1:3" x14ac:dyDescent="0.35">
      <c r="A99" s="23">
        <v>41578</v>
      </c>
      <c r="B99" s="22" t="s">
        <v>4</v>
      </c>
      <c r="C99" s="22">
        <v>0.45750000000000002</v>
      </c>
    </row>
    <row r="100" spans="1:3" x14ac:dyDescent="0.35">
      <c r="A100" s="23">
        <v>41577</v>
      </c>
      <c r="B100" s="22" t="s">
        <v>4</v>
      </c>
      <c r="C100" s="22">
        <v>0.45860000000000001</v>
      </c>
    </row>
    <row r="101" spans="1:3" x14ac:dyDescent="0.35">
      <c r="A101" s="23">
        <v>41576</v>
      </c>
      <c r="B101" s="22" t="s">
        <v>4</v>
      </c>
      <c r="C101" s="22">
        <v>0.4577</v>
      </c>
    </row>
    <row r="102" spans="1:3" x14ac:dyDescent="0.35">
      <c r="A102" s="23">
        <v>41575</v>
      </c>
      <c r="B102" s="22" t="s">
        <v>4</v>
      </c>
      <c r="C102" s="22">
        <v>0.4572</v>
      </c>
    </row>
    <row r="103" spans="1:3" x14ac:dyDescent="0.35">
      <c r="A103" s="23">
        <v>41574</v>
      </c>
      <c r="B103" s="22" t="s">
        <v>4</v>
      </c>
      <c r="C103" s="22">
        <v>0.45710000000000001</v>
      </c>
    </row>
    <row r="104" spans="1:3" x14ac:dyDescent="0.35">
      <c r="A104" s="23">
        <v>41573</v>
      </c>
      <c r="B104" s="22" t="s">
        <v>4</v>
      </c>
      <c r="C104" s="22">
        <v>0.45529999999999998</v>
      </c>
    </row>
    <row r="105" spans="1:3" x14ac:dyDescent="0.35">
      <c r="A105" s="23">
        <v>41572</v>
      </c>
      <c r="B105" s="22" t="s">
        <v>4</v>
      </c>
      <c r="C105" s="22">
        <v>0.4556</v>
      </c>
    </row>
    <row r="106" spans="1:3" x14ac:dyDescent="0.35">
      <c r="A106" s="23">
        <v>41571</v>
      </c>
      <c r="B106" s="22" t="s">
        <v>4</v>
      </c>
      <c r="C106" s="22">
        <v>0.45939999999999998</v>
      </c>
    </row>
    <row r="107" spans="1:3" x14ac:dyDescent="0.35">
      <c r="A107" s="23">
        <v>41570</v>
      </c>
      <c r="B107" s="22" t="s">
        <v>4</v>
      </c>
      <c r="C107" s="22">
        <v>0.46010000000000001</v>
      </c>
    </row>
    <row r="108" spans="1:3" x14ac:dyDescent="0.35">
      <c r="A108" s="23">
        <v>41569</v>
      </c>
      <c r="B108" s="22" t="s">
        <v>4</v>
      </c>
      <c r="C108" s="22">
        <v>0.46089999999999998</v>
      </c>
    </row>
    <row r="109" spans="1:3" x14ac:dyDescent="0.35">
      <c r="A109" s="23">
        <v>41568</v>
      </c>
      <c r="B109" s="22" t="s">
        <v>4</v>
      </c>
      <c r="C109" s="22">
        <v>0.46060000000000001</v>
      </c>
    </row>
    <row r="110" spans="1:3" x14ac:dyDescent="0.35">
      <c r="A110" s="23">
        <v>41567</v>
      </c>
      <c r="B110" s="22" t="s">
        <v>4</v>
      </c>
      <c r="C110" s="22">
        <v>0.46060000000000001</v>
      </c>
    </row>
    <row r="111" spans="1:3" x14ac:dyDescent="0.35">
      <c r="A111" s="23">
        <v>41566</v>
      </c>
      <c r="B111" s="22" t="s">
        <v>4</v>
      </c>
      <c r="C111" s="22">
        <v>0.46250000000000002</v>
      </c>
    </row>
    <row r="112" spans="1:3" x14ac:dyDescent="0.35">
      <c r="A112" s="23">
        <v>41565</v>
      </c>
      <c r="B112" s="22" t="s">
        <v>4</v>
      </c>
      <c r="C112" s="22">
        <v>0.46010000000000001</v>
      </c>
    </row>
    <row r="113" spans="1:3" x14ac:dyDescent="0.35">
      <c r="A113" s="23">
        <v>41564</v>
      </c>
      <c r="B113" s="22" t="s">
        <v>4</v>
      </c>
      <c r="C113" s="22">
        <v>0.45939999999999998</v>
      </c>
    </row>
    <row r="114" spans="1:3" x14ac:dyDescent="0.35">
      <c r="A114" s="23">
        <v>41563</v>
      </c>
      <c r="B114" s="22" t="s">
        <v>4</v>
      </c>
      <c r="C114" s="22">
        <v>0.4587</v>
      </c>
    </row>
    <row r="115" spans="1:3" x14ac:dyDescent="0.35">
      <c r="A115" s="23">
        <v>41562</v>
      </c>
      <c r="B115" s="22" t="s">
        <v>4</v>
      </c>
      <c r="C115" s="22">
        <v>0.45900000000000002</v>
      </c>
    </row>
    <row r="116" spans="1:3" x14ac:dyDescent="0.35">
      <c r="A116" s="23">
        <v>41561</v>
      </c>
      <c r="B116" s="22" t="s">
        <v>4</v>
      </c>
      <c r="C116" s="22">
        <v>0.45779999999999998</v>
      </c>
    </row>
    <row r="117" spans="1:3" x14ac:dyDescent="0.35">
      <c r="A117" s="23">
        <v>41560</v>
      </c>
      <c r="B117" s="22" t="s">
        <v>4</v>
      </c>
      <c r="C117" s="22">
        <v>0.45910000000000001</v>
      </c>
    </row>
    <row r="118" spans="1:3" x14ac:dyDescent="0.35">
      <c r="A118" s="23">
        <v>41559</v>
      </c>
      <c r="B118" s="22" t="s">
        <v>4</v>
      </c>
      <c r="C118" s="22">
        <v>0.4587</v>
      </c>
    </row>
    <row r="119" spans="1:3" x14ac:dyDescent="0.35">
      <c r="A119" s="23">
        <v>41558</v>
      </c>
      <c r="B119" s="22" t="s">
        <v>4</v>
      </c>
      <c r="C119" s="22">
        <v>0.45519999999999999</v>
      </c>
    </row>
    <row r="120" spans="1:3" x14ac:dyDescent="0.35">
      <c r="A120" s="23">
        <v>41557</v>
      </c>
      <c r="B120" s="22" t="s">
        <v>4</v>
      </c>
      <c r="C120" s="22">
        <v>0.45300000000000001</v>
      </c>
    </row>
    <row r="121" spans="1:3" x14ac:dyDescent="0.35">
      <c r="A121" s="23">
        <v>41556</v>
      </c>
      <c r="B121" s="22" t="s">
        <v>4</v>
      </c>
      <c r="C121" s="22">
        <v>0.45369999999999999</v>
      </c>
    </row>
    <row r="122" spans="1:3" x14ac:dyDescent="0.35">
      <c r="A122" s="23">
        <v>41555</v>
      </c>
      <c r="B122" s="22" t="s">
        <v>4</v>
      </c>
      <c r="C122" s="22">
        <v>0.45269999999999999</v>
      </c>
    </row>
    <row r="123" spans="1:3" x14ac:dyDescent="0.35">
      <c r="A123" s="23">
        <v>41554</v>
      </c>
      <c r="B123" s="22" t="s">
        <v>4</v>
      </c>
      <c r="C123" s="22">
        <v>0.45200000000000001</v>
      </c>
    </row>
    <row r="124" spans="1:3" x14ac:dyDescent="0.35">
      <c r="A124" s="23">
        <v>41553</v>
      </c>
      <c r="B124" s="22" t="s">
        <v>4</v>
      </c>
      <c r="C124" s="22">
        <v>0.45179999999999998</v>
      </c>
    </row>
    <row r="125" spans="1:3" x14ac:dyDescent="0.35">
      <c r="A125" s="23">
        <v>41552</v>
      </c>
      <c r="B125" s="22" t="s">
        <v>4</v>
      </c>
      <c r="C125" s="22">
        <v>0.4531</v>
      </c>
    </row>
    <row r="126" spans="1:3" x14ac:dyDescent="0.35">
      <c r="A126" s="23">
        <v>41551</v>
      </c>
      <c r="B126" s="22" t="s">
        <v>4</v>
      </c>
      <c r="C126" s="22">
        <v>0.4551</v>
      </c>
    </row>
    <row r="127" spans="1:3" x14ac:dyDescent="0.35">
      <c r="A127" s="23">
        <v>41550</v>
      </c>
      <c r="B127" s="22" t="s">
        <v>4</v>
      </c>
      <c r="C127" s="22">
        <v>0.4521</v>
      </c>
    </row>
    <row r="128" spans="1:3" x14ac:dyDescent="0.35">
      <c r="A128" s="23">
        <v>41549</v>
      </c>
      <c r="B128" s="22" t="s">
        <v>4</v>
      </c>
      <c r="C128" s="22">
        <v>0.4506</v>
      </c>
    </row>
    <row r="129" spans="1:3" x14ac:dyDescent="0.35">
      <c r="A129" s="23">
        <v>41548</v>
      </c>
      <c r="B129" s="22" t="s">
        <v>4</v>
      </c>
      <c r="C129" s="22">
        <v>0.44669999999999999</v>
      </c>
    </row>
    <row r="130" spans="1:3" x14ac:dyDescent="0.35">
      <c r="A130" s="23">
        <v>41547</v>
      </c>
      <c r="B130" s="22" t="s">
        <v>4</v>
      </c>
      <c r="C130" s="22">
        <v>0.44519999999999998</v>
      </c>
    </row>
    <row r="131" spans="1:3" x14ac:dyDescent="0.35">
      <c r="A131" s="23">
        <v>41546</v>
      </c>
      <c r="B131" s="22" t="s">
        <v>4</v>
      </c>
      <c r="C131" s="22">
        <v>0.44409999999999999</v>
      </c>
    </row>
    <row r="132" spans="1:3" x14ac:dyDescent="0.35">
      <c r="A132" s="23">
        <v>41545</v>
      </c>
      <c r="B132" s="22" t="s">
        <v>4</v>
      </c>
      <c r="C132" s="22">
        <v>0.44469999999999998</v>
      </c>
    </row>
    <row r="133" spans="1:3" x14ac:dyDescent="0.35">
      <c r="A133" s="23">
        <v>41544</v>
      </c>
      <c r="B133" s="22" t="s">
        <v>4</v>
      </c>
      <c r="C133" s="22">
        <v>0.44840000000000002</v>
      </c>
    </row>
    <row r="134" spans="1:3" x14ac:dyDescent="0.35">
      <c r="A134" s="23">
        <v>41543</v>
      </c>
      <c r="B134" s="22" t="s">
        <v>4</v>
      </c>
      <c r="C134" s="22">
        <v>0.45300000000000001</v>
      </c>
    </row>
    <row r="135" spans="1:3" x14ac:dyDescent="0.35">
      <c r="A135" s="23">
        <v>41542</v>
      </c>
      <c r="B135" s="22" t="s">
        <v>4</v>
      </c>
      <c r="C135" s="22">
        <v>0.45450000000000002</v>
      </c>
    </row>
    <row r="136" spans="1:3" x14ac:dyDescent="0.35">
      <c r="A136" s="23">
        <v>41541</v>
      </c>
      <c r="B136" s="22" t="s">
        <v>4</v>
      </c>
      <c r="C136" s="22">
        <v>0.45200000000000001</v>
      </c>
    </row>
    <row r="137" spans="1:3" x14ac:dyDescent="0.35">
      <c r="A137" s="23">
        <v>41540</v>
      </c>
      <c r="B137" s="22" t="s">
        <v>4</v>
      </c>
      <c r="C137" s="22">
        <v>0.45200000000000001</v>
      </c>
    </row>
    <row r="138" spans="1:3" x14ac:dyDescent="0.35">
      <c r="A138" s="23">
        <v>41539</v>
      </c>
      <c r="B138" s="22" t="s">
        <v>4</v>
      </c>
      <c r="C138" s="22">
        <v>0.45200000000000001</v>
      </c>
    </row>
    <row r="139" spans="1:3" x14ac:dyDescent="0.35">
      <c r="A139" s="23">
        <v>41538</v>
      </c>
      <c r="B139" s="22" t="s">
        <v>4</v>
      </c>
      <c r="C139" s="22">
        <v>0.45379999999999998</v>
      </c>
    </row>
    <row r="140" spans="1:3" x14ac:dyDescent="0.35">
      <c r="A140" s="23">
        <v>41537</v>
      </c>
      <c r="B140" s="22" t="s">
        <v>4</v>
      </c>
      <c r="C140" s="22">
        <v>0.45619999999999999</v>
      </c>
    </row>
    <row r="141" spans="1:3" x14ac:dyDescent="0.35">
      <c r="A141" s="23">
        <v>41536</v>
      </c>
      <c r="B141" s="22" t="s">
        <v>4</v>
      </c>
      <c r="C141" s="22">
        <v>0.44529999999999997</v>
      </c>
    </row>
    <row r="142" spans="1:3" x14ac:dyDescent="0.35">
      <c r="A142" s="23">
        <v>41535</v>
      </c>
      <c r="B142" s="22" t="s">
        <v>4</v>
      </c>
      <c r="C142" s="22">
        <v>0.4395</v>
      </c>
    </row>
    <row r="143" spans="1:3" x14ac:dyDescent="0.35">
      <c r="A143" s="23">
        <v>41534</v>
      </c>
      <c r="B143" s="22" t="s">
        <v>4</v>
      </c>
      <c r="C143" s="22">
        <v>0.43930000000000002</v>
      </c>
    </row>
    <row r="144" spans="1:3" x14ac:dyDescent="0.35">
      <c r="A144" s="23">
        <v>41533</v>
      </c>
      <c r="B144" s="22" t="s">
        <v>4</v>
      </c>
      <c r="C144" s="22">
        <v>0.439</v>
      </c>
    </row>
    <row r="145" spans="1:3" x14ac:dyDescent="0.35">
      <c r="A145" s="23">
        <v>41532</v>
      </c>
      <c r="B145" s="22" t="s">
        <v>4</v>
      </c>
      <c r="C145" s="22">
        <v>0.439</v>
      </c>
    </row>
    <row r="146" spans="1:3" x14ac:dyDescent="0.35">
      <c r="A146" s="23">
        <v>41531</v>
      </c>
      <c r="B146" s="22" t="s">
        <v>4</v>
      </c>
      <c r="C146" s="22">
        <v>0.43919999999999998</v>
      </c>
    </row>
    <row r="147" spans="1:3" x14ac:dyDescent="0.35">
      <c r="A147" s="23">
        <v>41530</v>
      </c>
      <c r="B147" s="22" t="s">
        <v>4</v>
      </c>
      <c r="C147" s="22">
        <v>0.43940000000000001</v>
      </c>
    </row>
    <row r="148" spans="1:3" x14ac:dyDescent="0.35">
      <c r="A148" s="23">
        <v>41529</v>
      </c>
      <c r="B148" s="22" t="s">
        <v>4</v>
      </c>
      <c r="C148" s="22">
        <v>0.4375</v>
      </c>
    </row>
    <row r="149" spans="1:3" x14ac:dyDescent="0.35">
      <c r="A149" s="23">
        <v>41528</v>
      </c>
      <c r="B149" s="22" t="s">
        <v>4</v>
      </c>
      <c r="C149" s="22">
        <v>0.43909999999999999</v>
      </c>
    </row>
    <row r="150" spans="1:3" x14ac:dyDescent="0.35">
      <c r="A150" s="23">
        <v>41527</v>
      </c>
      <c r="B150" s="22" t="s">
        <v>4</v>
      </c>
      <c r="C150" s="22">
        <v>0.43380000000000002</v>
      </c>
    </row>
    <row r="151" spans="1:3" x14ac:dyDescent="0.35">
      <c r="A151" s="23">
        <v>41526</v>
      </c>
      <c r="B151" s="22" t="s">
        <v>4</v>
      </c>
      <c r="C151" s="22">
        <v>0.43380000000000002</v>
      </c>
    </row>
    <row r="152" spans="1:3" x14ac:dyDescent="0.35">
      <c r="A152" s="23">
        <v>41525</v>
      </c>
      <c r="B152" s="22" t="s">
        <v>4</v>
      </c>
      <c r="C152" s="22">
        <v>0.43369999999999997</v>
      </c>
    </row>
    <row r="153" spans="1:3" x14ac:dyDescent="0.35">
      <c r="A153" s="23">
        <v>41524</v>
      </c>
      <c r="B153" s="22" t="s">
        <v>4</v>
      </c>
      <c r="C153" s="22">
        <v>0.4254</v>
      </c>
    </row>
    <row r="154" spans="1:3" x14ac:dyDescent="0.35">
      <c r="A154" s="23">
        <v>41523</v>
      </c>
      <c r="B154" s="22" t="s">
        <v>4</v>
      </c>
      <c r="C154" s="22">
        <v>0.4254</v>
      </c>
    </row>
    <row r="155" spans="1:3" x14ac:dyDescent="0.35">
      <c r="A155" s="23">
        <v>41522</v>
      </c>
      <c r="B155" s="22" t="s">
        <v>4</v>
      </c>
      <c r="C155" s="22">
        <v>0.42420000000000002</v>
      </c>
    </row>
    <row r="156" spans="1:3" x14ac:dyDescent="0.35">
      <c r="A156" s="23">
        <v>41521</v>
      </c>
      <c r="B156" s="22" t="s">
        <v>4</v>
      </c>
      <c r="C156" s="22">
        <v>0.42059999999999997</v>
      </c>
    </row>
    <row r="157" spans="1:3" x14ac:dyDescent="0.35">
      <c r="A157" s="23">
        <v>41520</v>
      </c>
      <c r="B157" s="22" t="s">
        <v>4</v>
      </c>
      <c r="C157" s="22">
        <v>0.42020000000000002</v>
      </c>
    </row>
    <row r="158" spans="1:3" x14ac:dyDescent="0.35">
      <c r="A158" s="23">
        <v>41519</v>
      </c>
      <c r="B158" s="22" t="s">
        <v>4</v>
      </c>
      <c r="C158" s="22">
        <v>0.41920000000000002</v>
      </c>
    </row>
    <row r="159" spans="1:3" x14ac:dyDescent="0.35">
      <c r="A159" s="23">
        <v>41518</v>
      </c>
      <c r="B159" s="22" t="s">
        <v>4</v>
      </c>
      <c r="C159" s="22">
        <v>0.41949999999999998</v>
      </c>
    </row>
    <row r="160" spans="1:3" x14ac:dyDescent="0.35">
      <c r="A160" s="23">
        <v>41517</v>
      </c>
      <c r="B160" s="22" t="s">
        <v>4</v>
      </c>
      <c r="C160" s="22">
        <v>0.42259999999999998</v>
      </c>
    </row>
    <row r="161" spans="1:3" x14ac:dyDescent="0.35">
      <c r="A161" s="23">
        <v>41516</v>
      </c>
      <c r="B161" s="22" t="s">
        <v>4</v>
      </c>
      <c r="C161" s="22">
        <v>0.42520000000000002</v>
      </c>
    </row>
    <row r="162" spans="1:3" x14ac:dyDescent="0.35">
      <c r="A162" s="23">
        <v>41515</v>
      </c>
      <c r="B162" s="22" t="s">
        <v>4</v>
      </c>
      <c r="C162" s="22">
        <v>0.4234</v>
      </c>
    </row>
    <row r="163" spans="1:3" x14ac:dyDescent="0.35">
      <c r="A163" s="23">
        <v>41514</v>
      </c>
      <c r="B163" s="22" t="s">
        <v>4</v>
      </c>
      <c r="C163" s="22">
        <v>0.41959999999999997</v>
      </c>
    </row>
    <row r="164" spans="1:3" x14ac:dyDescent="0.35">
      <c r="A164" s="23">
        <v>41513</v>
      </c>
      <c r="B164" s="22" t="s">
        <v>4</v>
      </c>
      <c r="C164" s="22">
        <v>0.42230000000000001</v>
      </c>
    </row>
    <row r="165" spans="1:3" x14ac:dyDescent="0.35">
      <c r="A165" s="23">
        <v>41512</v>
      </c>
      <c r="B165" s="22" t="s">
        <v>4</v>
      </c>
      <c r="C165" s="22">
        <v>0.41149999999999998</v>
      </c>
    </row>
    <row r="166" spans="1:3" x14ac:dyDescent="0.35">
      <c r="A166" s="23">
        <v>41511</v>
      </c>
      <c r="B166" s="22" t="s">
        <v>4</v>
      </c>
      <c r="C166" s="22">
        <v>0.42549999999999999</v>
      </c>
    </row>
    <row r="167" spans="1:3" x14ac:dyDescent="0.35">
      <c r="A167" s="23">
        <v>41510</v>
      </c>
      <c r="B167" s="22" t="s">
        <v>4</v>
      </c>
      <c r="C167" s="22">
        <v>0.41449999999999998</v>
      </c>
    </row>
    <row r="168" spans="1:3" x14ac:dyDescent="0.35">
      <c r="A168" s="23">
        <v>41509</v>
      </c>
      <c r="B168" s="22" t="s">
        <v>4</v>
      </c>
      <c r="C168" s="22">
        <v>0.4088</v>
      </c>
    </row>
    <row r="169" spans="1:3" x14ac:dyDescent="0.35">
      <c r="A169" s="23">
        <v>41508</v>
      </c>
      <c r="B169" s="22" t="s">
        <v>4</v>
      </c>
      <c r="C169" s="22">
        <v>0.4153</v>
      </c>
    </row>
    <row r="170" spans="1:3" x14ac:dyDescent="0.35">
      <c r="A170" s="23">
        <v>41507</v>
      </c>
      <c r="B170" s="22" t="s">
        <v>4</v>
      </c>
      <c r="C170" s="22">
        <v>0.41549999999999998</v>
      </c>
    </row>
    <row r="171" spans="1:3" x14ac:dyDescent="0.35">
      <c r="A171" s="23">
        <v>41506</v>
      </c>
      <c r="B171" s="22" t="s">
        <v>4</v>
      </c>
      <c r="C171" s="22">
        <v>0.41649999999999998</v>
      </c>
    </row>
    <row r="172" spans="1:3" x14ac:dyDescent="0.35">
      <c r="A172" s="23">
        <v>41505</v>
      </c>
      <c r="B172" s="22" t="s">
        <v>4</v>
      </c>
      <c r="C172" s="22">
        <v>0.41799999999999998</v>
      </c>
    </row>
    <row r="173" spans="1:3" x14ac:dyDescent="0.35">
      <c r="A173" s="23">
        <v>41504</v>
      </c>
      <c r="B173" s="22" t="s">
        <v>4</v>
      </c>
      <c r="C173" s="22">
        <v>0.41789999999999999</v>
      </c>
    </row>
    <row r="174" spans="1:3" x14ac:dyDescent="0.35">
      <c r="A174" s="23">
        <v>41503</v>
      </c>
      <c r="B174" s="22" t="s">
        <v>4</v>
      </c>
      <c r="C174" s="22">
        <v>0.42520000000000002</v>
      </c>
    </row>
    <row r="175" spans="1:3" x14ac:dyDescent="0.35">
      <c r="A175" s="23">
        <v>41502</v>
      </c>
      <c r="B175" s="22" t="s">
        <v>4</v>
      </c>
      <c r="C175" s="22">
        <v>0.42920000000000003</v>
      </c>
    </row>
    <row r="176" spans="1:3" x14ac:dyDescent="0.35">
      <c r="A176" s="23">
        <v>41501</v>
      </c>
      <c r="B176" s="22" t="s">
        <v>4</v>
      </c>
      <c r="C176" s="22">
        <v>0.43219999999999997</v>
      </c>
    </row>
    <row r="177" spans="1:3" x14ac:dyDescent="0.35">
      <c r="A177" s="23">
        <v>41500</v>
      </c>
      <c r="B177" s="22" t="s">
        <v>4</v>
      </c>
      <c r="C177" s="22">
        <v>0.43590000000000001</v>
      </c>
    </row>
    <row r="178" spans="1:3" x14ac:dyDescent="0.35">
      <c r="A178" s="23">
        <v>41499</v>
      </c>
      <c r="B178" s="22" t="s">
        <v>4</v>
      </c>
      <c r="C178" s="22">
        <v>0.43990000000000001</v>
      </c>
    </row>
    <row r="179" spans="1:3" x14ac:dyDescent="0.35">
      <c r="A179" s="23">
        <v>41498</v>
      </c>
      <c r="B179" s="22" t="s">
        <v>4</v>
      </c>
      <c r="C179" s="22">
        <v>0.43880000000000002</v>
      </c>
    </row>
    <row r="180" spans="1:3" x14ac:dyDescent="0.35">
      <c r="A180" s="23">
        <v>41497</v>
      </c>
      <c r="B180" s="22" t="s">
        <v>4</v>
      </c>
      <c r="C180" s="22">
        <v>0.44019999999999998</v>
      </c>
    </row>
    <row r="181" spans="1:3" x14ac:dyDescent="0.35">
      <c r="A181" s="23">
        <v>41496</v>
      </c>
      <c r="B181" s="22" t="s">
        <v>4</v>
      </c>
      <c r="C181" s="22">
        <v>0.439</v>
      </c>
    </row>
    <row r="182" spans="1:3" x14ac:dyDescent="0.35">
      <c r="A182" s="23">
        <v>41495</v>
      </c>
      <c r="B182" s="22" t="s">
        <v>4</v>
      </c>
      <c r="C182" s="22">
        <v>0.43490000000000001</v>
      </c>
    </row>
    <row r="183" spans="1:3" x14ac:dyDescent="0.35">
      <c r="A183" s="23">
        <v>41494</v>
      </c>
      <c r="B183" s="22" t="s">
        <v>4</v>
      </c>
      <c r="C183" s="22">
        <v>0.43469999999999998</v>
      </c>
    </row>
    <row r="184" spans="1:3" x14ac:dyDescent="0.35">
      <c r="A184" s="23">
        <v>41584</v>
      </c>
      <c r="B184" s="22" t="s">
        <v>5</v>
      </c>
      <c r="C184" s="22">
        <v>0.95799999999999996</v>
      </c>
    </row>
    <row r="185" spans="1:3" x14ac:dyDescent="0.35">
      <c r="A185" s="23">
        <v>41583</v>
      </c>
      <c r="B185" s="22" t="s">
        <v>5</v>
      </c>
      <c r="C185" s="22">
        <v>0.96009999999999995</v>
      </c>
    </row>
    <row r="186" spans="1:3" x14ac:dyDescent="0.35">
      <c r="A186" s="23">
        <v>41582</v>
      </c>
      <c r="B186" s="22" t="s">
        <v>5</v>
      </c>
      <c r="C186" s="22">
        <v>0.95950000000000002</v>
      </c>
    </row>
    <row r="187" spans="1:3" x14ac:dyDescent="0.35">
      <c r="A187" s="23">
        <v>41581</v>
      </c>
      <c r="B187" s="22" t="s">
        <v>5</v>
      </c>
      <c r="C187" s="22">
        <v>0.95950000000000002</v>
      </c>
    </row>
    <row r="188" spans="1:3" x14ac:dyDescent="0.35">
      <c r="A188" s="23">
        <v>41580</v>
      </c>
      <c r="B188" s="22" t="s">
        <v>5</v>
      </c>
      <c r="C188" s="22">
        <v>0.9587</v>
      </c>
    </row>
    <row r="189" spans="1:3" x14ac:dyDescent="0.35">
      <c r="A189" s="23">
        <v>41579</v>
      </c>
      <c r="B189" s="22" t="s">
        <v>5</v>
      </c>
      <c r="C189" s="22">
        <v>0.95609999999999995</v>
      </c>
    </row>
    <row r="190" spans="1:3" x14ac:dyDescent="0.35">
      <c r="A190" s="23">
        <v>41578</v>
      </c>
      <c r="B190" s="22" t="s">
        <v>5</v>
      </c>
      <c r="C190" s="22">
        <v>0.95569999999999999</v>
      </c>
    </row>
    <row r="191" spans="1:3" x14ac:dyDescent="0.35">
      <c r="A191" s="23">
        <v>41577</v>
      </c>
      <c r="B191" s="22" t="s">
        <v>5</v>
      </c>
      <c r="C191" s="22">
        <v>0.95730000000000004</v>
      </c>
    </row>
    <row r="192" spans="1:3" x14ac:dyDescent="0.35">
      <c r="A192" s="23">
        <v>41576</v>
      </c>
      <c r="B192" s="22" t="s">
        <v>5</v>
      </c>
      <c r="C192" s="22">
        <v>0.95760000000000001</v>
      </c>
    </row>
    <row r="193" spans="1:3" x14ac:dyDescent="0.35">
      <c r="A193" s="23">
        <v>41575</v>
      </c>
      <c r="B193" s="22" t="s">
        <v>5</v>
      </c>
      <c r="C193" s="22">
        <v>0.95709999999999995</v>
      </c>
    </row>
    <row r="194" spans="1:3" x14ac:dyDescent="0.35">
      <c r="A194" s="23">
        <v>41574</v>
      </c>
      <c r="B194" s="22" t="s">
        <v>5</v>
      </c>
      <c r="C194" s="22">
        <v>0.95709999999999995</v>
      </c>
    </row>
    <row r="195" spans="1:3" x14ac:dyDescent="0.35">
      <c r="A195" s="23">
        <v>41573</v>
      </c>
      <c r="B195" s="22" t="s">
        <v>5</v>
      </c>
      <c r="C195" s="22">
        <v>0.95830000000000004</v>
      </c>
    </row>
    <row r="196" spans="1:3" x14ac:dyDescent="0.35">
      <c r="A196" s="23">
        <v>41572</v>
      </c>
      <c r="B196" s="22" t="s">
        <v>5</v>
      </c>
      <c r="C196" s="22">
        <v>0.96179999999999999</v>
      </c>
    </row>
    <row r="197" spans="1:3" x14ac:dyDescent="0.35">
      <c r="A197" s="23">
        <v>41571</v>
      </c>
      <c r="B197" s="22" t="s">
        <v>5</v>
      </c>
      <c r="C197" s="22">
        <v>0.96809999999999996</v>
      </c>
    </row>
    <row r="198" spans="1:3" x14ac:dyDescent="0.35">
      <c r="A198" s="23">
        <v>41570</v>
      </c>
      <c r="B198" s="22" t="s">
        <v>5</v>
      </c>
      <c r="C198" s="22">
        <v>0.97119999999999995</v>
      </c>
    </row>
    <row r="199" spans="1:3" x14ac:dyDescent="0.35">
      <c r="A199" s="23">
        <v>41569</v>
      </c>
      <c r="B199" s="22" t="s">
        <v>5</v>
      </c>
      <c r="C199" s="22">
        <v>0.97130000000000005</v>
      </c>
    </row>
    <row r="200" spans="1:3" x14ac:dyDescent="0.35">
      <c r="A200" s="23">
        <v>41568</v>
      </c>
      <c r="B200" s="22" t="s">
        <v>5</v>
      </c>
      <c r="C200" s="22">
        <v>0.97209999999999996</v>
      </c>
    </row>
    <row r="201" spans="1:3" x14ac:dyDescent="0.35">
      <c r="A201" s="23">
        <v>41567</v>
      </c>
      <c r="B201" s="22" t="s">
        <v>5</v>
      </c>
      <c r="C201" s="22">
        <v>0.97209999999999996</v>
      </c>
    </row>
    <row r="202" spans="1:3" x14ac:dyDescent="0.35">
      <c r="A202" s="23">
        <v>41566</v>
      </c>
      <c r="B202" s="22" t="s">
        <v>5</v>
      </c>
      <c r="C202" s="22">
        <v>0.97160000000000002</v>
      </c>
    </row>
    <row r="203" spans="1:3" x14ac:dyDescent="0.35">
      <c r="A203" s="23">
        <v>41565</v>
      </c>
      <c r="B203" s="22" t="s">
        <v>5</v>
      </c>
      <c r="C203" s="22">
        <v>0.97009999999999996</v>
      </c>
    </row>
    <row r="204" spans="1:3" x14ac:dyDescent="0.35">
      <c r="A204" s="23">
        <v>41564</v>
      </c>
      <c r="B204" s="22" t="s">
        <v>5</v>
      </c>
      <c r="C204" s="22">
        <v>0.96489999999999998</v>
      </c>
    </row>
    <row r="205" spans="1:3" x14ac:dyDescent="0.35">
      <c r="A205" s="23">
        <v>41563</v>
      </c>
      <c r="B205" s="22" t="s">
        <v>5</v>
      </c>
      <c r="C205" s="22">
        <v>0.96560000000000001</v>
      </c>
    </row>
    <row r="206" spans="1:3" x14ac:dyDescent="0.35">
      <c r="A206" s="23">
        <v>41562</v>
      </c>
      <c r="B206" s="22" t="s">
        <v>5</v>
      </c>
      <c r="C206" s="22">
        <v>0.9657</v>
      </c>
    </row>
    <row r="207" spans="1:3" x14ac:dyDescent="0.35">
      <c r="A207" s="23">
        <v>41561</v>
      </c>
      <c r="B207" s="22" t="s">
        <v>5</v>
      </c>
      <c r="C207" s="22">
        <v>0.96599999999999997</v>
      </c>
    </row>
    <row r="208" spans="1:3" x14ac:dyDescent="0.35">
      <c r="A208" s="23">
        <v>41560</v>
      </c>
      <c r="B208" s="22" t="s">
        <v>5</v>
      </c>
      <c r="C208" s="22">
        <v>0.96599999999999997</v>
      </c>
    </row>
    <row r="209" spans="1:3" x14ac:dyDescent="0.35">
      <c r="A209" s="23">
        <v>41559</v>
      </c>
      <c r="B209" s="22" t="s">
        <v>5</v>
      </c>
      <c r="C209" s="22">
        <v>0.96250000000000002</v>
      </c>
    </row>
    <row r="210" spans="1:3" x14ac:dyDescent="0.35">
      <c r="A210" s="23">
        <v>41558</v>
      </c>
      <c r="B210" s="22" t="s">
        <v>5</v>
      </c>
      <c r="C210" s="22">
        <v>0.96189999999999998</v>
      </c>
    </row>
    <row r="211" spans="1:3" x14ac:dyDescent="0.35">
      <c r="A211" s="23">
        <v>41557</v>
      </c>
      <c r="B211" s="22" t="s">
        <v>5</v>
      </c>
      <c r="C211" s="22">
        <v>0.96360000000000001</v>
      </c>
    </row>
    <row r="212" spans="1:3" x14ac:dyDescent="0.35">
      <c r="A212" s="23">
        <v>41556</v>
      </c>
      <c r="B212" s="22" t="s">
        <v>5</v>
      </c>
      <c r="C212" s="22">
        <v>0.96809999999999996</v>
      </c>
    </row>
    <row r="213" spans="1:3" x14ac:dyDescent="0.35">
      <c r="A213" s="23">
        <v>41555</v>
      </c>
      <c r="B213" s="22" t="s">
        <v>5</v>
      </c>
      <c r="C213" s="22">
        <v>0.96989999999999998</v>
      </c>
    </row>
    <row r="214" spans="1:3" x14ac:dyDescent="0.35">
      <c r="A214" s="23">
        <v>41554</v>
      </c>
      <c r="B214" s="22" t="s">
        <v>5</v>
      </c>
      <c r="C214" s="22">
        <v>0.97140000000000004</v>
      </c>
    </row>
    <row r="215" spans="1:3" x14ac:dyDescent="0.35">
      <c r="A215" s="23">
        <v>41553</v>
      </c>
      <c r="B215" s="22" t="s">
        <v>5</v>
      </c>
      <c r="C215" s="22">
        <v>0.97140000000000004</v>
      </c>
    </row>
    <row r="216" spans="1:3" x14ac:dyDescent="0.35">
      <c r="A216" s="23">
        <v>41552</v>
      </c>
      <c r="B216" s="22" t="s">
        <v>5</v>
      </c>
      <c r="C216" s="22">
        <v>0.96879999999999999</v>
      </c>
    </row>
    <row r="217" spans="1:3" x14ac:dyDescent="0.35">
      <c r="A217" s="23">
        <v>41551</v>
      </c>
      <c r="B217" s="22" t="s">
        <v>5</v>
      </c>
      <c r="C217" s="22">
        <v>0.96830000000000005</v>
      </c>
    </row>
    <row r="218" spans="1:3" x14ac:dyDescent="0.35">
      <c r="A218" s="23">
        <v>41550</v>
      </c>
      <c r="B218" s="22" t="s">
        <v>5</v>
      </c>
      <c r="C218" s="22">
        <v>0.96719999999999995</v>
      </c>
    </row>
    <row r="219" spans="1:3" x14ac:dyDescent="0.35">
      <c r="A219" s="23">
        <v>41549</v>
      </c>
      <c r="B219" s="22" t="s">
        <v>5</v>
      </c>
      <c r="C219" s="22">
        <v>0.96930000000000005</v>
      </c>
    </row>
    <row r="220" spans="1:3" x14ac:dyDescent="0.35">
      <c r="A220" s="23">
        <v>41548</v>
      </c>
      <c r="B220" s="22" t="s">
        <v>5</v>
      </c>
      <c r="C220" s="22">
        <v>0.97050000000000003</v>
      </c>
    </row>
    <row r="221" spans="1:3" x14ac:dyDescent="0.35">
      <c r="A221" s="23">
        <v>41547</v>
      </c>
      <c r="B221" s="22" t="s">
        <v>5</v>
      </c>
      <c r="C221" s="22">
        <v>0.97040000000000004</v>
      </c>
    </row>
    <row r="222" spans="1:3" x14ac:dyDescent="0.35">
      <c r="A222" s="23">
        <v>41546</v>
      </c>
      <c r="B222" s="22" t="s">
        <v>5</v>
      </c>
      <c r="C222" s="22">
        <v>0.97040000000000004</v>
      </c>
    </row>
    <row r="223" spans="1:3" x14ac:dyDescent="0.35">
      <c r="A223" s="23">
        <v>41545</v>
      </c>
      <c r="B223" s="22" t="s">
        <v>5</v>
      </c>
      <c r="C223" s="22">
        <v>0.96960000000000002</v>
      </c>
    </row>
    <row r="224" spans="1:3" x14ac:dyDescent="0.35">
      <c r="A224" s="23">
        <v>41544</v>
      </c>
      <c r="B224" s="22" t="s">
        <v>5</v>
      </c>
      <c r="C224" s="22">
        <v>0.96940000000000004</v>
      </c>
    </row>
    <row r="225" spans="1:3" x14ac:dyDescent="0.35">
      <c r="A225" s="23">
        <v>41543</v>
      </c>
      <c r="B225" s="22" t="s">
        <v>5</v>
      </c>
      <c r="C225" s="22">
        <v>0.97030000000000005</v>
      </c>
    </row>
    <row r="226" spans="1:3" x14ac:dyDescent="0.35">
      <c r="A226" s="23">
        <v>41542</v>
      </c>
      <c r="B226" s="22" t="s">
        <v>5</v>
      </c>
      <c r="C226" s="22">
        <v>0.9718</v>
      </c>
    </row>
    <row r="227" spans="1:3" x14ac:dyDescent="0.35">
      <c r="A227" s="23">
        <v>41541</v>
      </c>
      <c r="B227" s="22" t="s">
        <v>5</v>
      </c>
      <c r="C227" s="22">
        <v>0.97150000000000003</v>
      </c>
    </row>
    <row r="228" spans="1:3" x14ac:dyDescent="0.35">
      <c r="A228" s="23">
        <v>41540</v>
      </c>
      <c r="B228" s="22" t="s">
        <v>5</v>
      </c>
      <c r="C228" s="22">
        <v>0.97060000000000002</v>
      </c>
    </row>
    <row r="229" spans="1:3" x14ac:dyDescent="0.35">
      <c r="A229" s="23">
        <v>41539</v>
      </c>
      <c r="B229" s="22" t="s">
        <v>5</v>
      </c>
      <c r="C229" s="22">
        <v>0.97060000000000002</v>
      </c>
    </row>
    <row r="230" spans="1:3" x14ac:dyDescent="0.35">
      <c r="A230" s="23">
        <v>41538</v>
      </c>
      <c r="B230" s="22" t="s">
        <v>5</v>
      </c>
      <c r="C230" s="22">
        <v>0.97260000000000002</v>
      </c>
    </row>
    <row r="231" spans="1:3" x14ac:dyDescent="0.35">
      <c r="A231" s="23">
        <v>41537</v>
      </c>
      <c r="B231" s="22" t="s">
        <v>5</v>
      </c>
      <c r="C231" s="22">
        <v>0.97809999999999997</v>
      </c>
    </row>
    <row r="232" spans="1:3" x14ac:dyDescent="0.35">
      <c r="A232" s="23">
        <v>41536</v>
      </c>
      <c r="B232" s="22" t="s">
        <v>5</v>
      </c>
      <c r="C232" s="22">
        <v>0.97170000000000001</v>
      </c>
    </row>
    <row r="233" spans="1:3" x14ac:dyDescent="0.35">
      <c r="A233" s="23">
        <v>41535</v>
      </c>
      <c r="B233" s="22" t="s">
        <v>5</v>
      </c>
      <c r="C233" s="22">
        <v>0.96950000000000003</v>
      </c>
    </row>
    <row r="234" spans="1:3" x14ac:dyDescent="0.35">
      <c r="A234" s="23">
        <v>41534</v>
      </c>
      <c r="B234" s="22" t="s">
        <v>5</v>
      </c>
      <c r="C234" s="22">
        <v>0.97030000000000005</v>
      </c>
    </row>
    <row r="235" spans="1:3" x14ac:dyDescent="0.35">
      <c r="A235" s="23">
        <v>41533</v>
      </c>
      <c r="B235" s="22" t="s">
        <v>5</v>
      </c>
      <c r="C235" s="22">
        <v>0.96609999999999996</v>
      </c>
    </row>
    <row r="236" spans="1:3" x14ac:dyDescent="0.35">
      <c r="A236" s="23">
        <v>41532</v>
      </c>
      <c r="B236" s="22" t="s">
        <v>5</v>
      </c>
      <c r="C236" s="22">
        <v>0.96609999999999996</v>
      </c>
    </row>
    <row r="237" spans="1:3" x14ac:dyDescent="0.35">
      <c r="A237" s="23">
        <v>41531</v>
      </c>
      <c r="B237" s="22" t="s">
        <v>5</v>
      </c>
      <c r="C237" s="22">
        <v>0.96760000000000002</v>
      </c>
    </row>
    <row r="238" spans="1:3" x14ac:dyDescent="0.35">
      <c r="A238" s="23">
        <v>41530</v>
      </c>
      <c r="B238" s="22" t="s">
        <v>5</v>
      </c>
      <c r="C238" s="22">
        <v>0.96899999999999997</v>
      </c>
    </row>
    <row r="239" spans="1:3" x14ac:dyDescent="0.35">
      <c r="A239" s="23">
        <v>41529</v>
      </c>
      <c r="B239" s="22" t="s">
        <v>5</v>
      </c>
      <c r="C239" s="22">
        <v>0.96689999999999998</v>
      </c>
    </row>
    <row r="240" spans="1:3" x14ac:dyDescent="0.35">
      <c r="A240" s="23">
        <v>41528</v>
      </c>
      <c r="B240" s="22" t="s">
        <v>5</v>
      </c>
      <c r="C240" s="22">
        <v>0.96519999999999995</v>
      </c>
    </row>
    <row r="241" spans="1:3" x14ac:dyDescent="0.35">
      <c r="A241" s="23">
        <v>41527</v>
      </c>
      <c r="B241" s="22" t="s">
        <v>5</v>
      </c>
      <c r="C241" s="22">
        <v>0.96260000000000001</v>
      </c>
    </row>
    <row r="242" spans="1:3" x14ac:dyDescent="0.35">
      <c r="A242" s="23">
        <v>41526</v>
      </c>
      <c r="B242" s="22" t="s">
        <v>5</v>
      </c>
      <c r="C242" s="22">
        <v>0.96089999999999998</v>
      </c>
    </row>
    <row r="243" spans="1:3" x14ac:dyDescent="0.35">
      <c r="A243" s="23">
        <v>41525</v>
      </c>
      <c r="B243" s="22" t="s">
        <v>5</v>
      </c>
      <c r="C243" s="22">
        <v>0.96089999999999998</v>
      </c>
    </row>
    <row r="244" spans="1:3" x14ac:dyDescent="0.35">
      <c r="A244" s="23">
        <v>41524</v>
      </c>
      <c r="B244" s="22" t="s">
        <v>5</v>
      </c>
      <c r="C244" s="22">
        <v>0.95679999999999998</v>
      </c>
    </row>
    <row r="245" spans="1:3" x14ac:dyDescent="0.35">
      <c r="A245" s="23">
        <v>41523</v>
      </c>
      <c r="B245" s="22" t="s">
        <v>5</v>
      </c>
      <c r="C245" s="22">
        <v>0.95289999999999997</v>
      </c>
    </row>
    <row r="246" spans="1:3" x14ac:dyDescent="0.35">
      <c r="A246" s="23">
        <v>41522</v>
      </c>
      <c r="B246" s="22" t="s">
        <v>5</v>
      </c>
      <c r="C246" s="22">
        <v>0.95099999999999996</v>
      </c>
    </row>
    <row r="247" spans="1:3" x14ac:dyDescent="0.35">
      <c r="A247" s="23">
        <v>41521</v>
      </c>
      <c r="B247" s="22" t="s">
        <v>5</v>
      </c>
      <c r="C247" s="22">
        <v>0.94869999999999999</v>
      </c>
    </row>
    <row r="248" spans="1:3" x14ac:dyDescent="0.35">
      <c r="A248" s="23">
        <v>41520</v>
      </c>
      <c r="B248" s="22" t="s">
        <v>5</v>
      </c>
      <c r="C248" s="22">
        <v>0.94930000000000003</v>
      </c>
    </row>
    <row r="249" spans="1:3" x14ac:dyDescent="0.35">
      <c r="A249" s="23">
        <v>41519</v>
      </c>
      <c r="B249" s="22" t="s">
        <v>5</v>
      </c>
      <c r="C249" s="22">
        <v>0.94899999999999995</v>
      </c>
    </row>
    <row r="250" spans="1:3" x14ac:dyDescent="0.35">
      <c r="A250" s="23">
        <v>41518</v>
      </c>
      <c r="B250" s="22" t="s">
        <v>5</v>
      </c>
      <c r="C250" s="22">
        <v>0.94899999999999995</v>
      </c>
    </row>
    <row r="251" spans="1:3" x14ac:dyDescent="0.35">
      <c r="A251" s="23">
        <v>41517</v>
      </c>
      <c r="B251" s="22" t="s">
        <v>5</v>
      </c>
      <c r="C251" s="22">
        <v>0.94940000000000002</v>
      </c>
    </row>
    <row r="252" spans="1:3" x14ac:dyDescent="0.35">
      <c r="A252" s="23">
        <v>41516</v>
      </c>
      <c r="B252" s="22" t="s">
        <v>5</v>
      </c>
      <c r="C252" s="22">
        <v>0.95209999999999995</v>
      </c>
    </row>
    <row r="253" spans="1:3" x14ac:dyDescent="0.35">
      <c r="A253" s="23">
        <v>41515</v>
      </c>
      <c r="B253" s="22" t="s">
        <v>5</v>
      </c>
      <c r="C253" s="22">
        <v>0.95340000000000003</v>
      </c>
    </row>
    <row r="254" spans="1:3" x14ac:dyDescent="0.35">
      <c r="A254" s="23">
        <v>41514</v>
      </c>
      <c r="B254" s="22" t="s">
        <v>5</v>
      </c>
      <c r="C254" s="22">
        <v>0.95140000000000002</v>
      </c>
    </row>
    <row r="255" spans="1:3" x14ac:dyDescent="0.35">
      <c r="A255" s="23">
        <v>41513</v>
      </c>
      <c r="B255" s="22" t="s">
        <v>5</v>
      </c>
      <c r="C255" s="22">
        <v>0.95150000000000001</v>
      </c>
    </row>
    <row r="256" spans="1:3" x14ac:dyDescent="0.35">
      <c r="A256" s="23">
        <v>41512</v>
      </c>
      <c r="B256" s="22" t="s">
        <v>5</v>
      </c>
      <c r="C256" s="22">
        <v>0.9526</v>
      </c>
    </row>
    <row r="257" spans="1:3" x14ac:dyDescent="0.35">
      <c r="A257" s="23">
        <v>41511</v>
      </c>
      <c r="B257" s="22" t="s">
        <v>5</v>
      </c>
      <c r="C257" s="22">
        <v>0.9526</v>
      </c>
    </row>
    <row r="258" spans="1:3" x14ac:dyDescent="0.35">
      <c r="A258" s="23">
        <v>41510</v>
      </c>
      <c r="B258" s="22" t="s">
        <v>5</v>
      </c>
      <c r="C258" s="22">
        <v>0.94940000000000002</v>
      </c>
    </row>
    <row r="259" spans="1:3" x14ac:dyDescent="0.35">
      <c r="A259" s="23">
        <v>41509</v>
      </c>
      <c r="B259" s="22" t="s">
        <v>5</v>
      </c>
      <c r="C259" s="22">
        <v>0.95250000000000001</v>
      </c>
    </row>
    <row r="260" spans="1:3" x14ac:dyDescent="0.35">
      <c r="A260" s="23">
        <v>41508</v>
      </c>
      <c r="B260" s="22" t="s">
        <v>5</v>
      </c>
      <c r="C260" s="22">
        <v>0.95879999999999999</v>
      </c>
    </row>
    <row r="261" spans="1:3" x14ac:dyDescent="0.35">
      <c r="A261" s="23">
        <v>41507</v>
      </c>
      <c r="B261" s="22" t="s">
        <v>5</v>
      </c>
      <c r="C261" s="22">
        <v>0.96430000000000005</v>
      </c>
    </row>
    <row r="262" spans="1:3" x14ac:dyDescent="0.35">
      <c r="A262" s="23">
        <v>41506</v>
      </c>
      <c r="B262" s="22" t="s">
        <v>5</v>
      </c>
      <c r="C262" s="22">
        <v>0.96779999999999999</v>
      </c>
    </row>
    <row r="263" spans="1:3" x14ac:dyDescent="0.35">
      <c r="A263" s="23">
        <v>41505</v>
      </c>
      <c r="B263" s="22" t="s">
        <v>5</v>
      </c>
      <c r="C263" s="22">
        <v>0.96750000000000003</v>
      </c>
    </row>
    <row r="264" spans="1:3" x14ac:dyDescent="0.35">
      <c r="A264" s="23">
        <v>41504</v>
      </c>
      <c r="B264" s="22" t="s">
        <v>5</v>
      </c>
      <c r="C264" s="22">
        <v>0.96750000000000003</v>
      </c>
    </row>
    <row r="265" spans="1:3" x14ac:dyDescent="0.35">
      <c r="A265" s="23">
        <v>41503</v>
      </c>
      <c r="B265" s="22" t="s">
        <v>5</v>
      </c>
      <c r="C265" s="22">
        <v>0.96879999999999999</v>
      </c>
    </row>
    <row r="266" spans="1:3" x14ac:dyDescent="0.35">
      <c r="A266" s="23">
        <v>41502</v>
      </c>
      <c r="B266" s="22" t="s">
        <v>5</v>
      </c>
      <c r="C266" s="22">
        <v>0.96860000000000002</v>
      </c>
    </row>
    <row r="267" spans="1:3" x14ac:dyDescent="0.35">
      <c r="A267" s="23">
        <v>41501</v>
      </c>
      <c r="B267" s="22" t="s">
        <v>5</v>
      </c>
      <c r="C267" s="22">
        <v>0.96689999999999998</v>
      </c>
    </row>
    <row r="268" spans="1:3" x14ac:dyDescent="0.35">
      <c r="A268" s="23">
        <v>41500</v>
      </c>
      <c r="B268" s="22" t="s">
        <v>5</v>
      </c>
      <c r="C268" s="22">
        <v>0.96870000000000001</v>
      </c>
    </row>
    <row r="269" spans="1:3" x14ac:dyDescent="0.35">
      <c r="A269" s="23">
        <v>41499</v>
      </c>
      <c r="B269" s="22" t="s">
        <v>5</v>
      </c>
      <c r="C269" s="22">
        <v>0.97109999999999996</v>
      </c>
    </row>
    <row r="270" spans="1:3" x14ac:dyDescent="0.35">
      <c r="A270" s="23">
        <v>41498</v>
      </c>
      <c r="B270" s="22" t="s">
        <v>5</v>
      </c>
      <c r="C270" s="22">
        <v>0.97199999999999998</v>
      </c>
    </row>
    <row r="271" spans="1:3" x14ac:dyDescent="0.35">
      <c r="A271" s="23">
        <v>41497</v>
      </c>
      <c r="B271" s="22" t="s">
        <v>5</v>
      </c>
      <c r="C271" s="22">
        <v>0.97199999999999998</v>
      </c>
    </row>
    <row r="272" spans="1:3" x14ac:dyDescent="0.35">
      <c r="A272" s="23">
        <v>41496</v>
      </c>
      <c r="B272" s="22" t="s">
        <v>5</v>
      </c>
      <c r="C272" s="22">
        <v>0.96970000000000001</v>
      </c>
    </row>
    <row r="273" spans="1:3" x14ac:dyDescent="0.35">
      <c r="A273" s="23">
        <v>41495</v>
      </c>
      <c r="B273" s="22" t="s">
        <v>5</v>
      </c>
      <c r="C273" s="22">
        <v>0.96220000000000006</v>
      </c>
    </row>
    <row r="274" spans="1:3" x14ac:dyDescent="0.35">
      <c r="A274" s="23">
        <v>41494</v>
      </c>
      <c r="B274" s="22" t="s">
        <v>5</v>
      </c>
      <c r="C274" s="22">
        <v>0.96120000000000005</v>
      </c>
    </row>
    <row r="275" spans="1:3" x14ac:dyDescent="0.35">
      <c r="A275" s="23">
        <v>41584</v>
      </c>
      <c r="B275" s="22" t="s">
        <v>6</v>
      </c>
      <c r="C275" s="22">
        <v>1.0972</v>
      </c>
    </row>
    <row r="276" spans="1:3" x14ac:dyDescent="0.35">
      <c r="A276" s="23">
        <v>41583</v>
      </c>
      <c r="B276" s="22" t="s">
        <v>6</v>
      </c>
      <c r="C276" s="22">
        <v>1.0966</v>
      </c>
    </row>
    <row r="277" spans="1:3" x14ac:dyDescent="0.35">
      <c r="A277" s="23">
        <v>41582</v>
      </c>
      <c r="B277" s="22" t="s">
        <v>6</v>
      </c>
      <c r="C277" s="22">
        <v>1.0962000000000001</v>
      </c>
    </row>
    <row r="278" spans="1:3" x14ac:dyDescent="0.35">
      <c r="A278" s="23">
        <v>41581</v>
      </c>
      <c r="B278" s="22" t="s">
        <v>6</v>
      </c>
      <c r="C278" s="22">
        <v>1.0962000000000001</v>
      </c>
    </row>
    <row r="279" spans="1:3" x14ac:dyDescent="0.35">
      <c r="A279" s="23">
        <v>41580</v>
      </c>
      <c r="B279" s="22" t="s">
        <v>6</v>
      </c>
      <c r="C279" s="22">
        <v>1.0991</v>
      </c>
    </row>
    <row r="280" spans="1:3" x14ac:dyDescent="0.35">
      <c r="A280" s="23">
        <v>41579</v>
      </c>
      <c r="B280" s="22" t="s">
        <v>6</v>
      </c>
      <c r="C280" s="22">
        <v>1.1082000000000001</v>
      </c>
    </row>
    <row r="281" spans="1:3" x14ac:dyDescent="0.35">
      <c r="A281" s="23">
        <v>41578</v>
      </c>
      <c r="B281" s="22" t="s">
        <v>6</v>
      </c>
      <c r="C281" s="22">
        <v>1.1126</v>
      </c>
    </row>
    <row r="282" spans="1:3" x14ac:dyDescent="0.35">
      <c r="A282" s="23">
        <v>41577</v>
      </c>
      <c r="B282" s="22" t="s">
        <v>6</v>
      </c>
      <c r="C282" s="22">
        <v>1.1149</v>
      </c>
    </row>
    <row r="283" spans="1:3" x14ac:dyDescent="0.35">
      <c r="A283" s="23">
        <v>41576</v>
      </c>
      <c r="B283" s="22" t="s">
        <v>6</v>
      </c>
      <c r="C283" s="22">
        <v>1.1187</v>
      </c>
    </row>
    <row r="284" spans="1:3" x14ac:dyDescent="0.35">
      <c r="A284" s="23">
        <v>41575</v>
      </c>
      <c r="B284" s="22" t="s">
        <v>6</v>
      </c>
      <c r="C284" s="22">
        <v>1.1204000000000001</v>
      </c>
    </row>
    <row r="285" spans="1:3" x14ac:dyDescent="0.35">
      <c r="A285" s="23">
        <v>41574</v>
      </c>
      <c r="B285" s="22" t="s">
        <v>6</v>
      </c>
      <c r="C285" s="22">
        <v>1.1204000000000001</v>
      </c>
    </row>
    <row r="286" spans="1:3" x14ac:dyDescent="0.35">
      <c r="A286" s="23">
        <v>41573</v>
      </c>
      <c r="B286" s="22" t="s">
        <v>6</v>
      </c>
      <c r="C286" s="22">
        <v>1.1202000000000001</v>
      </c>
    </row>
    <row r="287" spans="1:3" x14ac:dyDescent="0.35">
      <c r="A287" s="23">
        <v>41572</v>
      </c>
      <c r="B287" s="22" t="s">
        <v>6</v>
      </c>
      <c r="C287" s="22">
        <v>1.1214</v>
      </c>
    </row>
    <row r="288" spans="1:3" x14ac:dyDescent="0.35">
      <c r="A288" s="23">
        <v>41571</v>
      </c>
      <c r="B288" s="22" t="s">
        <v>6</v>
      </c>
      <c r="C288" s="22">
        <v>1.1186</v>
      </c>
    </row>
    <row r="289" spans="1:3" x14ac:dyDescent="0.35">
      <c r="A289" s="23">
        <v>41570</v>
      </c>
      <c r="B289" s="22" t="s">
        <v>6</v>
      </c>
      <c r="C289" s="22">
        <v>1.1106</v>
      </c>
    </row>
    <row r="290" spans="1:3" x14ac:dyDescent="0.35">
      <c r="A290" s="23">
        <v>41569</v>
      </c>
      <c r="B290" s="22" t="s">
        <v>6</v>
      </c>
      <c r="C290" s="22">
        <v>1.1077999999999999</v>
      </c>
    </row>
    <row r="291" spans="1:3" x14ac:dyDescent="0.35">
      <c r="A291" s="23">
        <v>41568</v>
      </c>
      <c r="B291" s="22" t="s">
        <v>6</v>
      </c>
      <c r="C291" s="22">
        <v>1.1089</v>
      </c>
    </row>
    <row r="292" spans="1:3" x14ac:dyDescent="0.35">
      <c r="A292" s="23">
        <v>41567</v>
      </c>
      <c r="B292" s="22" t="s">
        <v>6</v>
      </c>
      <c r="C292" s="22">
        <v>1.1089</v>
      </c>
    </row>
    <row r="293" spans="1:3" x14ac:dyDescent="0.35">
      <c r="A293" s="23">
        <v>41566</v>
      </c>
      <c r="B293" s="22" t="s">
        <v>6</v>
      </c>
      <c r="C293" s="22">
        <v>1.1081000000000001</v>
      </c>
    </row>
    <row r="294" spans="1:3" x14ac:dyDescent="0.35">
      <c r="A294" s="23">
        <v>41565</v>
      </c>
      <c r="B294" s="22" t="s">
        <v>6</v>
      </c>
      <c r="C294" s="22">
        <v>1.1020000000000001</v>
      </c>
    </row>
    <row r="295" spans="1:3" x14ac:dyDescent="0.35">
      <c r="A295" s="23">
        <v>41564</v>
      </c>
      <c r="B295" s="22" t="s">
        <v>6</v>
      </c>
      <c r="C295" s="22">
        <v>1.0949</v>
      </c>
    </row>
    <row r="296" spans="1:3" x14ac:dyDescent="0.35">
      <c r="A296" s="23">
        <v>41563</v>
      </c>
      <c r="B296" s="22" t="s">
        <v>6</v>
      </c>
      <c r="C296" s="22">
        <v>1.0954999999999999</v>
      </c>
    </row>
    <row r="297" spans="1:3" x14ac:dyDescent="0.35">
      <c r="A297" s="23">
        <v>41562</v>
      </c>
      <c r="B297" s="22" t="s">
        <v>6</v>
      </c>
      <c r="C297" s="22">
        <v>1.0994999999999999</v>
      </c>
    </row>
    <row r="298" spans="1:3" x14ac:dyDescent="0.35">
      <c r="A298" s="23">
        <v>41561</v>
      </c>
      <c r="B298" s="22" t="s">
        <v>6</v>
      </c>
      <c r="C298" s="22">
        <v>1.0969</v>
      </c>
    </row>
    <row r="299" spans="1:3" x14ac:dyDescent="0.35">
      <c r="A299" s="23">
        <v>41560</v>
      </c>
      <c r="B299" s="22" t="s">
        <v>6</v>
      </c>
      <c r="C299" s="22">
        <v>1.0969</v>
      </c>
    </row>
    <row r="300" spans="1:3" x14ac:dyDescent="0.35">
      <c r="A300" s="23">
        <v>41559</v>
      </c>
      <c r="B300" s="22" t="s">
        <v>6</v>
      </c>
      <c r="C300" s="22">
        <v>1.0986</v>
      </c>
    </row>
    <row r="301" spans="1:3" x14ac:dyDescent="0.35">
      <c r="A301" s="23">
        <v>41558</v>
      </c>
      <c r="B301" s="22" t="s">
        <v>6</v>
      </c>
      <c r="C301" s="22">
        <v>1.0975999999999999</v>
      </c>
    </row>
    <row r="302" spans="1:3" x14ac:dyDescent="0.35">
      <c r="A302" s="23">
        <v>41557</v>
      </c>
      <c r="B302" s="22" t="s">
        <v>6</v>
      </c>
      <c r="C302" s="22">
        <v>1.1012999999999999</v>
      </c>
    </row>
    <row r="303" spans="1:3" x14ac:dyDescent="0.35">
      <c r="A303" s="23">
        <v>41556</v>
      </c>
      <c r="B303" s="22" t="s">
        <v>6</v>
      </c>
      <c r="C303" s="22">
        <v>1.1059000000000001</v>
      </c>
    </row>
    <row r="304" spans="1:3" x14ac:dyDescent="0.35">
      <c r="A304" s="23">
        <v>41555</v>
      </c>
      <c r="B304" s="22" t="s">
        <v>6</v>
      </c>
      <c r="C304" s="22">
        <v>1.1059000000000001</v>
      </c>
    </row>
    <row r="305" spans="1:3" x14ac:dyDescent="0.35">
      <c r="A305" s="23">
        <v>41554</v>
      </c>
      <c r="B305" s="22" t="s">
        <v>6</v>
      </c>
      <c r="C305" s="22">
        <v>1.1024</v>
      </c>
    </row>
    <row r="306" spans="1:3" x14ac:dyDescent="0.35">
      <c r="A306" s="23">
        <v>41553</v>
      </c>
      <c r="B306" s="22" t="s">
        <v>6</v>
      </c>
      <c r="C306" s="22">
        <v>1.1024</v>
      </c>
    </row>
    <row r="307" spans="1:3" x14ac:dyDescent="0.35">
      <c r="A307" s="23">
        <v>41552</v>
      </c>
      <c r="B307" s="22" t="s">
        <v>6</v>
      </c>
      <c r="C307" s="22">
        <v>1.109</v>
      </c>
    </row>
    <row r="308" spans="1:3" x14ac:dyDescent="0.35">
      <c r="A308" s="23">
        <v>41551</v>
      </c>
      <c r="B308" s="22" t="s">
        <v>6</v>
      </c>
      <c r="C308" s="22">
        <v>1.1096999999999999</v>
      </c>
    </row>
    <row r="309" spans="1:3" x14ac:dyDescent="0.35">
      <c r="A309" s="23">
        <v>41550</v>
      </c>
      <c r="B309" s="22" t="s">
        <v>6</v>
      </c>
      <c r="C309" s="22">
        <v>1.1054999999999999</v>
      </c>
    </row>
    <row r="310" spans="1:3" x14ac:dyDescent="0.35">
      <c r="A310" s="23">
        <v>41549</v>
      </c>
      <c r="B310" s="22" t="s">
        <v>6</v>
      </c>
      <c r="C310" s="22">
        <v>1.1054999999999999</v>
      </c>
    </row>
    <row r="311" spans="1:3" x14ac:dyDescent="0.35">
      <c r="A311" s="23">
        <v>41548</v>
      </c>
      <c r="B311" s="22" t="s">
        <v>6</v>
      </c>
      <c r="C311" s="22">
        <v>1.1049</v>
      </c>
    </row>
    <row r="312" spans="1:3" x14ac:dyDescent="0.35">
      <c r="A312" s="23">
        <v>41547</v>
      </c>
      <c r="B312" s="22" t="s">
        <v>6</v>
      </c>
      <c r="C312" s="22">
        <v>1.1037999999999999</v>
      </c>
    </row>
    <row r="313" spans="1:3" x14ac:dyDescent="0.35">
      <c r="A313" s="23">
        <v>41546</v>
      </c>
      <c r="B313" s="22" t="s">
        <v>6</v>
      </c>
      <c r="C313" s="22">
        <v>1.1037999999999999</v>
      </c>
    </row>
    <row r="314" spans="1:3" x14ac:dyDescent="0.35">
      <c r="A314" s="23">
        <v>41545</v>
      </c>
      <c r="B314" s="22" t="s">
        <v>6</v>
      </c>
      <c r="C314" s="22">
        <v>1.1016999999999999</v>
      </c>
    </row>
    <row r="315" spans="1:3" x14ac:dyDescent="0.35">
      <c r="A315" s="23">
        <v>41544</v>
      </c>
      <c r="B315" s="22" t="s">
        <v>6</v>
      </c>
      <c r="C315" s="22">
        <v>1.0986</v>
      </c>
    </row>
    <row r="316" spans="1:3" x14ac:dyDescent="0.35">
      <c r="A316" s="23">
        <v>41543</v>
      </c>
      <c r="B316" s="22" t="s">
        <v>6</v>
      </c>
      <c r="C316" s="22">
        <v>1.097</v>
      </c>
    </row>
    <row r="317" spans="1:3" x14ac:dyDescent="0.35">
      <c r="A317" s="23">
        <v>41542</v>
      </c>
      <c r="B317" s="22" t="s">
        <v>6</v>
      </c>
      <c r="C317" s="22">
        <v>1.0972</v>
      </c>
    </row>
    <row r="318" spans="1:3" x14ac:dyDescent="0.35">
      <c r="A318" s="23">
        <v>41541</v>
      </c>
      <c r="B318" s="22" t="s">
        <v>6</v>
      </c>
      <c r="C318" s="22">
        <v>1.0976999999999999</v>
      </c>
    </row>
    <row r="319" spans="1:3" x14ac:dyDescent="0.35">
      <c r="A319" s="23">
        <v>41540</v>
      </c>
      <c r="B319" s="22" t="s">
        <v>6</v>
      </c>
      <c r="C319" s="22">
        <v>1.0986</v>
      </c>
    </row>
    <row r="320" spans="1:3" x14ac:dyDescent="0.35">
      <c r="A320" s="23">
        <v>41539</v>
      </c>
      <c r="B320" s="22" t="s">
        <v>6</v>
      </c>
      <c r="C320" s="22">
        <v>1.0986</v>
      </c>
    </row>
    <row r="321" spans="1:3" x14ac:dyDescent="0.35">
      <c r="A321" s="23">
        <v>41538</v>
      </c>
      <c r="B321" s="22" t="s">
        <v>6</v>
      </c>
      <c r="C321" s="22">
        <v>1.0983000000000001</v>
      </c>
    </row>
    <row r="322" spans="1:3" x14ac:dyDescent="0.35">
      <c r="A322" s="23">
        <v>41537</v>
      </c>
      <c r="B322" s="22" t="s">
        <v>6</v>
      </c>
      <c r="C322" s="22">
        <v>1.0972999999999999</v>
      </c>
    </row>
    <row r="323" spans="1:3" x14ac:dyDescent="0.35">
      <c r="A323" s="23">
        <v>41536</v>
      </c>
      <c r="B323" s="22" t="s">
        <v>6</v>
      </c>
      <c r="C323" s="22">
        <v>1.0815999999999999</v>
      </c>
    </row>
    <row r="324" spans="1:3" x14ac:dyDescent="0.35">
      <c r="A324" s="23">
        <v>41535</v>
      </c>
      <c r="B324" s="22" t="s">
        <v>6</v>
      </c>
      <c r="C324" s="22">
        <v>1.0790999999999999</v>
      </c>
    </row>
    <row r="325" spans="1:3" x14ac:dyDescent="0.35">
      <c r="A325" s="23">
        <v>41534</v>
      </c>
      <c r="B325" s="22" t="s">
        <v>6</v>
      </c>
      <c r="C325" s="22">
        <v>1.0805</v>
      </c>
    </row>
    <row r="326" spans="1:3" x14ac:dyDescent="0.35">
      <c r="A326" s="23">
        <v>41533</v>
      </c>
      <c r="B326" s="22" t="s">
        <v>6</v>
      </c>
      <c r="C326" s="22">
        <v>1.0758000000000001</v>
      </c>
    </row>
    <row r="327" spans="1:3" x14ac:dyDescent="0.35">
      <c r="A327" s="23">
        <v>41532</v>
      </c>
      <c r="B327" s="22" t="s">
        <v>6</v>
      </c>
      <c r="C327" s="22">
        <v>1.0758000000000001</v>
      </c>
    </row>
    <row r="328" spans="1:3" x14ac:dyDescent="0.35">
      <c r="A328" s="23">
        <v>41531</v>
      </c>
      <c r="B328" s="22" t="s">
        <v>6</v>
      </c>
      <c r="C328" s="22">
        <v>1.0738000000000001</v>
      </c>
    </row>
    <row r="329" spans="1:3" x14ac:dyDescent="0.35">
      <c r="A329" s="23">
        <v>41530</v>
      </c>
      <c r="B329" s="22" t="s">
        <v>6</v>
      </c>
      <c r="C329" s="22">
        <v>1.075</v>
      </c>
    </row>
    <row r="330" spans="1:3" x14ac:dyDescent="0.35">
      <c r="A330" s="23">
        <v>41529</v>
      </c>
      <c r="B330" s="22" t="s">
        <v>6</v>
      </c>
      <c r="C330" s="22">
        <v>1.071</v>
      </c>
    </row>
    <row r="331" spans="1:3" x14ac:dyDescent="0.35">
      <c r="A331" s="23">
        <v>41528</v>
      </c>
      <c r="B331" s="22" t="s">
        <v>6</v>
      </c>
      <c r="C331" s="22">
        <v>1.071</v>
      </c>
    </row>
    <row r="332" spans="1:3" x14ac:dyDescent="0.35">
      <c r="A332" s="23">
        <v>41527</v>
      </c>
      <c r="B332" s="22" t="s">
        <v>6</v>
      </c>
      <c r="C332" s="22">
        <v>1.0684</v>
      </c>
    </row>
    <row r="333" spans="1:3" x14ac:dyDescent="0.35">
      <c r="A333" s="23">
        <v>41526</v>
      </c>
      <c r="B333" s="22" t="s">
        <v>6</v>
      </c>
      <c r="C333" s="22">
        <v>1.0665</v>
      </c>
    </row>
    <row r="334" spans="1:3" x14ac:dyDescent="0.35">
      <c r="A334" s="23">
        <v>41525</v>
      </c>
      <c r="B334" s="22" t="s">
        <v>6</v>
      </c>
      <c r="C334" s="22">
        <v>1.0665</v>
      </c>
    </row>
    <row r="335" spans="1:3" x14ac:dyDescent="0.35">
      <c r="A335" s="23">
        <v>41524</v>
      </c>
      <c r="B335" s="22" t="s">
        <v>6</v>
      </c>
      <c r="C335" s="22">
        <v>1.0611999999999999</v>
      </c>
    </row>
    <row r="336" spans="1:3" x14ac:dyDescent="0.35">
      <c r="A336" s="23">
        <v>41523</v>
      </c>
      <c r="B336" s="22" t="s">
        <v>6</v>
      </c>
      <c r="C336" s="22">
        <v>1.0641</v>
      </c>
    </row>
    <row r="337" spans="1:3" x14ac:dyDescent="0.35">
      <c r="A337" s="23">
        <v>41522</v>
      </c>
      <c r="B337" s="22" t="s">
        <v>6</v>
      </c>
      <c r="C337" s="22">
        <v>1.0676000000000001</v>
      </c>
    </row>
    <row r="338" spans="1:3" x14ac:dyDescent="0.35">
      <c r="A338" s="23">
        <v>41521</v>
      </c>
      <c r="B338" s="22" t="s">
        <v>6</v>
      </c>
      <c r="C338" s="22">
        <v>1.0687</v>
      </c>
    </row>
    <row r="339" spans="1:3" x14ac:dyDescent="0.35">
      <c r="A339" s="23">
        <v>41520</v>
      </c>
      <c r="B339" s="22" t="s">
        <v>6</v>
      </c>
      <c r="C339" s="22">
        <v>1.0720000000000001</v>
      </c>
    </row>
    <row r="340" spans="1:3" x14ac:dyDescent="0.35">
      <c r="A340" s="23">
        <v>41519</v>
      </c>
      <c r="B340" s="22" t="s">
        <v>6</v>
      </c>
      <c r="C340" s="22">
        <v>1.0753999999999999</v>
      </c>
    </row>
    <row r="341" spans="1:3" x14ac:dyDescent="0.35">
      <c r="A341" s="23">
        <v>41518</v>
      </c>
      <c r="B341" s="22" t="s">
        <v>6</v>
      </c>
      <c r="C341" s="22">
        <v>1.0753999999999999</v>
      </c>
    </row>
    <row r="342" spans="1:3" x14ac:dyDescent="0.35">
      <c r="A342" s="23">
        <v>41517</v>
      </c>
      <c r="B342" s="22" t="s">
        <v>6</v>
      </c>
      <c r="C342" s="22">
        <v>1.0745</v>
      </c>
    </row>
    <row r="343" spans="1:3" x14ac:dyDescent="0.35">
      <c r="A343" s="23">
        <v>41516</v>
      </c>
      <c r="B343" s="22" t="s">
        <v>6</v>
      </c>
      <c r="C343" s="22">
        <v>1.0789</v>
      </c>
    </row>
    <row r="344" spans="1:3" x14ac:dyDescent="0.35">
      <c r="A344" s="23">
        <v>41515</v>
      </c>
      <c r="B344" s="22" t="s">
        <v>6</v>
      </c>
      <c r="C344" s="22">
        <v>1.0873999999999999</v>
      </c>
    </row>
    <row r="345" spans="1:3" x14ac:dyDescent="0.35">
      <c r="A345" s="23">
        <v>41514</v>
      </c>
      <c r="B345" s="22" t="s">
        <v>6</v>
      </c>
      <c r="C345" s="22">
        <v>1.0862000000000001</v>
      </c>
    </row>
    <row r="346" spans="1:3" x14ac:dyDescent="0.35">
      <c r="A346" s="23">
        <v>41513</v>
      </c>
      <c r="B346" s="22" t="s">
        <v>6</v>
      </c>
      <c r="C346" s="22">
        <v>1.0839000000000001</v>
      </c>
    </row>
    <row r="347" spans="1:3" x14ac:dyDescent="0.35">
      <c r="A347" s="23">
        <v>41512</v>
      </c>
      <c r="B347" s="22" t="s">
        <v>6</v>
      </c>
      <c r="C347" s="22">
        <v>1.085</v>
      </c>
    </row>
    <row r="348" spans="1:3" x14ac:dyDescent="0.35">
      <c r="A348" s="23">
        <v>41511</v>
      </c>
      <c r="B348" s="22" t="s">
        <v>6</v>
      </c>
      <c r="C348" s="22">
        <v>1.085</v>
      </c>
    </row>
    <row r="349" spans="1:3" x14ac:dyDescent="0.35">
      <c r="A349" s="23">
        <v>41510</v>
      </c>
      <c r="B349" s="22" t="s">
        <v>6</v>
      </c>
      <c r="C349" s="22">
        <v>1.0828</v>
      </c>
    </row>
    <row r="350" spans="1:3" x14ac:dyDescent="0.35">
      <c r="A350" s="23">
        <v>41509</v>
      </c>
      <c r="B350" s="22" t="s">
        <v>6</v>
      </c>
      <c r="C350" s="22">
        <v>1.0818000000000001</v>
      </c>
    </row>
    <row r="351" spans="1:3" x14ac:dyDescent="0.35">
      <c r="A351" s="23">
        <v>41508</v>
      </c>
      <c r="B351" s="22" t="s">
        <v>6</v>
      </c>
      <c r="C351" s="22">
        <v>1.0882000000000001</v>
      </c>
    </row>
    <row r="352" spans="1:3" x14ac:dyDescent="0.35">
      <c r="A352" s="23">
        <v>41507</v>
      </c>
      <c r="B352" s="22" t="s">
        <v>6</v>
      </c>
      <c r="C352" s="22">
        <v>1.0858000000000001</v>
      </c>
    </row>
    <row r="353" spans="1:3" x14ac:dyDescent="0.35">
      <c r="A353" s="23">
        <v>41506</v>
      </c>
      <c r="B353" s="22" t="s">
        <v>6</v>
      </c>
      <c r="C353" s="22">
        <v>1.0801000000000001</v>
      </c>
    </row>
    <row r="354" spans="1:3" x14ac:dyDescent="0.35">
      <c r="A354" s="23">
        <v>41505</v>
      </c>
      <c r="B354" s="22" t="s">
        <v>6</v>
      </c>
      <c r="C354" s="22">
        <v>1.0792999999999999</v>
      </c>
    </row>
    <row r="355" spans="1:3" x14ac:dyDescent="0.35">
      <c r="A355" s="23">
        <v>41504</v>
      </c>
      <c r="B355" s="22" t="s">
        <v>6</v>
      </c>
      <c r="C355" s="22">
        <v>1.0792999999999999</v>
      </c>
    </row>
    <row r="356" spans="1:3" x14ac:dyDescent="0.35">
      <c r="A356" s="23">
        <v>41503</v>
      </c>
      <c r="B356" s="22" t="s">
        <v>6</v>
      </c>
      <c r="C356" s="22">
        <v>1.0793999999999999</v>
      </c>
    </row>
    <row r="357" spans="1:3" x14ac:dyDescent="0.35">
      <c r="A357" s="23">
        <v>41502</v>
      </c>
      <c r="B357" s="22" t="s">
        <v>6</v>
      </c>
      <c r="C357" s="22">
        <v>1.0719000000000001</v>
      </c>
    </row>
    <row r="358" spans="1:3" x14ac:dyDescent="0.35">
      <c r="A358" s="23">
        <v>41501</v>
      </c>
      <c r="B358" s="22" t="s">
        <v>6</v>
      </c>
      <c r="C358" s="22">
        <v>1.0698000000000001</v>
      </c>
    </row>
    <row r="359" spans="1:3" x14ac:dyDescent="0.35">
      <c r="A359" s="23">
        <v>41500</v>
      </c>
      <c r="B359" s="22" t="s">
        <v>6</v>
      </c>
      <c r="C359" s="22">
        <v>1.0761000000000001</v>
      </c>
    </row>
    <row r="360" spans="1:3" x14ac:dyDescent="0.35">
      <c r="A360" s="23">
        <v>41499</v>
      </c>
      <c r="B360" s="22" t="s">
        <v>6</v>
      </c>
      <c r="C360" s="22">
        <v>1.0811999999999999</v>
      </c>
    </row>
    <row r="361" spans="1:3" x14ac:dyDescent="0.35">
      <c r="A361" s="23">
        <v>41498</v>
      </c>
      <c r="B361" s="22" t="s">
        <v>6</v>
      </c>
      <c r="C361" s="22">
        <v>1.0842000000000001</v>
      </c>
    </row>
    <row r="362" spans="1:3" x14ac:dyDescent="0.35">
      <c r="A362" s="23">
        <v>41497</v>
      </c>
      <c r="B362" s="22" t="s">
        <v>6</v>
      </c>
      <c r="C362" s="22">
        <v>1.0842000000000001</v>
      </c>
    </row>
    <row r="363" spans="1:3" x14ac:dyDescent="0.35">
      <c r="A363" s="23">
        <v>41496</v>
      </c>
      <c r="B363" s="22" t="s">
        <v>6</v>
      </c>
      <c r="C363" s="22">
        <v>1.0862000000000001</v>
      </c>
    </row>
    <row r="364" spans="1:3" x14ac:dyDescent="0.35">
      <c r="A364" s="23">
        <v>41495</v>
      </c>
      <c r="B364" s="22" t="s">
        <v>6</v>
      </c>
      <c r="C364" s="22">
        <v>1.0859000000000001</v>
      </c>
    </row>
    <row r="365" spans="1:3" x14ac:dyDescent="0.35">
      <c r="A365" s="23">
        <v>41494</v>
      </c>
      <c r="B365" s="22" t="s">
        <v>6</v>
      </c>
      <c r="C365" s="22">
        <v>1.0812999999999999</v>
      </c>
    </row>
    <row r="366" spans="1:3" x14ac:dyDescent="0.35">
      <c r="A366" s="23">
        <v>41584</v>
      </c>
      <c r="B366" s="22" t="s">
        <v>7</v>
      </c>
      <c r="C366" s="22">
        <v>0.16300000000000001</v>
      </c>
    </row>
    <row r="367" spans="1:3" x14ac:dyDescent="0.35">
      <c r="A367" s="23">
        <v>41583</v>
      </c>
      <c r="B367" s="22" t="s">
        <v>7</v>
      </c>
      <c r="C367" s="22">
        <v>0.16289999999999999</v>
      </c>
    </row>
    <row r="368" spans="1:3" x14ac:dyDescent="0.35">
      <c r="A368" s="23">
        <v>41582</v>
      </c>
      <c r="B368" s="22" t="s">
        <v>7</v>
      </c>
      <c r="C368" s="22">
        <v>0.16309999999999999</v>
      </c>
    </row>
    <row r="369" spans="1:3" x14ac:dyDescent="0.35">
      <c r="A369" s="23">
        <v>41581</v>
      </c>
      <c r="B369" s="22" t="s">
        <v>7</v>
      </c>
      <c r="C369" s="22">
        <v>0.16309999999999999</v>
      </c>
    </row>
    <row r="370" spans="1:3" x14ac:dyDescent="0.35">
      <c r="A370" s="23">
        <v>41580</v>
      </c>
      <c r="B370" s="22" t="s">
        <v>7</v>
      </c>
      <c r="C370" s="22">
        <v>0.16309999999999999</v>
      </c>
    </row>
    <row r="371" spans="1:3" x14ac:dyDescent="0.35">
      <c r="A371" s="23">
        <v>41579</v>
      </c>
      <c r="B371" s="22" t="s">
        <v>7</v>
      </c>
      <c r="C371" s="22">
        <v>0.16309999999999999</v>
      </c>
    </row>
    <row r="372" spans="1:3" x14ac:dyDescent="0.35">
      <c r="A372" s="23">
        <v>41578</v>
      </c>
      <c r="B372" s="22" t="s">
        <v>7</v>
      </c>
      <c r="C372" s="22">
        <v>0.16320000000000001</v>
      </c>
    </row>
    <row r="373" spans="1:3" x14ac:dyDescent="0.35">
      <c r="A373" s="23">
        <v>41577</v>
      </c>
      <c r="B373" s="22" t="s">
        <v>7</v>
      </c>
      <c r="C373" s="22">
        <v>0.1633</v>
      </c>
    </row>
    <row r="374" spans="1:3" x14ac:dyDescent="0.35">
      <c r="A374" s="23">
        <v>41576</v>
      </c>
      <c r="B374" s="22" t="s">
        <v>7</v>
      </c>
      <c r="C374" s="22">
        <v>0.16339999999999999</v>
      </c>
    </row>
    <row r="375" spans="1:3" x14ac:dyDescent="0.35">
      <c r="A375" s="23">
        <v>41575</v>
      </c>
      <c r="B375" s="22" t="s">
        <v>7</v>
      </c>
      <c r="C375" s="22">
        <v>0.16339999999999999</v>
      </c>
    </row>
    <row r="376" spans="1:3" x14ac:dyDescent="0.35">
      <c r="A376" s="23">
        <v>41574</v>
      </c>
      <c r="B376" s="22" t="s">
        <v>7</v>
      </c>
      <c r="C376" s="22">
        <v>0.16339999999999999</v>
      </c>
    </row>
    <row r="377" spans="1:3" x14ac:dyDescent="0.35">
      <c r="A377" s="23">
        <v>41573</v>
      </c>
      <c r="B377" s="22" t="s">
        <v>7</v>
      </c>
      <c r="C377" s="22">
        <v>0.16339999999999999</v>
      </c>
    </row>
    <row r="378" spans="1:3" x14ac:dyDescent="0.35">
      <c r="A378" s="23">
        <v>41572</v>
      </c>
      <c r="B378" s="22" t="s">
        <v>7</v>
      </c>
      <c r="C378" s="22">
        <v>0.16339999999999999</v>
      </c>
    </row>
    <row r="379" spans="1:3" x14ac:dyDescent="0.35">
      <c r="A379" s="23">
        <v>41571</v>
      </c>
      <c r="B379" s="22" t="s">
        <v>7</v>
      </c>
      <c r="C379" s="22">
        <v>0.1633</v>
      </c>
    </row>
    <row r="380" spans="1:3" x14ac:dyDescent="0.35">
      <c r="A380" s="23">
        <v>41570</v>
      </c>
      <c r="B380" s="22" t="s">
        <v>7</v>
      </c>
      <c r="C380" s="22">
        <v>0.16320000000000001</v>
      </c>
    </row>
    <row r="381" spans="1:3" x14ac:dyDescent="0.35">
      <c r="A381" s="23">
        <v>41569</v>
      </c>
      <c r="B381" s="22" t="s">
        <v>7</v>
      </c>
      <c r="C381" s="22">
        <v>0.1633</v>
      </c>
    </row>
    <row r="382" spans="1:3" x14ac:dyDescent="0.35">
      <c r="A382" s="23">
        <v>41568</v>
      </c>
      <c r="B382" s="22" t="s">
        <v>7</v>
      </c>
      <c r="C382" s="22">
        <v>0.1633</v>
      </c>
    </row>
    <row r="383" spans="1:3" x14ac:dyDescent="0.35">
      <c r="A383" s="23">
        <v>41567</v>
      </c>
      <c r="B383" s="22" t="s">
        <v>7</v>
      </c>
      <c r="C383" s="22">
        <v>0.1633</v>
      </c>
    </row>
    <row r="384" spans="1:3" x14ac:dyDescent="0.35">
      <c r="A384" s="23">
        <v>41566</v>
      </c>
      <c r="B384" s="22" t="s">
        <v>7</v>
      </c>
      <c r="C384" s="22">
        <v>0.1633</v>
      </c>
    </row>
    <row r="385" spans="1:3" x14ac:dyDescent="0.35">
      <c r="A385" s="23">
        <v>41565</v>
      </c>
      <c r="B385" s="22" t="s">
        <v>7</v>
      </c>
      <c r="C385" s="22">
        <v>0.16320000000000001</v>
      </c>
    </row>
    <row r="386" spans="1:3" x14ac:dyDescent="0.35">
      <c r="A386" s="23">
        <v>41564</v>
      </c>
      <c r="B386" s="22" t="s">
        <v>7</v>
      </c>
      <c r="C386" s="22">
        <v>0.1633</v>
      </c>
    </row>
    <row r="387" spans="1:3" x14ac:dyDescent="0.35">
      <c r="A387" s="23">
        <v>41563</v>
      </c>
      <c r="B387" s="22" t="s">
        <v>7</v>
      </c>
      <c r="C387" s="22">
        <v>0.1633</v>
      </c>
    </row>
    <row r="388" spans="1:3" x14ac:dyDescent="0.35">
      <c r="A388" s="23">
        <v>41562</v>
      </c>
      <c r="B388" s="22" t="s">
        <v>7</v>
      </c>
      <c r="C388" s="22">
        <v>0.1633</v>
      </c>
    </row>
    <row r="389" spans="1:3" x14ac:dyDescent="0.35">
      <c r="A389" s="23">
        <v>41561</v>
      </c>
      <c r="B389" s="22" t="s">
        <v>7</v>
      </c>
      <c r="C389" s="22">
        <v>0.16309999999999999</v>
      </c>
    </row>
    <row r="390" spans="1:3" x14ac:dyDescent="0.35">
      <c r="A390" s="23">
        <v>41560</v>
      </c>
      <c r="B390" s="22" t="s">
        <v>7</v>
      </c>
      <c r="C390" s="22">
        <v>0.16309999999999999</v>
      </c>
    </row>
    <row r="391" spans="1:3" x14ac:dyDescent="0.35">
      <c r="A391" s="23">
        <v>41559</v>
      </c>
      <c r="B391" s="22" t="s">
        <v>7</v>
      </c>
      <c r="C391" s="22">
        <v>0.16309999999999999</v>
      </c>
    </row>
    <row r="392" spans="1:3" x14ac:dyDescent="0.35">
      <c r="A392" s="23">
        <v>41558</v>
      </c>
      <c r="B392" s="22" t="s">
        <v>7</v>
      </c>
      <c r="C392" s="22">
        <v>0.16289999999999999</v>
      </c>
    </row>
    <row r="393" spans="1:3" x14ac:dyDescent="0.35">
      <c r="A393" s="23">
        <v>41557</v>
      </c>
      <c r="B393" s="22" t="s">
        <v>7</v>
      </c>
      <c r="C393" s="22">
        <v>0.16289999999999999</v>
      </c>
    </row>
    <row r="394" spans="1:3" x14ac:dyDescent="0.35">
      <c r="A394" s="23">
        <v>41556</v>
      </c>
      <c r="B394" s="22" t="s">
        <v>7</v>
      </c>
      <c r="C394" s="22">
        <v>0.16289999999999999</v>
      </c>
    </row>
    <row r="395" spans="1:3" x14ac:dyDescent="0.35">
      <c r="A395" s="23">
        <v>41555</v>
      </c>
      <c r="B395" s="22" t="s">
        <v>7</v>
      </c>
      <c r="C395" s="22">
        <v>0.16289999999999999</v>
      </c>
    </row>
    <row r="396" spans="1:3" x14ac:dyDescent="0.35">
      <c r="A396" s="23">
        <v>41554</v>
      </c>
      <c r="B396" s="22" t="s">
        <v>7</v>
      </c>
      <c r="C396" s="22">
        <v>0.16300000000000001</v>
      </c>
    </row>
    <row r="397" spans="1:3" x14ac:dyDescent="0.35">
      <c r="A397" s="23">
        <v>41553</v>
      </c>
      <c r="B397" s="22" t="s">
        <v>7</v>
      </c>
      <c r="C397" s="22">
        <v>0.16300000000000001</v>
      </c>
    </row>
    <row r="398" spans="1:3" x14ac:dyDescent="0.35">
      <c r="A398" s="23">
        <v>41552</v>
      </c>
      <c r="B398" s="22" t="s">
        <v>7</v>
      </c>
      <c r="C398" s="22">
        <v>0.16300000000000001</v>
      </c>
    </row>
    <row r="399" spans="1:3" x14ac:dyDescent="0.35">
      <c r="A399" s="23">
        <v>41551</v>
      </c>
      <c r="B399" s="22" t="s">
        <v>7</v>
      </c>
      <c r="C399" s="22">
        <v>0.16289999999999999</v>
      </c>
    </row>
    <row r="400" spans="1:3" x14ac:dyDescent="0.35">
      <c r="A400" s="23">
        <v>41550</v>
      </c>
      <c r="B400" s="22" t="s">
        <v>7</v>
      </c>
      <c r="C400" s="22">
        <v>0.16289999999999999</v>
      </c>
    </row>
    <row r="401" spans="1:3" x14ac:dyDescent="0.35">
      <c r="A401" s="23">
        <v>41549</v>
      </c>
      <c r="B401" s="22" t="s">
        <v>7</v>
      </c>
      <c r="C401" s="22">
        <v>0.1628</v>
      </c>
    </row>
    <row r="402" spans="1:3" x14ac:dyDescent="0.35">
      <c r="A402" s="23">
        <v>41548</v>
      </c>
      <c r="B402" s="22" t="s">
        <v>7</v>
      </c>
      <c r="C402" s="22">
        <v>0.1628</v>
      </c>
    </row>
    <row r="403" spans="1:3" x14ac:dyDescent="0.35">
      <c r="A403" s="23">
        <v>41547</v>
      </c>
      <c r="B403" s="22" t="s">
        <v>7</v>
      </c>
      <c r="C403" s="22">
        <v>0.1628</v>
      </c>
    </row>
    <row r="404" spans="1:3" x14ac:dyDescent="0.35">
      <c r="A404" s="23">
        <v>41546</v>
      </c>
      <c r="B404" s="22" t="s">
        <v>7</v>
      </c>
      <c r="C404" s="22">
        <v>0.1628</v>
      </c>
    </row>
    <row r="405" spans="1:3" x14ac:dyDescent="0.35">
      <c r="A405" s="23">
        <v>41545</v>
      </c>
      <c r="B405" s="22" t="s">
        <v>7</v>
      </c>
      <c r="C405" s="22">
        <v>0.1628</v>
      </c>
    </row>
    <row r="406" spans="1:3" x14ac:dyDescent="0.35">
      <c r="A406" s="23">
        <v>41544</v>
      </c>
      <c r="B406" s="22" t="s">
        <v>7</v>
      </c>
      <c r="C406" s="22">
        <v>0.1628</v>
      </c>
    </row>
    <row r="407" spans="1:3" x14ac:dyDescent="0.35">
      <c r="A407" s="23">
        <v>41543</v>
      </c>
      <c r="B407" s="22" t="s">
        <v>7</v>
      </c>
      <c r="C407" s="22">
        <v>0.1628</v>
      </c>
    </row>
    <row r="408" spans="1:3" x14ac:dyDescent="0.35">
      <c r="A408" s="23">
        <v>41542</v>
      </c>
      <c r="B408" s="22" t="s">
        <v>7</v>
      </c>
      <c r="C408" s="22">
        <v>0.1628</v>
      </c>
    </row>
    <row r="409" spans="1:3" x14ac:dyDescent="0.35">
      <c r="A409" s="23">
        <v>41541</v>
      </c>
      <c r="B409" s="22" t="s">
        <v>7</v>
      </c>
      <c r="C409" s="22">
        <v>0.16289999999999999</v>
      </c>
    </row>
    <row r="410" spans="1:3" x14ac:dyDescent="0.35">
      <c r="A410" s="23">
        <v>41540</v>
      </c>
      <c r="B410" s="22" t="s">
        <v>7</v>
      </c>
      <c r="C410" s="22">
        <v>0.1628</v>
      </c>
    </row>
    <row r="411" spans="1:3" x14ac:dyDescent="0.35">
      <c r="A411" s="23">
        <v>41539</v>
      </c>
      <c r="B411" s="22" t="s">
        <v>7</v>
      </c>
      <c r="C411" s="22">
        <v>0.1628</v>
      </c>
    </row>
    <row r="412" spans="1:3" x14ac:dyDescent="0.35">
      <c r="A412" s="23">
        <v>41538</v>
      </c>
      <c r="B412" s="22" t="s">
        <v>7</v>
      </c>
      <c r="C412" s="22">
        <v>0.1628</v>
      </c>
    </row>
    <row r="413" spans="1:3" x14ac:dyDescent="0.35">
      <c r="A413" s="23">
        <v>41537</v>
      </c>
      <c r="B413" s="22" t="s">
        <v>7</v>
      </c>
      <c r="C413" s="22">
        <v>0.16289999999999999</v>
      </c>
    </row>
    <row r="414" spans="1:3" x14ac:dyDescent="0.35">
      <c r="A414" s="23">
        <v>41536</v>
      </c>
      <c r="B414" s="22" t="s">
        <v>7</v>
      </c>
      <c r="C414" s="22">
        <v>0.16270000000000001</v>
      </c>
    </row>
    <row r="415" spans="1:3" x14ac:dyDescent="0.35">
      <c r="A415" s="23">
        <v>41535</v>
      </c>
      <c r="B415" s="22" t="s">
        <v>7</v>
      </c>
      <c r="C415" s="22">
        <v>0.16270000000000001</v>
      </c>
    </row>
    <row r="416" spans="1:3" x14ac:dyDescent="0.35">
      <c r="A416" s="23">
        <v>41534</v>
      </c>
      <c r="B416" s="22" t="s">
        <v>7</v>
      </c>
      <c r="C416" s="22">
        <v>0.16270000000000001</v>
      </c>
    </row>
    <row r="417" spans="1:3" x14ac:dyDescent="0.35">
      <c r="A417" s="23">
        <v>41533</v>
      </c>
      <c r="B417" s="22" t="s">
        <v>7</v>
      </c>
      <c r="C417" s="22">
        <v>0.16259999999999999</v>
      </c>
    </row>
    <row r="418" spans="1:3" x14ac:dyDescent="0.35">
      <c r="A418" s="23">
        <v>41532</v>
      </c>
      <c r="B418" s="22" t="s">
        <v>7</v>
      </c>
      <c r="C418" s="22">
        <v>0.16259999999999999</v>
      </c>
    </row>
    <row r="419" spans="1:3" x14ac:dyDescent="0.35">
      <c r="A419" s="23">
        <v>41531</v>
      </c>
      <c r="B419" s="22" t="s">
        <v>7</v>
      </c>
      <c r="C419" s="22">
        <v>0.16259999999999999</v>
      </c>
    </row>
    <row r="420" spans="1:3" x14ac:dyDescent="0.35">
      <c r="A420" s="23">
        <v>41530</v>
      </c>
      <c r="B420" s="22" t="s">
        <v>7</v>
      </c>
      <c r="C420" s="22">
        <v>0.16250000000000001</v>
      </c>
    </row>
    <row r="421" spans="1:3" x14ac:dyDescent="0.35">
      <c r="A421" s="23">
        <v>41529</v>
      </c>
      <c r="B421" s="22" t="s">
        <v>7</v>
      </c>
      <c r="C421" s="22">
        <v>0.16239999999999999</v>
      </c>
    </row>
    <row r="422" spans="1:3" x14ac:dyDescent="0.35">
      <c r="A422" s="23">
        <v>41528</v>
      </c>
      <c r="B422" s="22" t="s">
        <v>7</v>
      </c>
      <c r="C422" s="22">
        <v>0.16239999999999999</v>
      </c>
    </row>
    <row r="423" spans="1:3" x14ac:dyDescent="0.35">
      <c r="A423" s="23">
        <v>41527</v>
      </c>
      <c r="B423" s="22" t="s">
        <v>7</v>
      </c>
      <c r="C423" s="22">
        <v>0.16220000000000001</v>
      </c>
    </row>
    <row r="424" spans="1:3" x14ac:dyDescent="0.35">
      <c r="A424" s="23">
        <v>41526</v>
      </c>
      <c r="B424" s="22" t="s">
        <v>7</v>
      </c>
      <c r="C424" s="22">
        <v>0.16209999999999999</v>
      </c>
    </row>
    <row r="425" spans="1:3" x14ac:dyDescent="0.35">
      <c r="A425" s="23">
        <v>41525</v>
      </c>
      <c r="B425" s="22" t="s">
        <v>7</v>
      </c>
      <c r="C425" s="22">
        <v>0.16209999999999999</v>
      </c>
    </row>
    <row r="426" spans="1:3" x14ac:dyDescent="0.35">
      <c r="A426" s="23">
        <v>41524</v>
      </c>
      <c r="B426" s="22" t="s">
        <v>7</v>
      </c>
      <c r="C426" s="22">
        <v>0.16209999999999999</v>
      </c>
    </row>
    <row r="427" spans="1:3" x14ac:dyDescent="0.35">
      <c r="A427" s="23">
        <v>41523</v>
      </c>
      <c r="B427" s="22" t="s">
        <v>7</v>
      </c>
      <c r="C427" s="22">
        <v>0.16220000000000001</v>
      </c>
    </row>
    <row r="428" spans="1:3" x14ac:dyDescent="0.35">
      <c r="A428" s="23">
        <v>41522</v>
      </c>
      <c r="B428" s="22" t="s">
        <v>7</v>
      </c>
      <c r="C428" s="22">
        <v>0.16220000000000001</v>
      </c>
    </row>
    <row r="429" spans="1:3" x14ac:dyDescent="0.35">
      <c r="A429" s="23">
        <v>41521</v>
      </c>
      <c r="B429" s="22" t="s">
        <v>7</v>
      </c>
      <c r="C429" s="22">
        <v>0.16220000000000001</v>
      </c>
    </row>
    <row r="430" spans="1:3" x14ac:dyDescent="0.35">
      <c r="A430" s="23">
        <v>41520</v>
      </c>
      <c r="B430" s="22" t="s">
        <v>7</v>
      </c>
      <c r="C430" s="22">
        <v>0.1623</v>
      </c>
    </row>
    <row r="431" spans="1:3" x14ac:dyDescent="0.35">
      <c r="A431" s="23">
        <v>41519</v>
      </c>
      <c r="B431" s="22" t="s">
        <v>7</v>
      </c>
      <c r="C431" s="22">
        <v>0.16220000000000001</v>
      </c>
    </row>
    <row r="432" spans="1:3" x14ac:dyDescent="0.35">
      <c r="A432" s="23">
        <v>41518</v>
      </c>
      <c r="B432" s="22" t="s">
        <v>7</v>
      </c>
      <c r="C432" s="22">
        <v>0.16220000000000001</v>
      </c>
    </row>
    <row r="433" spans="1:3" x14ac:dyDescent="0.35">
      <c r="A433" s="23">
        <v>41517</v>
      </c>
      <c r="B433" s="22" t="s">
        <v>7</v>
      </c>
      <c r="C433" s="22">
        <v>0.1623</v>
      </c>
    </row>
    <row r="434" spans="1:3" x14ac:dyDescent="0.35">
      <c r="A434" s="23">
        <v>41516</v>
      </c>
      <c r="B434" s="22" t="s">
        <v>7</v>
      </c>
      <c r="C434" s="22">
        <v>0.1623</v>
      </c>
    </row>
    <row r="435" spans="1:3" x14ac:dyDescent="0.35">
      <c r="A435" s="23">
        <v>41515</v>
      </c>
      <c r="B435" s="22" t="s">
        <v>7</v>
      </c>
      <c r="C435" s="22">
        <v>0.1623</v>
      </c>
    </row>
    <row r="436" spans="1:3" x14ac:dyDescent="0.35">
      <c r="A436" s="23">
        <v>41514</v>
      </c>
      <c r="B436" s="22" t="s">
        <v>7</v>
      </c>
      <c r="C436" s="22">
        <v>0.1623</v>
      </c>
    </row>
    <row r="437" spans="1:3" x14ac:dyDescent="0.35">
      <c r="A437" s="23">
        <v>41513</v>
      </c>
      <c r="B437" s="22" t="s">
        <v>7</v>
      </c>
      <c r="C437" s="22">
        <v>0.16239999999999999</v>
      </c>
    </row>
    <row r="438" spans="1:3" x14ac:dyDescent="0.35">
      <c r="A438" s="23">
        <v>41512</v>
      </c>
      <c r="B438" s="22" t="s">
        <v>7</v>
      </c>
      <c r="C438" s="22">
        <v>0.1623</v>
      </c>
    </row>
    <row r="439" spans="1:3" x14ac:dyDescent="0.35">
      <c r="A439" s="23">
        <v>41511</v>
      </c>
      <c r="B439" s="22" t="s">
        <v>7</v>
      </c>
      <c r="C439" s="22">
        <v>0.1623</v>
      </c>
    </row>
    <row r="440" spans="1:3" x14ac:dyDescent="0.35">
      <c r="A440" s="23">
        <v>41510</v>
      </c>
      <c r="B440" s="22" t="s">
        <v>7</v>
      </c>
      <c r="C440" s="22">
        <v>0.1623</v>
      </c>
    </row>
    <row r="441" spans="1:3" x14ac:dyDescent="0.35">
      <c r="A441" s="23">
        <v>41509</v>
      </c>
      <c r="B441" s="22" t="s">
        <v>7</v>
      </c>
      <c r="C441" s="22">
        <v>0.1623</v>
      </c>
    </row>
    <row r="442" spans="1:3" x14ac:dyDescent="0.35">
      <c r="A442" s="23">
        <v>41508</v>
      </c>
      <c r="B442" s="22" t="s">
        <v>7</v>
      </c>
      <c r="C442" s="22">
        <v>0.1623</v>
      </c>
    </row>
    <row r="443" spans="1:3" x14ac:dyDescent="0.35">
      <c r="A443" s="23">
        <v>41507</v>
      </c>
      <c r="B443" s="22" t="s">
        <v>7</v>
      </c>
      <c r="C443" s="22">
        <v>0.1623</v>
      </c>
    </row>
    <row r="444" spans="1:3" x14ac:dyDescent="0.35">
      <c r="A444" s="23">
        <v>41506</v>
      </c>
      <c r="B444" s="22" t="s">
        <v>7</v>
      </c>
      <c r="C444" s="22">
        <v>0.1623</v>
      </c>
    </row>
    <row r="445" spans="1:3" x14ac:dyDescent="0.35">
      <c r="A445" s="23">
        <v>41505</v>
      </c>
      <c r="B445" s="22" t="s">
        <v>7</v>
      </c>
      <c r="C445" s="22">
        <v>0.16239999999999999</v>
      </c>
    </row>
    <row r="446" spans="1:3" x14ac:dyDescent="0.35">
      <c r="A446" s="23">
        <v>41504</v>
      </c>
      <c r="B446" s="22" t="s">
        <v>7</v>
      </c>
      <c r="C446" s="22">
        <v>0.16239999999999999</v>
      </c>
    </row>
    <row r="447" spans="1:3" x14ac:dyDescent="0.35">
      <c r="A447" s="23">
        <v>41503</v>
      </c>
      <c r="B447" s="22" t="s">
        <v>7</v>
      </c>
      <c r="C447" s="22">
        <v>0.16239999999999999</v>
      </c>
    </row>
    <row r="448" spans="1:3" x14ac:dyDescent="0.35">
      <c r="A448" s="23">
        <v>41502</v>
      </c>
      <c r="B448" s="22" t="s">
        <v>7</v>
      </c>
      <c r="C448" s="22">
        <v>0.1623</v>
      </c>
    </row>
    <row r="449" spans="1:3" x14ac:dyDescent="0.35">
      <c r="A449" s="23">
        <v>41501</v>
      </c>
      <c r="B449" s="22" t="s">
        <v>7</v>
      </c>
      <c r="C449" s="22">
        <v>0.16220000000000001</v>
      </c>
    </row>
    <row r="450" spans="1:3" x14ac:dyDescent="0.35">
      <c r="A450" s="23">
        <v>41500</v>
      </c>
      <c r="B450" s="22" t="s">
        <v>7</v>
      </c>
      <c r="C450" s="22">
        <v>0.16220000000000001</v>
      </c>
    </row>
    <row r="451" spans="1:3" x14ac:dyDescent="0.35">
      <c r="A451" s="23">
        <v>41499</v>
      </c>
      <c r="B451" s="22" t="s">
        <v>7</v>
      </c>
      <c r="C451" s="22">
        <v>0.1623</v>
      </c>
    </row>
    <row r="452" spans="1:3" x14ac:dyDescent="0.35">
      <c r="A452" s="23">
        <v>41498</v>
      </c>
      <c r="B452" s="22" t="s">
        <v>7</v>
      </c>
      <c r="C452" s="22">
        <v>0.1623</v>
      </c>
    </row>
    <row r="453" spans="1:3" x14ac:dyDescent="0.35">
      <c r="A453" s="23">
        <v>41497</v>
      </c>
      <c r="B453" s="22" t="s">
        <v>7</v>
      </c>
      <c r="C453" s="22">
        <v>0.1623</v>
      </c>
    </row>
    <row r="454" spans="1:3" x14ac:dyDescent="0.35">
      <c r="A454" s="23">
        <v>41496</v>
      </c>
      <c r="B454" s="22" t="s">
        <v>7</v>
      </c>
      <c r="C454" s="22">
        <v>0.16239999999999999</v>
      </c>
    </row>
    <row r="455" spans="1:3" x14ac:dyDescent="0.35">
      <c r="A455" s="23">
        <v>41495</v>
      </c>
      <c r="B455" s="22" t="s">
        <v>7</v>
      </c>
      <c r="C455" s="22">
        <v>0.1623</v>
      </c>
    </row>
    <row r="456" spans="1:3" x14ac:dyDescent="0.35">
      <c r="A456" s="23">
        <v>41494</v>
      </c>
      <c r="B456" s="22" t="s">
        <v>7</v>
      </c>
      <c r="C456" s="22">
        <v>0.16220000000000001</v>
      </c>
    </row>
    <row r="457" spans="1:3" x14ac:dyDescent="0.35">
      <c r="A457" s="23">
        <v>41584</v>
      </c>
      <c r="B457" s="22" t="s">
        <v>8</v>
      </c>
      <c r="C457" s="22">
        <v>1.3492999999999999</v>
      </c>
    </row>
    <row r="458" spans="1:3" x14ac:dyDescent="0.35">
      <c r="A458" s="23">
        <v>41583</v>
      </c>
      <c r="B458" s="22" t="s">
        <v>8</v>
      </c>
      <c r="C458" s="22">
        <v>1.35</v>
      </c>
    </row>
    <row r="459" spans="1:3" x14ac:dyDescent="0.35">
      <c r="A459" s="23">
        <v>41582</v>
      </c>
      <c r="B459" s="22" t="s">
        <v>8</v>
      </c>
      <c r="C459" s="22">
        <v>1.3487</v>
      </c>
    </row>
    <row r="460" spans="1:3" x14ac:dyDescent="0.35">
      <c r="A460" s="23">
        <v>41581</v>
      </c>
      <c r="B460" s="22" t="s">
        <v>8</v>
      </c>
      <c r="C460" s="22">
        <v>1.3487</v>
      </c>
    </row>
    <row r="461" spans="1:3" x14ac:dyDescent="0.35">
      <c r="A461" s="23">
        <v>41580</v>
      </c>
      <c r="B461" s="22" t="s">
        <v>8</v>
      </c>
      <c r="C461" s="22">
        <v>1.3531</v>
      </c>
    </row>
    <row r="462" spans="1:3" x14ac:dyDescent="0.35">
      <c r="A462" s="23">
        <v>41579</v>
      </c>
      <c r="B462" s="22" t="s">
        <v>8</v>
      </c>
      <c r="C462" s="22">
        <v>1.3672</v>
      </c>
    </row>
    <row r="463" spans="1:3" x14ac:dyDescent="0.35">
      <c r="A463" s="23">
        <v>41578</v>
      </c>
      <c r="B463" s="22" t="s">
        <v>8</v>
      </c>
      <c r="C463" s="22">
        <v>1.3748</v>
      </c>
    </row>
    <row r="464" spans="1:3" x14ac:dyDescent="0.35">
      <c r="A464" s="23">
        <v>41577</v>
      </c>
      <c r="B464" s="22" t="s">
        <v>8</v>
      </c>
      <c r="C464" s="22">
        <v>1.3771</v>
      </c>
    </row>
    <row r="465" spans="1:3" x14ac:dyDescent="0.35">
      <c r="A465" s="23">
        <v>41576</v>
      </c>
      <c r="B465" s="22" t="s">
        <v>8</v>
      </c>
      <c r="C465" s="22">
        <v>1.3801000000000001</v>
      </c>
    </row>
    <row r="466" spans="1:3" x14ac:dyDescent="0.35">
      <c r="A466" s="23">
        <v>41575</v>
      </c>
      <c r="B466" s="22" t="s">
        <v>8</v>
      </c>
      <c r="C466" s="22">
        <v>1.3803000000000001</v>
      </c>
    </row>
    <row r="467" spans="1:3" x14ac:dyDescent="0.35">
      <c r="A467" s="23">
        <v>41574</v>
      </c>
      <c r="B467" s="22" t="s">
        <v>8</v>
      </c>
      <c r="C467" s="22">
        <v>1.3803000000000001</v>
      </c>
    </row>
    <row r="468" spans="1:3" x14ac:dyDescent="0.35">
      <c r="A468" s="23">
        <v>41573</v>
      </c>
      <c r="B468" s="22" t="s">
        <v>8</v>
      </c>
      <c r="C468" s="22">
        <v>1.3803000000000001</v>
      </c>
    </row>
    <row r="469" spans="1:3" x14ac:dyDescent="0.35">
      <c r="A469" s="23">
        <v>41572</v>
      </c>
      <c r="B469" s="22" t="s">
        <v>8</v>
      </c>
      <c r="C469" s="22">
        <v>1.3794999999999999</v>
      </c>
    </row>
    <row r="470" spans="1:3" x14ac:dyDescent="0.35">
      <c r="A470" s="23">
        <v>41571</v>
      </c>
      <c r="B470" s="22" t="s">
        <v>8</v>
      </c>
      <c r="C470" s="22">
        <v>1.3774999999999999</v>
      </c>
    </row>
    <row r="471" spans="1:3" x14ac:dyDescent="0.35">
      <c r="A471" s="23">
        <v>41570</v>
      </c>
      <c r="B471" s="22" t="s">
        <v>8</v>
      </c>
      <c r="C471" s="22">
        <v>1.3708</v>
      </c>
    </row>
    <row r="472" spans="1:3" x14ac:dyDescent="0.35">
      <c r="A472" s="23">
        <v>41569</v>
      </c>
      <c r="B472" s="22" t="s">
        <v>8</v>
      </c>
      <c r="C472" s="22">
        <v>1.3675999999999999</v>
      </c>
    </row>
    <row r="473" spans="1:3" x14ac:dyDescent="0.35">
      <c r="A473" s="23">
        <v>41568</v>
      </c>
      <c r="B473" s="22" t="s">
        <v>8</v>
      </c>
      <c r="C473" s="22">
        <v>1.3686</v>
      </c>
    </row>
    <row r="474" spans="1:3" x14ac:dyDescent="0.35">
      <c r="A474" s="23">
        <v>41567</v>
      </c>
      <c r="B474" s="22" t="s">
        <v>8</v>
      </c>
      <c r="C474" s="22">
        <v>1.3686</v>
      </c>
    </row>
    <row r="475" spans="1:3" x14ac:dyDescent="0.35">
      <c r="A475" s="23">
        <v>41566</v>
      </c>
      <c r="B475" s="22" t="s">
        <v>8</v>
      </c>
      <c r="C475" s="22">
        <v>1.3677999999999999</v>
      </c>
    </row>
    <row r="476" spans="1:3" x14ac:dyDescent="0.35">
      <c r="A476" s="23">
        <v>41565</v>
      </c>
      <c r="B476" s="22" t="s">
        <v>8</v>
      </c>
      <c r="C476" s="22">
        <v>1.3604000000000001</v>
      </c>
    </row>
    <row r="477" spans="1:3" x14ac:dyDescent="0.35">
      <c r="A477" s="23">
        <v>41564</v>
      </c>
      <c r="B477" s="22" t="s">
        <v>8</v>
      </c>
      <c r="C477" s="22">
        <v>1.3525</v>
      </c>
    </row>
    <row r="478" spans="1:3" x14ac:dyDescent="0.35">
      <c r="A478" s="23">
        <v>41563</v>
      </c>
      <c r="B478" s="22" t="s">
        <v>8</v>
      </c>
      <c r="C478" s="22">
        <v>1.3531</v>
      </c>
    </row>
    <row r="479" spans="1:3" x14ac:dyDescent="0.35">
      <c r="A479" s="23">
        <v>41562</v>
      </c>
      <c r="B479" s="22" t="s">
        <v>8</v>
      </c>
      <c r="C479" s="22">
        <v>1.3566</v>
      </c>
    </row>
    <row r="480" spans="1:3" x14ac:dyDescent="0.35">
      <c r="A480" s="23">
        <v>41561</v>
      </c>
      <c r="B480" s="22" t="s">
        <v>8</v>
      </c>
      <c r="C480" s="22">
        <v>1.3543000000000001</v>
      </c>
    </row>
    <row r="481" spans="1:3" x14ac:dyDescent="0.35">
      <c r="A481" s="23">
        <v>41560</v>
      </c>
      <c r="B481" s="22" t="s">
        <v>8</v>
      </c>
      <c r="C481" s="22">
        <v>1.3543000000000001</v>
      </c>
    </row>
    <row r="482" spans="1:3" x14ac:dyDescent="0.35">
      <c r="A482" s="23">
        <v>41559</v>
      </c>
      <c r="B482" s="22" t="s">
        <v>8</v>
      </c>
      <c r="C482" s="22">
        <v>1.3546</v>
      </c>
    </row>
    <row r="483" spans="1:3" x14ac:dyDescent="0.35">
      <c r="A483" s="23">
        <v>41558</v>
      </c>
      <c r="B483" s="22" t="s">
        <v>8</v>
      </c>
      <c r="C483" s="22">
        <v>1.3517999999999999</v>
      </c>
    </row>
    <row r="484" spans="1:3" x14ac:dyDescent="0.35">
      <c r="A484" s="23">
        <v>41557</v>
      </c>
      <c r="B484" s="22" t="s">
        <v>8</v>
      </c>
      <c r="C484" s="22">
        <v>1.3541000000000001</v>
      </c>
    </row>
    <row r="485" spans="1:3" x14ac:dyDescent="0.35">
      <c r="A485" s="23">
        <v>41556</v>
      </c>
      <c r="B485" s="22" t="s">
        <v>8</v>
      </c>
      <c r="C485" s="22">
        <v>1.3574999999999999</v>
      </c>
    </row>
    <row r="486" spans="1:3" x14ac:dyDescent="0.35">
      <c r="A486" s="23">
        <v>41555</v>
      </c>
      <c r="B486" s="22" t="s">
        <v>8</v>
      </c>
      <c r="C486" s="22">
        <v>1.3571</v>
      </c>
    </row>
    <row r="487" spans="1:3" x14ac:dyDescent="0.35">
      <c r="A487" s="23">
        <v>41554</v>
      </c>
      <c r="B487" s="22" t="s">
        <v>8</v>
      </c>
      <c r="C487" s="22">
        <v>1.3557999999999999</v>
      </c>
    </row>
    <row r="488" spans="1:3" x14ac:dyDescent="0.35">
      <c r="A488" s="23">
        <v>41553</v>
      </c>
      <c r="B488" s="22" t="s">
        <v>8</v>
      </c>
      <c r="C488" s="22">
        <v>1.3557999999999999</v>
      </c>
    </row>
    <row r="489" spans="1:3" x14ac:dyDescent="0.35">
      <c r="A489" s="23">
        <v>41552</v>
      </c>
      <c r="B489" s="22" t="s">
        <v>8</v>
      </c>
      <c r="C489" s="22">
        <v>1.3601000000000001</v>
      </c>
    </row>
    <row r="490" spans="1:3" x14ac:dyDescent="0.35">
      <c r="A490" s="23">
        <v>41551</v>
      </c>
      <c r="B490" s="22" t="s">
        <v>8</v>
      </c>
      <c r="C490" s="22">
        <v>1.3605</v>
      </c>
    </row>
    <row r="491" spans="1:3" x14ac:dyDescent="0.35">
      <c r="A491" s="23">
        <v>41550</v>
      </c>
      <c r="B491" s="22" t="s">
        <v>8</v>
      </c>
      <c r="C491" s="22">
        <v>1.3544</v>
      </c>
    </row>
    <row r="492" spans="1:3" x14ac:dyDescent="0.35">
      <c r="A492" s="23">
        <v>41549</v>
      </c>
      <c r="B492" s="22" t="s">
        <v>8</v>
      </c>
      <c r="C492" s="22">
        <v>1.3536999999999999</v>
      </c>
    </row>
    <row r="493" spans="1:3" x14ac:dyDescent="0.35">
      <c r="A493" s="23">
        <v>41548</v>
      </c>
      <c r="B493" s="22" t="s">
        <v>8</v>
      </c>
      <c r="C493" s="22">
        <v>1.3509</v>
      </c>
    </row>
    <row r="494" spans="1:3" x14ac:dyDescent="0.35">
      <c r="A494" s="23">
        <v>41547</v>
      </c>
      <c r="B494" s="22" t="s">
        <v>8</v>
      </c>
      <c r="C494" s="22">
        <v>1.3523000000000001</v>
      </c>
    </row>
    <row r="495" spans="1:3" x14ac:dyDescent="0.35">
      <c r="A495" s="23">
        <v>41546</v>
      </c>
      <c r="B495" s="22" t="s">
        <v>8</v>
      </c>
      <c r="C495" s="22">
        <v>1.3523000000000001</v>
      </c>
    </row>
    <row r="496" spans="1:3" x14ac:dyDescent="0.35">
      <c r="A496" s="23">
        <v>41545</v>
      </c>
      <c r="B496" s="22" t="s">
        <v>8</v>
      </c>
      <c r="C496" s="22">
        <v>1.3508</v>
      </c>
    </row>
    <row r="497" spans="1:3" x14ac:dyDescent="0.35">
      <c r="A497" s="23">
        <v>41544</v>
      </c>
      <c r="B497" s="22" t="s">
        <v>8</v>
      </c>
      <c r="C497" s="22">
        <v>1.3505</v>
      </c>
    </row>
    <row r="498" spans="1:3" x14ac:dyDescent="0.35">
      <c r="A498" s="23">
        <v>41543</v>
      </c>
      <c r="B498" s="22" t="s">
        <v>8</v>
      </c>
      <c r="C498" s="22">
        <v>1.3494999999999999</v>
      </c>
    </row>
    <row r="499" spans="1:3" x14ac:dyDescent="0.35">
      <c r="A499" s="23">
        <v>41542</v>
      </c>
      <c r="B499" s="22" t="s">
        <v>8</v>
      </c>
      <c r="C499" s="22">
        <v>1.3489</v>
      </c>
    </row>
    <row r="500" spans="1:3" x14ac:dyDescent="0.35">
      <c r="A500" s="23">
        <v>41541</v>
      </c>
      <c r="B500" s="22" t="s">
        <v>8</v>
      </c>
      <c r="C500" s="22">
        <v>1.3515999999999999</v>
      </c>
    </row>
    <row r="501" spans="1:3" x14ac:dyDescent="0.35">
      <c r="A501" s="23">
        <v>41540</v>
      </c>
      <c r="B501" s="22" t="s">
        <v>8</v>
      </c>
      <c r="C501" s="22">
        <v>1.3525</v>
      </c>
    </row>
    <row r="502" spans="1:3" x14ac:dyDescent="0.35">
      <c r="A502" s="23">
        <v>41539</v>
      </c>
      <c r="B502" s="22" t="s">
        <v>8</v>
      </c>
      <c r="C502" s="22">
        <v>1.3525</v>
      </c>
    </row>
    <row r="503" spans="1:3" x14ac:dyDescent="0.35">
      <c r="A503" s="23">
        <v>41538</v>
      </c>
      <c r="B503" s="22" t="s">
        <v>8</v>
      </c>
      <c r="C503" s="22">
        <v>1.353</v>
      </c>
    </row>
    <row r="504" spans="1:3" x14ac:dyDescent="0.35">
      <c r="A504" s="23">
        <v>41537</v>
      </c>
      <c r="B504" s="22" t="s">
        <v>8</v>
      </c>
      <c r="C504" s="22">
        <v>1.3532999999999999</v>
      </c>
    </row>
    <row r="505" spans="1:3" x14ac:dyDescent="0.35">
      <c r="A505" s="23">
        <v>41536</v>
      </c>
      <c r="B505" s="22" t="s">
        <v>8</v>
      </c>
      <c r="C505" s="22">
        <v>1.3372999999999999</v>
      </c>
    </row>
    <row r="506" spans="1:3" x14ac:dyDescent="0.35">
      <c r="A506" s="23">
        <v>41535</v>
      </c>
      <c r="B506" s="22" t="s">
        <v>8</v>
      </c>
      <c r="C506" s="22">
        <v>1.3347</v>
      </c>
    </row>
    <row r="507" spans="1:3" x14ac:dyDescent="0.35">
      <c r="A507" s="23">
        <v>41534</v>
      </c>
      <c r="B507" s="22" t="s">
        <v>8</v>
      </c>
      <c r="C507" s="22">
        <v>1.3358000000000001</v>
      </c>
    </row>
    <row r="508" spans="1:3" x14ac:dyDescent="0.35">
      <c r="A508" s="23">
        <v>41533</v>
      </c>
      <c r="B508" s="22" t="s">
        <v>8</v>
      </c>
      <c r="C508" s="22">
        <v>1.3295999999999999</v>
      </c>
    </row>
    <row r="509" spans="1:3" x14ac:dyDescent="0.35">
      <c r="A509" s="23">
        <v>41532</v>
      </c>
      <c r="B509" s="22" t="s">
        <v>8</v>
      </c>
      <c r="C509" s="22">
        <v>1.3295999999999999</v>
      </c>
    </row>
    <row r="510" spans="1:3" x14ac:dyDescent="0.35">
      <c r="A510" s="23">
        <v>41531</v>
      </c>
      <c r="B510" s="22" t="s">
        <v>8</v>
      </c>
      <c r="C510" s="22">
        <v>1.3289</v>
      </c>
    </row>
    <row r="511" spans="1:3" x14ac:dyDescent="0.35">
      <c r="A511" s="23">
        <v>41530</v>
      </c>
      <c r="B511" s="22" t="s">
        <v>8</v>
      </c>
      <c r="C511" s="22">
        <v>1.3305</v>
      </c>
    </row>
    <row r="512" spans="1:3" x14ac:dyDescent="0.35">
      <c r="A512" s="23">
        <v>41529</v>
      </c>
      <c r="B512" s="22" t="s">
        <v>8</v>
      </c>
      <c r="C512" s="22">
        <v>1.3277000000000001</v>
      </c>
    </row>
    <row r="513" spans="1:3" x14ac:dyDescent="0.35">
      <c r="A513" s="23">
        <v>41528</v>
      </c>
      <c r="B513" s="22" t="s">
        <v>8</v>
      </c>
      <c r="C513" s="22">
        <v>1.3257000000000001</v>
      </c>
    </row>
    <row r="514" spans="1:3" x14ac:dyDescent="0.35">
      <c r="A514" s="23">
        <v>41527</v>
      </c>
      <c r="B514" s="22" t="s">
        <v>8</v>
      </c>
      <c r="C514" s="22">
        <v>1.3204</v>
      </c>
    </row>
    <row r="515" spans="1:3" x14ac:dyDescent="0.35">
      <c r="A515" s="23">
        <v>41526</v>
      </c>
      <c r="B515" s="22" t="s">
        <v>8</v>
      </c>
      <c r="C515" s="22">
        <v>1.3181</v>
      </c>
    </row>
    <row r="516" spans="1:3" x14ac:dyDescent="0.35">
      <c r="A516" s="23">
        <v>41525</v>
      </c>
      <c r="B516" s="22" t="s">
        <v>8</v>
      </c>
      <c r="C516" s="22">
        <v>1.3181</v>
      </c>
    </row>
    <row r="517" spans="1:3" x14ac:dyDescent="0.35">
      <c r="A517" s="23">
        <v>41524</v>
      </c>
      <c r="B517" s="22" t="s">
        <v>8</v>
      </c>
      <c r="C517" s="22">
        <v>1.3139000000000001</v>
      </c>
    </row>
    <row r="518" spans="1:3" x14ac:dyDescent="0.35">
      <c r="A518" s="23">
        <v>41523</v>
      </c>
      <c r="B518" s="22" t="s">
        <v>8</v>
      </c>
      <c r="C518" s="22">
        <v>1.3170999999999999</v>
      </c>
    </row>
    <row r="519" spans="1:3" x14ac:dyDescent="0.35">
      <c r="A519" s="23">
        <v>41522</v>
      </c>
      <c r="B519" s="22" t="s">
        <v>8</v>
      </c>
      <c r="C519" s="22">
        <v>1.3180000000000001</v>
      </c>
    </row>
    <row r="520" spans="1:3" x14ac:dyDescent="0.35">
      <c r="A520" s="23">
        <v>41521</v>
      </c>
      <c r="B520" s="22" t="s">
        <v>8</v>
      </c>
      <c r="C520" s="22">
        <v>1.3177000000000001</v>
      </c>
    </row>
    <row r="521" spans="1:3" x14ac:dyDescent="0.35">
      <c r="A521" s="23">
        <v>41520</v>
      </c>
      <c r="B521" s="22" t="s">
        <v>8</v>
      </c>
      <c r="C521" s="22">
        <v>1.3205</v>
      </c>
    </row>
    <row r="522" spans="1:3" x14ac:dyDescent="0.35">
      <c r="A522" s="23">
        <v>41519</v>
      </c>
      <c r="B522" s="22" t="s">
        <v>8</v>
      </c>
      <c r="C522" s="22">
        <v>1.3221000000000001</v>
      </c>
    </row>
    <row r="523" spans="1:3" x14ac:dyDescent="0.35">
      <c r="A523" s="23">
        <v>41518</v>
      </c>
      <c r="B523" s="22" t="s">
        <v>8</v>
      </c>
      <c r="C523" s="22">
        <v>1.3221000000000001</v>
      </c>
    </row>
    <row r="524" spans="1:3" x14ac:dyDescent="0.35">
      <c r="A524" s="23">
        <v>41517</v>
      </c>
      <c r="B524" s="22" t="s">
        <v>8</v>
      </c>
      <c r="C524" s="22">
        <v>1.323</v>
      </c>
    </row>
    <row r="525" spans="1:3" x14ac:dyDescent="0.35">
      <c r="A525" s="23">
        <v>41516</v>
      </c>
      <c r="B525" s="22" t="s">
        <v>8</v>
      </c>
      <c r="C525" s="22">
        <v>1.3282</v>
      </c>
    </row>
    <row r="526" spans="1:3" x14ac:dyDescent="0.35">
      <c r="A526" s="23">
        <v>41515</v>
      </c>
      <c r="B526" s="22" t="s">
        <v>8</v>
      </c>
      <c r="C526" s="22">
        <v>1.3363</v>
      </c>
    </row>
    <row r="527" spans="1:3" x14ac:dyDescent="0.35">
      <c r="A527" s="23">
        <v>41514</v>
      </c>
      <c r="B527" s="22" t="s">
        <v>8</v>
      </c>
      <c r="C527" s="22">
        <v>1.3371</v>
      </c>
    </row>
    <row r="528" spans="1:3" x14ac:dyDescent="0.35">
      <c r="A528" s="23">
        <v>41513</v>
      </c>
      <c r="B528" s="22" t="s">
        <v>8</v>
      </c>
      <c r="C528" s="22">
        <v>1.3376999999999999</v>
      </c>
    </row>
    <row r="529" spans="1:3" x14ac:dyDescent="0.35">
      <c r="A529" s="23">
        <v>41512</v>
      </c>
      <c r="B529" s="22" t="s">
        <v>8</v>
      </c>
      <c r="C529" s="22">
        <v>1.3383</v>
      </c>
    </row>
    <row r="530" spans="1:3" x14ac:dyDescent="0.35">
      <c r="A530" s="23">
        <v>41511</v>
      </c>
      <c r="B530" s="22" t="s">
        <v>8</v>
      </c>
      <c r="C530" s="22">
        <v>1.3383</v>
      </c>
    </row>
    <row r="531" spans="1:3" x14ac:dyDescent="0.35">
      <c r="A531" s="23">
        <v>41510</v>
      </c>
      <c r="B531" s="22" t="s">
        <v>8</v>
      </c>
      <c r="C531" s="22">
        <v>1.3362000000000001</v>
      </c>
    </row>
    <row r="532" spans="1:3" x14ac:dyDescent="0.35">
      <c r="A532" s="23">
        <v>41509</v>
      </c>
      <c r="B532" s="22" t="s">
        <v>8</v>
      </c>
      <c r="C532" s="22">
        <v>1.3343</v>
      </c>
    </row>
    <row r="533" spans="1:3" x14ac:dyDescent="0.35">
      <c r="A533" s="23">
        <v>41508</v>
      </c>
      <c r="B533" s="22" t="s">
        <v>8</v>
      </c>
      <c r="C533" s="22">
        <v>1.3395999999999999</v>
      </c>
    </row>
    <row r="534" spans="1:3" x14ac:dyDescent="0.35">
      <c r="A534" s="23">
        <v>41507</v>
      </c>
      <c r="B534" s="22" t="s">
        <v>8</v>
      </c>
      <c r="C534" s="22">
        <v>1.3378000000000001</v>
      </c>
    </row>
    <row r="535" spans="1:3" x14ac:dyDescent="0.35">
      <c r="A535" s="23">
        <v>41506</v>
      </c>
      <c r="B535" s="22" t="s">
        <v>8</v>
      </c>
      <c r="C535" s="22">
        <v>1.3338000000000001</v>
      </c>
    </row>
    <row r="536" spans="1:3" x14ac:dyDescent="0.35">
      <c r="A536" s="23">
        <v>41505</v>
      </c>
      <c r="B536" s="22" t="s">
        <v>8</v>
      </c>
      <c r="C536" s="22">
        <v>1.3327</v>
      </c>
    </row>
    <row r="537" spans="1:3" x14ac:dyDescent="0.35">
      <c r="A537" s="23">
        <v>41504</v>
      </c>
      <c r="B537" s="22" t="s">
        <v>8</v>
      </c>
      <c r="C537" s="22">
        <v>1.3327</v>
      </c>
    </row>
    <row r="538" spans="1:3" x14ac:dyDescent="0.35">
      <c r="A538" s="23">
        <v>41503</v>
      </c>
      <c r="B538" s="22" t="s">
        <v>8</v>
      </c>
      <c r="C538" s="22">
        <v>1.3341000000000001</v>
      </c>
    </row>
    <row r="539" spans="1:3" x14ac:dyDescent="0.35">
      <c r="A539" s="23">
        <v>41502</v>
      </c>
      <c r="B539" s="22" t="s">
        <v>8</v>
      </c>
      <c r="C539" s="22">
        <v>1.3284</v>
      </c>
    </row>
    <row r="540" spans="1:3" x14ac:dyDescent="0.35">
      <c r="A540" s="23">
        <v>41501</v>
      </c>
      <c r="B540" s="22" t="s">
        <v>8</v>
      </c>
      <c r="C540" s="22">
        <v>1.3259000000000001</v>
      </c>
    </row>
    <row r="541" spans="1:3" x14ac:dyDescent="0.35">
      <c r="A541" s="23">
        <v>41500</v>
      </c>
      <c r="B541" s="22" t="s">
        <v>8</v>
      </c>
      <c r="C541" s="22">
        <v>1.3284</v>
      </c>
    </row>
    <row r="542" spans="1:3" x14ac:dyDescent="0.35">
      <c r="A542" s="23">
        <v>41499</v>
      </c>
      <c r="B542" s="22" t="s">
        <v>8</v>
      </c>
      <c r="C542" s="22">
        <v>1.3311999999999999</v>
      </c>
    </row>
    <row r="543" spans="1:3" x14ac:dyDescent="0.35">
      <c r="A543" s="23">
        <v>41498</v>
      </c>
      <c r="B543" s="22" t="s">
        <v>8</v>
      </c>
      <c r="C543" s="22">
        <v>1.3342000000000001</v>
      </c>
    </row>
    <row r="544" spans="1:3" x14ac:dyDescent="0.35">
      <c r="A544" s="23">
        <v>41497</v>
      </c>
      <c r="B544" s="22" t="s">
        <v>8</v>
      </c>
      <c r="C544" s="22">
        <v>1.3342000000000001</v>
      </c>
    </row>
    <row r="545" spans="1:3" x14ac:dyDescent="0.35">
      <c r="A545" s="23">
        <v>41496</v>
      </c>
      <c r="B545" s="22" t="s">
        <v>8</v>
      </c>
      <c r="C545" s="22">
        <v>1.3369</v>
      </c>
    </row>
    <row r="546" spans="1:3" x14ac:dyDescent="0.35">
      <c r="A546" s="23">
        <v>41495</v>
      </c>
      <c r="B546" s="22" t="s">
        <v>8</v>
      </c>
      <c r="C546" s="22">
        <v>1.3358000000000001</v>
      </c>
    </row>
    <row r="547" spans="1:3" x14ac:dyDescent="0.35">
      <c r="A547" s="23">
        <v>41494</v>
      </c>
      <c r="B547" s="22" t="s">
        <v>8</v>
      </c>
      <c r="C547" s="22">
        <v>1.3308</v>
      </c>
    </row>
    <row r="548" spans="1:3" x14ac:dyDescent="0.35">
      <c r="A548" s="23">
        <v>41584</v>
      </c>
      <c r="B548" s="22" t="s">
        <v>9</v>
      </c>
      <c r="C548" s="22">
        <v>1.6006</v>
      </c>
    </row>
    <row r="549" spans="1:3" x14ac:dyDescent="0.35">
      <c r="A549" s="23">
        <v>41583</v>
      </c>
      <c r="B549" s="22" t="s">
        <v>9</v>
      </c>
      <c r="C549" s="22">
        <v>1.5945</v>
      </c>
    </row>
    <row r="550" spans="1:3" x14ac:dyDescent="0.35">
      <c r="A550" s="23">
        <v>41582</v>
      </c>
      <c r="B550" s="22" t="s">
        <v>9</v>
      </c>
      <c r="C550" s="22">
        <v>1.5925</v>
      </c>
    </row>
    <row r="551" spans="1:3" x14ac:dyDescent="0.35">
      <c r="A551" s="23">
        <v>41581</v>
      </c>
      <c r="B551" s="22" t="s">
        <v>9</v>
      </c>
      <c r="C551" s="22">
        <v>1.5925</v>
      </c>
    </row>
    <row r="552" spans="1:3" x14ac:dyDescent="0.35">
      <c r="A552" s="23">
        <v>41580</v>
      </c>
      <c r="B552" s="22" t="s">
        <v>9</v>
      </c>
      <c r="C552" s="22">
        <v>1.5989</v>
      </c>
    </row>
    <row r="553" spans="1:3" x14ac:dyDescent="0.35">
      <c r="A553" s="23">
        <v>41579</v>
      </c>
      <c r="B553" s="22" t="s">
        <v>9</v>
      </c>
      <c r="C553" s="22">
        <v>1.6033999999999999</v>
      </c>
    </row>
    <row r="554" spans="1:3" x14ac:dyDescent="0.35">
      <c r="A554" s="23">
        <v>41578</v>
      </c>
      <c r="B554" s="22" t="s">
        <v>9</v>
      </c>
      <c r="C554" s="22">
        <v>1.605</v>
      </c>
    </row>
    <row r="555" spans="1:3" x14ac:dyDescent="0.35">
      <c r="A555" s="23">
        <v>41577</v>
      </c>
      <c r="B555" s="22" t="s">
        <v>9</v>
      </c>
      <c r="C555" s="22">
        <v>1.6087</v>
      </c>
    </row>
    <row r="556" spans="1:3" x14ac:dyDescent="0.35">
      <c r="A556" s="23">
        <v>41576</v>
      </c>
      <c r="B556" s="22" t="s">
        <v>9</v>
      </c>
      <c r="C556" s="22">
        <v>1.6172</v>
      </c>
    </row>
    <row r="557" spans="1:3" x14ac:dyDescent="0.35">
      <c r="A557" s="23">
        <v>41575</v>
      </c>
      <c r="B557" s="22" t="s">
        <v>9</v>
      </c>
      <c r="C557" s="22">
        <v>1.6167</v>
      </c>
    </row>
    <row r="558" spans="1:3" x14ac:dyDescent="0.35">
      <c r="A558" s="23">
        <v>41574</v>
      </c>
      <c r="B558" s="22" t="s">
        <v>9</v>
      </c>
      <c r="C558" s="22">
        <v>1.6167</v>
      </c>
    </row>
    <row r="559" spans="1:3" x14ac:dyDescent="0.35">
      <c r="A559" s="23">
        <v>41573</v>
      </c>
      <c r="B559" s="22" t="s">
        <v>9</v>
      </c>
      <c r="C559" s="22">
        <v>1.6193</v>
      </c>
    </row>
    <row r="560" spans="1:3" x14ac:dyDescent="0.35">
      <c r="A560" s="23">
        <v>41572</v>
      </c>
      <c r="B560" s="22" t="s">
        <v>9</v>
      </c>
      <c r="C560" s="22">
        <v>1.6183000000000001</v>
      </c>
    </row>
    <row r="561" spans="1:3" x14ac:dyDescent="0.35">
      <c r="A561" s="23">
        <v>41571</v>
      </c>
      <c r="B561" s="22" t="s">
        <v>9</v>
      </c>
      <c r="C561" s="22">
        <v>1.619</v>
      </c>
    </row>
    <row r="562" spans="1:3" x14ac:dyDescent="0.35">
      <c r="A562" s="23">
        <v>41570</v>
      </c>
      <c r="B562" s="22" t="s">
        <v>9</v>
      </c>
      <c r="C562" s="22">
        <v>1.6163000000000001</v>
      </c>
    </row>
    <row r="563" spans="1:3" x14ac:dyDescent="0.35">
      <c r="A563" s="23">
        <v>41569</v>
      </c>
      <c r="B563" s="22" t="s">
        <v>9</v>
      </c>
      <c r="C563" s="22">
        <v>1.6160000000000001</v>
      </c>
    </row>
    <row r="564" spans="1:3" x14ac:dyDescent="0.35">
      <c r="A564" s="23">
        <v>41568</v>
      </c>
      <c r="B564" s="22" t="s">
        <v>9</v>
      </c>
      <c r="C564" s="22">
        <v>1.6166</v>
      </c>
    </row>
    <row r="565" spans="1:3" x14ac:dyDescent="0.35">
      <c r="A565" s="23">
        <v>41567</v>
      </c>
      <c r="B565" s="22" t="s">
        <v>9</v>
      </c>
      <c r="C565" s="22">
        <v>1.6166</v>
      </c>
    </row>
    <row r="566" spans="1:3" x14ac:dyDescent="0.35">
      <c r="A566" s="23">
        <v>41566</v>
      </c>
      <c r="B566" s="22" t="s">
        <v>9</v>
      </c>
      <c r="C566" s="22">
        <v>1.617</v>
      </c>
    </row>
    <row r="567" spans="1:3" x14ac:dyDescent="0.35">
      <c r="A567" s="23">
        <v>41565</v>
      </c>
      <c r="B567" s="22" t="s">
        <v>9</v>
      </c>
      <c r="C567" s="22">
        <v>1.6054999999999999</v>
      </c>
    </row>
    <row r="568" spans="1:3" x14ac:dyDescent="0.35">
      <c r="A568" s="23">
        <v>41564</v>
      </c>
      <c r="B568" s="22" t="s">
        <v>9</v>
      </c>
      <c r="C568" s="22">
        <v>1.5981000000000001</v>
      </c>
    </row>
    <row r="569" spans="1:3" x14ac:dyDescent="0.35">
      <c r="A569" s="23">
        <v>41563</v>
      </c>
      <c r="B569" s="22" t="s">
        <v>9</v>
      </c>
      <c r="C569" s="22">
        <v>1.5972</v>
      </c>
    </row>
    <row r="570" spans="1:3" x14ac:dyDescent="0.35">
      <c r="A570" s="23">
        <v>41562</v>
      </c>
      <c r="B570" s="22" t="s">
        <v>9</v>
      </c>
      <c r="C570" s="22">
        <v>1.5984</v>
      </c>
    </row>
    <row r="571" spans="1:3" x14ac:dyDescent="0.35">
      <c r="A571" s="23">
        <v>41561</v>
      </c>
      <c r="B571" s="22" t="s">
        <v>9</v>
      </c>
      <c r="C571" s="22">
        <v>1.5955999999999999</v>
      </c>
    </row>
    <row r="572" spans="1:3" x14ac:dyDescent="0.35">
      <c r="A572" s="23">
        <v>41560</v>
      </c>
      <c r="B572" s="22" t="s">
        <v>9</v>
      </c>
      <c r="C572" s="22">
        <v>1.5955999999999999</v>
      </c>
    </row>
    <row r="573" spans="1:3" x14ac:dyDescent="0.35">
      <c r="A573" s="23">
        <v>41559</v>
      </c>
      <c r="B573" s="22" t="s">
        <v>9</v>
      </c>
      <c r="C573" s="22">
        <v>1.5968</v>
      </c>
    </row>
    <row r="574" spans="1:3" x14ac:dyDescent="0.35">
      <c r="A574" s="23">
        <v>41558</v>
      </c>
      <c r="B574" s="22" t="s">
        <v>9</v>
      </c>
      <c r="C574" s="22">
        <v>1.5949</v>
      </c>
    </row>
    <row r="575" spans="1:3" x14ac:dyDescent="0.35">
      <c r="A575" s="23">
        <v>41557</v>
      </c>
      <c r="B575" s="22" t="s">
        <v>9</v>
      </c>
      <c r="C575" s="22">
        <v>1.6011</v>
      </c>
    </row>
    <row r="576" spans="1:3" x14ac:dyDescent="0.35">
      <c r="A576" s="23">
        <v>41556</v>
      </c>
      <c r="B576" s="22" t="s">
        <v>9</v>
      </c>
      <c r="C576" s="22">
        <v>1.6085</v>
      </c>
    </row>
    <row r="577" spans="1:3" x14ac:dyDescent="0.35">
      <c r="A577" s="23">
        <v>41555</v>
      </c>
      <c r="B577" s="22" t="s">
        <v>9</v>
      </c>
      <c r="C577" s="22">
        <v>1.6060000000000001</v>
      </c>
    </row>
    <row r="578" spans="1:3" x14ac:dyDescent="0.35">
      <c r="A578" s="23">
        <v>41554</v>
      </c>
      <c r="B578" s="22" t="s">
        <v>9</v>
      </c>
      <c r="C578" s="22">
        <v>1.601</v>
      </c>
    </row>
    <row r="579" spans="1:3" x14ac:dyDescent="0.35">
      <c r="A579" s="23">
        <v>41553</v>
      </c>
      <c r="B579" s="22" t="s">
        <v>9</v>
      </c>
      <c r="C579" s="22">
        <v>1.601</v>
      </c>
    </row>
    <row r="580" spans="1:3" x14ac:dyDescent="0.35">
      <c r="A580" s="23">
        <v>41552</v>
      </c>
      <c r="B580" s="22" t="s">
        <v>9</v>
      </c>
      <c r="C580" s="22">
        <v>1.6104000000000001</v>
      </c>
    </row>
    <row r="581" spans="1:3" x14ac:dyDescent="0.35">
      <c r="A581" s="23">
        <v>41551</v>
      </c>
      <c r="B581" s="22" t="s">
        <v>9</v>
      </c>
      <c r="C581" s="22">
        <v>1.6204000000000001</v>
      </c>
    </row>
    <row r="582" spans="1:3" x14ac:dyDescent="0.35">
      <c r="A582" s="23">
        <v>41550</v>
      </c>
      <c r="B582" s="22" t="s">
        <v>9</v>
      </c>
      <c r="C582" s="22">
        <v>1.6203000000000001</v>
      </c>
    </row>
    <row r="583" spans="1:3" x14ac:dyDescent="0.35">
      <c r="A583" s="23">
        <v>41549</v>
      </c>
      <c r="B583" s="22" t="s">
        <v>9</v>
      </c>
      <c r="C583" s="22">
        <v>1.6214999999999999</v>
      </c>
    </row>
    <row r="584" spans="1:3" x14ac:dyDescent="0.35">
      <c r="A584" s="23">
        <v>41548</v>
      </c>
      <c r="B584" s="22" t="s">
        <v>9</v>
      </c>
      <c r="C584" s="22">
        <v>1.6164000000000001</v>
      </c>
    </row>
    <row r="585" spans="1:3" x14ac:dyDescent="0.35">
      <c r="A585" s="23">
        <v>41547</v>
      </c>
      <c r="B585" s="22" t="s">
        <v>9</v>
      </c>
      <c r="C585" s="22">
        <v>1.6140000000000001</v>
      </c>
    </row>
    <row r="586" spans="1:3" x14ac:dyDescent="0.35">
      <c r="A586" s="23">
        <v>41546</v>
      </c>
      <c r="B586" s="22" t="s">
        <v>9</v>
      </c>
      <c r="C586" s="22">
        <v>1.6140000000000001</v>
      </c>
    </row>
    <row r="587" spans="1:3" x14ac:dyDescent="0.35">
      <c r="A587" s="23">
        <v>41545</v>
      </c>
      <c r="B587" s="22" t="s">
        <v>9</v>
      </c>
      <c r="C587" s="22">
        <v>1.6086</v>
      </c>
    </row>
    <row r="588" spans="1:3" x14ac:dyDescent="0.35">
      <c r="A588" s="23">
        <v>41544</v>
      </c>
      <c r="B588" s="22" t="s">
        <v>9</v>
      </c>
      <c r="C588" s="22">
        <v>1.6053999999999999</v>
      </c>
    </row>
    <row r="589" spans="1:3" x14ac:dyDescent="0.35">
      <c r="A589" s="23">
        <v>41543</v>
      </c>
      <c r="B589" s="22" t="s">
        <v>9</v>
      </c>
      <c r="C589" s="22">
        <v>1.6026</v>
      </c>
    </row>
    <row r="590" spans="1:3" x14ac:dyDescent="0.35">
      <c r="A590" s="23">
        <v>41542</v>
      </c>
      <c r="B590" s="22" t="s">
        <v>9</v>
      </c>
      <c r="C590" s="22">
        <v>1.6012999999999999</v>
      </c>
    </row>
    <row r="591" spans="1:3" x14ac:dyDescent="0.35">
      <c r="A591" s="23">
        <v>41541</v>
      </c>
      <c r="B591" s="22" t="s">
        <v>9</v>
      </c>
      <c r="C591" s="22">
        <v>1.6033999999999999</v>
      </c>
    </row>
    <row r="592" spans="1:3" x14ac:dyDescent="0.35">
      <c r="A592" s="23">
        <v>41540</v>
      </c>
      <c r="B592" s="22" t="s">
        <v>9</v>
      </c>
      <c r="C592" s="22">
        <v>1.6006</v>
      </c>
    </row>
    <row r="593" spans="1:3" x14ac:dyDescent="0.35">
      <c r="A593" s="23">
        <v>41539</v>
      </c>
      <c r="B593" s="22" t="s">
        <v>9</v>
      </c>
      <c r="C593" s="22">
        <v>1.6006</v>
      </c>
    </row>
    <row r="594" spans="1:3" x14ac:dyDescent="0.35">
      <c r="A594" s="23">
        <v>41538</v>
      </c>
      <c r="B594" s="22" t="s">
        <v>9</v>
      </c>
      <c r="C594" s="22">
        <v>1.6031</v>
      </c>
    </row>
    <row r="595" spans="1:3" x14ac:dyDescent="0.35">
      <c r="A595" s="23">
        <v>41537</v>
      </c>
      <c r="B595" s="22" t="s">
        <v>9</v>
      </c>
      <c r="C595" s="22">
        <v>1.6093999999999999</v>
      </c>
    </row>
    <row r="596" spans="1:3" x14ac:dyDescent="0.35">
      <c r="A596" s="23">
        <v>41536</v>
      </c>
      <c r="B596" s="22" t="s">
        <v>9</v>
      </c>
      <c r="C596" s="22">
        <v>1.5954999999999999</v>
      </c>
    </row>
    <row r="597" spans="1:3" x14ac:dyDescent="0.35">
      <c r="A597" s="23">
        <v>41535</v>
      </c>
      <c r="B597" s="22" t="s">
        <v>9</v>
      </c>
      <c r="C597" s="22">
        <v>1.5904</v>
      </c>
    </row>
    <row r="598" spans="1:3" x14ac:dyDescent="0.35">
      <c r="A598" s="23">
        <v>41534</v>
      </c>
      <c r="B598" s="22" t="s">
        <v>9</v>
      </c>
      <c r="C598" s="22">
        <v>1.5935999999999999</v>
      </c>
    </row>
    <row r="599" spans="1:3" x14ac:dyDescent="0.35">
      <c r="A599" s="23">
        <v>41533</v>
      </c>
      <c r="B599" s="22" t="s">
        <v>9</v>
      </c>
      <c r="C599" s="22">
        <v>1.5875999999999999</v>
      </c>
    </row>
    <row r="600" spans="1:3" x14ac:dyDescent="0.35">
      <c r="A600" s="23">
        <v>41532</v>
      </c>
      <c r="B600" s="22" t="s">
        <v>9</v>
      </c>
      <c r="C600" s="22">
        <v>1.5875999999999999</v>
      </c>
    </row>
    <row r="601" spans="1:3" x14ac:dyDescent="0.35">
      <c r="A601" s="23">
        <v>41531</v>
      </c>
      <c r="B601" s="22" t="s">
        <v>9</v>
      </c>
      <c r="C601" s="22">
        <v>1.5825</v>
      </c>
    </row>
    <row r="602" spans="1:3" x14ac:dyDescent="0.35">
      <c r="A602" s="23">
        <v>41530</v>
      </c>
      <c r="B602" s="22" t="s">
        <v>9</v>
      </c>
      <c r="C602" s="22">
        <v>1.5814999999999999</v>
      </c>
    </row>
    <row r="603" spans="1:3" x14ac:dyDescent="0.35">
      <c r="A603" s="23">
        <v>41529</v>
      </c>
      <c r="B603" s="22" t="s">
        <v>9</v>
      </c>
      <c r="C603" s="22">
        <v>1.5765</v>
      </c>
    </row>
    <row r="604" spans="1:3" x14ac:dyDescent="0.35">
      <c r="A604" s="23">
        <v>41528</v>
      </c>
      <c r="B604" s="22" t="s">
        <v>9</v>
      </c>
      <c r="C604" s="22">
        <v>1.5709</v>
      </c>
    </row>
    <row r="605" spans="1:3" x14ac:dyDescent="0.35">
      <c r="A605" s="23">
        <v>41527</v>
      </c>
      <c r="B605" s="22" t="s">
        <v>9</v>
      </c>
      <c r="C605" s="22">
        <v>1.5669</v>
      </c>
    </row>
    <row r="606" spans="1:3" x14ac:dyDescent="0.35">
      <c r="A606" s="23">
        <v>41526</v>
      </c>
      <c r="B606" s="22" t="s">
        <v>9</v>
      </c>
      <c r="C606" s="22">
        <v>1.5632999999999999</v>
      </c>
    </row>
    <row r="607" spans="1:3" x14ac:dyDescent="0.35">
      <c r="A607" s="23">
        <v>41525</v>
      </c>
      <c r="B607" s="22" t="s">
        <v>9</v>
      </c>
      <c r="C607" s="22">
        <v>1.5632999999999999</v>
      </c>
    </row>
    <row r="608" spans="1:3" x14ac:dyDescent="0.35">
      <c r="A608" s="23">
        <v>41524</v>
      </c>
      <c r="B608" s="22" t="s">
        <v>9</v>
      </c>
      <c r="C608" s="22">
        <v>1.5608</v>
      </c>
    </row>
    <row r="609" spans="1:3" x14ac:dyDescent="0.35">
      <c r="A609" s="23">
        <v>41523</v>
      </c>
      <c r="B609" s="22" t="s">
        <v>9</v>
      </c>
      <c r="C609" s="22">
        <v>1.5610999999999999</v>
      </c>
    </row>
    <row r="610" spans="1:3" x14ac:dyDescent="0.35">
      <c r="A610" s="23">
        <v>41522</v>
      </c>
      <c r="B610" s="22" t="s">
        <v>9</v>
      </c>
      <c r="C610" s="22">
        <v>1.5592999999999999</v>
      </c>
    </row>
    <row r="611" spans="1:3" x14ac:dyDescent="0.35">
      <c r="A611" s="23">
        <v>41521</v>
      </c>
      <c r="B611" s="22" t="s">
        <v>9</v>
      </c>
      <c r="C611" s="22">
        <v>1.5555000000000001</v>
      </c>
    </row>
    <row r="612" spans="1:3" x14ac:dyDescent="0.35">
      <c r="A612" s="23">
        <v>41520</v>
      </c>
      <c r="B612" s="22" t="s">
        <v>9</v>
      </c>
      <c r="C612" s="22">
        <v>1.5550999999999999</v>
      </c>
    </row>
    <row r="613" spans="1:3" x14ac:dyDescent="0.35">
      <c r="A613" s="23">
        <v>41519</v>
      </c>
      <c r="B613" s="22" t="s">
        <v>9</v>
      </c>
      <c r="C613" s="22">
        <v>1.5504</v>
      </c>
    </row>
    <row r="614" spans="1:3" x14ac:dyDescent="0.35">
      <c r="A614" s="23">
        <v>41518</v>
      </c>
      <c r="B614" s="22" t="s">
        <v>9</v>
      </c>
      <c r="C614" s="22">
        <v>1.5504</v>
      </c>
    </row>
    <row r="615" spans="1:3" x14ac:dyDescent="0.35">
      <c r="A615" s="23">
        <v>41517</v>
      </c>
      <c r="B615" s="22" t="s">
        <v>9</v>
      </c>
      <c r="C615" s="22">
        <v>1.5499000000000001</v>
      </c>
    </row>
    <row r="616" spans="1:3" x14ac:dyDescent="0.35">
      <c r="A616" s="23">
        <v>41516</v>
      </c>
      <c r="B616" s="22" t="s">
        <v>9</v>
      </c>
      <c r="C616" s="22">
        <v>1.5515000000000001</v>
      </c>
    </row>
    <row r="617" spans="1:3" x14ac:dyDescent="0.35">
      <c r="A617" s="23">
        <v>41515</v>
      </c>
      <c r="B617" s="22" t="s">
        <v>9</v>
      </c>
      <c r="C617" s="22">
        <v>1.5519000000000001</v>
      </c>
    </row>
    <row r="618" spans="1:3" x14ac:dyDescent="0.35">
      <c r="A618" s="23">
        <v>41514</v>
      </c>
      <c r="B618" s="22" t="s">
        <v>9</v>
      </c>
      <c r="C618" s="22">
        <v>1.5547</v>
      </c>
    </row>
    <row r="619" spans="1:3" x14ac:dyDescent="0.35">
      <c r="A619" s="23">
        <v>41513</v>
      </c>
      <c r="B619" s="22" t="s">
        <v>9</v>
      </c>
      <c r="C619" s="22">
        <v>1.5573999999999999</v>
      </c>
    </row>
    <row r="620" spans="1:3" x14ac:dyDescent="0.35">
      <c r="A620" s="23">
        <v>41512</v>
      </c>
      <c r="B620" s="22" t="s">
        <v>9</v>
      </c>
      <c r="C620" s="22">
        <v>1.5568</v>
      </c>
    </row>
    <row r="621" spans="1:3" x14ac:dyDescent="0.35">
      <c r="A621" s="23">
        <v>41511</v>
      </c>
      <c r="B621" s="22" t="s">
        <v>9</v>
      </c>
      <c r="C621" s="22">
        <v>1.5568</v>
      </c>
    </row>
    <row r="622" spans="1:3" x14ac:dyDescent="0.35">
      <c r="A622" s="23">
        <v>41510</v>
      </c>
      <c r="B622" s="22" t="s">
        <v>9</v>
      </c>
      <c r="C622" s="22">
        <v>1.5583</v>
      </c>
    </row>
    <row r="623" spans="1:3" x14ac:dyDescent="0.35">
      <c r="A623" s="23">
        <v>41509</v>
      </c>
      <c r="B623" s="22" t="s">
        <v>9</v>
      </c>
      <c r="C623" s="22">
        <v>1.5598000000000001</v>
      </c>
    </row>
    <row r="624" spans="1:3" x14ac:dyDescent="0.35">
      <c r="A624" s="23">
        <v>41508</v>
      </c>
      <c r="B624" s="22" t="s">
        <v>9</v>
      </c>
      <c r="C624" s="22">
        <v>1.5672999999999999</v>
      </c>
    </row>
    <row r="625" spans="1:3" x14ac:dyDescent="0.35">
      <c r="A625" s="23">
        <v>41507</v>
      </c>
      <c r="B625" s="22" t="s">
        <v>9</v>
      </c>
      <c r="C625" s="22">
        <v>1.5661</v>
      </c>
    </row>
    <row r="626" spans="1:3" x14ac:dyDescent="0.35">
      <c r="A626" s="23">
        <v>41506</v>
      </c>
      <c r="B626" s="22" t="s">
        <v>9</v>
      </c>
      <c r="C626" s="22">
        <v>1.5641</v>
      </c>
    </row>
    <row r="627" spans="1:3" x14ac:dyDescent="0.35">
      <c r="A627" s="23">
        <v>41505</v>
      </c>
      <c r="B627" s="22" t="s">
        <v>9</v>
      </c>
      <c r="C627" s="22">
        <v>1.5627</v>
      </c>
    </row>
    <row r="628" spans="1:3" x14ac:dyDescent="0.35">
      <c r="A628" s="23">
        <v>41504</v>
      </c>
      <c r="B628" s="22" t="s">
        <v>9</v>
      </c>
      <c r="C628" s="22">
        <v>1.5627</v>
      </c>
    </row>
    <row r="629" spans="1:3" x14ac:dyDescent="0.35">
      <c r="A629" s="23">
        <v>41503</v>
      </c>
      <c r="B629" s="22" t="s">
        <v>9</v>
      </c>
      <c r="C629" s="22">
        <v>1.5631999999999999</v>
      </c>
    </row>
    <row r="630" spans="1:3" x14ac:dyDescent="0.35">
      <c r="A630" s="23">
        <v>41502</v>
      </c>
      <c r="B630" s="22" t="s">
        <v>9</v>
      </c>
      <c r="C630" s="22">
        <v>1.5556000000000001</v>
      </c>
    </row>
    <row r="631" spans="1:3" x14ac:dyDescent="0.35">
      <c r="A631" s="23">
        <v>41501</v>
      </c>
      <c r="B631" s="22" t="s">
        <v>9</v>
      </c>
      <c r="C631" s="22">
        <v>1.5476000000000001</v>
      </c>
    </row>
    <row r="632" spans="1:3" x14ac:dyDescent="0.35">
      <c r="A632" s="23">
        <v>41500</v>
      </c>
      <c r="B632" s="22" t="s">
        <v>9</v>
      </c>
      <c r="C632" s="22">
        <v>1.5458000000000001</v>
      </c>
    </row>
    <row r="633" spans="1:3" x14ac:dyDescent="0.35">
      <c r="A633" s="23">
        <v>41499</v>
      </c>
      <c r="B633" s="22" t="s">
        <v>9</v>
      </c>
      <c r="C633" s="22">
        <v>1.5486</v>
      </c>
    </row>
    <row r="634" spans="1:3" x14ac:dyDescent="0.35">
      <c r="A634" s="23">
        <v>41498</v>
      </c>
      <c r="B634" s="22" t="s">
        <v>9</v>
      </c>
      <c r="C634" s="22">
        <v>1.55</v>
      </c>
    </row>
    <row r="635" spans="1:3" x14ac:dyDescent="0.35">
      <c r="A635" s="23">
        <v>41497</v>
      </c>
      <c r="B635" s="22" t="s">
        <v>9</v>
      </c>
      <c r="C635" s="22">
        <v>1.55</v>
      </c>
    </row>
    <row r="636" spans="1:3" x14ac:dyDescent="0.35">
      <c r="A636" s="23">
        <v>41496</v>
      </c>
      <c r="B636" s="22" t="s">
        <v>9</v>
      </c>
      <c r="C636" s="22">
        <v>1.5529999999999999</v>
      </c>
    </row>
    <row r="637" spans="1:3" x14ac:dyDescent="0.35">
      <c r="A637" s="23">
        <v>41495</v>
      </c>
      <c r="B637" s="22" t="s">
        <v>9</v>
      </c>
      <c r="C637" s="22">
        <v>1.5513999999999999</v>
      </c>
    </row>
    <row r="638" spans="1:3" x14ac:dyDescent="0.35">
      <c r="A638" s="23">
        <v>41494</v>
      </c>
      <c r="B638" s="22" t="s">
        <v>9</v>
      </c>
      <c r="C638" s="22">
        <v>1.5398000000000001</v>
      </c>
    </row>
    <row r="639" spans="1:3" x14ac:dyDescent="0.35">
      <c r="A639" s="23">
        <v>41584</v>
      </c>
      <c r="B639" s="22" t="s">
        <v>10</v>
      </c>
      <c r="C639" s="22">
        <v>0.129</v>
      </c>
    </row>
    <row r="640" spans="1:3" x14ac:dyDescent="0.35">
      <c r="A640" s="23">
        <v>41583</v>
      </c>
      <c r="B640" s="22" t="s">
        <v>10</v>
      </c>
      <c r="C640" s="22">
        <v>0.129</v>
      </c>
    </row>
    <row r="641" spans="1:3" x14ac:dyDescent="0.35">
      <c r="A641" s="23">
        <v>41582</v>
      </c>
      <c r="B641" s="22" t="s">
        <v>10</v>
      </c>
      <c r="C641" s="22">
        <v>0.129</v>
      </c>
    </row>
    <row r="642" spans="1:3" x14ac:dyDescent="0.35">
      <c r="A642" s="23">
        <v>41581</v>
      </c>
      <c r="B642" s="22" t="s">
        <v>10</v>
      </c>
      <c r="C642" s="22">
        <v>0.129</v>
      </c>
    </row>
    <row r="643" spans="1:3" x14ac:dyDescent="0.35">
      <c r="A643" s="23">
        <v>41580</v>
      </c>
      <c r="B643" s="22" t="s">
        <v>10</v>
      </c>
      <c r="C643" s="22">
        <v>0.129</v>
      </c>
    </row>
    <row r="644" spans="1:3" x14ac:dyDescent="0.35">
      <c r="A644" s="23">
        <v>41579</v>
      </c>
      <c r="B644" s="22" t="s">
        <v>10</v>
      </c>
      <c r="C644" s="22">
        <v>0.129</v>
      </c>
    </row>
    <row r="645" spans="1:3" x14ac:dyDescent="0.35">
      <c r="A645" s="23">
        <v>41578</v>
      </c>
      <c r="B645" s="22" t="s">
        <v>10</v>
      </c>
      <c r="C645" s="22">
        <v>0.129</v>
      </c>
    </row>
    <row r="646" spans="1:3" x14ac:dyDescent="0.35">
      <c r="A646" s="23">
        <v>41577</v>
      </c>
      <c r="B646" s="22" t="s">
        <v>10</v>
      </c>
      <c r="C646" s="22">
        <v>0.129</v>
      </c>
    </row>
    <row r="647" spans="1:3" x14ac:dyDescent="0.35">
      <c r="A647" s="23">
        <v>41576</v>
      </c>
      <c r="B647" s="22" t="s">
        <v>10</v>
      </c>
      <c r="C647" s="22">
        <v>0.129</v>
      </c>
    </row>
    <row r="648" spans="1:3" x14ac:dyDescent="0.35">
      <c r="A648" s="23">
        <v>41575</v>
      </c>
      <c r="B648" s="22" t="s">
        <v>10</v>
      </c>
      <c r="C648" s="22">
        <v>0.129</v>
      </c>
    </row>
    <row r="649" spans="1:3" x14ac:dyDescent="0.35">
      <c r="A649" s="23">
        <v>41574</v>
      </c>
      <c r="B649" s="22" t="s">
        <v>10</v>
      </c>
      <c r="C649" s="22">
        <v>0.129</v>
      </c>
    </row>
    <row r="650" spans="1:3" x14ac:dyDescent="0.35">
      <c r="A650" s="23">
        <v>41573</v>
      </c>
      <c r="B650" s="22" t="s">
        <v>10</v>
      </c>
      <c r="C650" s="22">
        <v>0.129</v>
      </c>
    </row>
    <row r="651" spans="1:3" x14ac:dyDescent="0.35">
      <c r="A651" s="23">
        <v>41572</v>
      </c>
      <c r="B651" s="22" t="s">
        <v>10</v>
      </c>
      <c r="C651" s="22">
        <v>0.129</v>
      </c>
    </row>
    <row r="652" spans="1:3" x14ac:dyDescent="0.35">
      <c r="A652" s="23">
        <v>41571</v>
      </c>
      <c r="B652" s="22" t="s">
        <v>10</v>
      </c>
      <c r="C652" s="22">
        <v>0.129</v>
      </c>
    </row>
    <row r="653" spans="1:3" x14ac:dyDescent="0.35">
      <c r="A653" s="23">
        <v>41570</v>
      </c>
      <c r="B653" s="22" t="s">
        <v>10</v>
      </c>
      <c r="C653" s="22">
        <v>0.129</v>
      </c>
    </row>
    <row r="654" spans="1:3" x14ac:dyDescent="0.35">
      <c r="A654" s="23">
        <v>41569</v>
      </c>
      <c r="B654" s="22" t="s">
        <v>10</v>
      </c>
      <c r="C654" s="22">
        <v>0.129</v>
      </c>
    </row>
    <row r="655" spans="1:3" x14ac:dyDescent="0.35">
      <c r="A655" s="23">
        <v>41568</v>
      </c>
      <c r="B655" s="22" t="s">
        <v>10</v>
      </c>
      <c r="C655" s="22">
        <v>0.129</v>
      </c>
    </row>
    <row r="656" spans="1:3" x14ac:dyDescent="0.35">
      <c r="A656" s="23">
        <v>41567</v>
      </c>
      <c r="B656" s="22" t="s">
        <v>10</v>
      </c>
      <c r="C656" s="22">
        <v>0.129</v>
      </c>
    </row>
    <row r="657" spans="1:3" x14ac:dyDescent="0.35">
      <c r="A657" s="23">
        <v>41566</v>
      </c>
      <c r="B657" s="22" t="s">
        <v>10</v>
      </c>
      <c r="C657" s="22">
        <v>0.129</v>
      </c>
    </row>
    <row r="658" spans="1:3" x14ac:dyDescent="0.35">
      <c r="A658" s="23">
        <v>41565</v>
      </c>
      <c r="B658" s="22" t="s">
        <v>10</v>
      </c>
      <c r="C658" s="22">
        <v>0.129</v>
      </c>
    </row>
    <row r="659" spans="1:3" x14ac:dyDescent="0.35">
      <c r="A659" s="23">
        <v>41564</v>
      </c>
      <c r="B659" s="22" t="s">
        <v>10</v>
      </c>
      <c r="C659" s="22">
        <v>0.129</v>
      </c>
    </row>
    <row r="660" spans="1:3" x14ac:dyDescent="0.35">
      <c r="A660" s="23">
        <v>41563</v>
      </c>
      <c r="B660" s="22" t="s">
        <v>10</v>
      </c>
      <c r="C660" s="22">
        <v>0.129</v>
      </c>
    </row>
    <row r="661" spans="1:3" x14ac:dyDescent="0.35">
      <c r="A661" s="23">
        <v>41562</v>
      </c>
      <c r="B661" s="22" t="s">
        <v>10</v>
      </c>
      <c r="C661" s="22">
        <v>0.129</v>
      </c>
    </row>
    <row r="662" spans="1:3" x14ac:dyDescent="0.35">
      <c r="A662" s="23">
        <v>41561</v>
      </c>
      <c r="B662" s="22" t="s">
        <v>10</v>
      </c>
      <c r="C662" s="22">
        <v>0.129</v>
      </c>
    </row>
    <row r="663" spans="1:3" x14ac:dyDescent="0.35">
      <c r="A663" s="23">
        <v>41560</v>
      </c>
      <c r="B663" s="22" t="s">
        <v>10</v>
      </c>
      <c r="C663" s="22">
        <v>0.129</v>
      </c>
    </row>
    <row r="664" spans="1:3" x14ac:dyDescent="0.35">
      <c r="A664" s="23">
        <v>41559</v>
      </c>
      <c r="B664" s="22" t="s">
        <v>10</v>
      </c>
      <c r="C664" s="22">
        <v>0.129</v>
      </c>
    </row>
    <row r="665" spans="1:3" x14ac:dyDescent="0.35">
      <c r="A665" s="23">
        <v>41558</v>
      </c>
      <c r="B665" s="22" t="s">
        <v>10</v>
      </c>
      <c r="C665" s="22">
        <v>0.129</v>
      </c>
    </row>
    <row r="666" spans="1:3" x14ac:dyDescent="0.35">
      <c r="A666" s="23">
        <v>41557</v>
      </c>
      <c r="B666" s="22" t="s">
        <v>10</v>
      </c>
      <c r="C666" s="22">
        <v>0.129</v>
      </c>
    </row>
    <row r="667" spans="1:3" x14ac:dyDescent="0.35">
      <c r="A667" s="23">
        <v>41556</v>
      </c>
      <c r="B667" s="22" t="s">
        <v>10</v>
      </c>
      <c r="C667" s="22">
        <v>0.129</v>
      </c>
    </row>
    <row r="668" spans="1:3" x14ac:dyDescent="0.35">
      <c r="A668" s="23">
        <v>41555</v>
      </c>
      <c r="B668" s="22" t="s">
        <v>10</v>
      </c>
      <c r="C668" s="22">
        <v>0.129</v>
      </c>
    </row>
    <row r="669" spans="1:3" x14ac:dyDescent="0.35">
      <c r="A669" s="23">
        <v>41554</v>
      </c>
      <c r="B669" s="22" t="s">
        <v>10</v>
      </c>
      <c r="C669" s="22">
        <v>0.129</v>
      </c>
    </row>
    <row r="670" spans="1:3" x14ac:dyDescent="0.35">
      <c r="A670" s="23">
        <v>41553</v>
      </c>
      <c r="B670" s="22" t="s">
        <v>10</v>
      </c>
      <c r="C670" s="22">
        <v>0.129</v>
      </c>
    </row>
    <row r="671" spans="1:3" x14ac:dyDescent="0.35">
      <c r="A671" s="23">
        <v>41552</v>
      </c>
      <c r="B671" s="22" t="s">
        <v>10</v>
      </c>
      <c r="C671" s="22">
        <v>0.129</v>
      </c>
    </row>
    <row r="672" spans="1:3" x14ac:dyDescent="0.35">
      <c r="A672" s="23">
        <v>41551</v>
      </c>
      <c r="B672" s="22" t="s">
        <v>10</v>
      </c>
      <c r="C672" s="22">
        <v>0.129</v>
      </c>
    </row>
    <row r="673" spans="1:3" x14ac:dyDescent="0.35">
      <c r="A673" s="23">
        <v>41550</v>
      </c>
      <c r="B673" s="22" t="s">
        <v>10</v>
      </c>
      <c r="C673" s="22">
        <v>0.129</v>
      </c>
    </row>
    <row r="674" spans="1:3" x14ac:dyDescent="0.35">
      <c r="A674" s="23">
        <v>41549</v>
      </c>
      <c r="B674" s="22" t="s">
        <v>10</v>
      </c>
      <c r="C674" s="22">
        <v>0.129</v>
      </c>
    </row>
    <row r="675" spans="1:3" x14ac:dyDescent="0.35">
      <c r="A675" s="23">
        <v>41548</v>
      </c>
      <c r="B675" s="22" t="s">
        <v>10</v>
      </c>
      <c r="C675" s="22">
        <v>0.129</v>
      </c>
    </row>
    <row r="676" spans="1:3" x14ac:dyDescent="0.35">
      <c r="A676" s="23">
        <v>41547</v>
      </c>
      <c r="B676" s="22" t="s">
        <v>10</v>
      </c>
      <c r="C676" s="22">
        <v>0.129</v>
      </c>
    </row>
    <row r="677" spans="1:3" x14ac:dyDescent="0.35">
      <c r="A677" s="23">
        <v>41546</v>
      </c>
      <c r="B677" s="22" t="s">
        <v>10</v>
      </c>
      <c r="C677" s="22">
        <v>0.129</v>
      </c>
    </row>
    <row r="678" spans="1:3" x14ac:dyDescent="0.35">
      <c r="A678" s="23">
        <v>41545</v>
      </c>
      <c r="B678" s="22" t="s">
        <v>10</v>
      </c>
      <c r="C678" s="22">
        <v>0.129</v>
      </c>
    </row>
    <row r="679" spans="1:3" x14ac:dyDescent="0.35">
      <c r="A679" s="23">
        <v>41544</v>
      </c>
      <c r="B679" s="22" t="s">
        <v>10</v>
      </c>
      <c r="C679" s="22">
        <v>0.129</v>
      </c>
    </row>
    <row r="680" spans="1:3" x14ac:dyDescent="0.35">
      <c r="A680" s="23">
        <v>41543</v>
      </c>
      <c r="B680" s="22" t="s">
        <v>10</v>
      </c>
      <c r="C680" s="22">
        <v>0.129</v>
      </c>
    </row>
    <row r="681" spans="1:3" x14ac:dyDescent="0.35">
      <c r="A681" s="23">
        <v>41542</v>
      </c>
      <c r="B681" s="22" t="s">
        <v>10</v>
      </c>
      <c r="C681" s="22">
        <v>0.129</v>
      </c>
    </row>
    <row r="682" spans="1:3" x14ac:dyDescent="0.35">
      <c r="A682" s="23">
        <v>41541</v>
      </c>
      <c r="B682" s="22" t="s">
        <v>10</v>
      </c>
      <c r="C682" s="22">
        <v>0.129</v>
      </c>
    </row>
    <row r="683" spans="1:3" x14ac:dyDescent="0.35">
      <c r="A683" s="23">
        <v>41540</v>
      </c>
      <c r="B683" s="22" t="s">
        <v>10</v>
      </c>
      <c r="C683" s="22">
        <v>0.129</v>
      </c>
    </row>
    <row r="684" spans="1:3" x14ac:dyDescent="0.35">
      <c r="A684" s="23">
        <v>41539</v>
      </c>
      <c r="B684" s="22" t="s">
        <v>10</v>
      </c>
      <c r="C684" s="22">
        <v>0.129</v>
      </c>
    </row>
    <row r="685" spans="1:3" x14ac:dyDescent="0.35">
      <c r="A685" s="23">
        <v>41538</v>
      </c>
      <c r="B685" s="22" t="s">
        <v>10</v>
      </c>
      <c r="C685" s="22">
        <v>0.129</v>
      </c>
    </row>
    <row r="686" spans="1:3" x14ac:dyDescent="0.35">
      <c r="A686" s="23">
        <v>41537</v>
      </c>
      <c r="B686" s="22" t="s">
        <v>10</v>
      </c>
      <c r="C686" s="22">
        <v>0.129</v>
      </c>
    </row>
    <row r="687" spans="1:3" x14ac:dyDescent="0.35">
      <c r="A687" s="23">
        <v>41536</v>
      </c>
      <c r="B687" s="22" t="s">
        <v>10</v>
      </c>
      <c r="C687" s="22">
        <v>0.129</v>
      </c>
    </row>
    <row r="688" spans="1:3" x14ac:dyDescent="0.35">
      <c r="A688" s="23">
        <v>41535</v>
      </c>
      <c r="B688" s="22" t="s">
        <v>10</v>
      </c>
      <c r="C688" s="22">
        <v>0.129</v>
      </c>
    </row>
    <row r="689" spans="1:3" x14ac:dyDescent="0.35">
      <c r="A689" s="23">
        <v>41534</v>
      </c>
      <c r="B689" s="22" t="s">
        <v>10</v>
      </c>
      <c r="C689" s="22">
        <v>0.129</v>
      </c>
    </row>
    <row r="690" spans="1:3" x14ac:dyDescent="0.35">
      <c r="A690" s="23">
        <v>41533</v>
      </c>
      <c r="B690" s="22" t="s">
        <v>10</v>
      </c>
      <c r="C690" s="22">
        <v>0.129</v>
      </c>
    </row>
    <row r="691" spans="1:3" x14ac:dyDescent="0.35">
      <c r="A691" s="23">
        <v>41532</v>
      </c>
      <c r="B691" s="22" t="s">
        <v>10</v>
      </c>
      <c r="C691" s="22">
        <v>0.129</v>
      </c>
    </row>
    <row r="692" spans="1:3" x14ac:dyDescent="0.35">
      <c r="A692" s="23">
        <v>41531</v>
      </c>
      <c r="B692" s="22" t="s">
        <v>10</v>
      </c>
      <c r="C692" s="22">
        <v>0.129</v>
      </c>
    </row>
    <row r="693" spans="1:3" x14ac:dyDescent="0.35">
      <c r="A693" s="23">
        <v>41530</v>
      </c>
      <c r="B693" s="22" t="s">
        <v>10</v>
      </c>
      <c r="C693" s="22">
        <v>0.129</v>
      </c>
    </row>
    <row r="694" spans="1:3" x14ac:dyDescent="0.35">
      <c r="A694" s="23">
        <v>41529</v>
      </c>
      <c r="B694" s="22" t="s">
        <v>10</v>
      </c>
      <c r="C694" s="22">
        <v>0.129</v>
      </c>
    </row>
    <row r="695" spans="1:3" x14ac:dyDescent="0.35">
      <c r="A695" s="23">
        <v>41528</v>
      </c>
      <c r="B695" s="22" t="s">
        <v>10</v>
      </c>
      <c r="C695" s="22">
        <v>0.129</v>
      </c>
    </row>
    <row r="696" spans="1:3" x14ac:dyDescent="0.35">
      <c r="A696" s="23">
        <v>41527</v>
      </c>
      <c r="B696" s="22" t="s">
        <v>10</v>
      </c>
      <c r="C696" s="22">
        <v>0.12889999999999999</v>
      </c>
    </row>
    <row r="697" spans="1:3" x14ac:dyDescent="0.35">
      <c r="A697" s="23">
        <v>41526</v>
      </c>
      <c r="B697" s="22" t="s">
        <v>10</v>
      </c>
      <c r="C697" s="22">
        <v>0.129</v>
      </c>
    </row>
    <row r="698" spans="1:3" x14ac:dyDescent="0.35">
      <c r="A698" s="23">
        <v>41525</v>
      </c>
      <c r="B698" s="22" t="s">
        <v>10</v>
      </c>
      <c r="C698" s="22">
        <v>0.129</v>
      </c>
    </row>
    <row r="699" spans="1:3" x14ac:dyDescent="0.35">
      <c r="A699" s="23">
        <v>41524</v>
      </c>
      <c r="B699" s="22" t="s">
        <v>10</v>
      </c>
      <c r="C699" s="22">
        <v>0.12889999999999999</v>
      </c>
    </row>
    <row r="700" spans="1:3" x14ac:dyDescent="0.35">
      <c r="A700" s="23">
        <v>41523</v>
      </c>
      <c r="B700" s="22" t="s">
        <v>10</v>
      </c>
      <c r="C700" s="22">
        <v>0.12889999999999999</v>
      </c>
    </row>
    <row r="701" spans="1:3" x14ac:dyDescent="0.35">
      <c r="A701" s="23">
        <v>41522</v>
      </c>
      <c r="B701" s="22" t="s">
        <v>10</v>
      </c>
      <c r="C701" s="22">
        <v>0.12889999999999999</v>
      </c>
    </row>
    <row r="702" spans="1:3" x14ac:dyDescent="0.35">
      <c r="A702" s="23">
        <v>41521</v>
      </c>
      <c r="B702" s="22" t="s">
        <v>10</v>
      </c>
      <c r="C702" s="22">
        <v>0.129</v>
      </c>
    </row>
    <row r="703" spans="1:3" x14ac:dyDescent="0.35">
      <c r="A703" s="23">
        <v>41520</v>
      </c>
      <c r="B703" s="22" t="s">
        <v>10</v>
      </c>
      <c r="C703" s="22">
        <v>0.129</v>
      </c>
    </row>
    <row r="704" spans="1:3" x14ac:dyDescent="0.35">
      <c r="A704" s="23">
        <v>41519</v>
      </c>
      <c r="B704" s="22" t="s">
        <v>10</v>
      </c>
      <c r="C704" s="22">
        <v>0.129</v>
      </c>
    </row>
    <row r="705" spans="1:3" x14ac:dyDescent="0.35">
      <c r="A705" s="23">
        <v>41518</v>
      </c>
      <c r="B705" s="22" t="s">
        <v>10</v>
      </c>
      <c r="C705" s="22">
        <v>0.129</v>
      </c>
    </row>
    <row r="706" spans="1:3" x14ac:dyDescent="0.35">
      <c r="A706" s="23">
        <v>41517</v>
      </c>
      <c r="B706" s="22" t="s">
        <v>10</v>
      </c>
      <c r="C706" s="22">
        <v>0.12889999999999999</v>
      </c>
    </row>
    <row r="707" spans="1:3" x14ac:dyDescent="0.35">
      <c r="A707" s="23">
        <v>41516</v>
      </c>
      <c r="B707" s="22" t="s">
        <v>10</v>
      </c>
      <c r="C707" s="22">
        <v>0.12889999999999999</v>
      </c>
    </row>
    <row r="708" spans="1:3" x14ac:dyDescent="0.35">
      <c r="A708" s="23">
        <v>41515</v>
      </c>
      <c r="B708" s="22" t="s">
        <v>10</v>
      </c>
      <c r="C708" s="22">
        <v>0.12889999999999999</v>
      </c>
    </row>
    <row r="709" spans="1:3" x14ac:dyDescent="0.35">
      <c r="A709" s="23">
        <v>41514</v>
      </c>
      <c r="B709" s="22" t="s">
        <v>10</v>
      </c>
      <c r="C709" s="22">
        <v>0.12889999999999999</v>
      </c>
    </row>
    <row r="710" spans="1:3" x14ac:dyDescent="0.35">
      <c r="A710" s="23">
        <v>41513</v>
      </c>
      <c r="B710" s="22" t="s">
        <v>10</v>
      </c>
      <c r="C710" s="22">
        <v>0.12889999999999999</v>
      </c>
    </row>
    <row r="711" spans="1:3" x14ac:dyDescent="0.35">
      <c r="A711" s="23">
        <v>41512</v>
      </c>
      <c r="B711" s="22" t="s">
        <v>10</v>
      </c>
      <c r="C711" s="22">
        <v>0.129</v>
      </c>
    </row>
    <row r="712" spans="1:3" x14ac:dyDescent="0.35">
      <c r="A712" s="23">
        <v>41511</v>
      </c>
      <c r="B712" s="22" t="s">
        <v>10</v>
      </c>
      <c r="C712" s="22">
        <v>0.129</v>
      </c>
    </row>
    <row r="713" spans="1:3" x14ac:dyDescent="0.35">
      <c r="A713" s="23">
        <v>41510</v>
      </c>
      <c r="B713" s="22" t="s">
        <v>10</v>
      </c>
      <c r="C713" s="22">
        <v>0.12889999999999999</v>
      </c>
    </row>
    <row r="714" spans="1:3" x14ac:dyDescent="0.35">
      <c r="A714" s="23">
        <v>41509</v>
      </c>
      <c r="B714" s="22" t="s">
        <v>10</v>
      </c>
      <c r="C714" s="22">
        <v>0.12889999999999999</v>
      </c>
    </row>
    <row r="715" spans="1:3" x14ac:dyDescent="0.35">
      <c r="A715" s="23">
        <v>41508</v>
      </c>
      <c r="B715" s="22" t="s">
        <v>10</v>
      </c>
      <c r="C715" s="22">
        <v>0.129</v>
      </c>
    </row>
    <row r="716" spans="1:3" x14ac:dyDescent="0.35">
      <c r="A716" s="23">
        <v>41507</v>
      </c>
      <c r="B716" s="22" t="s">
        <v>10</v>
      </c>
      <c r="C716" s="22">
        <v>0.129</v>
      </c>
    </row>
    <row r="717" spans="1:3" x14ac:dyDescent="0.35">
      <c r="A717" s="23">
        <v>41506</v>
      </c>
      <c r="B717" s="22" t="s">
        <v>10</v>
      </c>
      <c r="C717" s="22">
        <v>0.129</v>
      </c>
    </row>
    <row r="718" spans="1:3" x14ac:dyDescent="0.35">
      <c r="A718" s="23">
        <v>41505</v>
      </c>
      <c r="B718" s="22" t="s">
        <v>10</v>
      </c>
      <c r="C718" s="22">
        <v>0.129</v>
      </c>
    </row>
    <row r="719" spans="1:3" x14ac:dyDescent="0.35">
      <c r="A719" s="23">
        <v>41504</v>
      </c>
      <c r="B719" s="22" t="s">
        <v>10</v>
      </c>
      <c r="C719" s="22">
        <v>0.129</v>
      </c>
    </row>
    <row r="720" spans="1:3" x14ac:dyDescent="0.35">
      <c r="A720" s="23">
        <v>41503</v>
      </c>
      <c r="B720" s="22" t="s">
        <v>10</v>
      </c>
      <c r="C720" s="22">
        <v>0.129</v>
      </c>
    </row>
    <row r="721" spans="1:3" x14ac:dyDescent="0.35">
      <c r="A721" s="23">
        <v>41502</v>
      </c>
      <c r="B721" s="22" t="s">
        <v>10</v>
      </c>
      <c r="C721" s="22">
        <v>0.129</v>
      </c>
    </row>
    <row r="722" spans="1:3" x14ac:dyDescent="0.35">
      <c r="A722" s="23">
        <v>41501</v>
      </c>
      <c r="B722" s="22" t="s">
        <v>10</v>
      </c>
      <c r="C722" s="22">
        <v>0.12889999999999999</v>
      </c>
    </row>
    <row r="723" spans="1:3" x14ac:dyDescent="0.35">
      <c r="A723" s="23">
        <v>41500</v>
      </c>
      <c r="B723" s="22" t="s">
        <v>10</v>
      </c>
      <c r="C723" s="22">
        <v>0.12889999999999999</v>
      </c>
    </row>
    <row r="724" spans="1:3" x14ac:dyDescent="0.35">
      <c r="A724" s="23">
        <v>41499</v>
      </c>
      <c r="B724" s="22" t="s">
        <v>10</v>
      </c>
      <c r="C724" s="22">
        <v>0.12889999999999999</v>
      </c>
    </row>
    <row r="725" spans="1:3" x14ac:dyDescent="0.35">
      <c r="A725" s="23">
        <v>41498</v>
      </c>
      <c r="B725" s="22" t="s">
        <v>10</v>
      </c>
      <c r="C725" s="22">
        <v>0.12889999999999999</v>
      </c>
    </row>
    <row r="726" spans="1:3" x14ac:dyDescent="0.35">
      <c r="A726" s="23">
        <v>41497</v>
      </c>
      <c r="B726" s="22" t="s">
        <v>10</v>
      </c>
      <c r="C726" s="22">
        <v>0.12889999999999999</v>
      </c>
    </row>
    <row r="727" spans="1:3" x14ac:dyDescent="0.35">
      <c r="A727" s="23">
        <v>41496</v>
      </c>
      <c r="B727" s="22" t="s">
        <v>10</v>
      </c>
      <c r="C727" s="22">
        <v>0.12889999999999999</v>
      </c>
    </row>
    <row r="728" spans="1:3" x14ac:dyDescent="0.35">
      <c r="A728" s="23">
        <v>41495</v>
      </c>
      <c r="B728" s="22" t="s">
        <v>10</v>
      </c>
      <c r="C728" s="22">
        <v>0.12889999999999999</v>
      </c>
    </row>
    <row r="729" spans="1:3" x14ac:dyDescent="0.35">
      <c r="A729" s="23">
        <v>41494</v>
      </c>
      <c r="B729" s="22" t="s">
        <v>10</v>
      </c>
      <c r="C729" s="22">
        <v>0.12889999999999999</v>
      </c>
    </row>
    <row r="730" spans="1:3" x14ac:dyDescent="0.35">
      <c r="A730" s="23">
        <v>41584</v>
      </c>
      <c r="B730" s="22" t="s">
        <v>11</v>
      </c>
      <c r="C730" s="22">
        <v>0.28310000000000002</v>
      </c>
    </row>
    <row r="731" spans="1:3" x14ac:dyDescent="0.35">
      <c r="A731" s="23">
        <v>41583</v>
      </c>
      <c r="B731" s="22" t="s">
        <v>11</v>
      </c>
      <c r="C731" s="22">
        <v>0.28310000000000002</v>
      </c>
    </row>
    <row r="732" spans="1:3" x14ac:dyDescent="0.35">
      <c r="A732" s="23">
        <v>41582</v>
      </c>
      <c r="B732" s="22" t="s">
        <v>11</v>
      </c>
      <c r="C732" s="22">
        <v>0.28310000000000002</v>
      </c>
    </row>
    <row r="733" spans="1:3" x14ac:dyDescent="0.35">
      <c r="A733" s="23">
        <v>41581</v>
      </c>
      <c r="B733" s="22" t="s">
        <v>11</v>
      </c>
      <c r="C733" s="22">
        <v>0.28320000000000001</v>
      </c>
    </row>
    <row r="734" spans="1:3" x14ac:dyDescent="0.35">
      <c r="A734" s="23">
        <v>41580</v>
      </c>
      <c r="B734" s="22" t="s">
        <v>11</v>
      </c>
      <c r="C734" s="22">
        <v>0.2833</v>
      </c>
    </row>
    <row r="735" spans="1:3" x14ac:dyDescent="0.35">
      <c r="A735" s="23">
        <v>41579</v>
      </c>
      <c r="B735" s="22" t="s">
        <v>11</v>
      </c>
      <c r="C735" s="22">
        <v>0.28399999999999997</v>
      </c>
    </row>
    <row r="736" spans="1:3" x14ac:dyDescent="0.35">
      <c r="A736" s="23">
        <v>41578</v>
      </c>
      <c r="B736" s="22" t="s">
        <v>11</v>
      </c>
      <c r="C736" s="22">
        <v>0.28439999999999999</v>
      </c>
    </row>
    <row r="737" spans="1:3" x14ac:dyDescent="0.35">
      <c r="A737" s="23">
        <v>41577</v>
      </c>
      <c r="B737" s="22" t="s">
        <v>11</v>
      </c>
      <c r="C737" s="22">
        <v>0.28389999999999999</v>
      </c>
    </row>
    <row r="738" spans="1:3" x14ac:dyDescent="0.35">
      <c r="A738" s="23">
        <v>41576</v>
      </c>
      <c r="B738" s="22" t="s">
        <v>11</v>
      </c>
      <c r="C738" s="22">
        <v>0.28339999999999999</v>
      </c>
    </row>
    <row r="739" spans="1:3" x14ac:dyDescent="0.35">
      <c r="A739" s="23">
        <v>41575</v>
      </c>
      <c r="B739" s="22" t="s">
        <v>11</v>
      </c>
      <c r="C739" s="22">
        <v>0.28349999999999997</v>
      </c>
    </row>
    <row r="740" spans="1:3" x14ac:dyDescent="0.35">
      <c r="A740" s="23">
        <v>41574</v>
      </c>
      <c r="B740" s="22" t="s">
        <v>11</v>
      </c>
      <c r="C740" s="22">
        <v>0.2833</v>
      </c>
    </row>
    <row r="741" spans="1:3" x14ac:dyDescent="0.35">
      <c r="A741" s="23">
        <v>41573</v>
      </c>
      <c r="B741" s="22" t="s">
        <v>11</v>
      </c>
      <c r="C741" s="22">
        <v>0.28360000000000002</v>
      </c>
    </row>
    <row r="742" spans="1:3" x14ac:dyDescent="0.35">
      <c r="A742" s="23">
        <v>41572</v>
      </c>
      <c r="B742" s="22" t="s">
        <v>11</v>
      </c>
      <c r="C742" s="22">
        <v>0.28410000000000002</v>
      </c>
    </row>
    <row r="743" spans="1:3" x14ac:dyDescent="0.35">
      <c r="A743" s="23">
        <v>41571</v>
      </c>
      <c r="B743" s="22" t="s">
        <v>11</v>
      </c>
      <c r="C743" s="22">
        <v>0.28439999999999999</v>
      </c>
    </row>
    <row r="744" spans="1:3" x14ac:dyDescent="0.35">
      <c r="A744" s="23">
        <v>41570</v>
      </c>
      <c r="B744" s="22" t="s">
        <v>11</v>
      </c>
      <c r="C744" s="22">
        <v>0.28370000000000001</v>
      </c>
    </row>
    <row r="745" spans="1:3" x14ac:dyDescent="0.35">
      <c r="A745" s="23">
        <v>41569</v>
      </c>
      <c r="B745" s="22" t="s">
        <v>11</v>
      </c>
      <c r="C745" s="22">
        <v>0.28270000000000001</v>
      </c>
    </row>
    <row r="746" spans="1:3" x14ac:dyDescent="0.35">
      <c r="A746" s="23">
        <v>41568</v>
      </c>
      <c r="B746" s="22" t="s">
        <v>11</v>
      </c>
      <c r="C746" s="22">
        <v>0.28320000000000001</v>
      </c>
    </row>
    <row r="747" spans="1:3" x14ac:dyDescent="0.35">
      <c r="A747" s="23">
        <v>41567</v>
      </c>
      <c r="B747" s="22" t="s">
        <v>11</v>
      </c>
      <c r="C747" s="22">
        <v>0.2833</v>
      </c>
    </row>
    <row r="748" spans="1:3" x14ac:dyDescent="0.35">
      <c r="A748" s="23">
        <v>41566</v>
      </c>
      <c r="B748" s="22" t="s">
        <v>11</v>
      </c>
      <c r="C748" s="22">
        <v>0.2833</v>
      </c>
    </row>
    <row r="749" spans="1:3" x14ac:dyDescent="0.35">
      <c r="A749" s="23">
        <v>41565</v>
      </c>
      <c r="B749" s="22" t="s">
        <v>11</v>
      </c>
      <c r="C749" s="22">
        <v>0.28270000000000001</v>
      </c>
    </row>
    <row r="750" spans="1:3" x14ac:dyDescent="0.35">
      <c r="A750" s="23">
        <v>41564</v>
      </c>
      <c r="B750" s="22" t="s">
        <v>11</v>
      </c>
      <c r="C750" s="22">
        <v>0.28160000000000002</v>
      </c>
    </row>
    <row r="751" spans="1:3" x14ac:dyDescent="0.35">
      <c r="A751" s="23">
        <v>41563</v>
      </c>
      <c r="B751" s="22" t="s">
        <v>11</v>
      </c>
      <c r="C751" s="22">
        <v>0.28239999999999998</v>
      </c>
    </row>
    <row r="752" spans="1:3" x14ac:dyDescent="0.35">
      <c r="A752" s="23">
        <v>41562</v>
      </c>
      <c r="B752" s="22" t="s">
        <v>11</v>
      </c>
      <c r="C752" s="22">
        <v>0.28260000000000002</v>
      </c>
    </row>
    <row r="753" spans="1:3" x14ac:dyDescent="0.35">
      <c r="A753" s="23">
        <v>41561</v>
      </c>
      <c r="B753" s="22" t="s">
        <v>11</v>
      </c>
      <c r="C753" s="22">
        <v>0.28199999999999997</v>
      </c>
    </row>
    <row r="754" spans="1:3" x14ac:dyDescent="0.35">
      <c r="A754" s="23">
        <v>41560</v>
      </c>
      <c r="B754" s="22" t="s">
        <v>11</v>
      </c>
      <c r="C754" s="22">
        <v>0.28199999999999997</v>
      </c>
    </row>
    <row r="755" spans="1:3" x14ac:dyDescent="0.35">
      <c r="A755" s="23">
        <v>41559</v>
      </c>
      <c r="B755" s="22" t="s">
        <v>11</v>
      </c>
      <c r="C755" s="22">
        <v>0.28199999999999997</v>
      </c>
    </row>
    <row r="756" spans="1:3" x14ac:dyDescent="0.35">
      <c r="A756" s="23">
        <v>41558</v>
      </c>
      <c r="B756" s="22" t="s">
        <v>11</v>
      </c>
      <c r="C756" s="22">
        <v>0.28100000000000003</v>
      </c>
    </row>
    <row r="757" spans="1:3" x14ac:dyDescent="0.35">
      <c r="A757" s="23">
        <v>41557</v>
      </c>
      <c r="B757" s="22" t="s">
        <v>11</v>
      </c>
      <c r="C757" s="22">
        <v>0.28060000000000002</v>
      </c>
    </row>
    <row r="758" spans="1:3" x14ac:dyDescent="0.35">
      <c r="A758" s="23">
        <v>41556</v>
      </c>
      <c r="B758" s="22" t="s">
        <v>11</v>
      </c>
      <c r="C758" s="22">
        <v>0.28129999999999999</v>
      </c>
    </row>
    <row r="759" spans="1:3" x14ac:dyDescent="0.35">
      <c r="A759" s="23">
        <v>41555</v>
      </c>
      <c r="B759" s="22" t="s">
        <v>11</v>
      </c>
      <c r="C759" s="22">
        <v>0.28189999999999998</v>
      </c>
    </row>
    <row r="760" spans="1:3" x14ac:dyDescent="0.35">
      <c r="A760" s="23">
        <v>41554</v>
      </c>
      <c r="B760" s="22" t="s">
        <v>11</v>
      </c>
      <c r="C760" s="22">
        <v>0.2823</v>
      </c>
    </row>
    <row r="761" spans="1:3" x14ac:dyDescent="0.35">
      <c r="A761" s="23">
        <v>41553</v>
      </c>
      <c r="B761" s="22" t="s">
        <v>11</v>
      </c>
      <c r="C761" s="22">
        <v>0.28189999999999998</v>
      </c>
    </row>
    <row r="762" spans="1:3" x14ac:dyDescent="0.35">
      <c r="A762" s="23">
        <v>41552</v>
      </c>
      <c r="B762" s="22" t="s">
        <v>11</v>
      </c>
      <c r="C762" s="22">
        <v>0.28189999999999998</v>
      </c>
    </row>
    <row r="763" spans="1:3" x14ac:dyDescent="0.35">
      <c r="A763" s="23">
        <v>41551</v>
      </c>
      <c r="B763" s="22" t="s">
        <v>11</v>
      </c>
      <c r="C763" s="22">
        <v>0.2823</v>
      </c>
    </row>
    <row r="764" spans="1:3" x14ac:dyDescent="0.35">
      <c r="A764" s="23">
        <v>41550</v>
      </c>
      <c r="B764" s="22" t="s">
        <v>11</v>
      </c>
      <c r="C764" s="22">
        <v>0.28299999999999997</v>
      </c>
    </row>
    <row r="765" spans="1:3" x14ac:dyDescent="0.35">
      <c r="A765" s="23">
        <v>41549</v>
      </c>
      <c r="B765" s="22" t="s">
        <v>11</v>
      </c>
      <c r="C765" s="22">
        <v>0.28360000000000002</v>
      </c>
    </row>
    <row r="766" spans="1:3" x14ac:dyDescent="0.35">
      <c r="A766" s="23">
        <v>41548</v>
      </c>
      <c r="B766" s="22" t="s">
        <v>11</v>
      </c>
      <c r="C766" s="22">
        <v>0.28249999999999997</v>
      </c>
    </row>
    <row r="767" spans="1:3" x14ac:dyDescent="0.35">
      <c r="A767" s="23">
        <v>41547</v>
      </c>
      <c r="B767" s="22" t="s">
        <v>11</v>
      </c>
      <c r="C767" s="22">
        <v>0.28110000000000002</v>
      </c>
    </row>
    <row r="768" spans="1:3" x14ac:dyDescent="0.35">
      <c r="A768" s="23">
        <v>41546</v>
      </c>
      <c r="B768" s="22" t="s">
        <v>11</v>
      </c>
      <c r="C768" s="22">
        <v>0.28070000000000001</v>
      </c>
    </row>
    <row r="769" spans="1:3" x14ac:dyDescent="0.35">
      <c r="A769" s="23">
        <v>41545</v>
      </c>
      <c r="B769" s="22" t="s">
        <v>11</v>
      </c>
      <c r="C769" s="22">
        <v>0.28070000000000001</v>
      </c>
    </row>
    <row r="770" spans="1:3" x14ac:dyDescent="0.35">
      <c r="A770" s="23">
        <v>41544</v>
      </c>
      <c r="B770" s="22" t="s">
        <v>11</v>
      </c>
      <c r="C770" s="22">
        <v>0.28110000000000002</v>
      </c>
    </row>
    <row r="771" spans="1:3" x14ac:dyDescent="0.35">
      <c r="A771" s="23">
        <v>41543</v>
      </c>
      <c r="B771" s="22" t="s">
        <v>11</v>
      </c>
      <c r="C771" s="22">
        <v>0.28179999999999999</v>
      </c>
    </row>
    <row r="772" spans="1:3" x14ac:dyDescent="0.35">
      <c r="A772" s="23">
        <v>41542</v>
      </c>
      <c r="B772" s="22" t="s">
        <v>11</v>
      </c>
      <c r="C772" s="22">
        <v>0.28299999999999997</v>
      </c>
    </row>
    <row r="773" spans="1:3" x14ac:dyDescent="0.35">
      <c r="A773" s="23">
        <v>41541</v>
      </c>
      <c r="B773" s="22" t="s">
        <v>11</v>
      </c>
      <c r="C773" s="22">
        <v>0.28399999999999997</v>
      </c>
    </row>
    <row r="774" spans="1:3" x14ac:dyDescent="0.35">
      <c r="A774" s="23">
        <v>41540</v>
      </c>
      <c r="B774" s="22" t="s">
        <v>11</v>
      </c>
      <c r="C774" s="22">
        <v>0.2848</v>
      </c>
    </row>
    <row r="775" spans="1:3" x14ac:dyDescent="0.35">
      <c r="A775" s="23">
        <v>41539</v>
      </c>
      <c r="B775" s="22" t="s">
        <v>11</v>
      </c>
      <c r="C775" s="22">
        <v>0.28549999999999998</v>
      </c>
    </row>
    <row r="776" spans="1:3" x14ac:dyDescent="0.35">
      <c r="A776" s="23">
        <v>41538</v>
      </c>
      <c r="B776" s="22" t="s">
        <v>11</v>
      </c>
      <c r="C776" s="22">
        <v>0.2853</v>
      </c>
    </row>
    <row r="777" spans="1:3" x14ac:dyDescent="0.35">
      <c r="A777" s="23">
        <v>41537</v>
      </c>
      <c r="B777" s="22" t="s">
        <v>11</v>
      </c>
      <c r="C777" s="22">
        <v>0.2863</v>
      </c>
    </row>
    <row r="778" spans="1:3" x14ac:dyDescent="0.35">
      <c r="A778" s="23">
        <v>41536</v>
      </c>
      <c r="B778" s="22" t="s">
        <v>11</v>
      </c>
      <c r="C778" s="22">
        <v>0.2833</v>
      </c>
    </row>
    <row r="779" spans="1:3" x14ac:dyDescent="0.35">
      <c r="A779" s="23">
        <v>41535</v>
      </c>
      <c r="B779" s="22" t="s">
        <v>11</v>
      </c>
      <c r="C779" s="22">
        <v>0.28260000000000002</v>
      </c>
    </row>
    <row r="780" spans="1:3" x14ac:dyDescent="0.35">
      <c r="A780" s="23">
        <v>41534</v>
      </c>
      <c r="B780" s="22" t="s">
        <v>11</v>
      </c>
      <c r="C780" s="22">
        <v>0.28299999999999997</v>
      </c>
    </row>
    <row r="781" spans="1:3" x14ac:dyDescent="0.35">
      <c r="A781" s="23">
        <v>41533</v>
      </c>
      <c r="B781" s="22" t="s">
        <v>11</v>
      </c>
      <c r="C781" s="22">
        <v>0.28249999999999997</v>
      </c>
    </row>
    <row r="782" spans="1:3" x14ac:dyDescent="0.35">
      <c r="A782" s="23">
        <v>41532</v>
      </c>
      <c r="B782" s="22" t="s">
        <v>11</v>
      </c>
      <c r="C782" s="22">
        <v>0.28170000000000001</v>
      </c>
    </row>
    <row r="783" spans="1:3" x14ac:dyDescent="0.35">
      <c r="A783" s="23">
        <v>41531</v>
      </c>
      <c r="B783" s="22" t="s">
        <v>11</v>
      </c>
      <c r="C783" s="22">
        <v>0.28170000000000001</v>
      </c>
    </row>
    <row r="784" spans="1:3" x14ac:dyDescent="0.35">
      <c r="A784" s="23">
        <v>41530</v>
      </c>
      <c r="B784" s="22" t="s">
        <v>11</v>
      </c>
      <c r="C784" s="22">
        <v>0.28120000000000001</v>
      </c>
    </row>
    <row r="785" spans="1:3" x14ac:dyDescent="0.35">
      <c r="A785" s="23">
        <v>41529</v>
      </c>
      <c r="B785" s="22" t="s">
        <v>11</v>
      </c>
      <c r="C785" s="22">
        <v>0.28000000000000003</v>
      </c>
    </row>
    <row r="786" spans="1:3" x14ac:dyDescent="0.35">
      <c r="A786" s="23">
        <v>41528</v>
      </c>
      <c r="B786" s="22" t="s">
        <v>11</v>
      </c>
      <c r="C786" s="22">
        <v>0.2777</v>
      </c>
    </row>
    <row r="787" spans="1:3" x14ac:dyDescent="0.35">
      <c r="A787" s="23">
        <v>41527</v>
      </c>
      <c r="B787" s="22" t="s">
        <v>11</v>
      </c>
      <c r="C787" s="22">
        <v>0.27539999999999998</v>
      </c>
    </row>
    <row r="788" spans="1:3" x14ac:dyDescent="0.35">
      <c r="A788" s="23">
        <v>41526</v>
      </c>
      <c r="B788" s="22" t="s">
        <v>11</v>
      </c>
      <c r="C788" s="22">
        <v>0.2742</v>
      </c>
    </row>
    <row r="789" spans="1:3" x14ac:dyDescent="0.35">
      <c r="A789" s="23">
        <v>41525</v>
      </c>
      <c r="B789" s="22" t="s">
        <v>11</v>
      </c>
      <c r="C789" s="22">
        <v>0.27489999999999998</v>
      </c>
    </row>
    <row r="790" spans="1:3" x14ac:dyDescent="0.35">
      <c r="A790" s="23">
        <v>41524</v>
      </c>
      <c r="B790" s="22" t="s">
        <v>11</v>
      </c>
      <c r="C790" s="22">
        <v>0.27400000000000002</v>
      </c>
    </row>
    <row r="791" spans="1:3" x14ac:dyDescent="0.35">
      <c r="A791" s="23">
        <v>41523</v>
      </c>
      <c r="B791" s="22" t="s">
        <v>11</v>
      </c>
      <c r="C791" s="22">
        <v>0.27400000000000002</v>
      </c>
    </row>
    <row r="792" spans="1:3" x14ac:dyDescent="0.35">
      <c r="A792" s="23">
        <v>41522</v>
      </c>
      <c r="B792" s="22" t="s">
        <v>11</v>
      </c>
      <c r="C792" s="22">
        <v>0.27439999999999998</v>
      </c>
    </row>
    <row r="793" spans="1:3" x14ac:dyDescent="0.35">
      <c r="A793" s="23">
        <v>41521</v>
      </c>
      <c r="B793" s="22" t="s">
        <v>11</v>
      </c>
      <c r="C793" s="22">
        <v>0.27539999999999998</v>
      </c>
    </row>
    <row r="794" spans="1:3" x14ac:dyDescent="0.35">
      <c r="A794" s="23">
        <v>41520</v>
      </c>
      <c r="B794" s="22" t="s">
        <v>11</v>
      </c>
      <c r="C794" s="22">
        <v>0.27650000000000002</v>
      </c>
    </row>
    <row r="795" spans="1:3" x14ac:dyDescent="0.35">
      <c r="A795" s="23">
        <v>41519</v>
      </c>
      <c r="B795" s="22" t="s">
        <v>11</v>
      </c>
      <c r="C795" s="22">
        <v>0.27729999999999999</v>
      </c>
    </row>
    <row r="796" spans="1:3" x14ac:dyDescent="0.35">
      <c r="A796" s="23">
        <v>41518</v>
      </c>
      <c r="B796" s="22" t="s">
        <v>11</v>
      </c>
      <c r="C796" s="22">
        <v>0.27739999999999998</v>
      </c>
    </row>
    <row r="797" spans="1:3" x14ac:dyDescent="0.35">
      <c r="A797" s="23">
        <v>41517</v>
      </c>
      <c r="B797" s="22" t="s">
        <v>11</v>
      </c>
      <c r="C797" s="22">
        <v>0.27689999999999998</v>
      </c>
    </row>
    <row r="798" spans="1:3" x14ac:dyDescent="0.35">
      <c r="A798" s="23">
        <v>41516</v>
      </c>
      <c r="B798" s="22" t="s">
        <v>11</v>
      </c>
      <c r="C798" s="22">
        <v>0.27479999999999999</v>
      </c>
    </row>
    <row r="799" spans="1:3" x14ac:dyDescent="0.35">
      <c r="A799" s="23">
        <v>41515</v>
      </c>
      <c r="B799" s="22" t="s">
        <v>11</v>
      </c>
      <c r="C799" s="22">
        <v>0.2732</v>
      </c>
    </row>
    <row r="800" spans="1:3" x14ac:dyDescent="0.35">
      <c r="A800" s="23">
        <v>41514</v>
      </c>
      <c r="B800" s="22" t="s">
        <v>11</v>
      </c>
      <c r="C800" s="22">
        <v>0.27489999999999998</v>
      </c>
    </row>
    <row r="801" spans="1:3" x14ac:dyDescent="0.35">
      <c r="A801" s="23">
        <v>41513</v>
      </c>
      <c r="B801" s="22" t="s">
        <v>11</v>
      </c>
      <c r="C801" s="22">
        <v>0.27750000000000002</v>
      </c>
    </row>
    <row r="802" spans="1:3" x14ac:dyDescent="0.35">
      <c r="A802" s="23">
        <v>41512</v>
      </c>
      <c r="B802" s="22" t="s">
        <v>11</v>
      </c>
      <c r="C802" s="22">
        <v>0.27789999999999998</v>
      </c>
    </row>
    <row r="803" spans="1:3" x14ac:dyDescent="0.35">
      <c r="A803" s="23">
        <v>41511</v>
      </c>
      <c r="B803" s="22" t="s">
        <v>11</v>
      </c>
      <c r="C803" s="22">
        <v>0.27810000000000001</v>
      </c>
    </row>
    <row r="804" spans="1:3" x14ac:dyDescent="0.35">
      <c r="A804" s="23">
        <v>41510</v>
      </c>
      <c r="B804" s="22" t="s">
        <v>11</v>
      </c>
      <c r="C804" s="22">
        <v>0.27839999999999998</v>
      </c>
    </row>
    <row r="805" spans="1:3" x14ac:dyDescent="0.35">
      <c r="A805" s="23">
        <v>41509</v>
      </c>
      <c r="B805" s="22" t="s">
        <v>11</v>
      </c>
      <c r="C805" s="22">
        <v>0.27929999999999999</v>
      </c>
    </row>
    <row r="806" spans="1:3" x14ac:dyDescent="0.35">
      <c r="A806" s="23">
        <v>41508</v>
      </c>
      <c r="B806" s="22" t="s">
        <v>11</v>
      </c>
      <c r="C806" s="22">
        <v>0.28070000000000001</v>
      </c>
    </row>
    <row r="807" spans="1:3" x14ac:dyDescent="0.35">
      <c r="A807" s="23">
        <v>41507</v>
      </c>
      <c r="B807" s="22" t="s">
        <v>11</v>
      </c>
      <c r="C807" s="22">
        <v>0.2802</v>
      </c>
    </row>
    <row r="808" spans="1:3" x14ac:dyDescent="0.35">
      <c r="A808" s="23">
        <v>41506</v>
      </c>
      <c r="B808" s="22" t="s">
        <v>11</v>
      </c>
      <c r="C808" s="22">
        <v>0.28000000000000003</v>
      </c>
    </row>
    <row r="809" spans="1:3" x14ac:dyDescent="0.35">
      <c r="A809" s="23">
        <v>41505</v>
      </c>
      <c r="B809" s="22" t="s">
        <v>11</v>
      </c>
      <c r="C809" s="22">
        <v>0.2802</v>
      </c>
    </row>
    <row r="810" spans="1:3" x14ac:dyDescent="0.35">
      <c r="A810" s="23">
        <v>41504</v>
      </c>
      <c r="B810" s="22" t="s">
        <v>11</v>
      </c>
      <c r="C810" s="22">
        <v>0.28120000000000001</v>
      </c>
    </row>
    <row r="811" spans="1:3" x14ac:dyDescent="0.35">
      <c r="A811" s="23">
        <v>41503</v>
      </c>
      <c r="B811" s="22" t="s">
        <v>11</v>
      </c>
      <c r="C811" s="22">
        <v>0.28079999999999999</v>
      </c>
    </row>
    <row r="812" spans="1:3" x14ac:dyDescent="0.35">
      <c r="A812" s="23">
        <v>41502</v>
      </c>
      <c r="B812" s="22" t="s">
        <v>11</v>
      </c>
      <c r="C812" s="22">
        <v>0.28039999999999998</v>
      </c>
    </row>
    <row r="813" spans="1:3" x14ac:dyDescent="0.35">
      <c r="A813" s="23">
        <v>41501</v>
      </c>
      <c r="B813" s="22" t="s">
        <v>11</v>
      </c>
      <c r="C813" s="22">
        <v>0.28050000000000003</v>
      </c>
    </row>
    <row r="814" spans="1:3" x14ac:dyDescent="0.35">
      <c r="A814" s="23">
        <v>41500</v>
      </c>
      <c r="B814" s="22" t="s">
        <v>11</v>
      </c>
      <c r="C814" s="22">
        <v>0.28179999999999999</v>
      </c>
    </row>
    <row r="815" spans="1:3" x14ac:dyDescent="0.35">
      <c r="A815" s="23">
        <v>41499</v>
      </c>
      <c r="B815" s="22" t="s">
        <v>11</v>
      </c>
      <c r="C815" s="22">
        <v>0.28249999999999997</v>
      </c>
    </row>
    <row r="816" spans="1:3" x14ac:dyDescent="0.35">
      <c r="A816" s="23">
        <v>41498</v>
      </c>
      <c r="B816" s="22" t="s">
        <v>11</v>
      </c>
      <c r="C816" s="22">
        <v>0.28310000000000002</v>
      </c>
    </row>
    <row r="817" spans="1:3" x14ac:dyDescent="0.35">
      <c r="A817" s="23">
        <v>41497</v>
      </c>
      <c r="B817" s="22" t="s">
        <v>11</v>
      </c>
      <c r="C817" s="22">
        <v>0.28339999999999999</v>
      </c>
    </row>
    <row r="818" spans="1:3" x14ac:dyDescent="0.35">
      <c r="A818" s="23">
        <v>41496</v>
      </c>
      <c r="B818" s="22" t="s">
        <v>11</v>
      </c>
      <c r="C818" s="22">
        <v>0.28320000000000001</v>
      </c>
    </row>
    <row r="819" spans="1:3" x14ac:dyDescent="0.35">
      <c r="A819" s="23">
        <v>41495</v>
      </c>
      <c r="B819" s="22" t="s">
        <v>11</v>
      </c>
      <c r="C819" s="22">
        <v>0.2823</v>
      </c>
    </row>
    <row r="820" spans="1:3" x14ac:dyDescent="0.35">
      <c r="A820" s="23">
        <v>41494</v>
      </c>
      <c r="B820" s="22" t="s">
        <v>11</v>
      </c>
      <c r="C820" s="22">
        <v>0.28170000000000001</v>
      </c>
    </row>
    <row r="821" spans="1:3" x14ac:dyDescent="0.35">
      <c r="A821" s="23">
        <v>41584</v>
      </c>
      <c r="B821" s="22" t="s">
        <v>12</v>
      </c>
      <c r="C821" s="22">
        <v>1.6199999999999999E-2</v>
      </c>
    </row>
    <row r="822" spans="1:3" x14ac:dyDescent="0.35">
      <c r="A822" s="23">
        <v>41583</v>
      </c>
      <c r="B822" s="22" t="s">
        <v>12</v>
      </c>
      <c r="C822" s="22">
        <v>1.61E-2</v>
      </c>
    </row>
    <row r="823" spans="1:3" x14ac:dyDescent="0.35">
      <c r="A823" s="23">
        <v>41582</v>
      </c>
      <c r="B823" s="22" t="s">
        <v>12</v>
      </c>
      <c r="C823" s="22">
        <v>1.61E-2</v>
      </c>
    </row>
    <row r="824" spans="1:3" x14ac:dyDescent="0.35">
      <c r="A824" s="23">
        <v>41581</v>
      </c>
      <c r="B824" s="22" t="s">
        <v>12</v>
      </c>
      <c r="C824" s="22">
        <v>1.61E-2</v>
      </c>
    </row>
    <row r="825" spans="1:3" x14ac:dyDescent="0.35">
      <c r="A825" s="23">
        <v>41580</v>
      </c>
      <c r="B825" s="22" t="s">
        <v>12</v>
      </c>
      <c r="C825" s="22">
        <v>1.6199999999999999E-2</v>
      </c>
    </row>
    <row r="826" spans="1:3" x14ac:dyDescent="0.35">
      <c r="A826" s="23">
        <v>41579</v>
      </c>
      <c r="B826" s="22" t="s">
        <v>12</v>
      </c>
      <c r="C826" s="22">
        <v>1.6299999999999999E-2</v>
      </c>
    </row>
    <row r="827" spans="1:3" x14ac:dyDescent="0.35">
      <c r="A827" s="23">
        <v>41578</v>
      </c>
      <c r="B827" s="22" t="s">
        <v>12</v>
      </c>
      <c r="C827" s="22">
        <v>1.6400000000000001E-2</v>
      </c>
    </row>
    <row r="828" spans="1:3" x14ac:dyDescent="0.35">
      <c r="A828" s="23">
        <v>41577</v>
      </c>
      <c r="B828" s="22" t="s">
        <v>12</v>
      </c>
      <c r="C828" s="22">
        <v>1.6299999999999999E-2</v>
      </c>
    </row>
    <row r="829" spans="1:3" x14ac:dyDescent="0.35">
      <c r="A829" s="23">
        <v>41576</v>
      </c>
      <c r="B829" s="22" t="s">
        <v>12</v>
      </c>
      <c r="C829" s="22">
        <v>1.6299999999999999E-2</v>
      </c>
    </row>
    <row r="830" spans="1:3" x14ac:dyDescent="0.35">
      <c r="A830" s="23">
        <v>41575</v>
      </c>
      <c r="B830" s="22" t="s">
        <v>12</v>
      </c>
      <c r="C830" s="22">
        <v>1.6400000000000001E-2</v>
      </c>
    </row>
    <row r="831" spans="1:3" x14ac:dyDescent="0.35">
      <c r="A831" s="23">
        <v>41574</v>
      </c>
      <c r="B831" s="22" t="s">
        <v>12</v>
      </c>
      <c r="C831" s="22">
        <v>1.6400000000000001E-2</v>
      </c>
    </row>
    <row r="832" spans="1:3" x14ac:dyDescent="0.35">
      <c r="A832" s="23">
        <v>41573</v>
      </c>
      <c r="B832" s="22" t="s">
        <v>12</v>
      </c>
      <c r="C832" s="22">
        <v>1.6299999999999999E-2</v>
      </c>
    </row>
    <row r="833" spans="1:3" x14ac:dyDescent="0.35">
      <c r="A833" s="23">
        <v>41572</v>
      </c>
      <c r="B833" s="22" t="s">
        <v>12</v>
      </c>
      <c r="C833" s="22">
        <v>1.6299999999999999E-2</v>
      </c>
    </row>
    <row r="834" spans="1:3" x14ac:dyDescent="0.35">
      <c r="A834" s="23">
        <v>41571</v>
      </c>
      <c r="B834" s="22" t="s">
        <v>12</v>
      </c>
      <c r="C834" s="22">
        <v>1.6400000000000001E-2</v>
      </c>
    </row>
    <row r="835" spans="1:3" x14ac:dyDescent="0.35">
      <c r="A835" s="23">
        <v>41570</v>
      </c>
      <c r="B835" s="22" t="s">
        <v>12</v>
      </c>
      <c r="C835" s="22">
        <v>1.6299999999999999E-2</v>
      </c>
    </row>
    <row r="836" spans="1:3" x14ac:dyDescent="0.35">
      <c r="A836" s="23">
        <v>41569</v>
      </c>
      <c r="B836" s="22" t="s">
        <v>12</v>
      </c>
      <c r="C836" s="22">
        <v>1.6400000000000001E-2</v>
      </c>
    </row>
    <row r="837" spans="1:3" x14ac:dyDescent="0.35">
      <c r="A837" s="23">
        <v>41568</v>
      </c>
      <c r="B837" s="22" t="s">
        <v>12</v>
      </c>
      <c r="C837" s="22">
        <v>1.6400000000000001E-2</v>
      </c>
    </row>
    <row r="838" spans="1:3" x14ac:dyDescent="0.35">
      <c r="A838" s="23">
        <v>41567</v>
      </c>
      <c r="B838" s="22" t="s">
        <v>12</v>
      </c>
      <c r="C838" s="22">
        <v>1.6400000000000001E-2</v>
      </c>
    </row>
    <row r="839" spans="1:3" x14ac:dyDescent="0.35">
      <c r="A839" s="23">
        <v>41566</v>
      </c>
      <c r="B839" s="22" t="s">
        <v>12</v>
      </c>
      <c r="C839" s="22">
        <v>1.6400000000000001E-2</v>
      </c>
    </row>
    <row r="840" spans="1:3" x14ac:dyDescent="0.35">
      <c r="A840" s="23">
        <v>41565</v>
      </c>
      <c r="B840" s="22" t="s">
        <v>12</v>
      </c>
      <c r="C840" s="22">
        <v>1.6400000000000001E-2</v>
      </c>
    </row>
    <row r="841" spans="1:3" x14ac:dyDescent="0.35">
      <c r="A841" s="23">
        <v>41564</v>
      </c>
      <c r="B841" s="22" t="s">
        <v>12</v>
      </c>
      <c r="C841" s="22">
        <v>1.6299999999999999E-2</v>
      </c>
    </row>
    <row r="842" spans="1:3" x14ac:dyDescent="0.35">
      <c r="A842" s="23">
        <v>41563</v>
      </c>
      <c r="B842" s="22" t="s">
        <v>12</v>
      </c>
      <c r="C842" s="22">
        <v>1.6299999999999999E-2</v>
      </c>
    </row>
    <row r="843" spans="1:3" x14ac:dyDescent="0.35">
      <c r="A843" s="23">
        <v>41562</v>
      </c>
      <c r="B843" s="22" t="s">
        <v>12</v>
      </c>
      <c r="C843" s="22">
        <v>1.6400000000000001E-2</v>
      </c>
    </row>
    <row r="844" spans="1:3" x14ac:dyDescent="0.35">
      <c r="A844" s="23">
        <v>41561</v>
      </c>
      <c r="B844" s="22" t="s">
        <v>12</v>
      </c>
      <c r="C844" s="22">
        <v>1.6500000000000001E-2</v>
      </c>
    </row>
    <row r="845" spans="1:3" x14ac:dyDescent="0.35">
      <c r="A845" s="23">
        <v>41560</v>
      </c>
      <c r="B845" s="22" t="s">
        <v>12</v>
      </c>
      <c r="C845" s="22">
        <v>1.6500000000000001E-2</v>
      </c>
    </row>
    <row r="846" spans="1:3" x14ac:dyDescent="0.35">
      <c r="A846" s="23">
        <v>41559</v>
      </c>
      <c r="B846" s="22" t="s">
        <v>12</v>
      </c>
      <c r="C846" s="22">
        <v>1.6500000000000001E-2</v>
      </c>
    </row>
    <row r="847" spans="1:3" x14ac:dyDescent="0.35">
      <c r="A847" s="23">
        <v>41558</v>
      </c>
      <c r="B847" s="22" t="s">
        <v>12</v>
      </c>
      <c r="C847" s="22">
        <v>1.6299999999999999E-2</v>
      </c>
    </row>
    <row r="848" spans="1:3" x14ac:dyDescent="0.35">
      <c r="A848" s="23">
        <v>41557</v>
      </c>
      <c r="B848" s="22" t="s">
        <v>12</v>
      </c>
      <c r="C848" s="22">
        <v>1.6199999999999999E-2</v>
      </c>
    </row>
    <row r="849" spans="1:3" x14ac:dyDescent="0.35">
      <c r="A849" s="23">
        <v>41556</v>
      </c>
      <c r="B849" s="22" t="s">
        <v>12</v>
      </c>
      <c r="C849" s="22">
        <v>1.6299999999999999E-2</v>
      </c>
    </row>
    <row r="850" spans="1:3" x14ac:dyDescent="0.35">
      <c r="A850" s="23">
        <v>41555</v>
      </c>
      <c r="B850" s="22" t="s">
        <v>12</v>
      </c>
      <c r="C850" s="22">
        <v>1.6299999999999999E-2</v>
      </c>
    </row>
    <row r="851" spans="1:3" x14ac:dyDescent="0.35">
      <c r="A851" s="23">
        <v>41554</v>
      </c>
      <c r="B851" s="22" t="s">
        <v>12</v>
      </c>
      <c r="C851" s="22">
        <v>1.6400000000000001E-2</v>
      </c>
    </row>
    <row r="852" spans="1:3" x14ac:dyDescent="0.35">
      <c r="A852" s="23">
        <v>41553</v>
      </c>
      <c r="B852" s="22" t="s">
        <v>12</v>
      </c>
      <c r="C852" s="22">
        <v>1.6400000000000001E-2</v>
      </c>
    </row>
    <row r="853" spans="1:3" x14ac:dyDescent="0.35">
      <c r="A853" s="23">
        <v>41552</v>
      </c>
      <c r="B853" s="22" t="s">
        <v>12</v>
      </c>
      <c r="C853" s="22">
        <v>1.6299999999999999E-2</v>
      </c>
    </row>
    <row r="854" spans="1:3" x14ac:dyDescent="0.35">
      <c r="A854" s="23">
        <v>41551</v>
      </c>
      <c r="B854" s="22" t="s">
        <v>12</v>
      </c>
      <c r="C854" s="22">
        <v>1.6199999999999999E-2</v>
      </c>
    </row>
    <row r="855" spans="1:3" x14ac:dyDescent="0.35">
      <c r="A855" s="23">
        <v>41550</v>
      </c>
      <c r="B855" s="22" t="s">
        <v>12</v>
      </c>
      <c r="C855" s="22">
        <v>1.6E-2</v>
      </c>
    </row>
    <row r="856" spans="1:3" x14ac:dyDescent="0.35">
      <c r="A856" s="23">
        <v>41549</v>
      </c>
      <c r="B856" s="22" t="s">
        <v>12</v>
      </c>
      <c r="C856" s="22">
        <v>1.6E-2</v>
      </c>
    </row>
    <row r="857" spans="1:3" x14ac:dyDescent="0.35">
      <c r="A857" s="23">
        <v>41548</v>
      </c>
      <c r="B857" s="22" t="s">
        <v>12</v>
      </c>
      <c r="C857" s="22">
        <v>1.6E-2</v>
      </c>
    </row>
    <row r="858" spans="1:3" x14ac:dyDescent="0.35">
      <c r="A858" s="23">
        <v>41547</v>
      </c>
      <c r="B858" s="22" t="s">
        <v>12</v>
      </c>
      <c r="C858" s="22">
        <v>1.5900000000000001E-2</v>
      </c>
    </row>
    <row r="859" spans="1:3" x14ac:dyDescent="0.35">
      <c r="A859" s="23">
        <v>41546</v>
      </c>
      <c r="B859" s="22" t="s">
        <v>12</v>
      </c>
      <c r="C859" s="22">
        <v>1.5900000000000001E-2</v>
      </c>
    </row>
    <row r="860" spans="1:3" x14ac:dyDescent="0.35">
      <c r="A860" s="23">
        <v>41545</v>
      </c>
      <c r="B860" s="22" t="s">
        <v>12</v>
      </c>
      <c r="C860" s="22">
        <v>1.61E-2</v>
      </c>
    </row>
    <row r="861" spans="1:3" x14ac:dyDescent="0.35">
      <c r="A861" s="23">
        <v>41544</v>
      </c>
      <c r="B861" s="22" t="s">
        <v>12</v>
      </c>
      <c r="C861" s="22">
        <v>1.6199999999999999E-2</v>
      </c>
    </row>
    <row r="862" spans="1:3" x14ac:dyDescent="0.35">
      <c r="A862" s="23">
        <v>41543</v>
      </c>
      <c r="B862" s="22" t="s">
        <v>12</v>
      </c>
      <c r="C862" s="22">
        <v>1.6E-2</v>
      </c>
    </row>
    <row r="863" spans="1:3" x14ac:dyDescent="0.35">
      <c r="A863" s="23">
        <v>41542</v>
      </c>
      <c r="B863" s="22" t="s">
        <v>12</v>
      </c>
      <c r="C863" s="22">
        <v>1.6E-2</v>
      </c>
    </row>
    <row r="864" spans="1:3" x14ac:dyDescent="0.35">
      <c r="A864" s="23">
        <v>41541</v>
      </c>
      <c r="B864" s="22" t="s">
        <v>12</v>
      </c>
      <c r="C864" s="22">
        <v>1.6E-2</v>
      </c>
    </row>
    <row r="865" spans="1:3" x14ac:dyDescent="0.35">
      <c r="A865" s="23">
        <v>41540</v>
      </c>
      <c r="B865" s="22" t="s">
        <v>12</v>
      </c>
      <c r="C865" s="22">
        <v>1.6E-2</v>
      </c>
    </row>
    <row r="866" spans="1:3" x14ac:dyDescent="0.35">
      <c r="A866" s="23">
        <v>41539</v>
      </c>
      <c r="B866" s="22" t="s">
        <v>12</v>
      </c>
      <c r="C866" s="22">
        <v>1.6E-2</v>
      </c>
    </row>
    <row r="867" spans="1:3" x14ac:dyDescent="0.35">
      <c r="A867" s="23">
        <v>41538</v>
      </c>
      <c r="B867" s="22" t="s">
        <v>12</v>
      </c>
      <c r="C867" s="22">
        <v>1.61E-2</v>
      </c>
    </row>
    <row r="868" spans="1:3" x14ac:dyDescent="0.35">
      <c r="A868" s="23">
        <v>41537</v>
      </c>
      <c r="B868" s="22" t="s">
        <v>12</v>
      </c>
      <c r="C868" s="22">
        <v>1.6199999999999999E-2</v>
      </c>
    </row>
    <row r="869" spans="1:3" x14ac:dyDescent="0.35">
      <c r="A869" s="23">
        <v>41536</v>
      </c>
      <c r="B869" s="22" t="s">
        <v>12</v>
      </c>
      <c r="C869" s="22">
        <v>1.5900000000000001E-2</v>
      </c>
    </row>
    <row r="870" spans="1:3" x14ac:dyDescent="0.35">
      <c r="A870" s="23">
        <v>41535</v>
      </c>
      <c r="B870" s="22" t="s">
        <v>12</v>
      </c>
      <c r="C870" s="22">
        <v>1.5800000000000002E-2</v>
      </c>
    </row>
    <row r="871" spans="1:3" x14ac:dyDescent="0.35">
      <c r="A871" s="23">
        <v>41534</v>
      </c>
      <c r="B871" s="22" t="s">
        <v>12</v>
      </c>
      <c r="C871" s="22">
        <v>1.5900000000000001E-2</v>
      </c>
    </row>
    <row r="872" spans="1:3" x14ac:dyDescent="0.35">
      <c r="A872" s="23">
        <v>41533</v>
      </c>
      <c r="B872" s="22" t="s">
        <v>12</v>
      </c>
      <c r="C872" s="22">
        <v>1.5800000000000002E-2</v>
      </c>
    </row>
    <row r="873" spans="1:3" x14ac:dyDescent="0.35">
      <c r="A873" s="23">
        <v>41532</v>
      </c>
      <c r="B873" s="22" t="s">
        <v>12</v>
      </c>
      <c r="C873" s="22">
        <v>1.5800000000000002E-2</v>
      </c>
    </row>
    <row r="874" spans="1:3" x14ac:dyDescent="0.35">
      <c r="A874" s="23">
        <v>41531</v>
      </c>
      <c r="B874" s="22" t="s">
        <v>12</v>
      </c>
      <c r="C874" s="22">
        <v>1.5699999999999999E-2</v>
      </c>
    </row>
    <row r="875" spans="1:3" x14ac:dyDescent="0.35">
      <c r="A875" s="23">
        <v>41530</v>
      </c>
      <c r="B875" s="22" t="s">
        <v>12</v>
      </c>
      <c r="C875" s="22">
        <v>1.5800000000000002E-2</v>
      </c>
    </row>
    <row r="876" spans="1:3" x14ac:dyDescent="0.35">
      <c r="A876" s="23">
        <v>41529</v>
      </c>
      <c r="B876" s="22" t="s">
        <v>12</v>
      </c>
      <c r="C876" s="22">
        <v>1.5699999999999999E-2</v>
      </c>
    </row>
    <row r="877" spans="1:3" x14ac:dyDescent="0.35">
      <c r="A877" s="23">
        <v>41528</v>
      </c>
      <c r="B877" s="22" t="s">
        <v>12</v>
      </c>
      <c r="C877" s="22">
        <v>1.5599999999999999E-2</v>
      </c>
    </row>
    <row r="878" spans="1:3" x14ac:dyDescent="0.35">
      <c r="A878" s="23">
        <v>41527</v>
      </c>
      <c r="B878" s="22" t="s">
        <v>12</v>
      </c>
      <c r="C878" s="22">
        <v>1.55E-2</v>
      </c>
    </row>
    <row r="879" spans="1:3" x14ac:dyDescent="0.35">
      <c r="A879" s="23">
        <v>41526</v>
      </c>
      <c r="B879" s="22" t="s">
        <v>12</v>
      </c>
      <c r="C879" s="22">
        <v>1.55E-2</v>
      </c>
    </row>
    <row r="880" spans="1:3" x14ac:dyDescent="0.35">
      <c r="A880" s="23">
        <v>41525</v>
      </c>
      <c r="B880" s="22" t="s">
        <v>12</v>
      </c>
      <c r="C880" s="22">
        <v>1.55E-2</v>
      </c>
    </row>
    <row r="881" spans="1:3" x14ac:dyDescent="0.35">
      <c r="A881" s="23">
        <v>41524</v>
      </c>
      <c r="B881" s="22" t="s">
        <v>12</v>
      </c>
      <c r="C881" s="22">
        <v>1.5299999999999999E-2</v>
      </c>
    </row>
    <row r="882" spans="1:3" x14ac:dyDescent="0.35">
      <c r="A882" s="23">
        <v>41523</v>
      </c>
      <c r="B882" s="22" t="s">
        <v>12</v>
      </c>
      <c r="C882" s="22">
        <v>1.5100000000000001E-2</v>
      </c>
    </row>
    <row r="883" spans="1:3" x14ac:dyDescent="0.35">
      <c r="A883" s="23">
        <v>41522</v>
      </c>
      <c r="B883" s="22" t="s">
        <v>12</v>
      </c>
      <c r="C883" s="22">
        <v>1.4800000000000001E-2</v>
      </c>
    </row>
    <row r="884" spans="1:3" x14ac:dyDescent="0.35">
      <c r="A884" s="23">
        <v>41521</v>
      </c>
      <c r="B884" s="22" t="s">
        <v>12</v>
      </c>
      <c r="C884" s="22">
        <v>1.4800000000000001E-2</v>
      </c>
    </row>
    <row r="885" spans="1:3" x14ac:dyDescent="0.35">
      <c r="A885" s="23">
        <v>41520</v>
      </c>
      <c r="B885" s="22" t="s">
        <v>12</v>
      </c>
      <c r="C885" s="22">
        <v>1.4999999999999999E-2</v>
      </c>
    </row>
    <row r="886" spans="1:3" x14ac:dyDescent="0.35">
      <c r="A886" s="23">
        <v>41519</v>
      </c>
      <c r="B886" s="22" t="s">
        <v>12</v>
      </c>
      <c r="C886" s="22">
        <v>1.4999999999999999E-2</v>
      </c>
    </row>
    <row r="887" spans="1:3" x14ac:dyDescent="0.35">
      <c r="A887" s="23">
        <v>41518</v>
      </c>
      <c r="B887" s="22" t="s">
        <v>12</v>
      </c>
      <c r="C887" s="22">
        <v>1.4999999999999999E-2</v>
      </c>
    </row>
    <row r="888" spans="1:3" x14ac:dyDescent="0.35">
      <c r="A888" s="23">
        <v>41517</v>
      </c>
      <c r="B888" s="22" t="s">
        <v>12</v>
      </c>
      <c r="C888" s="22">
        <v>1.49E-2</v>
      </c>
    </row>
    <row r="889" spans="1:3" x14ac:dyDescent="0.35">
      <c r="A889" s="23">
        <v>41516</v>
      </c>
      <c r="B889" s="22" t="s">
        <v>12</v>
      </c>
      <c r="C889" s="22">
        <v>1.4800000000000001E-2</v>
      </c>
    </row>
    <row r="890" spans="1:3" x14ac:dyDescent="0.35">
      <c r="A890" s="23">
        <v>41515</v>
      </c>
      <c r="B890" s="22" t="s">
        <v>12</v>
      </c>
      <c r="C890" s="22">
        <v>1.47E-2</v>
      </c>
    </row>
    <row r="891" spans="1:3" x14ac:dyDescent="0.35">
      <c r="A891" s="23">
        <v>41514</v>
      </c>
      <c r="B891" s="22" t="s">
        <v>12</v>
      </c>
      <c r="C891" s="22">
        <v>1.5100000000000001E-2</v>
      </c>
    </row>
    <row r="892" spans="1:3" x14ac:dyDescent="0.35">
      <c r="A892" s="23">
        <v>41513</v>
      </c>
      <c r="B892" s="22" t="s">
        <v>12</v>
      </c>
      <c r="C892" s="22">
        <v>1.55E-2</v>
      </c>
    </row>
    <row r="893" spans="1:3" x14ac:dyDescent="0.35">
      <c r="A893" s="23">
        <v>41512</v>
      </c>
      <c r="B893" s="22" t="s">
        <v>12</v>
      </c>
      <c r="C893" s="22">
        <v>1.55E-2</v>
      </c>
    </row>
    <row r="894" spans="1:3" x14ac:dyDescent="0.35">
      <c r="A894" s="23">
        <v>41511</v>
      </c>
      <c r="B894" s="22" t="s">
        <v>12</v>
      </c>
      <c r="C894" s="22">
        <v>1.55E-2</v>
      </c>
    </row>
    <row r="895" spans="1:3" x14ac:dyDescent="0.35">
      <c r="A895" s="23">
        <v>41510</v>
      </c>
      <c r="B895" s="22" t="s">
        <v>12</v>
      </c>
      <c r="C895" s="22">
        <v>1.55E-2</v>
      </c>
    </row>
    <row r="896" spans="1:3" x14ac:dyDescent="0.35">
      <c r="A896" s="23">
        <v>41509</v>
      </c>
      <c r="B896" s="22" t="s">
        <v>12</v>
      </c>
      <c r="C896" s="22">
        <v>1.54E-2</v>
      </c>
    </row>
    <row r="897" spans="1:3" x14ac:dyDescent="0.35">
      <c r="A897" s="23">
        <v>41508</v>
      </c>
      <c r="B897" s="22" t="s">
        <v>12</v>
      </c>
      <c r="C897" s="22">
        <v>1.5599999999999999E-2</v>
      </c>
    </row>
    <row r="898" spans="1:3" x14ac:dyDescent="0.35">
      <c r="A898" s="23">
        <v>41507</v>
      </c>
      <c r="B898" s="22" t="s">
        <v>12</v>
      </c>
      <c r="C898" s="22">
        <v>1.5699999999999999E-2</v>
      </c>
    </row>
    <row r="899" spans="1:3" x14ac:dyDescent="0.35">
      <c r="A899" s="23">
        <v>41506</v>
      </c>
      <c r="B899" s="22" t="s">
        <v>12</v>
      </c>
      <c r="C899" s="22">
        <v>1.5800000000000002E-2</v>
      </c>
    </row>
    <row r="900" spans="1:3" x14ac:dyDescent="0.35">
      <c r="A900" s="23">
        <v>41505</v>
      </c>
      <c r="B900" s="22" t="s">
        <v>12</v>
      </c>
      <c r="C900" s="22">
        <v>1.6E-2</v>
      </c>
    </row>
    <row r="901" spans="1:3" x14ac:dyDescent="0.35">
      <c r="A901" s="23">
        <v>41504</v>
      </c>
      <c r="B901" s="22" t="s">
        <v>12</v>
      </c>
      <c r="C901" s="22">
        <v>1.6E-2</v>
      </c>
    </row>
    <row r="902" spans="1:3" x14ac:dyDescent="0.35">
      <c r="A902" s="23">
        <v>41503</v>
      </c>
      <c r="B902" s="22" t="s">
        <v>12</v>
      </c>
      <c r="C902" s="22">
        <v>1.61E-2</v>
      </c>
    </row>
    <row r="903" spans="1:3" x14ac:dyDescent="0.35">
      <c r="A903" s="23">
        <v>41502</v>
      </c>
      <c r="B903" s="22" t="s">
        <v>12</v>
      </c>
      <c r="C903" s="22">
        <v>1.6299999999999999E-2</v>
      </c>
    </row>
    <row r="904" spans="1:3" x14ac:dyDescent="0.35">
      <c r="A904" s="23">
        <v>41501</v>
      </c>
      <c r="B904" s="22" t="s">
        <v>12</v>
      </c>
      <c r="C904" s="22">
        <v>1.6299999999999999E-2</v>
      </c>
    </row>
    <row r="905" spans="1:3" x14ac:dyDescent="0.35">
      <c r="A905" s="23">
        <v>41500</v>
      </c>
      <c r="B905" s="22" t="s">
        <v>12</v>
      </c>
      <c r="C905" s="22">
        <v>1.6299999999999999E-2</v>
      </c>
    </row>
    <row r="906" spans="1:3" x14ac:dyDescent="0.35">
      <c r="A906" s="23">
        <v>41499</v>
      </c>
      <c r="B906" s="22" t="s">
        <v>12</v>
      </c>
      <c r="C906" s="22">
        <v>1.6400000000000001E-2</v>
      </c>
    </row>
    <row r="907" spans="1:3" x14ac:dyDescent="0.35">
      <c r="A907" s="23">
        <v>41498</v>
      </c>
      <c r="B907" s="22" t="s">
        <v>12</v>
      </c>
      <c r="C907" s="22">
        <v>1.6500000000000001E-2</v>
      </c>
    </row>
    <row r="908" spans="1:3" x14ac:dyDescent="0.35">
      <c r="A908" s="23">
        <v>41497</v>
      </c>
      <c r="B908" s="22" t="s">
        <v>12</v>
      </c>
      <c r="C908" s="22">
        <v>1.6500000000000001E-2</v>
      </c>
    </row>
    <row r="909" spans="1:3" x14ac:dyDescent="0.35">
      <c r="A909" s="23">
        <v>41496</v>
      </c>
      <c r="B909" s="22" t="s">
        <v>12</v>
      </c>
      <c r="C909" s="22">
        <v>1.6500000000000001E-2</v>
      </c>
    </row>
    <row r="910" spans="1:3" x14ac:dyDescent="0.35">
      <c r="A910" s="23">
        <v>41495</v>
      </c>
      <c r="B910" s="22" t="s">
        <v>12</v>
      </c>
      <c r="C910" s="22">
        <v>1.6400000000000001E-2</v>
      </c>
    </row>
    <row r="911" spans="1:3" x14ac:dyDescent="0.35">
      <c r="A911" s="23">
        <v>41494</v>
      </c>
      <c r="B911" s="22" t="s">
        <v>12</v>
      </c>
      <c r="C911" s="22">
        <v>1.6299999999999999E-2</v>
      </c>
    </row>
    <row r="912" spans="1:3" x14ac:dyDescent="0.35">
      <c r="A912" s="23">
        <v>41584</v>
      </c>
      <c r="B912" s="22" t="s">
        <v>13</v>
      </c>
      <c r="C912" s="22">
        <v>8.3000000000000001E-3</v>
      </c>
    </row>
    <row r="913" spans="1:3" x14ac:dyDescent="0.35">
      <c r="A913" s="23">
        <v>41583</v>
      </c>
      <c r="B913" s="22" t="s">
        <v>13</v>
      </c>
      <c r="C913" s="22">
        <v>8.3000000000000001E-3</v>
      </c>
    </row>
    <row r="914" spans="1:3" x14ac:dyDescent="0.35">
      <c r="A914" s="23">
        <v>41582</v>
      </c>
      <c r="B914" s="22" t="s">
        <v>13</v>
      </c>
      <c r="C914" s="22">
        <v>8.3000000000000001E-3</v>
      </c>
    </row>
    <row r="915" spans="1:3" x14ac:dyDescent="0.35">
      <c r="A915" s="23">
        <v>41581</v>
      </c>
      <c r="B915" s="22" t="s">
        <v>13</v>
      </c>
      <c r="C915" s="22">
        <v>8.3000000000000001E-3</v>
      </c>
    </row>
    <row r="916" spans="1:3" x14ac:dyDescent="0.35">
      <c r="A916" s="23">
        <v>41580</v>
      </c>
      <c r="B916" s="22" t="s">
        <v>13</v>
      </c>
      <c r="C916" s="22">
        <v>8.3000000000000001E-3</v>
      </c>
    </row>
    <row r="917" spans="1:3" x14ac:dyDescent="0.35">
      <c r="A917" s="23">
        <v>41579</v>
      </c>
      <c r="B917" s="22" t="s">
        <v>13</v>
      </c>
      <c r="C917" s="22">
        <v>8.3000000000000001E-3</v>
      </c>
    </row>
    <row r="918" spans="1:3" x14ac:dyDescent="0.35">
      <c r="A918" s="23">
        <v>41578</v>
      </c>
      <c r="B918" s="22" t="s">
        <v>13</v>
      </c>
      <c r="C918" s="22">
        <v>8.3000000000000001E-3</v>
      </c>
    </row>
    <row r="919" spans="1:3" x14ac:dyDescent="0.35">
      <c r="A919" s="23">
        <v>41577</v>
      </c>
      <c r="B919" s="22" t="s">
        <v>13</v>
      </c>
      <c r="C919" s="22">
        <v>8.3000000000000001E-3</v>
      </c>
    </row>
    <row r="920" spans="1:3" x14ac:dyDescent="0.35">
      <c r="A920" s="23">
        <v>41576</v>
      </c>
      <c r="B920" s="22" t="s">
        <v>13</v>
      </c>
      <c r="C920" s="22">
        <v>8.3000000000000001E-3</v>
      </c>
    </row>
    <row r="921" spans="1:3" x14ac:dyDescent="0.35">
      <c r="A921" s="23">
        <v>41575</v>
      </c>
      <c r="B921" s="22" t="s">
        <v>13</v>
      </c>
      <c r="C921" s="22">
        <v>8.3000000000000001E-3</v>
      </c>
    </row>
    <row r="922" spans="1:3" x14ac:dyDescent="0.35">
      <c r="A922" s="23">
        <v>41574</v>
      </c>
      <c r="B922" s="22" t="s">
        <v>13</v>
      </c>
      <c r="C922" s="22">
        <v>8.3000000000000001E-3</v>
      </c>
    </row>
    <row r="923" spans="1:3" x14ac:dyDescent="0.35">
      <c r="A923" s="23">
        <v>41573</v>
      </c>
      <c r="B923" s="22" t="s">
        <v>13</v>
      </c>
      <c r="C923" s="22">
        <v>8.3000000000000001E-3</v>
      </c>
    </row>
    <row r="924" spans="1:3" x14ac:dyDescent="0.35">
      <c r="A924" s="23">
        <v>41572</v>
      </c>
      <c r="B924" s="22" t="s">
        <v>13</v>
      </c>
      <c r="C924" s="22">
        <v>8.3000000000000001E-3</v>
      </c>
    </row>
    <row r="925" spans="1:3" x14ac:dyDescent="0.35">
      <c r="A925" s="23">
        <v>41571</v>
      </c>
      <c r="B925" s="22" t="s">
        <v>13</v>
      </c>
      <c r="C925" s="22">
        <v>8.3000000000000001E-3</v>
      </c>
    </row>
    <row r="926" spans="1:3" x14ac:dyDescent="0.35">
      <c r="A926" s="23">
        <v>41570</v>
      </c>
      <c r="B926" s="22" t="s">
        <v>13</v>
      </c>
      <c r="C926" s="22">
        <v>8.3000000000000001E-3</v>
      </c>
    </row>
    <row r="927" spans="1:3" x14ac:dyDescent="0.35">
      <c r="A927" s="23">
        <v>41569</v>
      </c>
      <c r="B927" s="22" t="s">
        <v>13</v>
      </c>
      <c r="C927" s="22">
        <v>8.3000000000000001E-3</v>
      </c>
    </row>
    <row r="928" spans="1:3" x14ac:dyDescent="0.35">
      <c r="A928" s="23">
        <v>41568</v>
      </c>
      <c r="B928" s="22" t="s">
        <v>13</v>
      </c>
      <c r="C928" s="22">
        <v>8.3000000000000001E-3</v>
      </c>
    </row>
    <row r="929" spans="1:3" x14ac:dyDescent="0.35">
      <c r="A929" s="23">
        <v>41567</v>
      </c>
      <c r="B929" s="22" t="s">
        <v>13</v>
      </c>
      <c r="C929" s="22">
        <v>8.3000000000000001E-3</v>
      </c>
    </row>
    <row r="930" spans="1:3" x14ac:dyDescent="0.35">
      <c r="A930" s="23">
        <v>41566</v>
      </c>
      <c r="B930" s="22" t="s">
        <v>13</v>
      </c>
      <c r="C930" s="22">
        <v>8.3000000000000001E-3</v>
      </c>
    </row>
    <row r="931" spans="1:3" x14ac:dyDescent="0.35">
      <c r="A931" s="23">
        <v>41565</v>
      </c>
      <c r="B931" s="22" t="s">
        <v>13</v>
      </c>
      <c r="C931" s="22">
        <v>8.3000000000000001E-3</v>
      </c>
    </row>
    <row r="932" spans="1:3" x14ac:dyDescent="0.35">
      <c r="A932" s="23">
        <v>41564</v>
      </c>
      <c r="B932" s="22" t="s">
        <v>13</v>
      </c>
      <c r="C932" s="22">
        <v>8.3000000000000001E-3</v>
      </c>
    </row>
    <row r="933" spans="1:3" x14ac:dyDescent="0.35">
      <c r="A933" s="23">
        <v>41563</v>
      </c>
      <c r="B933" s="22" t="s">
        <v>13</v>
      </c>
      <c r="C933" s="22">
        <v>8.2000000000000007E-3</v>
      </c>
    </row>
    <row r="934" spans="1:3" x14ac:dyDescent="0.35">
      <c r="A934" s="23">
        <v>41562</v>
      </c>
      <c r="B934" s="22" t="s">
        <v>13</v>
      </c>
      <c r="C934" s="22">
        <v>8.2000000000000007E-3</v>
      </c>
    </row>
    <row r="935" spans="1:3" x14ac:dyDescent="0.35">
      <c r="A935" s="23">
        <v>41561</v>
      </c>
      <c r="B935" s="22" t="s">
        <v>13</v>
      </c>
      <c r="C935" s="22">
        <v>8.2000000000000007E-3</v>
      </c>
    </row>
    <row r="936" spans="1:3" x14ac:dyDescent="0.35">
      <c r="A936" s="23">
        <v>41560</v>
      </c>
      <c r="B936" s="22" t="s">
        <v>13</v>
      </c>
      <c r="C936" s="22">
        <v>8.2000000000000007E-3</v>
      </c>
    </row>
    <row r="937" spans="1:3" x14ac:dyDescent="0.35">
      <c r="A937" s="23">
        <v>41559</v>
      </c>
      <c r="B937" s="22" t="s">
        <v>13</v>
      </c>
      <c r="C937" s="22">
        <v>8.2000000000000007E-3</v>
      </c>
    </row>
    <row r="938" spans="1:3" x14ac:dyDescent="0.35">
      <c r="A938" s="23">
        <v>41558</v>
      </c>
      <c r="B938" s="22" t="s">
        <v>13</v>
      </c>
      <c r="C938" s="22">
        <v>8.2000000000000007E-3</v>
      </c>
    </row>
    <row r="939" spans="1:3" x14ac:dyDescent="0.35">
      <c r="A939" s="23">
        <v>41557</v>
      </c>
      <c r="B939" s="22" t="s">
        <v>13</v>
      </c>
      <c r="C939" s="22">
        <v>8.2000000000000007E-3</v>
      </c>
    </row>
    <row r="940" spans="1:3" x14ac:dyDescent="0.35">
      <c r="A940" s="23">
        <v>41556</v>
      </c>
      <c r="B940" s="22" t="s">
        <v>13</v>
      </c>
      <c r="C940" s="22">
        <v>8.3000000000000001E-3</v>
      </c>
    </row>
    <row r="941" spans="1:3" x14ac:dyDescent="0.35">
      <c r="A941" s="23">
        <v>41555</v>
      </c>
      <c r="B941" s="22" t="s">
        <v>13</v>
      </c>
      <c r="C941" s="22">
        <v>8.2000000000000007E-3</v>
      </c>
    </row>
    <row r="942" spans="1:3" x14ac:dyDescent="0.35">
      <c r="A942" s="23">
        <v>41554</v>
      </c>
      <c r="B942" s="22" t="s">
        <v>13</v>
      </c>
      <c r="C942" s="22">
        <v>8.3000000000000001E-3</v>
      </c>
    </row>
    <row r="943" spans="1:3" x14ac:dyDescent="0.35">
      <c r="A943" s="23">
        <v>41553</v>
      </c>
      <c r="B943" s="22" t="s">
        <v>13</v>
      </c>
      <c r="C943" s="22">
        <v>8.3000000000000001E-3</v>
      </c>
    </row>
    <row r="944" spans="1:3" x14ac:dyDescent="0.35">
      <c r="A944" s="23">
        <v>41552</v>
      </c>
      <c r="B944" s="22" t="s">
        <v>13</v>
      </c>
      <c r="C944" s="22">
        <v>8.3000000000000001E-3</v>
      </c>
    </row>
    <row r="945" spans="1:3" x14ac:dyDescent="0.35">
      <c r="A945" s="23">
        <v>41551</v>
      </c>
      <c r="B945" s="22" t="s">
        <v>13</v>
      </c>
      <c r="C945" s="22">
        <v>8.3000000000000001E-3</v>
      </c>
    </row>
    <row r="946" spans="1:3" x14ac:dyDescent="0.35">
      <c r="A946" s="23">
        <v>41550</v>
      </c>
      <c r="B946" s="22" t="s">
        <v>13</v>
      </c>
      <c r="C946" s="22">
        <v>8.3000000000000001E-3</v>
      </c>
    </row>
    <row r="947" spans="1:3" x14ac:dyDescent="0.35">
      <c r="A947" s="23">
        <v>41549</v>
      </c>
      <c r="B947" s="22" t="s">
        <v>13</v>
      </c>
      <c r="C947" s="22">
        <v>8.3000000000000001E-3</v>
      </c>
    </row>
    <row r="948" spans="1:3" x14ac:dyDescent="0.35">
      <c r="A948" s="23">
        <v>41548</v>
      </c>
      <c r="B948" s="22" t="s">
        <v>13</v>
      </c>
      <c r="C948" s="22">
        <v>8.3000000000000001E-3</v>
      </c>
    </row>
    <row r="949" spans="1:3" x14ac:dyDescent="0.35">
      <c r="A949" s="23">
        <v>41547</v>
      </c>
      <c r="B949" s="22" t="s">
        <v>13</v>
      </c>
      <c r="C949" s="22">
        <v>8.3000000000000001E-3</v>
      </c>
    </row>
    <row r="950" spans="1:3" x14ac:dyDescent="0.35">
      <c r="A950" s="23">
        <v>41546</v>
      </c>
      <c r="B950" s="22" t="s">
        <v>13</v>
      </c>
      <c r="C950" s="22">
        <v>8.3000000000000001E-3</v>
      </c>
    </row>
    <row r="951" spans="1:3" x14ac:dyDescent="0.35">
      <c r="A951" s="23">
        <v>41545</v>
      </c>
      <c r="B951" s="22" t="s">
        <v>13</v>
      </c>
      <c r="C951" s="22">
        <v>8.3000000000000001E-3</v>
      </c>
    </row>
    <row r="952" spans="1:3" x14ac:dyDescent="0.35">
      <c r="A952" s="23">
        <v>41544</v>
      </c>
      <c r="B952" s="22" t="s">
        <v>13</v>
      </c>
      <c r="C952" s="22">
        <v>8.2000000000000007E-3</v>
      </c>
    </row>
    <row r="953" spans="1:3" x14ac:dyDescent="0.35">
      <c r="A953" s="23">
        <v>41543</v>
      </c>
      <c r="B953" s="22" t="s">
        <v>13</v>
      </c>
      <c r="C953" s="22">
        <v>8.2000000000000007E-3</v>
      </c>
    </row>
    <row r="954" spans="1:3" x14ac:dyDescent="0.35">
      <c r="A954" s="23">
        <v>41542</v>
      </c>
      <c r="B954" s="22" t="s">
        <v>13</v>
      </c>
      <c r="C954" s="22">
        <v>8.3000000000000001E-3</v>
      </c>
    </row>
    <row r="955" spans="1:3" x14ac:dyDescent="0.35">
      <c r="A955" s="23">
        <v>41541</v>
      </c>
      <c r="B955" s="22" t="s">
        <v>13</v>
      </c>
      <c r="C955" s="22">
        <v>8.3000000000000001E-3</v>
      </c>
    </row>
    <row r="956" spans="1:3" x14ac:dyDescent="0.35">
      <c r="A956" s="23">
        <v>41540</v>
      </c>
      <c r="B956" s="22" t="s">
        <v>13</v>
      </c>
      <c r="C956" s="22">
        <v>8.3000000000000001E-3</v>
      </c>
    </row>
    <row r="957" spans="1:3" x14ac:dyDescent="0.35">
      <c r="A957" s="23">
        <v>41539</v>
      </c>
      <c r="B957" s="22" t="s">
        <v>13</v>
      </c>
      <c r="C957" s="22">
        <v>8.3999999999999995E-3</v>
      </c>
    </row>
    <row r="958" spans="1:3" x14ac:dyDescent="0.35">
      <c r="A958" s="23">
        <v>41538</v>
      </c>
      <c r="B958" s="22" t="s">
        <v>13</v>
      </c>
      <c r="C958" s="22">
        <v>8.3999999999999995E-3</v>
      </c>
    </row>
    <row r="959" spans="1:3" x14ac:dyDescent="0.35">
      <c r="A959" s="23">
        <v>41537</v>
      </c>
      <c r="B959" s="22" t="s">
        <v>13</v>
      </c>
      <c r="C959" s="22">
        <v>8.3000000000000001E-3</v>
      </c>
    </row>
    <row r="960" spans="1:3" x14ac:dyDescent="0.35">
      <c r="A960" s="23">
        <v>41536</v>
      </c>
      <c r="B960" s="22" t="s">
        <v>13</v>
      </c>
      <c r="C960" s="22">
        <v>8.2000000000000007E-3</v>
      </c>
    </row>
    <row r="961" spans="1:3" x14ac:dyDescent="0.35">
      <c r="A961" s="23">
        <v>41535</v>
      </c>
      <c r="B961" s="22" t="s">
        <v>13</v>
      </c>
      <c r="C961" s="22">
        <v>8.2000000000000007E-3</v>
      </c>
    </row>
    <row r="962" spans="1:3" x14ac:dyDescent="0.35">
      <c r="A962" s="23">
        <v>41534</v>
      </c>
      <c r="B962" s="22" t="s">
        <v>13</v>
      </c>
      <c r="C962" s="22">
        <v>8.2000000000000007E-3</v>
      </c>
    </row>
    <row r="963" spans="1:3" x14ac:dyDescent="0.35">
      <c r="A963" s="23">
        <v>41533</v>
      </c>
      <c r="B963" s="22" t="s">
        <v>13</v>
      </c>
      <c r="C963" s="22">
        <v>8.3000000000000001E-3</v>
      </c>
    </row>
    <row r="964" spans="1:3" x14ac:dyDescent="0.35">
      <c r="A964" s="23">
        <v>41532</v>
      </c>
      <c r="B964" s="22" t="s">
        <v>13</v>
      </c>
      <c r="C964" s="22">
        <v>8.3000000000000001E-3</v>
      </c>
    </row>
    <row r="965" spans="1:3" x14ac:dyDescent="0.35">
      <c r="A965" s="23">
        <v>41531</v>
      </c>
      <c r="B965" s="22" t="s">
        <v>13</v>
      </c>
      <c r="C965" s="22">
        <v>8.3000000000000001E-3</v>
      </c>
    </row>
    <row r="966" spans="1:3" x14ac:dyDescent="0.35">
      <c r="A966" s="23">
        <v>41530</v>
      </c>
      <c r="B966" s="22" t="s">
        <v>13</v>
      </c>
      <c r="C966" s="22">
        <v>8.3000000000000001E-3</v>
      </c>
    </row>
    <row r="967" spans="1:3" x14ac:dyDescent="0.35">
      <c r="A967" s="23">
        <v>41529</v>
      </c>
      <c r="B967" s="22" t="s">
        <v>13</v>
      </c>
      <c r="C967" s="22">
        <v>8.3000000000000001E-3</v>
      </c>
    </row>
    <row r="968" spans="1:3" x14ac:dyDescent="0.35">
      <c r="A968" s="23">
        <v>41528</v>
      </c>
      <c r="B968" s="22" t="s">
        <v>13</v>
      </c>
      <c r="C968" s="22">
        <v>8.3000000000000001E-3</v>
      </c>
    </row>
    <row r="969" spans="1:3" x14ac:dyDescent="0.35">
      <c r="A969" s="23">
        <v>41527</v>
      </c>
      <c r="B969" s="22" t="s">
        <v>13</v>
      </c>
      <c r="C969" s="22">
        <v>8.2000000000000007E-3</v>
      </c>
    </row>
    <row r="970" spans="1:3" x14ac:dyDescent="0.35">
      <c r="A970" s="23">
        <v>41526</v>
      </c>
      <c r="B970" s="22" t="s">
        <v>13</v>
      </c>
      <c r="C970" s="22">
        <v>8.3000000000000001E-3</v>
      </c>
    </row>
    <row r="971" spans="1:3" x14ac:dyDescent="0.35">
      <c r="A971" s="23">
        <v>41525</v>
      </c>
      <c r="B971" s="22" t="s">
        <v>13</v>
      </c>
      <c r="C971" s="22">
        <v>8.3000000000000001E-3</v>
      </c>
    </row>
    <row r="972" spans="1:3" x14ac:dyDescent="0.35">
      <c r="A972" s="23">
        <v>41524</v>
      </c>
      <c r="B972" s="22" t="s">
        <v>13</v>
      </c>
      <c r="C972" s="22">
        <v>8.3000000000000001E-3</v>
      </c>
    </row>
    <row r="973" spans="1:3" x14ac:dyDescent="0.35">
      <c r="A973" s="23">
        <v>41523</v>
      </c>
      <c r="B973" s="22" t="s">
        <v>13</v>
      </c>
      <c r="C973" s="22">
        <v>8.3000000000000001E-3</v>
      </c>
    </row>
    <row r="974" spans="1:3" x14ac:dyDescent="0.35">
      <c r="A974" s="23">
        <v>41522</v>
      </c>
      <c r="B974" s="22" t="s">
        <v>13</v>
      </c>
      <c r="C974" s="22">
        <v>8.3000000000000001E-3</v>
      </c>
    </row>
    <row r="975" spans="1:3" x14ac:dyDescent="0.35">
      <c r="A975" s="23">
        <v>41521</v>
      </c>
      <c r="B975" s="22" t="s">
        <v>13</v>
      </c>
      <c r="C975" s="22">
        <v>8.3000000000000001E-3</v>
      </c>
    </row>
    <row r="976" spans="1:3" x14ac:dyDescent="0.35">
      <c r="A976" s="23">
        <v>41520</v>
      </c>
      <c r="B976" s="22" t="s">
        <v>13</v>
      </c>
      <c r="C976" s="22">
        <v>8.3000000000000001E-3</v>
      </c>
    </row>
    <row r="977" spans="1:3" x14ac:dyDescent="0.35">
      <c r="A977" s="23">
        <v>41519</v>
      </c>
      <c r="B977" s="22" t="s">
        <v>13</v>
      </c>
      <c r="C977" s="22">
        <v>8.3000000000000001E-3</v>
      </c>
    </row>
    <row r="978" spans="1:3" x14ac:dyDescent="0.35">
      <c r="A978" s="23">
        <v>41518</v>
      </c>
      <c r="B978" s="22" t="s">
        <v>13</v>
      </c>
      <c r="C978" s="22">
        <v>8.3000000000000001E-3</v>
      </c>
    </row>
    <row r="979" spans="1:3" x14ac:dyDescent="0.35">
      <c r="A979" s="23">
        <v>41517</v>
      </c>
      <c r="B979" s="22" t="s">
        <v>13</v>
      </c>
      <c r="C979" s="22">
        <v>8.3000000000000001E-3</v>
      </c>
    </row>
    <row r="980" spans="1:3" x14ac:dyDescent="0.35">
      <c r="A980" s="23">
        <v>41516</v>
      </c>
      <c r="B980" s="22" t="s">
        <v>13</v>
      </c>
      <c r="C980" s="22">
        <v>8.3000000000000001E-3</v>
      </c>
    </row>
    <row r="981" spans="1:3" x14ac:dyDescent="0.35">
      <c r="A981" s="23">
        <v>41515</v>
      </c>
      <c r="B981" s="22" t="s">
        <v>13</v>
      </c>
      <c r="C981" s="22">
        <v>8.3000000000000001E-3</v>
      </c>
    </row>
    <row r="982" spans="1:3" x14ac:dyDescent="0.35">
      <c r="A982" s="23">
        <v>41514</v>
      </c>
      <c r="B982" s="22" t="s">
        <v>13</v>
      </c>
      <c r="C982" s="22">
        <v>8.3000000000000001E-3</v>
      </c>
    </row>
    <row r="983" spans="1:3" x14ac:dyDescent="0.35">
      <c r="A983" s="23">
        <v>41513</v>
      </c>
      <c r="B983" s="22" t="s">
        <v>13</v>
      </c>
      <c r="C983" s="22">
        <v>8.3000000000000001E-3</v>
      </c>
    </row>
    <row r="984" spans="1:3" x14ac:dyDescent="0.35">
      <c r="A984" s="23">
        <v>41512</v>
      </c>
      <c r="B984" s="22" t="s">
        <v>13</v>
      </c>
      <c r="C984" s="22">
        <v>8.3000000000000001E-3</v>
      </c>
    </row>
    <row r="985" spans="1:3" x14ac:dyDescent="0.35">
      <c r="A985" s="23">
        <v>41511</v>
      </c>
      <c r="B985" s="22" t="s">
        <v>13</v>
      </c>
      <c r="C985" s="22">
        <v>8.3000000000000001E-3</v>
      </c>
    </row>
    <row r="986" spans="1:3" x14ac:dyDescent="0.35">
      <c r="A986" s="23">
        <v>41510</v>
      </c>
      <c r="B986" s="22" t="s">
        <v>13</v>
      </c>
      <c r="C986" s="22">
        <v>8.3000000000000001E-3</v>
      </c>
    </row>
    <row r="987" spans="1:3" x14ac:dyDescent="0.35">
      <c r="A987" s="23">
        <v>41509</v>
      </c>
      <c r="B987" s="22" t="s">
        <v>13</v>
      </c>
      <c r="C987" s="22">
        <v>8.3000000000000001E-3</v>
      </c>
    </row>
    <row r="988" spans="1:3" x14ac:dyDescent="0.35">
      <c r="A988" s="23">
        <v>41508</v>
      </c>
      <c r="B988" s="22" t="s">
        <v>13</v>
      </c>
      <c r="C988" s="22">
        <v>8.3000000000000001E-3</v>
      </c>
    </row>
    <row r="989" spans="1:3" x14ac:dyDescent="0.35">
      <c r="A989" s="23">
        <v>41507</v>
      </c>
      <c r="B989" s="22" t="s">
        <v>13</v>
      </c>
      <c r="C989" s="22">
        <v>8.3000000000000001E-3</v>
      </c>
    </row>
    <row r="990" spans="1:3" x14ac:dyDescent="0.35">
      <c r="A990" s="23">
        <v>41506</v>
      </c>
      <c r="B990" s="22" t="s">
        <v>13</v>
      </c>
      <c r="C990" s="22">
        <v>8.3000000000000001E-3</v>
      </c>
    </row>
    <row r="991" spans="1:3" x14ac:dyDescent="0.35">
      <c r="A991" s="23">
        <v>41505</v>
      </c>
      <c r="B991" s="22" t="s">
        <v>13</v>
      </c>
      <c r="C991" s="22">
        <v>8.3000000000000001E-3</v>
      </c>
    </row>
    <row r="992" spans="1:3" x14ac:dyDescent="0.35">
      <c r="A992" s="23">
        <v>41504</v>
      </c>
      <c r="B992" s="22" t="s">
        <v>13</v>
      </c>
      <c r="C992" s="22">
        <v>8.3000000000000001E-3</v>
      </c>
    </row>
    <row r="993" spans="1:3" x14ac:dyDescent="0.35">
      <c r="A993" s="23">
        <v>41503</v>
      </c>
      <c r="B993" s="22" t="s">
        <v>13</v>
      </c>
      <c r="C993" s="22">
        <v>8.3000000000000001E-3</v>
      </c>
    </row>
    <row r="994" spans="1:3" x14ac:dyDescent="0.35">
      <c r="A994" s="23">
        <v>41502</v>
      </c>
      <c r="B994" s="22" t="s">
        <v>13</v>
      </c>
      <c r="C994" s="22">
        <v>8.3999999999999995E-3</v>
      </c>
    </row>
    <row r="995" spans="1:3" x14ac:dyDescent="0.35">
      <c r="A995" s="23">
        <v>41501</v>
      </c>
      <c r="B995" s="22" t="s">
        <v>13</v>
      </c>
      <c r="C995" s="22">
        <v>8.3999999999999995E-3</v>
      </c>
    </row>
    <row r="996" spans="1:3" x14ac:dyDescent="0.35">
      <c r="A996" s="23">
        <v>41500</v>
      </c>
      <c r="B996" s="22" t="s">
        <v>13</v>
      </c>
      <c r="C996" s="22">
        <v>8.3999999999999995E-3</v>
      </c>
    </row>
    <row r="997" spans="1:3" x14ac:dyDescent="0.35">
      <c r="A997" s="23">
        <v>41499</v>
      </c>
      <c r="B997" s="22" t="s">
        <v>13</v>
      </c>
      <c r="C997" s="22">
        <v>8.3999999999999995E-3</v>
      </c>
    </row>
    <row r="998" spans="1:3" x14ac:dyDescent="0.35">
      <c r="A998" s="23">
        <v>41498</v>
      </c>
      <c r="B998" s="22" t="s">
        <v>13</v>
      </c>
      <c r="C998" s="22">
        <v>8.5000000000000006E-3</v>
      </c>
    </row>
    <row r="999" spans="1:3" x14ac:dyDescent="0.35">
      <c r="A999" s="23">
        <v>41497</v>
      </c>
      <c r="B999" s="22" t="s">
        <v>13</v>
      </c>
      <c r="C999" s="22">
        <v>8.5000000000000006E-3</v>
      </c>
    </row>
    <row r="1000" spans="1:3" x14ac:dyDescent="0.35">
      <c r="A1000" s="23">
        <v>41496</v>
      </c>
      <c r="B1000" s="22" t="s">
        <v>13</v>
      </c>
      <c r="C1000" s="22">
        <v>8.5000000000000006E-3</v>
      </c>
    </row>
    <row r="1001" spans="1:3" x14ac:dyDescent="0.35">
      <c r="A1001" s="23">
        <v>41495</v>
      </c>
      <c r="B1001" s="22" t="s">
        <v>13</v>
      </c>
      <c r="C1001" s="22">
        <v>8.3999999999999995E-3</v>
      </c>
    </row>
    <row r="1002" spans="1:3" x14ac:dyDescent="0.35">
      <c r="A1002" s="23">
        <v>41494</v>
      </c>
      <c r="B1002" s="22" t="s">
        <v>13</v>
      </c>
      <c r="C1002" s="22">
        <v>8.3999999999999995E-3</v>
      </c>
    </row>
    <row r="1003" spans="1:3" x14ac:dyDescent="0.35">
      <c r="A1003" s="23">
        <v>41584</v>
      </c>
      <c r="B1003" s="22" t="s">
        <v>14</v>
      </c>
      <c r="C1003" s="22">
        <v>1.0200000000000001E-2</v>
      </c>
    </row>
    <row r="1004" spans="1:3" x14ac:dyDescent="0.35">
      <c r="A1004" s="23">
        <v>41583</v>
      </c>
      <c r="B1004" s="22" t="s">
        <v>14</v>
      </c>
      <c r="C1004" s="22">
        <v>1.01E-2</v>
      </c>
    </row>
    <row r="1005" spans="1:3" x14ac:dyDescent="0.35">
      <c r="A1005" s="23">
        <v>41582</v>
      </c>
      <c r="B1005" s="22" t="s">
        <v>14</v>
      </c>
      <c r="C1005" s="22">
        <v>1.01E-2</v>
      </c>
    </row>
    <row r="1006" spans="1:3" x14ac:dyDescent="0.35">
      <c r="A1006" s="23">
        <v>41581</v>
      </c>
      <c r="B1006" s="22" t="s">
        <v>14</v>
      </c>
      <c r="C1006" s="22">
        <v>1.01E-2</v>
      </c>
    </row>
    <row r="1007" spans="1:3" x14ac:dyDescent="0.35">
      <c r="A1007" s="23">
        <v>41580</v>
      </c>
      <c r="B1007" s="22" t="s">
        <v>14</v>
      </c>
      <c r="C1007" s="22">
        <v>1.0200000000000001E-2</v>
      </c>
    </row>
    <row r="1008" spans="1:3" x14ac:dyDescent="0.35">
      <c r="A1008" s="23">
        <v>41579</v>
      </c>
      <c r="B1008" s="22" t="s">
        <v>14</v>
      </c>
      <c r="C1008" s="22">
        <v>1.0200000000000001E-2</v>
      </c>
    </row>
    <row r="1009" spans="1:3" x14ac:dyDescent="0.35">
      <c r="A1009" s="23">
        <v>41578</v>
      </c>
      <c r="B1009" s="22" t="s">
        <v>14</v>
      </c>
      <c r="C1009" s="22">
        <v>1.0200000000000001E-2</v>
      </c>
    </row>
    <row r="1010" spans="1:3" x14ac:dyDescent="0.35">
      <c r="A1010" s="23">
        <v>41577</v>
      </c>
      <c r="B1010" s="22" t="s">
        <v>14</v>
      </c>
      <c r="C1010" s="22">
        <v>1.0200000000000001E-2</v>
      </c>
    </row>
    <row r="1011" spans="1:3" x14ac:dyDescent="0.35">
      <c r="A1011" s="23">
        <v>41576</v>
      </c>
      <c r="B1011" s="22" t="s">
        <v>14</v>
      </c>
      <c r="C1011" s="22">
        <v>1.0200000000000001E-2</v>
      </c>
    </row>
    <row r="1012" spans="1:3" x14ac:dyDescent="0.35">
      <c r="A1012" s="23">
        <v>41575</v>
      </c>
      <c r="B1012" s="22" t="s">
        <v>14</v>
      </c>
      <c r="C1012" s="22">
        <v>1.03E-2</v>
      </c>
    </row>
    <row r="1013" spans="1:3" x14ac:dyDescent="0.35">
      <c r="A1013" s="23">
        <v>41574</v>
      </c>
      <c r="B1013" s="22" t="s">
        <v>14</v>
      </c>
      <c r="C1013" s="22">
        <v>1.03E-2</v>
      </c>
    </row>
    <row r="1014" spans="1:3" x14ac:dyDescent="0.35">
      <c r="A1014" s="23">
        <v>41573</v>
      </c>
      <c r="B1014" s="22" t="s">
        <v>14</v>
      </c>
      <c r="C1014" s="22">
        <v>1.03E-2</v>
      </c>
    </row>
    <row r="1015" spans="1:3" x14ac:dyDescent="0.35">
      <c r="A1015" s="23">
        <v>41572</v>
      </c>
      <c r="B1015" s="22" t="s">
        <v>14</v>
      </c>
      <c r="C1015" s="22">
        <v>1.03E-2</v>
      </c>
    </row>
    <row r="1016" spans="1:3" x14ac:dyDescent="0.35">
      <c r="A1016" s="23">
        <v>41571</v>
      </c>
      <c r="B1016" s="22" t="s">
        <v>14</v>
      </c>
      <c r="C1016" s="22">
        <v>1.03E-2</v>
      </c>
    </row>
    <row r="1017" spans="1:3" x14ac:dyDescent="0.35">
      <c r="A1017" s="23">
        <v>41570</v>
      </c>
      <c r="B1017" s="22" t="s">
        <v>14</v>
      </c>
      <c r="C1017" s="22">
        <v>1.0200000000000001E-2</v>
      </c>
    </row>
    <row r="1018" spans="1:3" x14ac:dyDescent="0.35">
      <c r="A1018" s="23">
        <v>41569</v>
      </c>
      <c r="B1018" s="22" t="s">
        <v>14</v>
      </c>
      <c r="C1018" s="22">
        <v>1.0200000000000001E-2</v>
      </c>
    </row>
    <row r="1019" spans="1:3" x14ac:dyDescent="0.35">
      <c r="A1019" s="23">
        <v>41568</v>
      </c>
      <c r="B1019" s="22" t="s">
        <v>14</v>
      </c>
      <c r="C1019" s="22">
        <v>1.0200000000000001E-2</v>
      </c>
    </row>
    <row r="1020" spans="1:3" x14ac:dyDescent="0.35">
      <c r="A1020" s="23">
        <v>41567</v>
      </c>
      <c r="B1020" s="22" t="s">
        <v>14</v>
      </c>
      <c r="C1020" s="22">
        <v>1.0200000000000001E-2</v>
      </c>
    </row>
    <row r="1021" spans="1:3" x14ac:dyDescent="0.35">
      <c r="A1021" s="23">
        <v>41566</v>
      </c>
      <c r="B1021" s="22" t="s">
        <v>14</v>
      </c>
      <c r="C1021" s="22">
        <v>1.0200000000000001E-2</v>
      </c>
    </row>
    <row r="1022" spans="1:3" x14ac:dyDescent="0.35">
      <c r="A1022" s="23">
        <v>41565</v>
      </c>
      <c r="B1022" s="22" t="s">
        <v>14</v>
      </c>
      <c r="C1022" s="22">
        <v>1.0200000000000001E-2</v>
      </c>
    </row>
    <row r="1023" spans="1:3" x14ac:dyDescent="0.35">
      <c r="A1023" s="23">
        <v>41564</v>
      </c>
      <c r="B1023" s="22" t="s">
        <v>14</v>
      </c>
      <c r="C1023" s="22">
        <v>1.01E-2</v>
      </c>
    </row>
    <row r="1024" spans="1:3" x14ac:dyDescent="0.35">
      <c r="A1024" s="23">
        <v>41563</v>
      </c>
      <c r="B1024" s="22" t="s">
        <v>14</v>
      </c>
      <c r="C1024" s="22">
        <v>1.0200000000000001E-2</v>
      </c>
    </row>
    <row r="1025" spans="1:3" x14ac:dyDescent="0.35">
      <c r="A1025" s="23">
        <v>41562</v>
      </c>
      <c r="B1025" s="22" t="s">
        <v>14</v>
      </c>
      <c r="C1025" s="22">
        <v>1.0200000000000001E-2</v>
      </c>
    </row>
    <row r="1026" spans="1:3" x14ac:dyDescent="0.35">
      <c r="A1026" s="23">
        <v>41561</v>
      </c>
      <c r="B1026" s="22" t="s">
        <v>14</v>
      </c>
      <c r="C1026" s="22">
        <v>1.01E-2</v>
      </c>
    </row>
    <row r="1027" spans="1:3" x14ac:dyDescent="0.35">
      <c r="A1027" s="23">
        <v>41560</v>
      </c>
      <c r="B1027" s="22" t="s">
        <v>14</v>
      </c>
      <c r="C1027" s="22">
        <v>1.01E-2</v>
      </c>
    </row>
    <row r="1028" spans="1:3" x14ac:dyDescent="0.35">
      <c r="A1028" s="23">
        <v>41559</v>
      </c>
      <c r="B1028" s="22" t="s">
        <v>14</v>
      </c>
      <c r="C1028" s="22">
        <v>1.0200000000000001E-2</v>
      </c>
    </row>
    <row r="1029" spans="1:3" x14ac:dyDescent="0.35">
      <c r="A1029" s="23">
        <v>41558</v>
      </c>
      <c r="B1029" s="22" t="s">
        <v>14</v>
      </c>
      <c r="C1029" s="22">
        <v>1.0200000000000001E-2</v>
      </c>
    </row>
    <row r="1030" spans="1:3" x14ac:dyDescent="0.35">
      <c r="A1030" s="23">
        <v>41557</v>
      </c>
      <c r="B1030" s="22" t="s">
        <v>14</v>
      </c>
      <c r="C1030" s="22">
        <v>1.03E-2</v>
      </c>
    </row>
    <row r="1031" spans="1:3" x14ac:dyDescent="0.35">
      <c r="A1031" s="23">
        <v>41556</v>
      </c>
      <c r="B1031" s="22" t="s">
        <v>14</v>
      </c>
      <c r="C1031" s="22">
        <v>1.03E-2</v>
      </c>
    </row>
    <row r="1032" spans="1:3" x14ac:dyDescent="0.35">
      <c r="A1032" s="23">
        <v>41555</v>
      </c>
      <c r="B1032" s="22" t="s">
        <v>14</v>
      </c>
      <c r="C1032" s="22">
        <v>1.03E-2</v>
      </c>
    </row>
    <row r="1033" spans="1:3" x14ac:dyDescent="0.35">
      <c r="A1033" s="23">
        <v>41554</v>
      </c>
      <c r="B1033" s="22" t="s">
        <v>14</v>
      </c>
      <c r="C1033" s="22">
        <v>1.03E-2</v>
      </c>
    </row>
    <row r="1034" spans="1:3" x14ac:dyDescent="0.35">
      <c r="A1034" s="23">
        <v>41553</v>
      </c>
      <c r="B1034" s="22" t="s">
        <v>14</v>
      </c>
      <c r="C1034" s="22">
        <v>1.03E-2</v>
      </c>
    </row>
    <row r="1035" spans="1:3" x14ac:dyDescent="0.35">
      <c r="A1035" s="23">
        <v>41552</v>
      </c>
      <c r="B1035" s="22" t="s">
        <v>14</v>
      </c>
      <c r="C1035" s="22">
        <v>1.03E-2</v>
      </c>
    </row>
    <row r="1036" spans="1:3" x14ac:dyDescent="0.35">
      <c r="A1036" s="23">
        <v>41551</v>
      </c>
      <c r="B1036" s="22" t="s">
        <v>14</v>
      </c>
      <c r="C1036" s="22">
        <v>1.03E-2</v>
      </c>
    </row>
    <row r="1037" spans="1:3" x14ac:dyDescent="0.35">
      <c r="A1037" s="23">
        <v>41550</v>
      </c>
      <c r="B1037" s="22" t="s">
        <v>14</v>
      </c>
      <c r="C1037" s="22">
        <v>1.0200000000000001E-2</v>
      </c>
    </row>
    <row r="1038" spans="1:3" x14ac:dyDescent="0.35">
      <c r="A1038" s="23">
        <v>41549</v>
      </c>
      <c r="B1038" s="22" t="s">
        <v>14</v>
      </c>
      <c r="C1038" s="22">
        <v>1.0200000000000001E-2</v>
      </c>
    </row>
    <row r="1039" spans="1:3" x14ac:dyDescent="0.35">
      <c r="A1039" s="23">
        <v>41548</v>
      </c>
      <c r="B1039" s="22" t="s">
        <v>14</v>
      </c>
      <c r="C1039" s="22">
        <v>1.0200000000000001E-2</v>
      </c>
    </row>
    <row r="1040" spans="1:3" x14ac:dyDescent="0.35">
      <c r="A1040" s="23">
        <v>41547</v>
      </c>
      <c r="B1040" s="22" t="s">
        <v>14</v>
      </c>
      <c r="C1040" s="22">
        <v>1.0200000000000001E-2</v>
      </c>
    </row>
    <row r="1041" spans="1:3" x14ac:dyDescent="0.35">
      <c r="A1041" s="23">
        <v>41546</v>
      </c>
      <c r="B1041" s="22" t="s">
        <v>14</v>
      </c>
      <c r="C1041" s="22">
        <v>1.0200000000000001E-2</v>
      </c>
    </row>
    <row r="1042" spans="1:3" x14ac:dyDescent="0.35">
      <c r="A1042" s="23">
        <v>41545</v>
      </c>
      <c r="B1042" s="22" t="s">
        <v>14</v>
      </c>
      <c r="C1042" s="22">
        <v>1.01E-2</v>
      </c>
    </row>
    <row r="1043" spans="1:3" x14ac:dyDescent="0.35">
      <c r="A1043" s="23">
        <v>41544</v>
      </c>
      <c r="B1043" s="22" t="s">
        <v>14</v>
      </c>
      <c r="C1043" s="22">
        <v>1.01E-2</v>
      </c>
    </row>
    <row r="1044" spans="1:3" x14ac:dyDescent="0.35">
      <c r="A1044" s="23">
        <v>41543</v>
      </c>
      <c r="B1044" s="22" t="s">
        <v>14</v>
      </c>
      <c r="C1044" s="22">
        <v>1.01E-2</v>
      </c>
    </row>
    <row r="1045" spans="1:3" x14ac:dyDescent="0.35">
      <c r="A1045" s="23">
        <v>41542</v>
      </c>
      <c r="B1045" s="22" t="s">
        <v>14</v>
      </c>
      <c r="C1045" s="22">
        <v>1.01E-2</v>
      </c>
    </row>
    <row r="1046" spans="1:3" x14ac:dyDescent="0.35">
      <c r="A1046" s="23">
        <v>41541</v>
      </c>
      <c r="B1046" s="22" t="s">
        <v>14</v>
      </c>
      <c r="C1046" s="22">
        <v>1.01E-2</v>
      </c>
    </row>
    <row r="1047" spans="1:3" x14ac:dyDescent="0.35">
      <c r="A1047" s="23">
        <v>41540</v>
      </c>
      <c r="B1047" s="22" t="s">
        <v>14</v>
      </c>
      <c r="C1047" s="22">
        <v>1.01E-2</v>
      </c>
    </row>
    <row r="1048" spans="1:3" x14ac:dyDescent="0.35">
      <c r="A1048" s="23">
        <v>41539</v>
      </c>
      <c r="B1048" s="22" t="s">
        <v>14</v>
      </c>
      <c r="C1048" s="22">
        <v>1.01E-2</v>
      </c>
    </row>
    <row r="1049" spans="1:3" x14ac:dyDescent="0.35">
      <c r="A1049" s="23">
        <v>41538</v>
      </c>
      <c r="B1049" s="22" t="s">
        <v>14</v>
      </c>
      <c r="C1049" s="22">
        <v>1.01E-2</v>
      </c>
    </row>
    <row r="1050" spans="1:3" x14ac:dyDescent="0.35">
      <c r="A1050" s="23">
        <v>41537</v>
      </c>
      <c r="B1050" s="22" t="s">
        <v>14</v>
      </c>
      <c r="C1050" s="22">
        <v>1.01E-2</v>
      </c>
    </row>
    <row r="1051" spans="1:3" x14ac:dyDescent="0.35">
      <c r="A1051" s="23">
        <v>41536</v>
      </c>
      <c r="B1051" s="22" t="s">
        <v>14</v>
      </c>
      <c r="C1051" s="22">
        <v>1.01E-2</v>
      </c>
    </row>
    <row r="1052" spans="1:3" x14ac:dyDescent="0.35">
      <c r="A1052" s="23">
        <v>41535</v>
      </c>
      <c r="B1052" s="22" t="s">
        <v>14</v>
      </c>
      <c r="C1052" s="22">
        <v>1.01E-2</v>
      </c>
    </row>
    <row r="1053" spans="1:3" x14ac:dyDescent="0.35">
      <c r="A1053" s="23">
        <v>41534</v>
      </c>
      <c r="B1053" s="22" t="s">
        <v>14</v>
      </c>
      <c r="C1053" s="22">
        <v>1.01E-2</v>
      </c>
    </row>
    <row r="1054" spans="1:3" x14ac:dyDescent="0.35">
      <c r="A1054" s="23">
        <v>41533</v>
      </c>
      <c r="B1054" s="22" t="s">
        <v>14</v>
      </c>
      <c r="C1054" s="22">
        <v>1.01E-2</v>
      </c>
    </row>
    <row r="1055" spans="1:3" x14ac:dyDescent="0.35">
      <c r="A1055" s="23">
        <v>41532</v>
      </c>
      <c r="B1055" s="22" t="s">
        <v>14</v>
      </c>
      <c r="C1055" s="22">
        <v>1.01E-2</v>
      </c>
    </row>
    <row r="1056" spans="1:3" x14ac:dyDescent="0.35">
      <c r="A1056" s="23">
        <v>41531</v>
      </c>
      <c r="B1056" s="22" t="s">
        <v>14</v>
      </c>
      <c r="C1056" s="22">
        <v>0.01</v>
      </c>
    </row>
    <row r="1057" spans="1:3" x14ac:dyDescent="0.35">
      <c r="A1057" s="23">
        <v>41530</v>
      </c>
      <c r="B1057" s="22" t="s">
        <v>14</v>
      </c>
      <c r="C1057" s="22">
        <v>1.01E-2</v>
      </c>
    </row>
    <row r="1058" spans="1:3" x14ac:dyDescent="0.35">
      <c r="A1058" s="23">
        <v>41529</v>
      </c>
      <c r="B1058" s="22" t="s">
        <v>14</v>
      </c>
      <c r="C1058" s="22">
        <v>0.01</v>
      </c>
    </row>
    <row r="1059" spans="1:3" x14ac:dyDescent="0.35">
      <c r="A1059" s="23">
        <v>41528</v>
      </c>
      <c r="B1059" s="22" t="s">
        <v>14</v>
      </c>
      <c r="C1059" s="22">
        <v>0.01</v>
      </c>
    </row>
    <row r="1060" spans="1:3" x14ac:dyDescent="0.35">
      <c r="A1060" s="23">
        <v>41527</v>
      </c>
      <c r="B1060" s="22" t="s">
        <v>14</v>
      </c>
      <c r="C1060" s="22">
        <v>0.01</v>
      </c>
    </row>
    <row r="1061" spans="1:3" x14ac:dyDescent="0.35">
      <c r="A1061" s="23">
        <v>41526</v>
      </c>
      <c r="B1061" s="22" t="s">
        <v>14</v>
      </c>
      <c r="C1061" s="22">
        <v>1.01E-2</v>
      </c>
    </row>
    <row r="1062" spans="1:3" x14ac:dyDescent="0.35">
      <c r="A1062" s="23">
        <v>41525</v>
      </c>
      <c r="B1062" s="22" t="s">
        <v>14</v>
      </c>
      <c r="C1062" s="22">
        <v>1.01E-2</v>
      </c>
    </row>
    <row r="1063" spans="1:3" x14ac:dyDescent="0.35">
      <c r="A1063" s="23">
        <v>41524</v>
      </c>
      <c r="B1063" s="22" t="s">
        <v>14</v>
      </c>
      <c r="C1063" s="22">
        <v>0.01</v>
      </c>
    </row>
    <row r="1064" spans="1:3" x14ac:dyDescent="0.35">
      <c r="A1064" s="23">
        <v>41523</v>
      </c>
      <c r="B1064" s="22" t="s">
        <v>14</v>
      </c>
      <c r="C1064" s="22">
        <v>0.01</v>
      </c>
    </row>
    <row r="1065" spans="1:3" x14ac:dyDescent="0.35">
      <c r="A1065" s="23">
        <v>41522</v>
      </c>
      <c r="B1065" s="22" t="s">
        <v>14</v>
      </c>
      <c r="C1065" s="22">
        <v>0.01</v>
      </c>
    </row>
    <row r="1066" spans="1:3" x14ac:dyDescent="0.35">
      <c r="A1066" s="23">
        <v>41521</v>
      </c>
      <c r="B1066" s="22" t="s">
        <v>14</v>
      </c>
      <c r="C1066" s="22">
        <v>0.01</v>
      </c>
    </row>
    <row r="1067" spans="1:3" x14ac:dyDescent="0.35">
      <c r="A1067" s="23">
        <v>41520</v>
      </c>
      <c r="B1067" s="22" t="s">
        <v>14</v>
      </c>
      <c r="C1067" s="22">
        <v>1.01E-2</v>
      </c>
    </row>
    <row r="1068" spans="1:3" x14ac:dyDescent="0.35">
      <c r="A1068" s="23">
        <v>41519</v>
      </c>
      <c r="B1068" s="22" t="s">
        <v>14</v>
      </c>
      <c r="C1068" s="22">
        <v>1.0200000000000001E-2</v>
      </c>
    </row>
    <row r="1069" spans="1:3" x14ac:dyDescent="0.35">
      <c r="A1069" s="23">
        <v>41518</v>
      </c>
      <c r="B1069" s="22" t="s">
        <v>14</v>
      </c>
      <c r="C1069" s="22">
        <v>1.0200000000000001E-2</v>
      </c>
    </row>
    <row r="1070" spans="1:3" x14ac:dyDescent="0.35">
      <c r="A1070" s="23">
        <v>41517</v>
      </c>
      <c r="B1070" s="22" t="s">
        <v>14</v>
      </c>
      <c r="C1070" s="22">
        <v>1.0200000000000001E-2</v>
      </c>
    </row>
    <row r="1071" spans="1:3" x14ac:dyDescent="0.35">
      <c r="A1071" s="23">
        <v>41516</v>
      </c>
      <c r="B1071" s="22" t="s">
        <v>14</v>
      </c>
      <c r="C1071" s="22">
        <v>1.0200000000000001E-2</v>
      </c>
    </row>
    <row r="1072" spans="1:3" x14ac:dyDescent="0.35">
      <c r="A1072" s="23">
        <v>41515</v>
      </c>
      <c r="B1072" s="22" t="s">
        <v>14</v>
      </c>
      <c r="C1072" s="22">
        <v>1.03E-2</v>
      </c>
    </row>
    <row r="1073" spans="1:3" x14ac:dyDescent="0.35">
      <c r="A1073" s="23">
        <v>41514</v>
      </c>
      <c r="B1073" s="22" t="s">
        <v>14</v>
      </c>
      <c r="C1073" s="22">
        <v>1.0200000000000001E-2</v>
      </c>
    </row>
    <row r="1074" spans="1:3" x14ac:dyDescent="0.35">
      <c r="A1074" s="23">
        <v>41513</v>
      </c>
      <c r="B1074" s="22" t="s">
        <v>14</v>
      </c>
      <c r="C1074" s="22">
        <v>1.01E-2</v>
      </c>
    </row>
    <row r="1075" spans="1:3" x14ac:dyDescent="0.35">
      <c r="A1075" s="23">
        <v>41512</v>
      </c>
      <c r="B1075" s="22" t="s">
        <v>14</v>
      </c>
      <c r="C1075" s="22">
        <v>1.01E-2</v>
      </c>
    </row>
    <row r="1076" spans="1:3" x14ac:dyDescent="0.35">
      <c r="A1076" s="23">
        <v>41511</v>
      </c>
      <c r="B1076" s="22" t="s">
        <v>14</v>
      </c>
      <c r="C1076" s="22">
        <v>1.01E-2</v>
      </c>
    </row>
    <row r="1077" spans="1:3" x14ac:dyDescent="0.35">
      <c r="A1077" s="23">
        <v>41510</v>
      </c>
      <c r="B1077" s="22" t="s">
        <v>14</v>
      </c>
      <c r="C1077" s="22">
        <v>1.01E-2</v>
      </c>
    </row>
    <row r="1078" spans="1:3" x14ac:dyDescent="0.35">
      <c r="A1078" s="23">
        <v>41509</v>
      </c>
      <c r="B1078" s="22" t="s">
        <v>14</v>
      </c>
      <c r="C1078" s="22">
        <v>1.0200000000000001E-2</v>
      </c>
    </row>
    <row r="1079" spans="1:3" x14ac:dyDescent="0.35">
      <c r="A1079" s="23">
        <v>41508</v>
      </c>
      <c r="B1079" s="22" t="s">
        <v>14</v>
      </c>
      <c r="C1079" s="22">
        <v>1.03E-2</v>
      </c>
    </row>
    <row r="1080" spans="1:3" x14ac:dyDescent="0.35">
      <c r="A1080" s="23">
        <v>41507</v>
      </c>
      <c r="B1080" s="22" t="s">
        <v>14</v>
      </c>
      <c r="C1080" s="22">
        <v>1.03E-2</v>
      </c>
    </row>
    <row r="1081" spans="1:3" x14ac:dyDescent="0.35">
      <c r="A1081" s="23">
        <v>41506</v>
      </c>
      <c r="B1081" s="22" t="s">
        <v>14</v>
      </c>
      <c r="C1081" s="22">
        <v>1.0200000000000001E-2</v>
      </c>
    </row>
    <row r="1082" spans="1:3" x14ac:dyDescent="0.35">
      <c r="A1082" s="23">
        <v>41505</v>
      </c>
      <c r="B1082" s="22" t="s">
        <v>14</v>
      </c>
      <c r="C1082" s="22">
        <v>1.03E-2</v>
      </c>
    </row>
    <row r="1083" spans="1:3" x14ac:dyDescent="0.35">
      <c r="A1083" s="23">
        <v>41504</v>
      </c>
      <c r="B1083" s="22" t="s">
        <v>14</v>
      </c>
      <c r="C1083" s="22">
        <v>1.03E-2</v>
      </c>
    </row>
    <row r="1084" spans="1:3" x14ac:dyDescent="0.35">
      <c r="A1084" s="23">
        <v>41503</v>
      </c>
      <c r="B1084" s="22" t="s">
        <v>14</v>
      </c>
      <c r="C1084" s="22">
        <v>1.03E-2</v>
      </c>
    </row>
    <row r="1085" spans="1:3" x14ac:dyDescent="0.35">
      <c r="A1085" s="23">
        <v>41502</v>
      </c>
      <c r="B1085" s="22" t="s">
        <v>14</v>
      </c>
      <c r="C1085" s="22">
        <v>1.0200000000000001E-2</v>
      </c>
    </row>
    <row r="1086" spans="1:3" x14ac:dyDescent="0.35">
      <c r="A1086" s="23">
        <v>41501</v>
      </c>
      <c r="B1086" s="22" t="s">
        <v>14</v>
      </c>
      <c r="C1086" s="22">
        <v>1.0200000000000001E-2</v>
      </c>
    </row>
    <row r="1087" spans="1:3" x14ac:dyDescent="0.35">
      <c r="A1087" s="23">
        <v>41500</v>
      </c>
      <c r="B1087" s="22" t="s">
        <v>14</v>
      </c>
      <c r="C1087" s="22">
        <v>1.0200000000000001E-2</v>
      </c>
    </row>
    <row r="1088" spans="1:3" x14ac:dyDescent="0.35">
      <c r="A1088" s="23">
        <v>41499</v>
      </c>
      <c r="B1088" s="22" t="s">
        <v>14</v>
      </c>
      <c r="C1088" s="22">
        <v>1.04E-2</v>
      </c>
    </row>
    <row r="1089" spans="1:3" x14ac:dyDescent="0.35">
      <c r="A1089" s="23">
        <v>41498</v>
      </c>
      <c r="B1089" s="22" t="s">
        <v>14</v>
      </c>
      <c r="C1089" s="22">
        <v>1.04E-2</v>
      </c>
    </row>
    <row r="1090" spans="1:3" x14ac:dyDescent="0.35">
      <c r="A1090" s="23">
        <v>41497</v>
      </c>
      <c r="B1090" s="22" t="s">
        <v>14</v>
      </c>
      <c r="C1090" s="22">
        <v>1.04E-2</v>
      </c>
    </row>
    <row r="1091" spans="1:3" x14ac:dyDescent="0.35">
      <c r="A1091" s="23">
        <v>41496</v>
      </c>
      <c r="B1091" s="22" t="s">
        <v>14</v>
      </c>
      <c r="C1091" s="22">
        <v>1.04E-2</v>
      </c>
    </row>
    <row r="1092" spans="1:3" x14ac:dyDescent="0.35">
      <c r="A1092" s="23">
        <v>41495</v>
      </c>
      <c r="B1092" s="22" t="s">
        <v>14</v>
      </c>
      <c r="C1092" s="22">
        <v>1.04E-2</v>
      </c>
    </row>
    <row r="1093" spans="1:3" x14ac:dyDescent="0.35">
      <c r="A1093" s="23">
        <v>41494</v>
      </c>
      <c r="B1093" s="22" t="s">
        <v>14</v>
      </c>
      <c r="C1093" s="22">
        <v>1.03E-2</v>
      </c>
    </row>
    <row r="1094" spans="1:3" x14ac:dyDescent="0.35">
      <c r="A1094" s="23">
        <v>41584</v>
      </c>
      <c r="B1094" s="22" t="s">
        <v>15</v>
      </c>
      <c r="C1094" s="22">
        <v>7.6600000000000001E-2</v>
      </c>
    </row>
    <row r="1095" spans="1:3" x14ac:dyDescent="0.35">
      <c r="A1095" s="23">
        <v>41583</v>
      </c>
      <c r="B1095" s="22" t="s">
        <v>15</v>
      </c>
      <c r="C1095" s="22">
        <v>7.6799999999999993E-2</v>
      </c>
    </row>
    <row r="1096" spans="1:3" x14ac:dyDescent="0.35">
      <c r="A1096" s="23">
        <v>41582</v>
      </c>
      <c r="B1096" s="22" t="s">
        <v>15</v>
      </c>
      <c r="C1096" s="22">
        <v>7.6600000000000001E-2</v>
      </c>
    </row>
    <row r="1097" spans="1:3" x14ac:dyDescent="0.35">
      <c r="A1097" s="23">
        <v>41581</v>
      </c>
      <c r="B1097" s="22" t="s">
        <v>15</v>
      </c>
      <c r="C1097" s="22">
        <v>7.6600000000000001E-2</v>
      </c>
    </row>
    <row r="1098" spans="1:3" x14ac:dyDescent="0.35">
      <c r="A1098" s="23">
        <v>41580</v>
      </c>
      <c r="B1098" s="22" t="s">
        <v>15</v>
      </c>
      <c r="C1098" s="22">
        <v>7.6700000000000004E-2</v>
      </c>
    </row>
    <row r="1099" spans="1:3" x14ac:dyDescent="0.35">
      <c r="A1099" s="23">
        <v>41579</v>
      </c>
      <c r="B1099" s="22" t="s">
        <v>15</v>
      </c>
      <c r="C1099" s="22">
        <v>7.7100000000000002E-2</v>
      </c>
    </row>
    <row r="1100" spans="1:3" x14ac:dyDescent="0.35">
      <c r="A1100" s="23">
        <v>41578</v>
      </c>
      <c r="B1100" s="22" t="s">
        <v>15</v>
      </c>
      <c r="C1100" s="22">
        <v>7.7499999999999999E-2</v>
      </c>
    </row>
    <row r="1101" spans="1:3" x14ac:dyDescent="0.35">
      <c r="A1101" s="23">
        <v>41577</v>
      </c>
      <c r="B1101" s="22" t="s">
        <v>15</v>
      </c>
      <c r="C1101" s="22">
        <v>7.7499999999999999E-2</v>
      </c>
    </row>
    <row r="1102" spans="1:3" x14ac:dyDescent="0.35">
      <c r="A1102" s="23">
        <v>41576</v>
      </c>
      <c r="B1102" s="22" t="s">
        <v>15</v>
      </c>
      <c r="C1102" s="22">
        <v>7.7700000000000005E-2</v>
      </c>
    </row>
    <row r="1103" spans="1:3" x14ac:dyDescent="0.35">
      <c r="A1103" s="23">
        <v>41575</v>
      </c>
      <c r="B1103" s="22" t="s">
        <v>15</v>
      </c>
      <c r="C1103" s="22">
        <v>7.7600000000000002E-2</v>
      </c>
    </row>
    <row r="1104" spans="1:3" x14ac:dyDescent="0.35">
      <c r="A1104" s="23">
        <v>41574</v>
      </c>
      <c r="B1104" s="22" t="s">
        <v>15</v>
      </c>
      <c r="C1104" s="22">
        <v>7.7600000000000002E-2</v>
      </c>
    </row>
    <row r="1105" spans="1:3" x14ac:dyDescent="0.35">
      <c r="A1105" s="23">
        <v>41573</v>
      </c>
      <c r="B1105" s="22" t="s">
        <v>15</v>
      </c>
      <c r="C1105" s="22">
        <v>7.7200000000000005E-2</v>
      </c>
    </row>
    <row r="1106" spans="1:3" x14ac:dyDescent="0.35">
      <c r="A1106" s="23">
        <v>41572</v>
      </c>
      <c r="B1106" s="22" t="s">
        <v>15</v>
      </c>
      <c r="C1106" s="22">
        <v>7.6999999999999999E-2</v>
      </c>
    </row>
    <row r="1107" spans="1:3" x14ac:dyDescent="0.35">
      <c r="A1107" s="23">
        <v>41571</v>
      </c>
      <c r="B1107" s="22" t="s">
        <v>15</v>
      </c>
      <c r="C1107" s="22">
        <v>7.7399999999999997E-2</v>
      </c>
    </row>
    <row r="1108" spans="1:3" x14ac:dyDescent="0.35">
      <c r="A1108" s="23">
        <v>41570</v>
      </c>
      <c r="B1108" s="22" t="s">
        <v>15</v>
      </c>
      <c r="C1108" s="22">
        <v>7.7299999999999994E-2</v>
      </c>
    </row>
    <row r="1109" spans="1:3" x14ac:dyDescent="0.35">
      <c r="A1109" s="23">
        <v>41569</v>
      </c>
      <c r="B1109" s="22" t="s">
        <v>15</v>
      </c>
      <c r="C1109" s="22">
        <v>7.7600000000000002E-2</v>
      </c>
    </row>
    <row r="1110" spans="1:3" x14ac:dyDescent="0.35">
      <c r="A1110" s="23">
        <v>41568</v>
      </c>
      <c r="B1110" s="22" t="s">
        <v>15</v>
      </c>
      <c r="C1110" s="22">
        <v>7.7799999999999994E-2</v>
      </c>
    </row>
    <row r="1111" spans="1:3" x14ac:dyDescent="0.35">
      <c r="A1111" s="23">
        <v>41567</v>
      </c>
      <c r="B1111" s="22" t="s">
        <v>15</v>
      </c>
      <c r="C1111" s="22">
        <v>7.7799999999999994E-2</v>
      </c>
    </row>
    <row r="1112" spans="1:3" x14ac:dyDescent="0.35">
      <c r="A1112" s="23">
        <v>41566</v>
      </c>
      <c r="B1112" s="22" t="s">
        <v>15</v>
      </c>
      <c r="C1112" s="22">
        <v>7.8200000000000006E-2</v>
      </c>
    </row>
    <row r="1113" spans="1:3" x14ac:dyDescent="0.35">
      <c r="A1113" s="23">
        <v>41565</v>
      </c>
      <c r="B1113" s="22" t="s">
        <v>15</v>
      </c>
      <c r="C1113" s="22">
        <v>7.8E-2</v>
      </c>
    </row>
    <row r="1114" spans="1:3" x14ac:dyDescent="0.35">
      <c r="A1114" s="23">
        <v>41564</v>
      </c>
      <c r="B1114" s="22" t="s">
        <v>15</v>
      </c>
      <c r="C1114" s="22">
        <v>7.7299999999999994E-2</v>
      </c>
    </row>
    <row r="1115" spans="1:3" x14ac:dyDescent="0.35">
      <c r="A1115" s="23">
        <v>41563</v>
      </c>
      <c r="B1115" s="22" t="s">
        <v>15</v>
      </c>
      <c r="C1115" s="22">
        <v>7.6999999999999999E-2</v>
      </c>
    </row>
    <row r="1116" spans="1:3" x14ac:dyDescent="0.35">
      <c r="A1116" s="23">
        <v>41562</v>
      </c>
      <c r="B1116" s="22" t="s">
        <v>15</v>
      </c>
      <c r="C1116" s="22">
        <v>7.6799999999999993E-2</v>
      </c>
    </row>
    <row r="1117" spans="1:3" x14ac:dyDescent="0.35">
      <c r="A1117" s="23">
        <v>41561</v>
      </c>
      <c r="B1117" s="22" t="s">
        <v>15</v>
      </c>
      <c r="C1117" s="22">
        <v>7.6999999999999999E-2</v>
      </c>
    </row>
    <row r="1118" spans="1:3" x14ac:dyDescent="0.35">
      <c r="A1118" s="23">
        <v>41560</v>
      </c>
      <c r="B1118" s="22" t="s">
        <v>15</v>
      </c>
      <c r="C1118" s="22">
        <v>7.6999999999999999E-2</v>
      </c>
    </row>
    <row r="1119" spans="1:3" x14ac:dyDescent="0.35">
      <c r="A1119" s="23">
        <v>41559</v>
      </c>
      <c r="B1119" s="22" t="s">
        <v>15</v>
      </c>
      <c r="C1119" s="22">
        <v>7.6600000000000001E-2</v>
      </c>
    </row>
    <row r="1120" spans="1:3" x14ac:dyDescent="0.35">
      <c r="A1120" s="23">
        <v>41558</v>
      </c>
      <c r="B1120" s="22" t="s">
        <v>15</v>
      </c>
      <c r="C1120" s="22">
        <v>7.6100000000000001E-2</v>
      </c>
    </row>
    <row r="1121" spans="1:3" x14ac:dyDescent="0.35">
      <c r="A1121" s="23">
        <v>41557</v>
      </c>
      <c r="B1121" s="22" t="s">
        <v>15</v>
      </c>
      <c r="C1121" s="22">
        <v>7.5800000000000006E-2</v>
      </c>
    </row>
    <row r="1122" spans="1:3" x14ac:dyDescent="0.35">
      <c r="A1122" s="23">
        <v>41556</v>
      </c>
      <c r="B1122" s="22" t="s">
        <v>15</v>
      </c>
      <c r="C1122" s="22">
        <v>7.6100000000000001E-2</v>
      </c>
    </row>
    <row r="1123" spans="1:3" x14ac:dyDescent="0.35">
      <c r="A1123" s="23">
        <v>41555</v>
      </c>
      <c r="B1123" s="22" t="s">
        <v>15</v>
      </c>
      <c r="C1123" s="22">
        <v>7.6200000000000004E-2</v>
      </c>
    </row>
    <row r="1124" spans="1:3" x14ac:dyDescent="0.35">
      <c r="A1124" s="23">
        <v>41554</v>
      </c>
      <c r="B1124" s="22" t="s">
        <v>15</v>
      </c>
      <c r="C1124" s="22">
        <v>7.6399999999999996E-2</v>
      </c>
    </row>
    <row r="1125" spans="1:3" x14ac:dyDescent="0.35">
      <c r="A1125" s="23">
        <v>41553</v>
      </c>
      <c r="B1125" s="22" t="s">
        <v>15</v>
      </c>
      <c r="C1125" s="22">
        <v>7.6399999999999996E-2</v>
      </c>
    </row>
    <row r="1126" spans="1:3" x14ac:dyDescent="0.35">
      <c r="A1126" s="23">
        <v>41552</v>
      </c>
      <c r="B1126" s="22" t="s">
        <v>15</v>
      </c>
      <c r="C1126" s="22">
        <v>7.6100000000000001E-2</v>
      </c>
    </row>
    <row r="1127" spans="1:3" x14ac:dyDescent="0.35">
      <c r="A1127" s="23">
        <v>41551</v>
      </c>
      <c r="B1127" s="22" t="s">
        <v>15</v>
      </c>
      <c r="C1127" s="22">
        <v>7.5999999999999998E-2</v>
      </c>
    </row>
    <row r="1128" spans="1:3" x14ac:dyDescent="0.35">
      <c r="A1128" s="23">
        <v>41550</v>
      </c>
      <c r="B1128" s="22" t="s">
        <v>15</v>
      </c>
      <c r="C1128" s="22">
        <v>7.5899999999999995E-2</v>
      </c>
    </row>
    <row r="1129" spans="1:3" x14ac:dyDescent="0.35">
      <c r="A1129" s="23">
        <v>41549</v>
      </c>
      <c r="B1129" s="22" t="s">
        <v>15</v>
      </c>
      <c r="C1129" s="22">
        <v>7.6300000000000007E-2</v>
      </c>
    </row>
    <row r="1130" spans="1:3" x14ac:dyDescent="0.35">
      <c r="A1130" s="23">
        <v>41548</v>
      </c>
      <c r="B1130" s="22" t="s">
        <v>15</v>
      </c>
      <c r="C1130" s="22">
        <v>7.5800000000000006E-2</v>
      </c>
    </row>
    <row r="1131" spans="1:3" x14ac:dyDescent="0.35">
      <c r="A1131" s="23">
        <v>41547</v>
      </c>
      <c r="B1131" s="22" t="s">
        <v>15</v>
      </c>
      <c r="C1131" s="22">
        <v>7.6100000000000001E-2</v>
      </c>
    </row>
    <row r="1132" spans="1:3" x14ac:dyDescent="0.35">
      <c r="A1132" s="23">
        <v>41546</v>
      </c>
      <c r="B1132" s="22" t="s">
        <v>15</v>
      </c>
      <c r="C1132" s="22">
        <v>7.6100000000000001E-2</v>
      </c>
    </row>
    <row r="1133" spans="1:3" x14ac:dyDescent="0.35">
      <c r="A1133" s="23">
        <v>41545</v>
      </c>
      <c r="B1133" s="22" t="s">
        <v>15</v>
      </c>
      <c r="C1133" s="22">
        <v>7.6200000000000004E-2</v>
      </c>
    </row>
    <row r="1134" spans="1:3" x14ac:dyDescent="0.35">
      <c r="A1134" s="23">
        <v>41544</v>
      </c>
      <c r="B1134" s="22" t="s">
        <v>15</v>
      </c>
      <c r="C1134" s="22">
        <v>7.6799999999999993E-2</v>
      </c>
    </row>
    <row r="1135" spans="1:3" x14ac:dyDescent="0.35">
      <c r="A1135" s="23">
        <v>41543</v>
      </c>
      <c r="B1135" s="22" t="s">
        <v>15</v>
      </c>
      <c r="C1135" s="22">
        <v>7.7100000000000002E-2</v>
      </c>
    </row>
    <row r="1136" spans="1:3" x14ac:dyDescent="0.35">
      <c r="A1136" s="23">
        <v>41542</v>
      </c>
      <c r="B1136" s="22" t="s">
        <v>15</v>
      </c>
      <c r="C1136" s="22">
        <v>7.7799999999999994E-2</v>
      </c>
    </row>
    <row r="1137" spans="1:3" x14ac:dyDescent="0.35">
      <c r="A1137" s="23">
        <v>41541</v>
      </c>
      <c r="B1137" s="22" t="s">
        <v>15</v>
      </c>
      <c r="C1137" s="22">
        <v>7.7899999999999997E-2</v>
      </c>
    </row>
    <row r="1138" spans="1:3" x14ac:dyDescent="0.35">
      <c r="A1138" s="23">
        <v>41540</v>
      </c>
      <c r="B1138" s="22" t="s">
        <v>15</v>
      </c>
      <c r="C1138" s="22">
        <v>7.7799999999999994E-2</v>
      </c>
    </row>
    <row r="1139" spans="1:3" x14ac:dyDescent="0.35">
      <c r="A1139" s="23">
        <v>41539</v>
      </c>
      <c r="B1139" s="22" t="s">
        <v>15</v>
      </c>
      <c r="C1139" s="22">
        <v>7.7799999999999994E-2</v>
      </c>
    </row>
    <row r="1140" spans="1:3" x14ac:dyDescent="0.35">
      <c r="A1140" s="23">
        <v>41538</v>
      </c>
      <c r="B1140" s="22" t="s">
        <v>15</v>
      </c>
      <c r="C1140" s="22">
        <v>7.8399999999999997E-2</v>
      </c>
    </row>
    <row r="1141" spans="1:3" x14ac:dyDescent="0.35">
      <c r="A1141" s="23">
        <v>41537</v>
      </c>
      <c r="B1141" s="22" t="s">
        <v>15</v>
      </c>
      <c r="C1141" s="22">
        <v>7.9000000000000001E-2</v>
      </c>
    </row>
    <row r="1142" spans="1:3" x14ac:dyDescent="0.35">
      <c r="A1142" s="23">
        <v>41536</v>
      </c>
      <c r="B1142" s="22" t="s">
        <v>15</v>
      </c>
      <c r="C1142" s="22">
        <v>7.7499999999999999E-2</v>
      </c>
    </row>
    <row r="1143" spans="1:3" x14ac:dyDescent="0.35">
      <c r="A1143" s="23">
        <v>41535</v>
      </c>
      <c r="B1143" s="22" t="s">
        <v>15</v>
      </c>
      <c r="C1143" s="22">
        <v>7.7299999999999994E-2</v>
      </c>
    </row>
    <row r="1144" spans="1:3" x14ac:dyDescent="0.35">
      <c r="A1144" s="23">
        <v>41534</v>
      </c>
      <c r="B1144" s="22" t="s">
        <v>15</v>
      </c>
      <c r="C1144" s="22">
        <v>7.7299999999999994E-2</v>
      </c>
    </row>
    <row r="1145" spans="1:3" x14ac:dyDescent="0.35">
      <c r="A1145" s="23">
        <v>41533</v>
      </c>
      <c r="B1145" s="22" t="s">
        <v>15</v>
      </c>
      <c r="C1145" s="22">
        <v>7.6700000000000004E-2</v>
      </c>
    </row>
    <row r="1146" spans="1:3" x14ac:dyDescent="0.35">
      <c r="A1146" s="23">
        <v>41532</v>
      </c>
      <c r="B1146" s="22" t="s">
        <v>15</v>
      </c>
      <c r="C1146" s="22">
        <v>7.6700000000000004E-2</v>
      </c>
    </row>
    <row r="1147" spans="1:3" x14ac:dyDescent="0.35">
      <c r="A1147" s="23">
        <v>41531</v>
      </c>
      <c r="B1147" s="22" t="s">
        <v>15</v>
      </c>
      <c r="C1147" s="22">
        <v>7.6499999999999999E-2</v>
      </c>
    </row>
    <row r="1148" spans="1:3" x14ac:dyDescent="0.35">
      <c r="A1148" s="23">
        <v>41530</v>
      </c>
      <c r="B1148" s="22" t="s">
        <v>15</v>
      </c>
      <c r="C1148" s="22">
        <v>7.6499999999999999E-2</v>
      </c>
    </row>
    <row r="1149" spans="1:3" x14ac:dyDescent="0.35">
      <c r="A1149" s="23">
        <v>41529</v>
      </c>
      <c r="B1149" s="22" t="s">
        <v>15</v>
      </c>
      <c r="C1149" s="22">
        <v>7.6399999999999996E-2</v>
      </c>
    </row>
    <row r="1150" spans="1:3" x14ac:dyDescent="0.35">
      <c r="A1150" s="23">
        <v>41528</v>
      </c>
      <c r="B1150" s="22" t="s">
        <v>15</v>
      </c>
      <c r="C1150" s="22">
        <v>7.6399999999999996E-2</v>
      </c>
    </row>
    <row r="1151" spans="1:3" x14ac:dyDescent="0.35">
      <c r="A1151" s="23">
        <v>41527</v>
      </c>
      <c r="B1151" s="22" t="s">
        <v>15</v>
      </c>
      <c r="C1151" s="22">
        <v>7.5899999999999995E-2</v>
      </c>
    </row>
    <row r="1152" spans="1:3" x14ac:dyDescent="0.35">
      <c r="A1152" s="23">
        <v>41526</v>
      </c>
      <c r="B1152" s="22" t="s">
        <v>15</v>
      </c>
      <c r="C1152" s="22">
        <v>7.5999999999999998E-2</v>
      </c>
    </row>
    <row r="1153" spans="1:3" x14ac:dyDescent="0.35">
      <c r="A1153" s="23">
        <v>41525</v>
      </c>
      <c r="B1153" s="22" t="s">
        <v>15</v>
      </c>
      <c r="C1153" s="22">
        <v>7.5999999999999998E-2</v>
      </c>
    </row>
    <row r="1154" spans="1:3" x14ac:dyDescent="0.35">
      <c r="A1154" s="23">
        <v>41524</v>
      </c>
      <c r="B1154" s="22" t="s">
        <v>15</v>
      </c>
      <c r="C1154" s="22">
        <v>7.51E-2</v>
      </c>
    </row>
    <row r="1155" spans="1:3" x14ac:dyDescent="0.35">
      <c r="A1155" s="23">
        <v>41523</v>
      </c>
      <c r="B1155" s="22" t="s">
        <v>15</v>
      </c>
      <c r="C1155" s="22">
        <v>7.4800000000000005E-2</v>
      </c>
    </row>
    <row r="1156" spans="1:3" x14ac:dyDescent="0.35">
      <c r="A1156" s="23">
        <v>41522</v>
      </c>
      <c r="B1156" s="22" t="s">
        <v>15</v>
      </c>
      <c r="C1156" s="22">
        <v>7.4899999999999994E-2</v>
      </c>
    </row>
    <row r="1157" spans="1:3" x14ac:dyDescent="0.35">
      <c r="A1157" s="23">
        <v>41521</v>
      </c>
      <c r="B1157" s="22" t="s">
        <v>15</v>
      </c>
      <c r="C1157" s="22">
        <v>7.4800000000000005E-2</v>
      </c>
    </row>
    <row r="1158" spans="1:3" x14ac:dyDescent="0.35">
      <c r="A1158" s="23">
        <v>41520</v>
      </c>
      <c r="B1158" s="22" t="s">
        <v>15</v>
      </c>
      <c r="C1158" s="22">
        <v>7.51E-2</v>
      </c>
    </row>
    <row r="1159" spans="1:3" x14ac:dyDescent="0.35">
      <c r="A1159" s="23">
        <v>41519</v>
      </c>
      <c r="B1159" s="22" t="s">
        <v>15</v>
      </c>
      <c r="C1159" s="22">
        <v>7.4700000000000003E-2</v>
      </c>
    </row>
    <row r="1160" spans="1:3" x14ac:dyDescent="0.35">
      <c r="A1160" s="23">
        <v>41518</v>
      </c>
      <c r="B1160" s="22" t="s">
        <v>15</v>
      </c>
      <c r="C1160" s="22">
        <v>7.4700000000000003E-2</v>
      </c>
    </row>
    <row r="1161" spans="1:3" x14ac:dyDescent="0.35">
      <c r="A1161" s="23">
        <v>41517</v>
      </c>
      <c r="B1161" s="22" t="s">
        <v>15</v>
      </c>
      <c r="C1161" s="22">
        <v>7.4899999999999994E-2</v>
      </c>
    </row>
    <row r="1162" spans="1:3" x14ac:dyDescent="0.35">
      <c r="A1162" s="23">
        <v>41516</v>
      </c>
      <c r="B1162" s="22" t="s">
        <v>15</v>
      </c>
      <c r="C1162" s="22">
        <v>7.5200000000000003E-2</v>
      </c>
    </row>
    <row r="1163" spans="1:3" x14ac:dyDescent="0.35">
      <c r="A1163" s="23">
        <v>41515</v>
      </c>
      <c r="B1163" s="22" t="s">
        <v>15</v>
      </c>
      <c r="C1163" s="22">
        <v>7.5300000000000006E-2</v>
      </c>
    </row>
    <row r="1164" spans="1:3" x14ac:dyDescent="0.35">
      <c r="A1164" s="23">
        <v>41514</v>
      </c>
      <c r="B1164" s="22" t="s">
        <v>15</v>
      </c>
      <c r="C1164" s="22">
        <v>7.5399999999999995E-2</v>
      </c>
    </row>
    <row r="1165" spans="1:3" x14ac:dyDescent="0.35">
      <c r="A1165" s="23">
        <v>41513</v>
      </c>
      <c r="B1165" s="22" t="s">
        <v>15</v>
      </c>
      <c r="C1165" s="22">
        <v>7.6700000000000004E-2</v>
      </c>
    </row>
    <row r="1166" spans="1:3" x14ac:dyDescent="0.35">
      <c r="A1166" s="23">
        <v>41512</v>
      </c>
      <c r="B1166" s="22" t="s">
        <v>15</v>
      </c>
      <c r="C1166" s="22">
        <v>7.7200000000000005E-2</v>
      </c>
    </row>
    <row r="1167" spans="1:3" x14ac:dyDescent="0.35">
      <c r="A1167" s="23">
        <v>41511</v>
      </c>
      <c r="B1167" s="22" t="s">
        <v>15</v>
      </c>
      <c r="C1167" s="22">
        <v>7.7200000000000005E-2</v>
      </c>
    </row>
    <row r="1168" spans="1:3" x14ac:dyDescent="0.35">
      <c r="A1168" s="23">
        <v>41510</v>
      </c>
      <c r="B1168" s="22" t="s">
        <v>15</v>
      </c>
      <c r="C1168" s="22">
        <v>7.6799999999999993E-2</v>
      </c>
    </row>
    <row r="1169" spans="1:3" x14ac:dyDescent="0.35">
      <c r="A1169" s="23">
        <v>41509</v>
      </c>
      <c r="B1169" s="22" t="s">
        <v>15</v>
      </c>
      <c r="C1169" s="22">
        <v>7.5600000000000001E-2</v>
      </c>
    </row>
    <row r="1170" spans="1:3" x14ac:dyDescent="0.35">
      <c r="A1170" s="23">
        <v>41508</v>
      </c>
      <c r="B1170" s="22" t="s">
        <v>15</v>
      </c>
      <c r="C1170" s="22">
        <v>7.6600000000000001E-2</v>
      </c>
    </row>
    <row r="1171" spans="1:3" x14ac:dyDescent="0.35">
      <c r="A1171" s="23">
        <v>41507</v>
      </c>
      <c r="B1171" s="22" t="s">
        <v>15</v>
      </c>
      <c r="C1171" s="22">
        <v>7.6600000000000001E-2</v>
      </c>
    </row>
    <row r="1172" spans="1:3" x14ac:dyDescent="0.35">
      <c r="A1172" s="23">
        <v>41506</v>
      </c>
      <c r="B1172" s="22" t="s">
        <v>15</v>
      </c>
      <c r="C1172" s="22">
        <v>7.6999999999999999E-2</v>
      </c>
    </row>
    <row r="1173" spans="1:3" x14ac:dyDescent="0.35">
      <c r="A1173" s="23">
        <v>41505</v>
      </c>
      <c r="B1173" s="22" t="s">
        <v>15</v>
      </c>
      <c r="C1173" s="22">
        <v>7.7499999999999999E-2</v>
      </c>
    </row>
    <row r="1174" spans="1:3" x14ac:dyDescent="0.35">
      <c r="A1174" s="23">
        <v>41504</v>
      </c>
      <c r="B1174" s="22" t="s">
        <v>15</v>
      </c>
      <c r="C1174" s="22">
        <v>7.7499999999999999E-2</v>
      </c>
    </row>
    <row r="1175" spans="1:3" x14ac:dyDescent="0.35">
      <c r="A1175" s="23">
        <v>41503</v>
      </c>
      <c r="B1175" s="22" t="s">
        <v>15</v>
      </c>
      <c r="C1175" s="22">
        <v>7.7799999999999994E-2</v>
      </c>
    </row>
    <row r="1176" spans="1:3" x14ac:dyDescent="0.35">
      <c r="A1176" s="23">
        <v>41502</v>
      </c>
      <c r="B1176" s="22" t="s">
        <v>15</v>
      </c>
      <c r="C1176" s="22">
        <v>7.8299999999999995E-2</v>
      </c>
    </row>
    <row r="1177" spans="1:3" x14ac:dyDescent="0.35">
      <c r="A1177" s="23">
        <v>41501</v>
      </c>
      <c r="B1177" s="22" t="s">
        <v>15</v>
      </c>
      <c r="C1177" s="22">
        <v>7.85E-2</v>
      </c>
    </row>
    <row r="1178" spans="1:3" x14ac:dyDescent="0.35">
      <c r="A1178" s="23">
        <v>41500</v>
      </c>
      <c r="B1178" s="22" t="s">
        <v>15</v>
      </c>
      <c r="C1178" s="22">
        <v>7.8700000000000006E-2</v>
      </c>
    </row>
    <row r="1179" spans="1:3" x14ac:dyDescent="0.35">
      <c r="A1179" s="23">
        <v>41499</v>
      </c>
      <c r="B1179" s="22" t="s">
        <v>15</v>
      </c>
      <c r="C1179" s="22">
        <v>7.9299999999999995E-2</v>
      </c>
    </row>
    <row r="1180" spans="1:3" x14ac:dyDescent="0.35">
      <c r="A1180" s="23">
        <v>41498</v>
      </c>
      <c r="B1180" s="22" t="s">
        <v>15</v>
      </c>
      <c r="C1180" s="22">
        <v>7.9299999999999995E-2</v>
      </c>
    </row>
    <row r="1181" spans="1:3" x14ac:dyDescent="0.35">
      <c r="A1181" s="23">
        <v>41497</v>
      </c>
      <c r="B1181" s="22" t="s">
        <v>15</v>
      </c>
      <c r="C1181" s="22">
        <v>7.9299999999999995E-2</v>
      </c>
    </row>
    <row r="1182" spans="1:3" x14ac:dyDescent="0.35">
      <c r="A1182" s="23">
        <v>41496</v>
      </c>
      <c r="B1182" s="22" t="s">
        <v>15</v>
      </c>
      <c r="C1182" s="22">
        <v>7.9399999999999998E-2</v>
      </c>
    </row>
    <row r="1183" spans="1:3" x14ac:dyDescent="0.35">
      <c r="A1183" s="23">
        <v>41495</v>
      </c>
      <c r="B1183" s="22" t="s">
        <v>15</v>
      </c>
      <c r="C1183" s="22">
        <v>7.8799999999999995E-2</v>
      </c>
    </row>
    <row r="1184" spans="1:3" x14ac:dyDescent="0.35">
      <c r="A1184" s="23">
        <v>41494</v>
      </c>
      <c r="B1184" s="22" t="s">
        <v>15</v>
      </c>
      <c r="C1184" s="22">
        <v>7.9000000000000001E-2</v>
      </c>
    </row>
    <row r="1185" spans="1:3" x14ac:dyDescent="0.35">
      <c r="A1185" s="23">
        <v>41584</v>
      </c>
      <c r="B1185" s="22" t="s">
        <v>16</v>
      </c>
      <c r="C1185" s="22">
        <v>0.31509999999999999</v>
      </c>
    </row>
    <row r="1186" spans="1:3" x14ac:dyDescent="0.35">
      <c r="A1186" s="23">
        <v>41583</v>
      </c>
      <c r="B1186" s="22" t="s">
        <v>16</v>
      </c>
      <c r="C1186" s="22">
        <v>0.315</v>
      </c>
    </row>
    <row r="1187" spans="1:3" x14ac:dyDescent="0.35">
      <c r="A1187" s="23">
        <v>41582</v>
      </c>
      <c r="B1187" s="22" t="s">
        <v>16</v>
      </c>
      <c r="C1187" s="22">
        <v>0.31480000000000002</v>
      </c>
    </row>
    <row r="1188" spans="1:3" x14ac:dyDescent="0.35">
      <c r="A1188" s="23">
        <v>41581</v>
      </c>
      <c r="B1188" s="22" t="s">
        <v>16</v>
      </c>
      <c r="C1188" s="22">
        <v>0.31509999999999999</v>
      </c>
    </row>
    <row r="1189" spans="1:3" x14ac:dyDescent="0.35">
      <c r="A1189" s="23">
        <v>41580</v>
      </c>
      <c r="B1189" s="22" t="s">
        <v>16</v>
      </c>
      <c r="C1189" s="22">
        <v>0.31540000000000001</v>
      </c>
    </row>
    <row r="1190" spans="1:3" x14ac:dyDescent="0.35">
      <c r="A1190" s="23">
        <v>41579</v>
      </c>
      <c r="B1190" s="22" t="s">
        <v>16</v>
      </c>
      <c r="C1190" s="22">
        <v>0.31680000000000003</v>
      </c>
    </row>
    <row r="1191" spans="1:3" x14ac:dyDescent="0.35">
      <c r="A1191" s="23">
        <v>41578</v>
      </c>
      <c r="B1191" s="22" t="s">
        <v>16</v>
      </c>
      <c r="C1191" s="22">
        <v>0.3175</v>
      </c>
    </row>
    <row r="1192" spans="1:3" x14ac:dyDescent="0.35">
      <c r="A1192" s="23">
        <v>41577</v>
      </c>
      <c r="B1192" s="22" t="s">
        <v>16</v>
      </c>
      <c r="C1192" s="22">
        <v>0.31809999999999999</v>
      </c>
    </row>
    <row r="1193" spans="1:3" x14ac:dyDescent="0.35">
      <c r="A1193" s="23">
        <v>41576</v>
      </c>
      <c r="B1193" s="22" t="s">
        <v>16</v>
      </c>
      <c r="C1193" s="22">
        <v>0.31869999999999998</v>
      </c>
    </row>
    <row r="1194" spans="1:3" x14ac:dyDescent="0.35">
      <c r="A1194" s="23">
        <v>41575</v>
      </c>
      <c r="B1194" s="22" t="s">
        <v>16</v>
      </c>
      <c r="C1194" s="22">
        <v>0.31809999999999999</v>
      </c>
    </row>
    <row r="1195" spans="1:3" x14ac:dyDescent="0.35">
      <c r="A1195" s="23">
        <v>41574</v>
      </c>
      <c r="B1195" s="22" t="s">
        <v>16</v>
      </c>
      <c r="C1195" s="22">
        <v>0.31809999999999999</v>
      </c>
    </row>
    <row r="1196" spans="1:3" x14ac:dyDescent="0.35">
      <c r="A1196" s="23">
        <v>41573</v>
      </c>
      <c r="B1196" s="22" t="s">
        <v>16</v>
      </c>
      <c r="C1196" s="22">
        <v>0.31769999999999998</v>
      </c>
    </row>
    <row r="1197" spans="1:3" x14ac:dyDescent="0.35">
      <c r="A1197" s="23">
        <v>41572</v>
      </c>
      <c r="B1197" s="22" t="s">
        <v>16</v>
      </c>
      <c r="C1197" s="22">
        <v>0.31659999999999999</v>
      </c>
    </row>
    <row r="1198" spans="1:3" x14ac:dyDescent="0.35">
      <c r="A1198" s="23">
        <v>41571</v>
      </c>
      <c r="B1198" s="22" t="s">
        <v>16</v>
      </c>
      <c r="C1198" s="22">
        <v>0.31619999999999998</v>
      </c>
    </row>
    <row r="1199" spans="1:3" x14ac:dyDescent="0.35">
      <c r="A1199" s="23">
        <v>41570</v>
      </c>
      <c r="B1199" s="22" t="s">
        <v>16</v>
      </c>
      <c r="C1199" s="22">
        <v>0.31490000000000001</v>
      </c>
    </row>
    <row r="1200" spans="1:3" x14ac:dyDescent="0.35">
      <c r="A1200" s="23">
        <v>41569</v>
      </c>
      <c r="B1200" s="22" t="s">
        <v>16</v>
      </c>
      <c r="C1200" s="22">
        <v>0.31569999999999998</v>
      </c>
    </row>
    <row r="1201" spans="1:3" x14ac:dyDescent="0.35">
      <c r="A1201" s="23">
        <v>41568</v>
      </c>
      <c r="B1201" s="22" t="s">
        <v>16</v>
      </c>
      <c r="C1201" s="22">
        <v>0.31659999999999999</v>
      </c>
    </row>
    <row r="1202" spans="1:3" x14ac:dyDescent="0.35">
      <c r="A1202" s="23">
        <v>41567</v>
      </c>
      <c r="B1202" s="22" t="s">
        <v>16</v>
      </c>
      <c r="C1202" s="22">
        <v>0.31659999999999999</v>
      </c>
    </row>
    <row r="1203" spans="1:3" x14ac:dyDescent="0.35">
      <c r="A1203" s="23">
        <v>41566</v>
      </c>
      <c r="B1203" s="22" t="s">
        <v>16</v>
      </c>
      <c r="C1203" s="22">
        <v>0.317</v>
      </c>
    </row>
    <row r="1204" spans="1:3" x14ac:dyDescent="0.35">
      <c r="A1204" s="23">
        <v>41565</v>
      </c>
      <c r="B1204" s="22" t="s">
        <v>16</v>
      </c>
      <c r="C1204" s="22">
        <v>0.31680000000000003</v>
      </c>
    </row>
    <row r="1205" spans="1:3" x14ac:dyDescent="0.35">
      <c r="A1205" s="23">
        <v>41564</v>
      </c>
      <c r="B1205" s="22" t="s">
        <v>16</v>
      </c>
      <c r="C1205" s="22">
        <v>0.31519999999999998</v>
      </c>
    </row>
    <row r="1206" spans="1:3" x14ac:dyDescent="0.35">
      <c r="A1206" s="23">
        <v>41563</v>
      </c>
      <c r="B1206" s="22" t="s">
        <v>16</v>
      </c>
      <c r="C1206" s="22">
        <v>0.31440000000000001</v>
      </c>
    </row>
    <row r="1207" spans="1:3" x14ac:dyDescent="0.35">
      <c r="A1207" s="23">
        <v>41562</v>
      </c>
      <c r="B1207" s="22" t="s">
        <v>16</v>
      </c>
      <c r="C1207" s="22">
        <v>0.3145</v>
      </c>
    </row>
    <row r="1208" spans="1:3" x14ac:dyDescent="0.35">
      <c r="A1208" s="23">
        <v>41561</v>
      </c>
      <c r="B1208" s="22" t="s">
        <v>16</v>
      </c>
      <c r="C1208" s="22">
        <v>0.31409999999999999</v>
      </c>
    </row>
    <row r="1209" spans="1:3" x14ac:dyDescent="0.35">
      <c r="A1209" s="23">
        <v>41560</v>
      </c>
      <c r="B1209" s="22" t="s">
        <v>16</v>
      </c>
      <c r="C1209" s="22">
        <v>0.31430000000000002</v>
      </c>
    </row>
    <row r="1210" spans="1:3" x14ac:dyDescent="0.35">
      <c r="A1210" s="23">
        <v>41559</v>
      </c>
      <c r="B1210" s="22" t="s">
        <v>16</v>
      </c>
      <c r="C1210" s="22">
        <v>0.31430000000000002</v>
      </c>
    </row>
    <row r="1211" spans="1:3" x14ac:dyDescent="0.35">
      <c r="A1211" s="23">
        <v>41558</v>
      </c>
      <c r="B1211" s="22" t="s">
        <v>16</v>
      </c>
      <c r="C1211" s="22">
        <v>0.31290000000000001</v>
      </c>
    </row>
    <row r="1212" spans="1:3" x14ac:dyDescent="0.35">
      <c r="A1212" s="23">
        <v>41557</v>
      </c>
      <c r="B1212" s="22" t="s">
        <v>16</v>
      </c>
      <c r="C1212" s="22">
        <v>0.31259999999999999</v>
      </c>
    </row>
    <row r="1213" spans="1:3" x14ac:dyDescent="0.35">
      <c r="A1213" s="23">
        <v>41556</v>
      </c>
      <c r="B1213" s="22" t="s">
        <v>16</v>
      </c>
      <c r="C1213" s="22">
        <v>0.31290000000000001</v>
      </c>
    </row>
    <row r="1214" spans="1:3" x14ac:dyDescent="0.35">
      <c r="A1214" s="23">
        <v>41555</v>
      </c>
      <c r="B1214" s="22" t="s">
        <v>16</v>
      </c>
      <c r="C1214" s="22">
        <v>0.31380000000000002</v>
      </c>
    </row>
    <row r="1215" spans="1:3" x14ac:dyDescent="0.35">
      <c r="A1215" s="23">
        <v>41554</v>
      </c>
      <c r="B1215" s="22" t="s">
        <v>16</v>
      </c>
      <c r="C1215" s="22">
        <v>0.31359999999999999</v>
      </c>
    </row>
    <row r="1216" spans="1:3" x14ac:dyDescent="0.35">
      <c r="A1216" s="23">
        <v>41553</v>
      </c>
      <c r="B1216" s="22" t="s">
        <v>16</v>
      </c>
      <c r="C1216" s="22">
        <v>0.31390000000000001</v>
      </c>
    </row>
    <row r="1217" spans="1:3" x14ac:dyDescent="0.35">
      <c r="A1217" s="23">
        <v>41552</v>
      </c>
      <c r="B1217" s="22" t="s">
        <v>16</v>
      </c>
      <c r="C1217" s="22">
        <v>0.31390000000000001</v>
      </c>
    </row>
    <row r="1218" spans="1:3" x14ac:dyDescent="0.35">
      <c r="A1218" s="23">
        <v>41551</v>
      </c>
      <c r="B1218" s="22" t="s">
        <v>16</v>
      </c>
      <c r="C1218" s="22">
        <v>0.31259999999999999</v>
      </c>
    </row>
    <row r="1219" spans="1:3" x14ac:dyDescent="0.35">
      <c r="A1219" s="23">
        <v>41550</v>
      </c>
      <c r="B1219" s="22" t="s">
        <v>16</v>
      </c>
      <c r="C1219" s="22">
        <v>0.30959999999999999</v>
      </c>
    </row>
    <row r="1220" spans="1:3" x14ac:dyDescent="0.35">
      <c r="A1220" s="23">
        <v>41549</v>
      </c>
      <c r="B1220" s="22" t="s">
        <v>16</v>
      </c>
      <c r="C1220" s="22">
        <v>0.30869999999999997</v>
      </c>
    </row>
    <row r="1221" spans="1:3" x14ac:dyDescent="0.35">
      <c r="A1221" s="23">
        <v>41548</v>
      </c>
      <c r="B1221" s="22" t="s">
        <v>16</v>
      </c>
      <c r="C1221" s="22">
        <v>0.3075</v>
      </c>
    </row>
    <row r="1222" spans="1:3" x14ac:dyDescent="0.35">
      <c r="A1222" s="23">
        <v>41547</v>
      </c>
      <c r="B1222" s="22" t="s">
        <v>16</v>
      </c>
      <c r="C1222" s="22">
        <v>0.31</v>
      </c>
    </row>
    <row r="1223" spans="1:3" x14ac:dyDescent="0.35">
      <c r="A1223" s="23">
        <v>41546</v>
      </c>
      <c r="B1223" s="22" t="s">
        <v>16</v>
      </c>
      <c r="C1223" s="22">
        <v>0.30980000000000002</v>
      </c>
    </row>
    <row r="1224" spans="1:3" x14ac:dyDescent="0.35">
      <c r="A1224" s="23">
        <v>41545</v>
      </c>
      <c r="B1224" s="22" t="s">
        <v>16</v>
      </c>
      <c r="C1224" s="22">
        <v>0.31009999999999999</v>
      </c>
    </row>
    <row r="1225" spans="1:3" x14ac:dyDescent="0.35">
      <c r="A1225" s="23">
        <v>41544</v>
      </c>
      <c r="B1225" s="22" t="s">
        <v>16</v>
      </c>
      <c r="C1225" s="22">
        <v>0.31069999999999998</v>
      </c>
    </row>
    <row r="1226" spans="1:3" x14ac:dyDescent="0.35">
      <c r="A1226" s="23">
        <v>41543</v>
      </c>
      <c r="B1226" s="22" t="s">
        <v>16</v>
      </c>
      <c r="C1226" s="22">
        <v>0.31019999999999998</v>
      </c>
    </row>
    <row r="1227" spans="1:3" x14ac:dyDescent="0.35">
      <c r="A1227" s="23">
        <v>41542</v>
      </c>
      <c r="B1227" s="22" t="s">
        <v>16</v>
      </c>
      <c r="C1227" s="22">
        <v>0.3115</v>
      </c>
    </row>
    <row r="1228" spans="1:3" x14ac:dyDescent="0.35">
      <c r="A1228" s="23">
        <v>41541</v>
      </c>
      <c r="B1228" s="22" t="s">
        <v>16</v>
      </c>
      <c r="C1228" s="22">
        <v>0.31390000000000001</v>
      </c>
    </row>
    <row r="1229" spans="1:3" x14ac:dyDescent="0.35">
      <c r="A1229" s="23">
        <v>41540</v>
      </c>
      <c r="B1229" s="22" t="s">
        <v>16</v>
      </c>
      <c r="C1229" s="22">
        <v>0.316</v>
      </c>
    </row>
    <row r="1230" spans="1:3" x14ac:dyDescent="0.35">
      <c r="A1230" s="23">
        <v>41539</v>
      </c>
      <c r="B1230" s="22" t="s">
        <v>16</v>
      </c>
      <c r="C1230" s="22">
        <v>0.31580000000000003</v>
      </c>
    </row>
    <row r="1231" spans="1:3" x14ac:dyDescent="0.35">
      <c r="A1231" s="23">
        <v>41538</v>
      </c>
      <c r="B1231" s="22" t="s">
        <v>16</v>
      </c>
      <c r="C1231" s="22">
        <v>0.31619999999999998</v>
      </c>
    </row>
    <row r="1232" spans="1:3" x14ac:dyDescent="0.35">
      <c r="A1232" s="23">
        <v>41537</v>
      </c>
      <c r="B1232" s="22" t="s">
        <v>16</v>
      </c>
      <c r="C1232" s="22">
        <v>0.31609999999999999</v>
      </c>
    </row>
    <row r="1233" spans="1:3" x14ac:dyDescent="0.35">
      <c r="A1233" s="23">
        <v>41536</v>
      </c>
      <c r="B1233" s="22" t="s">
        <v>16</v>
      </c>
      <c r="C1233" s="22">
        <v>0.30890000000000001</v>
      </c>
    </row>
    <row r="1234" spans="1:3" x14ac:dyDescent="0.35">
      <c r="A1234" s="23">
        <v>41535</v>
      </c>
      <c r="B1234" s="22" t="s">
        <v>16</v>
      </c>
      <c r="C1234" s="22">
        <v>0.30730000000000002</v>
      </c>
    </row>
    <row r="1235" spans="1:3" x14ac:dyDescent="0.35">
      <c r="A1235" s="23">
        <v>41534</v>
      </c>
      <c r="B1235" s="22" t="s">
        <v>16</v>
      </c>
      <c r="C1235" s="22">
        <v>0.3054</v>
      </c>
    </row>
    <row r="1236" spans="1:3" x14ac:dyDescent="0.35">
      <c r="A1236" s="23">
        <v>41533</v>
      </c>
      <c r="B1236" s="22" t="s">
        <v>16</v>
      </c>
      <c r="C1236" s="22">
        <v>0.30399999999999999</v>
      </c>
    </row>
    <row r="1237" spans="1:3" x14ac:dyDescent="0.35">
      <c r="A1237" s="23">
        <v>41532</v>
      </c>
      <c r="B1237" s="22" t="s">
        <v>16</v>
      </c>
      <c r="C1237" s="22">
        <v>0.30409999999999998</v>
      </c>
    </row>
    <row r="1238" spans="1:3" x14ac:dyDescent="0.35">
      <c r="A1238" s="23">
        <v>41531</v>
      </c>
      <c r="B1238" s="22" t="s">
        <v>16</v>
      </c>
      <c r="C1238" s="22">
        <v>0.30409999999999998</v>
      </c>
    </row>
    <row r="1239" spans="1:3" x14ac:dyDescent="0.35">
      <c r="A1239" s="23">
        <v>41530</v>
      </c>
      <c r="B1239" s="22" t="s">
        <v>16</v>
      </c>
      <c r="C1239" s="22">
        <v>0.30570000000000003</v>
      </c>
    </row>
    <row r="1240" spans="1:3" x14ac:dyDescent="0.35">
      <c r="A1240" s="23">
        <v>41529</v>
      </c>
      <c r="B1240" s="22" t="s">
        <v>16</v>
      </c>
      <c r="C1240" s="22">
        <v>0.30609999999999998</v>
      </c>
    </row>
    <row r="1241" spans="1:3" x14ac:dyDescent="0.35">
      <c r="A1241" s="23">
        <v>41528</v>
      </c>
      <c r="B1241" s="22" t="s">
        <v>16</v>
      </c>
      <c r="C1241" s="22">
        <v>0.30520000000000003</v>
      </c>
    </row>
    <row r="1242" spans="1:3" x14ac:dyDescent="0.35">
      <c r="A1242" s="23">
        <v>41527</v>
      </c>
      <c r="B1242" s="22" t="s">
        <v>16</v>
      </c>
      <c r="C1242" s="22">
        <v>0.30249999999999999</v>
      </c>
    </row>
    <row r="1243" spans="1:3" x14ac:dyDescent="0.35">
      <c r="A1243" s="23">
        <v>41526</v>
      </c>
      <c r="B1243" s="22" t="s">
        <v>16</v>
      </c>
      <c r="C1243" s="22">
        <v>0.30220000000000002</v>
      </c>
    </row>
    <row r="1244" spans="1:3" x14ac:dyDescent="0.35">
      <c r="A1244" s="23">
        <v>41525</v>
      </c>
      <c r="B1244" s="22" t="s">
        <v>16</v>
      </c>
      <c r="C1244" s="22">
        <v>0.30049999999999999</v>
      </c>
    </row>
    <row r="1245" spans="1:3" x14ac:dyDescent="0.35">
      <c r="A1245" s="23">
        <v>41524</v>
      </c>
      <c r="B1245" s="22" t="s">
        <v>16</v>
      </c>
      <c r="C1245" s="22">
        <v>0.30349999999999999</v>
      </c>
    </row>
    <row r="1246" spans="1:3" x14ac:dyDescent="0.35">
      <c r="A1246" s="23">
        <v>41523</v>
      </c>
      <c r="B1246" s="22" t="s">
        <v>16</v>
      </c>
      <c r="C1246" s="22">
        <v>0.30349999999999999</v>
      </c>
    </row>
    <row r="1247" spans="1:3" x14ac:dyDescent="0.35">
      <c r="A1247" s="23">
        <v>41522</v>
      </c>
      <c r="B1247" s="22" t="s">
        <v>16</v>
      </c>
      <c r="C1247" s="22">
        <v>0.30409999999999998</v>
      </c>
    </row>
    <row r="1248" spans="1:3" x14ac:dyDescent="0.35">
      <c r="A1248" s="23">
        <v>41521</v>
      </c>
      <c r="B1248" s="22" t="s">
        <v>16</v>
      </c>
      <c r="C1248" s="22">
        <v>0.30499999999999999</v>
      </c>
    </row>
    <row r="1249" spans="1:3" x14ac:dyDescent="0.35">
      <c r="A1249" s="23">
        <v>41520</v>
      </c>
      <c r="B1249" s="22" t="s">
        <v>16</v>
      </c>
      <c r="C1249" s="22">
        <v>0.3049</v>
      </c>
    </row>
    <row r="1250" spans="1:3" x14ac:dyDescent="0.35">
      <c r="A1250" s="23">
        <v>41519</v>
      </c>
      <c r="B1250" s="22" t="s">
        <v>16</v>
      </c>
      <c r="C1250" s="22">
        <v>0.30399999999999999</v>
      </c>
    </row>
    <row r="1251" spans="1:3" x14ac:dyDescent="0.35">
      <c r="A1251" s="23">
        <v>41518</v>
      </c>
      <c r="B1251" s="22" t="s">
        <v>16</v>
      </c>
      <c r="C1251" s="22">
        <v>0.30430000000000001</v>
      </c>
    </row>
    <row r="1252" spans="1:3" x14ac:dyDescent="0.35">
      <c r="A1252" s="23">
        <v>41517</v>
      </c>
      <c r="B1252" s="22" t="s">
        <v>16</v>
      </c>
      <c r="C1252" s="22">
        <v>0.30359999999999998</v>
      </c>
    </row>
    <row r="1253" spans="1:3" x14ac:dyDescent="0.35">
      <c r="A1253" s="23">
        <v>41516</v>
      </c>
      <c r="B1253" s="22" t="s">
        <v>16</v>
      </c>
      <c r="C1253" s="22">
        <v>0.30159999999999998</v>
      </c>
    </row>
    <row r="1254" spans="1:3" x14ac:dyDescent="0.35">
      <c r="A1254" s="23">
        <v>41515</v>
      </c>
      <c r="B1254" s="22" t="s">
        <v>16</v>
      </c>
      <c r="C1254" s="22">
        <v>0.3</v>
      </c>
    </row>
    <row r="1255" spans="1:3" x14ac:dyDescent="0.35">
      <c r="A1255" s="23">
        <v>41514</v>
      </c>
      <c r="B1255" s="22" t="s">
        <v>16</v>
      </c>
      <c r="C1255" s="22">
        <v>0.30059999999999998</v>
      </c>
    </row>
    <row r="1256" spans="1:3" x14ac:dyDescent="0.35">
      <c r="A1256" s="23">
        <v>41513</v>
      </c>
      <c r="B1256" s="22" t="s">
        <v>16</v>
      </c>
      <c r="C1256" s="22">
        <v>0.30270000000000002</v>
      </c>
    </row>
    <row r="1257" spans="1:3" x14ac:dyDescent="0.35">
      <c r="A1257" s="23">
        <v>41512</v>
      </c>
      <c r="B1257" s="22" t="s">
        <v>16</v>
      </c>
      <c r="C1257" s="22">
        <v>0.30299999999999999</v>
      </c>
    </row>
    <row r="1258" spans="1:3" x14ac:dyDescent="0.35">
      <c r="A1258" s="23">
        <v>41511</v>
      </c>
      <c r="B1258" s="22" t="s">
        <v>16</v>
      </c>
      <c r="C1258" s="22">
        <v>0.30270000000000002</v>
      </c>
    </row>
    <row r="1259" spans="1:3" x14ac:dyDescent="0.35">
      <c r="A1259" s="23">
        <v>41510</v>
      </c>
      <c r="B1259" s="22" t="s">
        <v>16</v>
      </c>
      <c r="C1259" s="22">
        <v>0.30259999999999998</v>
      </c>
    </row>
    <row r="1260" spans="1:3" x14ac:dyDescent="0.35">
      <c r="A1260" s="23">
        <v>41509</v>
      </c>
      <c r="B1260" s="22" t="s">
        <v>16</v>
      </c>
      <c r="C1260" s="22">
        <v>0.30209999999999998</v>
      </c>
    </row>
    <row r="1261" spans="1:3" x14ac:dyDescent="0.35">
      <c r="A1261" s="23">
        <v>41508</v>
      </c>
      <c r="B1261" s="22" t="s">
        <v>16</v>
      </c>
      <c r="C1261" s="22">
        <v>0.30380000000000001</v>
      </c>
    </row>
    <row r="1262" spans="1:3" x14ac:dyDescent="0.35">
      <c r="A1262" s="23">
        <v>41507</v>
      </c>
      <c r="B1262" s="22" t="s">
        <v>16</v>
      </c>
      <c r="C1262" s="22">
        <v>0.30380000000000001</v>
      </c>
    </row>
    <row r="1263" spans="1:3" x14ac:dyDescent="0.35">
      <c r="A1263" s="23">
        <v>41506</v>
      </c>
      <c r="B1263" s="22" t="s">
        <v>16</v>
      </c>
      <c r="C1263" s="22">
        <v>0.30459999999999998</v>
      </c>
    </row>
    <row r="1264" spans="1:3" x14ac:dyDescent="0.35">
      <c r="A1264" s="23">
        <v>41505</v>
      </c>
      <c r="B1264" s="22" t="s">
        <v>16</v>
      </c>
      <c r="C1264" s="22">
        <v>0.30520000000000003</v>
      </c>
    </row>
    <row r="1265" spans="1:3" x14ac:dyDescent="0.35">
      <c r="A1265" s="23">
        <v>41504</v>
      </c>
      <c r="B1265" s="22" t="s">
        <v>16</v>
      </c>
      <c r="C1265" s="22">
        <v>0.30520000000000003</v>
      </c>
    </row>
    <row r="1266" spans="1:3" x14ac:dyDescent="0.35">
      <c r="A1266" s="23">
        <v>41503</v>
      </c>
      <c r="B1266" s="22" t="s">
        <v>16</v>
      </c>
      <c r="C1266" s="22">
        <v>0.30520000000000003</v>
      </c>
    </row>
    <row r="1267" spans="1:3" x14ac:dyDescent="0.35">
      <c r="A1267" s="23">
        <v>41502</v>
      </c>
      <c r="B1267" s="22" t="s">
        <v>16</v>
      </c>
      <c r="C1267" s="22">
        <v>0.30530000000000002</v>
      </c>
    </row>
    <row r="1268" spans="1:3" x14ac:dyDescent="0.35">
      <c r="A1268" s="23">
        <v>41501</v>
      </c>
      <c r="B1268" s="22" t="s">
        <v>16</v>
      </c>
      <c r="C1268" s="22">
        <v>0.30570000000000003</v>
      </c>
    </row>
    <row r="1269" spans="1:3" x14ac:dyDescent="0.35">
      <c r="A1269" s="23">
        <v>41500</v>
      </c>
      <c r="B1269" s="22" t="s">
        <v>16</v>
      </c>
      <c r="C1269" s="22">
        <v>0.30709999999999998</v>
      </c>
    </row>
    <row r="1270" spans="1:3" x14ac:dyDescent="0.35">
      <c r="A1270" s="23">
        <v>41499</v>
      </c>
      <c r="B1270" s="22" t="s">
        <v>16</v>
      </c>
      <c r="C1270" s="22">
        <v>0.30769999999999997</v>
      </c>
    </row>
    <row r="1271" spans="1:3" x14ac:dyDescent="0.35">
      <c r="A1271" s="23">
        <v>41498</v>
      </c>
      <c r="B1271" s="22" t="s">
        <v>16</v>
      </c>
      <c r="C1271" s="22">
        <v>0.307</v>
      </c>
    </row>
    <row r="1272" spans="1:3" x14ac:dyDescent="0.35">
      <c r="A1272" s="23">
        <v>41497</v>
      </c>
      <c r="B1272" s="22" t="s">
        <v>16</v>
      </c>
      <c r="C1272" s="22">
        <v>0.30730000000000002</v>
      </c>
    </row>
    <row r="1273" spans="1:3" x14ac:dyDescent="0.35">
      <c r="A1273" s="23">
        <v>41496</v>
      </c>
      <c r="B1273" s="22" t="s">
        <v>16</v>
      </c>
      <c r="C1273" s="22">
        <v>0.30740000000000001</v>
      </c>
    </row>
    <row r="1274" spans="1:3" x14ac:dyDescent="0.35">
      <c r="A1274" s="23">
        <v>41495</v>
      </c>
      <c r="B1274" s="22" t="s">
        <v>16</v>
      </c>
      <c r="C1274" s="22">
        <v>0.30740000000000001</v>
      </c>
    </row>
    <row r="1275" spans="1:3" x14ac:dyDescent="0.35">
      <c r="A1275" s="23">
        <v>41494</v>
      </c>
      <c r="B1275" s="22" t="s">
        <v>16</v>
      </c>
      <c r="C1275" s="22">
        <v>0.30740000000000001</v>
      </c>
    </row>
    <row r="1276" spans="1:3" x14ac:dyDescent="0.35">
      <c r="A1276" s="23">
        <v>41584</v>
      </c>
      <c r="B1276" s="22" t="s">
        <v>17</v>
      </c>
      <c r="C1276" s="22">
        <v>0.82940000000000003</v>
      </c>
    </row>
    <row r="1277" spans="1:3" x14ac:dyDescent="0.35">
      <c r="A1277" s="23">
        <v>41583</v>
      </c>
      <c r="B1277" s="22" t="s">
        <v>17</v>
      </c>
      <c r="C1277" s="22">
        <v>0.82799999999999996</v>
      </c>
    </row>
    <row r="1278" spans="1:3" x14ac:dyDescent="0.35">
      <c r="A1278" s="23">
        <v>41582</v>
      </c>
      <c r="B1278" s="22" t="s">
        <v>17</v>
      </c>
      <c r="C1278" s="22">
        <v>0.82650000000000001</v>
      </c>
    </row>
    <row r="1279" spans="1:3" x14ac:dyDescent="0.35">
      <c r="A1279" s="23">
        <v>41581</v>
      </c>
      <c r="B1279" s="22" t="s">
        <v>17</v>
      </c>
      <c r="C1279" s="22">
        <v>0.82650000000000001</v>
      </c>
    </row>
    <row r="1280" spans="1:3" x14ac:dyDescent="0.35">
      <c r="A1280" s="23">
        <v>41580</v>
      </c>
      <c r="B1280" s="22" t="s">
        <v>17</v>
      </c>
      <c r="C1280" s="22">
        <v>0.82550000000000001</v>
      </c>
    </row>
    <row r="1281" spans="1:3" x14ac:dyDescent="0.35">
      <c r="A1281" s="23">
        <v>41579</v>
      </c>
      <c r="B1281" s="22" t="s">
        <v>17</v>
      </c>
      <c r="C1281" s="22">
        <v>0.82650000000000001</v>
      </c>
    </row>
    <row r="1282" spans="1:3" x14ac:dyDescent="0.35">
      <c r="A1282" s="23">
        <v>41578</v>
      </c>
      <c r="B1282" s="22" t="s">
        <v>17</v>
      </c>
      <c r="C1282" s="22">
        <v>0.82579999999999998</v>
      </c>
    </row>
    <row r="1283" spans="1:3" x14ac:dyDescent="0.35">
      <c r="A1283" s="23">
        <v>41577</v>
      </c>
      <c r="B1283" s="22" t="s">
        <v>17</v>
      </c>
      <c r="C1283" s="22">
        <v>0.82679999999999998</v>
      </c>
    </row>
    <row r="1284" spans="1:3" x14ac:dyDescent="0.35">
      <c r="A1284" s="23">
        <v>41576</v>
      </c>
      <c r="B1284" s="22" t="s">
        <v>17</v>
      </c>
      <c r="C1284" s="22">
        <v>0.83</v>
      </c>
    </row>
    <row r="1285" spans="1:3" x14ac:dyDescent="0.35">
      <c r="A1285" s="23">
        <v>41575</v>
      </c>
      <c r="B1285" s="22" t="s">
        <v>17</v>
      </c>
      <c r="C1285" s="22">
        <v>0.82809999999999995</v>
      </c>
    </row>
    <row r="1286" spans="1:3" x14ac:dyDescent="0.35">
      <c r="A1286" s="23">
        <v>41574</v>
      </c>
      <c r="B1286" s="22" t="s">
        <v>17</v>
      </c>
      <c r="C1286" s="22">
        <v>0.82809999999999995</v>
      </c>
    </row>
    <row r="1287" spans="1:3" x14ac:dyDescent="0.35">
      <c r="A1287" s="23">
        <v>41573</v>
      </c>
      <c r="B1287" s="22" t="s">
        <v>17</v>
      </c>
      <c r="C1287" s="22">
        <v>0.83089999999999997</v>
      </c>
    </row>
    <row r="1288" spans="1:3" x14ac:dyDescent="0.35">
      <c r="A1288" s="23">
        <v>41572</v>
      </c>
      <c r="B1288" s="22" t="s">
        <v>17</v>
      </c>
      <c r="C1288" s="22">
        <v>0.83819999999999995</v>
      </c>
    </row>
    <row r="1289" spans="1:3" x14ac:dyDescent="0.35">
      <c r="A1289" s="23">
        <v>41571</v>
      </c>
      <c r="B1289" s="22" t="s">
        <v>17</v>
      </c>
      <c r="C1289" s="22">
        <v>0.84230000000000005</v>
      </c>
    </row>
    <row r="1290" spans="1:3" x14ac:dyDescent="0.35">
      <c r="A1290" s="23">
        <v>41570</v>
      </c>
      <c r="B1290" s="22" t="s">
        <v>17</v>
      </c>
      <c r="C1290" s="22">
        <v>0.84750000000000003</v>
      </c>
    </row>
    <row r="1291" spans="1:3" x14ac:dyDescent="0.35">
      <c r="A1291" s="23">
        <v>41569</v>
      </c>
      <c r="B1291" s="22" t="s">
        <v>17</v>
      </c>
      <c r="C1291" s="22">
        <v>0.84760000000000002</v>
      </c>
    </row>
    <row r="1292" spans="1:3" x14ac:dyDescent="0.35">
      <c r="A1292" s="23">
        <v>41568</v>
      </c>
      <c r="B1292" s="22" t="s">
        <v>17</v>
      </c>
      <c r="C1292" s="22">
        <v>0.85029999999999994</v>
      </c>
    </row>
    <row r="1293" spans="1:3" x14ac:dyDescent="0.35">
      <c r="A1293" s="23">
        <v>41567</v>
      </c>
      <c r="B1293" s="22" t="s">
        <v>17</v>
      </c>
      <c r="C1293" s="22">
        <v>0.85029999999999994</v>
      </c>
    </row>
    <row r="1294" spans="1:3" x14ac:dyDescent="0.35">
      <c r="A1294" s="23">
        <v>41566</v>
      </c>
      <c r="B1294" s="22" t="s">
        <v>17</v>
      </c>
      <c r="C1294" s="22">
        <v>0.84799999999999998</v>
      </c>
    </row>
    <row r="1295" spans="1:3" x14ac:dyDescent="0.35">
      <c r="A1295" s="23">
        <v>41565</v>
      </c>
      <c r="B1295" s="22" t="s">
        <v>17</v>
      </c>
      <c r="C1295" s="22">
        <v>0.84640000000000004</v>
      </c>
    </row>
    <row r="1296" spans="1:3" x14ac:dyDescent="0.35">
      <c r="A1296" s="23">
        <v>41564</v>
      </c>
      <c r="B1296" s="22" t="s">
        <v>17</v>
      </c>
      <c r="C1296" s="22">
        <v>0.84089999999999998</v>
      </c>
    </row>
    <row r="1297" spans="1:3" x14ac:dyDescent="0.35">
      <c r="A1297" s="23">
        <v>41563</v>
      </c>
      <c r="B1297" s="22" t="s">
        <v>17</v>
      </c>
      <c r="C1297" s="22">
        <v>0.83760000000000001</v>
      </c>
    </row>
    <row r="1298" spans="1:3" x14ac:dyDescent="0.35">
      <c r="A1298" s="23">
        <v>41562</v>
      </c>
      <c r="B1298" s="22" t="s">
        <v>17</v>
      </c>
      <c r="C1298" s="22">
        <v>0.83489999999999998</v>
      </c>
    </row>
    <row r="1299" spans="1:3" x14ac:dyDescent="0.35">
      <c r="A1299" s="23">
        <v>41561</v>
      </c>
      <c r="B1299" s="22" t="s">
        <v>17</v>
      </c>
      <c r="C1299" s="22">
        <v>0.8327</v>
      </c>
    </row>
    <row r="1300" spans="1:3" x14ac:dyDescent="0.35">
      <c r="A1300" s="23">
        <v>41560</v>
      </c>
      <c r="B1300" s="22" t="s">
        <v>17</v>
      </c>
      <c r="C1300" s="22">
        <v>0.8327</v>
      </c>
    </row>
    <row r="1301" spans="1:3" x14ac:dyDescent="0.35">
      <c r="A1301" s="23">
        <v>41559</v>
      </c>
      <c r="B1301" s="22" t="s">
        <v>17</v>
      </c>
      <c r="C1301" s="22">
        <v>0.83150000000000002</v>
      </c>
    </row>
    <row r="1302" spans="1:3" x14ac:dyDescent="0.35">
      <c r="A1302" s="23">
        <v>41558</v>
      </c>
      <c r="B1302" s="22" t="s">
        <v>17</v>
      </c>
      <c r="C1302" s="22">
        <v>0.82730000000000004</v>
      </c>
    </row>
    <row r="1303" spans="1:3" x14ac:dyDescent="0.35">
      <c r="A1303" s="23">
        <v>41557</v>
      </c>
      <c r="B1303" s="22" t="s">
        <v>17</v>
      </c>
      <c r="C1303" s="22">
        <v>0.82979999999999998</v>
      </c>
    </row>
    <row r="1304" spans="1:3" x14ac:dyDescent="0.35">
      <c r="A1304" s="23">
        <v>41556</v>
      </c>
      <c r="B1304" s="22" t="s">
        <v>17</v>
      </c>
      <c r="C1304" s="22">
        <v>0.83030000000000004</v>
      </c>
    </row>
    <row r="1305" spans="1:3" x14ac:dyDescent="0.35">
      <c r="A1305" s="23">
        <v>41555</v>
      </c>
      <c r="B1305" s="22" t="s">
        <v>17</v>
      </c>
      <c r="C1305" s="22">
        <v>0.83040000000000003</v>
      </c>
    </row>
    <row r="1306" spans="1:3" x14ac:dyDescent="0.35">
      <c r="A1306" s="23">
        <v>41554</v>
      </c>
      <c r="B1306" s="22" t="s">
        <v>17</v>
      </c>
      <c r="C1306" s="22">
        <v>0.83179999999999998</v>
      </c>
    </row>
    <row r="1307" spans="1:3" x14ac:dyDescent="0.35">
      <c r="A1307" s="23">
        <v>41553</v>
      </c>
      <c r="B1307" s="22" t="s">
        <v>17</v>
      </c>
      <c r="C1307" s="22">
        <v>0.83179999999999998</v>
      </c>
    </row>
    <row r="1308" spans="1:3" x14ac:dyDescent="0.35">
      <c r="A1308" s="23">
        <v>41552</v>
      </c>
      <c r="B1308" s="22" t="s">
        <v>17</v>
      </c>
      <c r="C1308" s="22">
        <v>0.8306</v>
      </c>
    </row>
    <row r="1309" spans="1:3" x14ac:dyDescent="0.35">
      <c r="A1309" s="23">
        <v>41551</v>
      </c>
      <c r="B1309" s="22" t="s">
        <v>17</v>
      </c>
      <c r="C1309" s="22">
        <v>0.83030000000000004</v>
      </c>
    </row>
    <row r="1310" spans="1:3" x14ac:dyDescent="0.35">
      <c r="A1310" s="23">
        <v>41550</v>
      </c>
      <c r="B1310" s="22" t="s">
        <v>17</v>
      </c>
      <c r="C1310" s="22">
        <v>0.82489999999999997</v>
      </c>
    </row>
    <row r="1311" spans="1:3" x14ac:dyDescent="0.35">
      <c r="A1311" s="23">
        <v>41549</v>
      </c>
      <c r="B1311" s="22" t="s">
        <v>17</v>
      </c>
      <c r="C1311" s="22">
        <v>0.82909999999999995</v>
      </c>
    </row>
    <row r="1312" spans="1:3" x14ac:dyDescent="0.35">
      <c r="A1312" s="23">
        <v>41548</v>
      </c>
      <c r="B1312" s="22" t="s">
        <v>17</v>
      </c>
      <c r="C1312" s="22">
        <v>0.82869999999999999</v>
      </c>
    </row>
    <row r="1313" spans="1:3" x14ac:dyDescent="0.35">
      <c r="A1313" s="23">
        <v>41547</v>
      </c>
      <c r="B1313" s="22" t="s">
        <v>17</v>
      </c>
      <c r="C1313" s="22">
        <v>0.82769999999999999</v>
      </c>
    </row>
    <row r="1314" spans="1:3" x14ac:dyDescent="0.35">
      <c r="A1314" s="23">
        <v>41546</v>
      </c>
      <c r="B1314" s="22" t="s">
        <v>17</v>
      </c>
      <c r="C1314" s="22">
        <v>0.82769999999999999</v>
      </c>
    </row>
    <row r="1315" spans="1:3" x14ac:dyDescent="0.35">
      <c r="A1315" s="23">
        <v>41545</v>
      </c>
      <c r="B1315" s="22" t="s">
        <v>17</v>
      </c>
      <c r="C1315" s="22">
        <v>0.82809999999999995</v>
      </c>
    </row>
    <row r="1316" spans="1:3" x14ac:dyDescent="0.35">
      <c r="A1316" s="23">
        <v>41544</v>
      </c>
      <c r="B1316" s="22" t="s">
        <v>17</v>
      </c>
      <c r="C1316" s="22">
        <v>0.82699999999999996</v>
      </c>
    </row>
    <row r="1317" spans="1:3" x14ac:dyDescent="0.35">
      <c r="A1317" s="23">
        <v>41543</v>
      </c>
      <c r="B1317" s="22" t="s">
        <v>17</v>
      </c>
      <c r="C1317" s="22">
        <v>0.82440000000000002</v>
      </c>
    </row>
    <row r="1318" spans="1:3" x14ac:dyDescent="0.35">
      <c r="A1318" s="23">
        <v>41542</v>
      </c>
      <c r="B1318" s="22" t="s">
        <v>17</v>
      </c>
      <c r="C1318" s="22">
        <v>0.83099999999999996</v>
      </c>
    </row>
    <row r="1319" spans="1:3" x14ac:dyDescent="0.35">
      <c r="A1319" s="23">
        <v>41541</v>
      </c>
      <c r="B1319" s="22" t="s">
        <v>17</v>
      </c>
      <c r="C1319" s="22">
        <v>0.83709999999999996</v>
      </c>
    </row>
    <row r="1320" spans="1:3" x14ac:dyDescent="0.35">
      <c r="A1320" s="23">
        <v>41540</v>
      </c>
      <c r="B1320" s="22" t="s">
        <v>17</v>
      </c>
      <c r="C1320" s="22">
        <v>0.83679999999999999</v>
      </c>
    </row>
    <row r="1321" spans="1:3" x14ac:dyDescent="0.35">
      <c r="A1321" s="23">
        <v>41539</v>
      </c>
      <c r="B1321" s="22" t="s">
        <v>17</v>
      </c>
      <c r="C1321" s="22">
        <v>0.83679999999999999</v>
      </c>
    </row>
    <row r="1322" spans="1:3" x14ac:dyDescent="0.35">
      <c r="A1322" s="23">
        <v>41538</v>
      </c>
      <c r="B1322" s="22" t="s">
        <v>17</v>
      </c>
      <c r="C1322" s="22">
        <v>0.83809999999999996</v>
      </c>
    </row>
    <row r="1323" spans="1:3" x14ac:dyDescent="0.35">
      <c r="A1323" s="23">
        <v>41537</v>
      </c>
      <c r="B1323" s="22" t="s">
        <v>17</v>
      </c>
      <c r="C1323" s="22">
        <v>0.83889999999999998</v>
      </c>
    </row>
    <row r="1324" spans="1:3" x14ac:dyDescent="0.35">
      <c r="A1324" s="23">
        <v>41536</v>
      </c>
      <c r="B1324" s="22" t="s">
        <v>17</v>
      </c>
      <c r="C1324" s="22">
        <v>0.82420000000000004</v>
      </c>
    </row>
    <row r="1325" spans="1:3" x14ac:dyDescent="0.35">
      <c r="A1325" s="23">
        <v>41535</v>
      </c>
      <c r="B1325" s="22" t="s">
        <v>17</v>
      </c>
      <c r="C1325" s="22">
        <v>0.82010000000000005</v>
      </c>
    </row>
    <row r="1326" spans="1:3" x14ac:dyDescent="0.35">
      <c r="A1326" s="23">
        <v>41534</v>
      </c>
      <c r="B1326" s="22" t="s">
        <v>17</v>
      </c>
      <c r="C1326" s="22">
        <v>0.81950000000000001</v>
      </c>
    </row>
    <row r="1327" spans="1:3" x14ac:dyDescent="0.35">
      <c r="A1327" s="23">
        <v>41533</v>
      </c>
      <c r="B1327" s="22" t="s">
        <v>17</v>
      </c>
      <c r="C1327" s="22">
        <v>0.81310000000000004</v>
      </c>
    </row>
    <row r="1328" spans="1:3" x14ac:dyDescent="0.35">
      <c r="A1328" s="23">
        <v>41532</v>
      </c>
      <c r="B1328" s="22" t="s">
        <v>17</v>
      </c>
      <c r="C1328" s="22">
        <v>0.81310000000000004</v>
      </c>
    </row>
    <row r="1329" spans="1:3" x14ac:dyDescent="0.35">
      <c r="A1329" s="23">
        <v>41531</v>
      </c>
      <c r="B1329" s="22" t="s">
        <v>17</v>
      </c>
      <c r="C1329" s="22">
        <v>0.81330000000000002</v>
      </c>
    </row>
    <row r="1330" spans="1:3" x14ac:dyDescent="0.35">
      <c r="A1330" s="23">
        <v>41530</v>
      </c>
      <c r="B1330" s="22" t="s">
        <v>17</v>
      </c>
      <c r="C1330" s="22">
        <v>0.81379999999999997</v>
      </c>
    </row>
    <row r="1331" spans="1:3" x14ac:dyDescent="0.35">
      <c r="A1331" s="23">
        <v>41529</v>
      </c>
      <c r="B1331" s="22" t="s">
        <v>17</v>
      </c>
      <c r="C1331" s="22">
        <v>0.80620000000000003</v>
      </c>
    </row>
    <row r="1332" spans="1:3" x14ac:dyDescent="0.35">
      <c r="A1332" s="23">
        <v>41528</v>
      </c>
      <c r="B1332" s="22" t="s">
        <v>17</v>
      </c>
      <c r="C1332" s="22">
        <v>0.8044</v>
      </c>
    </row>
    <row r="1333" spans="1:3" x14ac:dyDescent="0.35">
      <c r="A1333" s="23">
        <v>41527</v>
      </c>
      <c r="B1333" s="22" t="s">
        <v>17</v>
      </c>
      <c r="C1333" s="22">
        <v>0.80020000000000002</v>
      </c>
    </row>
    <row r="1334" spans="1:3" x14ac:dyDescent="0.35">
      <c r="A1334" s="23">
        <v>41526</v>
      </c>
      <c r="B1334" s="22" t="s">
        <v>17</v>
      </c>
      <c r="C1334" s="22">
        <v>0.8</v>
      </c>
    </row>
    <row r="1335" spans="1:3" x14ac:dyDescent="0.35">
      <c r="A1335" s="23">
        <v>41525</v>
      </c>
      <c r="B1335" s="22" t="s">
        <v>17</v>
      </c>
      <c r="C1335" s="22">
        <v>0.8</v>
      </c>
    </row>
    <row r="1336" spans="1:3" x14ac:dyDescent="0.35">
      <c r="A1336" s="23">
        <v>41524</v>
      </c>
      <c r="B1336" s="22" t="s">
        <v>17</v>
      </c>
      <c r="C1336" s="22">
        <v>0.79469999999999996</v>
      </c>
    </row>
    <row r="1337" spans="1:3" x14ac:dyDescent="0.35">
      <c r="A1337" s="23">
        <v>41523</v>
      </c>
      <c r="B1337" s="22" t="s">
        <v>17</v>
      </c>
      <c r="C1337" s="22">
        <v>0.78900000000000003</v>
      </c>
    </row>
    <row r="1338" spans="1:3" x14ac:dyDescent="0.35">
      <c r="A1338" s="23">
        <v>41522</v>
      </c>
      <c r="B1338" s="22" t="s">
        <v>17</v>
      </c>
      <c r="C1338" s="22">
        <v>0.78600000000000003</v>
      </c>
    </row>
    <row r="1339" spans="1:3" x14ac:dyDescent="0.35">
      <c r="A1339" s="23">
        <v>41521</v>
      </c>
      <c r="B1339" s="22" t="s">
        <v>17</v>
      </c>
      <c r="C1339" s="22">
        <v>0.78110000000000002</v>
      </c>
    </row>
    <row r="1340" spans="1:3" x14ac:dyDescent="0.35">
      <c r="A1340" s="23">
        <v>41520</v>
      </c>
      <c r="B1340" s="22" t="s">
        <v>17</v>
      </c>
      <c r="C1340" s="22">
        <v>0.77959999999999996</v>
      </c>
    </row>
    <row r="1341" spans="1:3" x14ac:dyDescent="0.35">
      <c r="A1341" s="23">
        <v>41519</v>
      </c>
      <c r="B1341" s="22" t="s">
        <v>17</v>
      </c>
      <c r="C1341" s="22">
        <v>0.77270000000000005</v>
      </c>
    </row>
    <row r="1342" spans="1:3" x14ac:dyDescent="0.35">
      <c r="A1342" s="23">
        <v>41518</v>
      </c>
      <c r="B1342" s="22" t="s">
        <v>17</v>
      </c>
      <c r="C1342" s="22">
        <v>0.77270000000000005</v>
      </c>
    </row>
    <row r="1343" spans="1:3" x14ac:dyDescent="0.35">
      <c r="A1343" s="23">
        <v>41517</v>
      </c>
      <c r="B1343" s="22" t="s">
        <v>17</v>
      </c>
      <c r="C1343" s="22">
        <v>0.77600000000000002</v>
      </c>
    </row>
    <row r="1344" spans="1:3" x14ac:dyDescent="0.35">
      <c r="A1344" s="23">
        <v>41516</v>
      </c>
      <c r="B1344" s="22" t="s">
        <v>17</v>
      </c>
      <c r="C1344" s="22">
        <v>0.77949999999999997</v>
      </c>
    </row>
    <row r="1345" spans="1:3" x14ac:dyDescent="0.35">
      <c r="A1345" s="23">
        <v>41515</v>
      </c>
      <c r="B1345" s="22" t="s">
        <v>17</v>
      </c>
      <c r="C1345" s="22">
        <v>0.77780000000000005</v>
      </c>
    </row>
    <row r="1346" spans="1:3" x14ac:dyDescent="0.35">
      <c r="A1346" s="23">
        <v>41514</v>
      </c>
      <c r="B1346" s="22" t="s">
        <v>17</v>
      </c>
      <c r="C1346" s="22">
        <v>0.78049999999999997</v>
      </c>
    </row>
    <row r="1347" spans="1:3" x14ac:dyDescent="0.35">
      <c r="A1347" s="23">
        <v>41513</v>
      </c>
      <c r="B1347" s="22" t="s">
        <v>17</v>
      </c>
      <c r="C1347" s="22">
        <v>0.7833</v>
      </c>
    </row>
    <row r="1348" spans="1:3" x14ac:dyDescent="0.35">
      <c r="A1348" s="23">
        <v>41512</v>
      </c>
      <c r="B1348" s="22" t="s">
        <v>17</v>
      </c>
      <c r="C1348" s="22">
        <v>0.7802</v>
      </c>
    </row>
    <row r="1349" spans="1:3" x14ac:dyDescent="0.35">
      <c r="A1349" s="23">
        <v>41511</v>
      </c>
      <c r="B1349" s="22" t="s">
        <v>17</v>
      </c>
      <c r="C1349" s="22">
        <v>0.7802</v>
      </c>
    </row>
    <row r="1350" spans="1:3" x14ac:dyDescent="0.35">
      <c r="A1350" s="23">
        <v>41510</v>
      </c>
      <c r="B1350" s="22" t="s">
        <v>17</v>
      </c>
      <c r="C1350" s="22">
        <v>0.78149999999999997</v>
      </c>
    </row>
    <row r="1351" spans="1:3" x14ac:dyDescent="0.35">
      <c r="A1351" s="23">
        <v>41509</v>
      </c>
      <c r="B1351" s="22" t="s">
        <v>17</v>
      </c>
      <c r="C1351" s="22">
        <v>0.78359999999999996</v>
      </c>
    </row>
    <row r="1352" spans="1:3" x14ac:dyDescent="0.35">
      <c r="A1352" s="23">
        <v>41508</v>
      </c>
      <c r="B1352" s="22" t="s">
        <v>17</v>
      </c>
      <c r="C1352" s="22">
        <v>0.79159999999999997</v>
      </c>
    </row>
    <row r="1353" spans="1:3" x14ac:dyDescent="0.35">
      <c r="A1353" s="23">
        <v>41507</v>
      </c>
      <c r="B1353" s="22" t="s">
        <v>17</v>
      </c>
      <c r="C1353" s="22">
        <v>0.80010000000000003</v>
      </c>
    </row>
    <row r="1354" spans="1:3" x14ac:dyDescent="0.35">
      <c r="A1354" s="23">
        <v>41506</v>
      </c>
      <c r="B1354" s="22" t="s">
        <v>17</v>
      </c>
      <c r="C1354" s="22">
        <v>0.81079999999999997</v>
      </c>
    </row>
    <row r="1355" spans="1:3" x14ac:dyDescent="0.35">
      <c r="A1355" s="23">
        <v>41505</v>
      </c>
      <c r="B1355" s="22" t="s">
        <v>17</v>
      </c>
      <c r="C1355" s="22">
        <v>0.81040000000000001</v>
      </c>
    </row>
    <row r="1356" spans="1:3" x14ac:dyDescent="0.35">
      <c r="A1356" s="23">
        <v>41504</v>
      </c>
      <c r="B1356" s="22" t="s">
        <v>17</v>
      </c>
      <c r="C1356" s="22">
        <v>0.81040000000000001</v>
      </c>
    </row>
    <row r="1357" spans="1:3" x14ac:dyDescent="0.35">
      <c r="A1357" s="23">
        <v>41503</v>
      </c>
      <c r="B1357" s="22" t="s">
        <v>17</v>
      </c>
      <c r="C1357" s="22">
        <v>0.80859999999999999</v>
      </c>
    </row>
    <row r="1358" spans="1:3" x14ac:dyDescent="0.35">
      <c r="A1358" s="23">
        <v>41502</v>
      </c>
      <c r="B1358" s="22" t="s">
        <v>17</v>
      </c>
      <c r="C1358" s="22">
        <v>0.80589999999999995</v>
      </c>
    </row>
    <row r="1359" spans="1:3" x14ac:dyDescent="0.35">
      <c r="A1359" s="23">
        <v>41501</v>
      </c>
      <c r="B1359" s="22" t="s">
        <v>17</v>
      </c>
      <c r="C1359" s="22">
        <v>0.80030000000000001</v>
      </c>
    </row>
    <row r="1360" spans="1:3" x14ac:dyDescent="0.35">
      <c r="A1360" s="23">
        <v>41500</v>
      </c>
      <c r="B1360" s="22" t="s">
        <v>17</v>
      </c>
      <c r="C1360" s="22">
        <v>0.79810000000000003</v>
      </c>
    </row>
    <row r="1361" spans="1:3" x14ac:dyDescent="0.35">
      <c r="A1361" s="23">
        <v>41499</v>
      </c>
      <c r="B1361" s="22" t="s">
        <v>17</v>
      </c>
      <c r="C1361" s="22">
        <v>0.8024</v>
      </c>
    </row>
    <row r="1362" spans="1:3" x14ac:dyDescent="0.35">
      <c r="A1362" s="23">
        <v>41498</v>
      </c>
      <c r="B1362" s="22" t="s">
        <v>17</v>
      </c>
      <c r="C1362" s="22">
        <v>0.80379999999999996</v>
      </c>
    </row>
    <row r="1363" spans="1:3" x14ac:dyDescent="0.35">
      <c r="A1363" s="23">
        <v>41497</v>
      </c>
      <c r="B1363" s="22" t="s">
        <v>17</v>
      </c>
      <c r="C1363" s="22">
        <v>0.80379999999999996</v>
      </c>
    </row>
    <row r="1364" spans="1:3" x14ac:dyDescent="0.35">
      <c r="A1364" s="23">
        <v>41496</v>
      </c>
      <c r="B1364" s="22" t="s">
        <v>17</v>
      </c>
      <c r="C1364" s="22">
        <v>0.80169999999999997</v>
      </c>
    </row>
    <row r="1365" spans="1:3" x14ac:dyDescent="0.35">
      <c r="A1365" s="23">
        <v>41495</v>
      </c>
      <c r="B1365" s="22" t="s">
        <v>17</v>
      </c>
      <c r="C1365" s="22">
        <v>0.7984</v>
      </c>
    </row>
    <row r="1366" spans="1:3" x14ac:dyDescent="0.35">
      <c r="A1366" s="23">
        <v>41494</v>
      </c>
      <c r="B1366" s="22" t="s">
        <v>17</v>
      </c>
      <c r="C1366" s="22">
        <v>0.79210000000000003</v>
      </c>
    </row>
    <row r="1367" spans="1:3" x14ac:dyDescent="0.35">
      <c r="A1367" s="23">
        <v>41584</v>
      </c>
      <c r="B1367" s="22" t="s">
        <v>18</v>
      </c>
      <c r="C1367" s="22">
        <v>2.3099999999999999E-2</v>
      </c>
    </row>
    <row r="1368" spans="1:3" x14ac:dyDescent="0.35">
      <c r="A1368" s="23">
        <v>41583</v>
      </c>
      <c r="B1368" s="22" t="s">
        <v>18</v>
      </c>
      <c r="C1368" s="22">
        <v>2.3099999999999999E-2</v>
      </c>
    </row>
    <row r="1369" spans="1:3" x14ac:dyDescent="0.35">
      <c r="A1369" s="23">
        <v>41582</v>
      </c>
      <c r="B1369" s="22" t="s">
        <v>18</v>
      </c>
      <c r="C1369" s="22">
        <v>2.3099999999999999E-2</v>
      </c>
    </row>
    <row r="1370" spans="1:3" x14ac:dyDescent="0.35">
      <c r="A1370" s="23">
        <v>41581</v>
      </c>
      <c r="B1370" s="22" t="s">
        <v>18</v>
      </c>
      <c r="C1370" s="22">
        <v>2.3099999999999999E-2</v>
      </c>
    </row>
    <row r="1371" spans="1:3" x14ac:dyDescent="0.35">
      <c r="A1371" s="23">
        <v>41580</v>
      </c>
      <c r="B1371" s="22" t="s">
        <v>18</v>
      </c>
      <c r="C1371" s="22">
        <v>2.3099999999999999E-2</v>
      </c>
    </row>
    <row r="1372" spans="1:3" x14ac:dyDescent="0.35">
      <c r="A1372" s="23">
        <v>41579</v>
      </c>
      <c r="B1372" s="22" t="s">
        <v>18</v>
      </c>
      <c r="C1372" s="22">
        <v>2.3099999999999999E-2</v>
      </c>
    </row>
    <row r="1373" spans="1:3" x14ac:dyDescent="0.35">
      <c r="A1373" s="23">
        <v>41578</v>
      </c>
      <c r="B1373" s="22" t="s">
        <v>18</v>
      </c>
      <c r="C1373" s="22">
        <v>2.3199999999999998E-2</v>
      </c>
    </row>
    <row r="1374" spans="1:3" x14ac:dyDescent="0.35">
      <c r="A1374" s="23">
        <v>41577</v>
      </c>
      <c r="B1374" s="22" t="s">
        <v>18</v>
      </c>
      <c r="C1374" s="22">
        <v>2.3199999999999998E-2</v>
      </c>
    </row>
    <row r="1375" spans="1:3" x14ac:dyDescent="0.35">
      <c r="A1375" s="23">
        <v>41576</v>
      </c>
      <c r="B1375" s="22" t="s">
        <v>18</v>
      </c>
      <c r="C1375" s="22">
        <v>2.3199999999999998E-2</v>
      </c>
    </row>
    <row r="1376" spans="1:3" x14ac:dyDescent="0.35">
      <c r="A1376" s="23">
        <v>41575</v>
      </c>
      <c r="B1376" s="22" t="s">
        <v>18</v>
      </c>
      <c r="C1376" s="22">
        <v>2.3199999999999998E-2</v>
      </c>
    </row>
    <row r="1377" spans="1:3" x14ac:dyDescent="0.35">
      <c r="A1377" s="23">
        <v>41574</v>
      </c>
      <c r="B1377" s="22" t="s">
        <v>18</v>
      </c>
      <c r="C1377" s="22">
        <v>2.3199999999999998E-2</v>
      </c>
    </row>
    <row r="1378" spans="1:3" x14ac:dyDescent="0.35">
      <c r="A1378" s="23">
        <v>41573</v>
      </c>
      <c r="B1378" s="22" t="s">
        <v>18</v>
      </c>
      <c r="C1378" s="22">
        <v>2.3199999999999998E-2</v>
      </c>
    </row>
    <row r="1379" spans="1:3" x14ac:dyDescent="0.35">
      <c r="A1379" s="23">
        <v>41572</v>
      </c>
      <c r="B1379" s="22" t="s">
        <v>18</v>
      </c>
      <c r="C1379" s="22">
        <v>2.3199999999999998E-2</v>
      </c>
    </row>
    <row r="1380" spans="1:3" x14ac:dyDescent="0.35">
      <c r="A1380" s="23">
        <v>41571</v>
      </c>
      <c r="B1380" s="22" t="s">
        <v>18</v>
      </c>
      <c r="C1380" s="22">
        <v>2.3199999999999998E-2</v>
      </c>
    </row>
    <row r="1381" spans="1:3" x14ac:dyDescent="0.35">
      <c r="A1381" s="23">
        <v>41570</v>
      </c>
      <c r="B1381" s="22" t="s">
        <v>18</v>
      </c>
      <c r="C1381" s="22">
        <v>2.3199999999999998E-2</v>
      </c>
    </row>
    <row r="1382" spans="1:3" x14ac:dyDescent="0.35">
      <c r="A1382" s="23">
        <v>41569</v>
      </c>
      <c r="B1382" s="22" t="s">
        <v>18</v>
      </c>
      <c r="C1382" s="22">
        <v>2.3199999999999998E-2</v>
      </c>
    </row>
    <row r="1383" spans="1:3" x14ac:dyDescent="0.35">
      <c r="A1383" s="23">
        <v>41568</v>
      </c>
      <c r="B1383" s="22" t="s">
        <v>18</v>
      </c>
      <c r="C1383" s="22">
        <v>2.3199999999999998E-2</v>
      </c>
    </row>
    <row r="1384" spans="1:3" x14ac:dyDescent="0.35">
      <c r="A1384" s="23">
        <v>41567</v>
      </c>
      <c r="B1384" s="22" t="s">
        <v>18</v>
      </c>
      <c r="C1384" s="22">
        <v>2.3199999999999998E-2</v>
      </c>
    </row>
    <row r="1385" spans="1:3" x14ac:dyDescent="0.35">
      <c r="A1385" s="23">
        <v>41566</v>
      </c>
      <c r="B1385" s="22" t="s">
        <v>18</v>
      </c>
      <c r="C1385" s="22">
        <v>2.3199999999999998E-2</v>
      </c>
    </row>
    <row r="1386" spans="1:3" x14ac:dyDescent="0.35">
      <c r="A1386" s="23">
        <v>41565</v>
      </c>
      <c r="B1386" s="22" t="s">
        <v>18</v>
      </c>
      <c r="C1386" s="22">
        <v>2.3199999999999998E-2</v>
      </c>
    </row>
    <row r="1387" spans="1:3" x14ac:dyDescent="0.35">
      <c r="A1387" s="23">
        <v>41564</v>
      </c>
      <c r="B1387" s="22" t="s">
        <v>18</v>
      </c>
      <c r="C1387" s="22">
        <v>2.3199999999999998E-2</v>
      </c>
    </row>
    <row r="1388" spans="1:3" x14ac:dyDescent="0.35">
      <c r="A1388" s="23">
        <v>41563</v>
      </c>
      <c r="B1388" s="22" t="s">
        <v>18</v>
      </c>
      <c r="C1388" s="22">
        <v>2.3199999999999998E-2</v>
      </c>
    </row>
    <row r="1389" spans="1:3" x14ac:dyDescent="0.35">
      <c r="A1389" s="23">
        <v>41562</v>
      </c>
      <c r="B1389" s="22" t="s">
        <v>18</v>
      </c>
      <c r="C1389" s="22">
        <v>2.3199999999999998E-2</v>
      </c>
    </row>
    <row r="1390" spans="1:3" x14ac:dyDescent="0.35">
      <c r="A1390" s="23">
        <v>41561</v>
      </c>
      <c r="B1390" s="22" t="s">
        <v>18</v>
      </c>
      <c r="C1390" s="22">
        <v>2.3300000000000001E-2</v>
      </c>
    </row>
    <row r="1391" spans="1:3" x14ac:dyDescent="0.35">
      <c r="A1391" s="23">
        <v>41560</v>
      </c>
      <c r="B1391" s="22" t="s">
        <v>18</v>
      </c>
      <c r="C1391" s="22">
        <v>2.3300000000000001E-2</v>
      </c>
    </row>
    <row r="1392" spans="1:3" x14ac:dyDescent="0.35">
      <c r="A1392" s="23">
        <v>41559</v>
      </c>
      <c r="B1392" s="22" t="s">
        <v>18</v>
      </c>
      <c r="C1392" s="22">
        <v>2.3199999999999998E-2</v>
      </c>
    </row>
    <row r="1393" spans="1:3" x14ac:dyDescent="0.35">
      <c r="A1393" s="23">
        <v>41558</v>
      </c>
      <c r="B1393" s="22" t="s">
        <v>18</v>
      </c>
      <c r="C1393" s="22">
        <v>2.3199999999999998E-2</v>
      </c>
    </row>
    <row r="1394" spans="1:3" x14ac:dyDescent="0.35">
      <c r="A1394" s="23">
        <v>41557</v>
      </c>
      <c r="B1394" s="22" t="s">
        <v>18</v>
      </c>
      <c r="C1394" s="22">
        <v>2.3199999999999998E-2</v>
      </c>
    </row>
    <row r="1395" spans="1:3" x14ac:dyDescent="0.35">
      <c r="A1395" s="23">
        <v>41556</v>
      </c>
      <c r="B1395" s="22" t="s">
        <v>18</v>
      </c>
      <c r="C1395" s="22">
        <v>2.3199999999999998E-2</v>
      </c>
    </row>
    <row r="1396" spans="1:3" x14ac:dyDescent="0.35">
      <c r="A1396" s="23">
        <v>41555</v>
      </c>
      <c r="B1396" s="22" t="s">
        <v>18</v>
      </c>
      <c r="C1396" s="22">
        <v>2.3199999999999998E-2</v>
      </c>
    </row>
    <row r="1397" spans="1:3" x14ac:dyDescent="0.35">
      <c r="A1397" s="23">
        <v>41554</v>
      </c>
      <c r="B1397" s="22" t="s">
        <v>18</v>
      </c>
      <c r="C1397" s="22">
        <v>2.3199999999999998E-2</v>
      </c>
    </row>
    <row r="1398" spans="1:3" x14ac:dyDescent="0.35">
      <c r="A1398" s="23">
        <v>41553</v>
      </c>
      <c r="B1398" s="22" t="s">
        <v>18</v>
      </c>
      <c r="C1398" s="22">
        <v>2.3199999999999998E-2</v>
      </c>
    </row>
    <row r="1399" spans="1:3" x14ac:dyDescent="0.35">
      <c r="A1399" s="23">
        <v>41552</v>
      </c>
      <c r="B1399" s="22" t="s">
        <v>18</v>
      </c>
      <c r="C1399" s="22">
        <v>2.3199999999999998E-2</v>
      </c>
    </row>
    <row r="1400" spans="1:3" x14ac:dyDescent="0.35">
      <c r="A1400" s="23">
        <v>41551</v>
      </c>
      <c r="B1400" s="22" t="s">
        <v>18</v>
      </c>
      <c r="C1400" s="22">
        <v>2.3199999999999998E-2</v>
      </c>
    </row>
    <row r="1401" spans="1:3" x14ac:dyDescent="0.35">
      <c r="A1401" s="23">
        <v>41550</v>
      </c>
      <c r="B1401" s="22" t="s">
        <v>18</v>
      </c>
      <c r="C1401" s="22">
        <v>2.3099999999999999E-2</v>
      </c>
    </row>
    <row r="1402" spans="1:3" x14ac:dyDescent="0.35">
      <c r="A1402" s="23">
        <v>41549</v>
      </c>
      <c r="B1402" s="22" t="s">
        <v>18</v>
      </c>
      <c r="C1402" s="22">
        <v>2.3099999999999999E-2</v>
      </c>
    </row>
    <row r="1403" spans="1:3" x14ac:dyDescent="0.35">
      <c r="A1403" s="23">
        <v>41548</v>
      </c>
      <c r="B1403" s="22" t="s">
        <v>18</v>
      </c>
      <c r="C1403" s="22">
        <v>2.3E-2</v>
      </c>
    </row>
    <row r="1404" spans="1:3" x14ac:dyDescent="0.35">
      <c r="A1404" s="23">
        <v>41547</v>
      </c>
      <c r="B1404" s="22" t="s">
        <v>18</v>
      </c>
      <c r="C1404" s="22">
        <v>2.3099999999999999E-2</v>
      </c>
    </row>
    <row r="1405" spans="1:3" x14ac:dyDescent="0.35">
      <c r="A1405" s="23">
        <v>41546</v>
      </c>
      <c r="B1405" s="22" t="s">
        <v>18</v>
      </c>
      <c r="C1405" s="22">
        <v>2.3099999999999999E-2</v>
      </c>
    </row>
    <row r="1406" spans="1:3" x14ac:dyDescent="0.35">
      <c r="A1406" s="23">
        <v>41545</v>
      </c>
      <c r="B1406" s="22" t="s">
        <v>18</v>
      </c>
      <c r="C1406" s="22">
        <v>2.3099999999999999E-2</v>
      </c>
    </row>
    <row r="1407" spans="1:3" x14ac:dyDescent="0.35">
      <c r="A1407" s="23">
        <v>41544</v>
      </c>
      <c r="B1407" s="22" t="s">
        <v>18</v>
      </c>
      <c r="C1407" s="22">
        <v>2.3099999999999999E-2</v>
      </c>
    </row>
    <row r="1408" spans="1:3" x14ac:dyDescent="0.35">
      <c r="A1408" s="23">
        <v>41543</v>
      </c>
      <c r="B1408" s="22" t="s">
        <v>18</v>
      </c>
      <c r="C1408" s="22">
        <v>2.3E-2</v>
      </c>
    </row>
    <row r="1409" spans="1:3" x14ac:dyDescent="0.35">
      <c r="A1409" s="23">
        <v>41542</v>
      </c>
      <c r="B1409" s="22" t="s">
        <v>18</v>
      </c>
      <c r="C1409" s="22">
        <v>2.3099999999999999E-2</v>
      </c>
    </row>
    <row r="1410" spans="1:3" x14ac:dyDescent="0.35">
      <c r="A1410" s="23">
        <v>41541</v>
      </c>
      <c r="B1410" s="22" t="s">
        <v>18</v>
      </c>
      <c r="C1410" s="22">
        <v>2.3099999999999999E-2</v>
      </c>
    </row>
    <row r="1411" spans="1:3" x14ac:dyDescent="0.35">
      <c r="A1411" s="23">
        <v>41540</v>
      </c>
      <c r="B1411" s="22" t="s">
        <v>18</v>
      </c>
      <c r="C1411" s="22">
        <v>2.3199999999999998E-2</v>
      </c>
    </row>
    <row r="1412" spans="1:3" x14ac:dyDescent="0.35">
      <c r="A1412" s="23">
        <v>41539</v>
      </c>
      <c r="B1412" s="22" t="s">
        <v>18</v>
      </c>
      <c r="C1412" s="22">
        <v>2.3199999999999998E-2</v>
      </c>
    </row>
    <row r="1413" spans="1:3" x14ac:dyDescent="0.35">
      <c r="A1413" s="23">
        <v>41538</v>
      </c>
      <c r="B1413" s="22" t="s">
        <v>18</v>
      </c>
      <c r="C1413" s="22">
        <v>2.3199999999999998E-2</v>
      </c>
    </row>
    <row r="1414" spans="1:3" x14ac:dyDescent="0.35">
      <c r="A1414" s="23">
        <v>41537</v>
      </c>
      <c r="B1414" s="22" t="s">
        <v>18</v>
      </c>
      <c r="C1414" s="22">
        <v>2.3199999999999998E-2</v>
      </c>
    </row>
    <row r="1415" spans="1:3" x14ac:dyDescent="0.35">
      <c r="A1415" s="23">
        <v>41536</v>
      </c>
      <c r="B1415" s="22" t="s">
        <v>18</v>
      </c>
      <c r="C1415" s="22">
        <v>2.3E-2</v>
      </c>
    </row>
    <row r="1416" spans="1:3" x14ac:dyDescent="0.35">
      <c r="A1416" s="23">
        <v>41535</v>
      </c>
      <c r="B1416" s="22" t="s">
        <v>18</v>
      </c>
      <c r="C1416" s="22">
        <v>2.29E-2</v>
      </c>
    </row>
    <row r="1417" spans="1:3" x14ac:dyDescent="0.35">
      <c r="A1417" s="23">
        <v>41534</v>
      </c>
      <c r="B1417" s="22" t="s">
        <v>18</v>
      </c>
      <c r="C1417" s="22">
        <v>2.3E-2</v>
      </c>
    </row>
    <row r="1418" spans="1:3" x14ac:dyDescent="0.35">
      <c r="A1418" s="23">
        <v>41533</v>
      </c>
      <c r="B1418" s="22" t="s">
        <v>18</v>
      </c>
      <c r="C1418" s="22">
        <v>2.2800000000000001E-2</v>
      </c>
    </row>
    <row r="1419" spans="1:3" x14ac:dyDescent="0.35">
      <c r="A1419" s="23">
        <v>41532</v>
      </c>
      <c r="B1419" s="22" t="s">
        <v>18</v>
      </c>
      <c r="C1419" s="22">
        <v>2.2800000000000001E-2</v>
      </c>
    </row>
    <row r="1420" spans="1:3" x14ac:dyDescent="0.35">
      <c r="A1420" s="23">
        <v>41531</v>
      </c>
      <c r="B1420" s="22" t="s">
        <v>18</v>
      </c>
      <c r="C1420" s="22">
        <v>2.2800000000000001E-2</v>
      </c>
    </row>
    <row r="1421" spans="1:3" x14ac:dyDescent="0.35">
      <c r="A1421" s="23">
        <v>41530</v>
      </c>
      <c r="B1421" s="22" t="s">
        <v>18</v>
      </c>
      <c r="C1421" s="22">
        <v>2.29E-2</v>
      </c>
    </row>
    <row r="1422" spans="1:3" x14ac:dyDescent="0.35">
      <c r="A1422" s="23">
        <v>41529</v>
      </c>
      <c r="B1422" s="22" t="s">
        <v>18</v>
      </c>
      <c r="C1422" s="22">
        <v>2.29E-2</v>
      </c>
    </row>
    <row r="1423" spans="1:3" x14ac:dyDescent="0.35">
      <c r="A1423" s="23">
        <v>41528</v>
      </c>
      <c r="B1423" s="22" t="s">
        <v>18</v>
      </c>
      <c r="C1423" s="22">
        <v>2.2800000000000001E-2</v>
      </c>
    </row>
    <row r="1424" spans="1:3" x14ac:dyDescent="0.35">
      <c r="A1424" s="23">
        <v>41527</v>
      </c>
      <c r="B1424" s="22" t="s">
        <v>18</v>
      </c>
      <c r="C1424" s="22">
        <v>2.2700000000000001E-2</v>
      </c>
    </row>
    <row r="1425" spans="1:3" x14ac:dyDescent="0.35">
      <c r="A1425" s="23">
        <v>41526</v>
      </c>
      <c r="B1425" s="22" t="s">
        <v>18</v>
      </c>
      <c r="C1425" s="22">
        <v>2.2499999999999999E-2</v>
      </c>
    </row>
    <row r="1426" spans="1:3" x14ac:dyDescent="0.35">
      <c r="A1426" s="23">
        <v>41525</v>
      </c>
      <c r="B1426" s="22" t="s">
        <v>18</v>
      </c>
      <c r="C1426" s="22">
        <v>2.2499999999999999E-2</v>
      </c>
    </row>
    <row r="1427" spans="1:3" x14ac:dyDescent="0.35">
      <c r="A1427" s="23">
        <v>41524</v>
      </c>
      <c r="B1427" s="22" t="s">
        <v>18</v>
      </c>
      <c r="C1427" s="22">
        <v>2.2499999999999999E-2</v>
      </c>
    </row>
    <row r="1428" spans="1:3" x14ac:dyDescent="0.35">
      <c r="A1428" s="23">
        <v>41523</v>
      </c>
      <c r="B1428" s="22" t="s">
        <v>18</v>
      </c>
      <c r="C1428" s="22">
        <v>2.2499999999999999E-2</v>
      </c>
    </row>
    <row r="1429" spans="1:3" x14ac:dyDescent="0.35">
      <c r="A1429" s="23">
        <v>41522</v>
      </c>
      <c r="B1429" s="22" t="s">
        <v>18</v>
      </c>
      <c r="C1429" s="22">
        <v>2.2499999999999999E-2</v>
      </c>
    </row>
    <row r="1430" spans="1:3" x14ac:dyDescent="0.35">
      <c r="A1430" s="23">
        <v>41521</v>
      </c>
      <c r="B1430" s="22" t="s">
        <v>18</v>
      </c>
      <c r="C1430" s="22">
        <v>2.2499999999999999E-2</v>
      </c>
    </row>
    <row r="1431" spans="1:3" x14ac:dyDescent="0.35">
      <c r="A1431" s="23">
        <v>41520</v>
      </c>
      <c r="B1431" s="22" t="s">
        <v>18</v>
      </c>
      <c r="C1431" s="22">
        <v>2.2499999999999999E-2</v>
      </c>
    </row>
    <row r="1432" spans="1:3" x14ac:dyDescent="0.35">
      <c r="A1432" s="23">
        <v>41519</v>
      </c>
      <c r="B1432" s="22" t="s">
        <v>18</v>
      </c>
      <c r="C1432" s="22">
        <v>2.24E-2</v>
      </c>
    </row>
    <row r="1433" spans="1:3" x14ac:dyDescent="0.35">
      <c r="A1433" s="23">
        <v>41518</v>
      </c>
      <c r="B1433" s="22" t="s">
        <v>18</v>
      </c>
      <c r="C1433" s="22">
        <v>2.24E-2</v>
      </c>
    </row>
    <row r="1434" spans="1:3" x14ac:dyDescent="0.35">
      <c r="A1434" s="23">
        <v>41517</v>
      </c>
      <c r="B1434" s="22" t="s">
        <v>18</v>
      </c>
      <c r="C1434" s="22">
        <v>2.24E-2</v>
      </c>
    </row>
    <row r="1435" spans="1:3" x14ac:dyDescent="0.35">
      <c r="A1435" s="23">
        <v>41516</v>
      </c>
      <c r="B1435" s="22" t="s">
        <v>18</v>
      </c>
      <c r="C1435" s="22">
        <v>2.24E-2</v>
      </c>
    </row>
    <row r="1436" spans="1:3" x14ac:dyDescent="0.35">
      <c r="A1436" s="23">
        <v>41515</v>
      </c>
      <c r="B1436" s="22" t="s">
        <v>18</v>
      </c>
      <c r="C1436" s="22">
        <v>2.24E-2</v>
      </c>
    </row>
    <row r="1437" spans="1:3" x14ac:dyDescent="0.35">
      <c r="A1437" s="23">
        <v>41514</v>
      </c>
      <c r="B1437" s="22" t="s">
        <v>18</v>
      </c>
      <c r="C1437" s="22">
        <v>2.2499999999999999E-2</v>
      </c>
    </row>
    <row r="1438" spans="1:3" x14ac:dyDescent="0.35">
      <c r="A1438" s="23">
        <v>41513</v>
      </c>
      <c r="B1438" s="22" t="s">
        <v>18</v>
      </c>
      <c r="C1438" s="22">
        <v>2.2599999999999999E-2</v>
      </c>
    </row>
    <row r="1439" spans="1:3" x14ac:dyDescent="0.35">
      <c r="A1439" s="23">
        <v>41512</v>
      </c>
      <c r="B1439" s="22" t="s">
        <v>18</v>
      </c>
      <c r="C1439" s="22">
        <v>2.2599999999999999E-2</v>
      </c>
    </row>
    <row r="1440" spans="1:3" x14ac:dyDescent="0.35">
      <c r="A1440" s="23">
        <v>41511</v>
      </c>
      <c r="B1440" s="22" t="s">
        <v>18</v>
      </c>
      <c r="C1440" s="22">
        <v>2.2599999999999999E-2</v>
      </c>
    </row>
    <row r="1441" spans="1:3" x14ac:dyDescent="0.35">
      <c r="A1441" s="23">
        <v>41510</v>
      </c>
      <c r="B1441" s="22" t="s">
        <v>18</v>
      </c>
      <c r="C1441" s="22">
        <v>2.2599999999999999E-2</v>
      </c>
    </row>
    <row r="1442" spans="1:3" x14ac:dyDescent="0.35">
      <c r="A1442" s="23">
        <v>41509</v>
      </c>
      <c r="B1442" s="22" t="s">
        <v>18</v>
      </c>
      <c r="C1442" s="22">
        <v>2.2700000000000001E-2</v>
      </c>
    </row>
    <row r="1443" spans="1:3" x14ac:dyDescent="0.35">
      <c r="A1443" s="23">
        <v>41508</v>
      </c>
      <c r="B1443" s="22" t="s">
        <v>18</v>
      </c>
      <c r="C1443" s="22">
        <v>2.2800000000000001E-2</v>
      </c>
    </row>
    <row r="1444" spans="1:3" x14ac:dyDescent="0.35">
      <c r="A1444" s="23">
        <v>41507</v>
      </c>
      <c r="B1444" s="22" t="s">
        <v>18</v>
      </c>
      <c r="C1444" s="22">
        <v>2.29E-2</v>
      </c>
    </row>
    <row r="1445" spans="1:3" x14ac:dyDescent="0.35">
      <c r="A1445" s="23">
        <v>41506</v>
      </c>
      <c r="B1445" s="22" t="s">
        <v>18</v>
      </c>
      <c r="C1445" s="22">
        <v>2.29E-2</v>
      </c>
    </row>
    <row r="1446" spans="1:3" x14ac:dyDescent="0.35">
      <c r="A1446" s="23">
        <v>41505</v>
      </c>
      <c r="B1446" s="22" t="s">
        <v>18</v>
      </c>
      <c r="C1446" s="22">
        <v>2.29E-2</v>
      </c>
    </row>
    <row r="1447" spans="1:3" x14ac:dyDescent="0.35">
      <c r="A1447" s="23">
        <v>41504</v>
      </c>
      <c r="B1447" s="22" t="s">
        <v>18</v>
      </c>
      <c r="C1447" s="22">
        <v>2.29E-2</v>
      </c>
    </row>
    <row r="1448" spans="1:3" x14ac:dyDescent="0.35">
      <c r="A1448" s="23">
        <v>41503</v>
      </c>
      <c r="B1448" s="22" t="s">
        <v>18</v>
      </c>
      <c r="C1448" s="22">
        <v>2.29E-2</v>
      </c>
    </row>
    <row r="1449" spans="1:3" x14ac:dyDescent="0.35">
      <c r="A1449" s="23">
        <v>41502</v>
      </c>
      <c r="B1449" s="22" t="s">
        <v>18</v>
      </c>
      <c r="C1449" s="22">
        <v>2.2800000000000001E-2</v>
      </c>
    </row>
    <row r="1450" spans="1:3" x14ac:dyDescent="0.35">
      <c r="A1450" s="23">
        <v>41501</v>
      </c>
      <c r="B1450" s="22" t="s">
        <v>18</v>
      </c>
      <c r="C1450" s="22">
        <v>2.2800000000000001E-2</v>
      </c>
    </row>
    <row r="1451" spans="1:3" x14ac:dyDescent="0.35">
      <c r="A1451" s="23">
        <v>41500</v>
      </c>
      <c r="B1451" s="22" t="s">
        <v>18</v>
      </c>
      <c r="C1451" s="22">
        <v>2.29E-2</v>
      </c>
    </row>
    <row r="1452" spans="1:3" x14ac:dyDescent="0.35">
      <c r="A1452" s="23">
        <v>41499</v>
      </c>
      <c r="B1452" s="22" t="s">
        <v>18</v>
      </c>
      <c r="C1452" s="22">
        <v>2.29E-2</v>
      </c>
    </row>
    <row r="1453" spans="1:3" x14ac:dyDescent="0.35">
      <c r="A1453" s="23">
        <v>41498</v>
      </c>
      <c r="B1453" s="22" t="s">
        <v>18</v>
      </c>
      <c r="C1453" s="22">
        <v>2.29E-2</v>
      </c>
    </row>
    <row r="1454" spans="1:3" x14ac:dyDescent="0.35">
      <c r="A1454" s="23">
        <v>41497</v>
      </c>
      <c r="B1454" s="22" t="s">
        <v>18</v>
      </c>
      <c r="C1454" s="22">
        <v>2.3E-2</v>
      </c>
    </row>
    <row r="1455" spans="1:3" x14ac:dyDescent="0.35">
      <c r="A1455" s="23">
        <v>41496</v>
      </c>
      <c r="B1455" s="22" t="s">
        <v>18</v>
      </c>
      <c r="C1455" s="22">
        <v>2.3E-2</v>
      </c>
    </row>
    <row r="1456" spans="1:3" x14ac:dyDescent="0.35">
      <c r="A1456" s="23">
        <v>41495</v>
      </c>
      <c r="B1456" s="22" t="s">
        <v>18</v>
      </c>
      <c r="C1456" s="22">
        <v>2.29E-2</v>
      </c>
    </row>
    <row r="1457" spans="1:3" x14ac:dyDescent="0.35">
      <c r="A1457" s="23">
        <v>41494</v>
      </c>
      <c r="B1457" s="22" t="s">
        <v>18</v>
      </c>
      <c r="C1457" s="22">
        <v>2.29E-2</v>
      </c>
    </row>
    <row r="1458" spans="1:3" x14ac:dyDescent="0.35">
      <c r="A1458" s="23">
        <v>41584</v>
      </c>
      <c r="B1458" s="22" t="s">
        <v>19</v>
      </c>
      <c r="C1458" s="22">
        <v>9.2999999999999992E-3</v>
      </c>
    </row>
    <row r="1459" spans="1:3" x14ac:dyDescent="0.35">
      <c r="A1459" s="23">
        <v>41583</v>
      </c>
      <c r="B1459" s="22" t="s">
        <v>19</v>
      </c>
      <c r="C1459" s="22">
        <v>9.2999999999999992E-3</v>
      </c>
    </row>
    <row r="1460" spans="1:3" x14ac:dyDescent="0.35">
      <c r="A1460" s="23">
        <v>41582</v>
      </c>
      <c r="B1460" s="22" t="s">
        <v>19</v>
      </c>
      <c r="C1460" s="22">
        <v>9.2999999999999992E-3</v>
      </c>
    </row>
    <row r="1461" spans="1:3" x14ac:dyDescent="0.35">
      <c r="A1461" s="23">
        <v>41581</v>
      </c>
      <c r="B1461" s="22" t="s">
        <v>19</v>
      </c>
      <c r="C1461" s="22">
        <v>9.2999999999999992E-3</v>
      </c>
    </row>
    <row r="1462" spans="1:3" x14ac:dyDescent="0.35">
      <c r="A1462" s="23">
        <v>41580</v>
      </c>
      <c r="B1462" s="22" t="s">
        <v>19</v>
      </c>
      <c r="C1462" s="22">
        <v>9.2999999999999992E-3</v>
      </c>
    </row>
    <row r="1463" spans="1:3" x14ac:dyDescent="0.35">
      <c r="A1463" s="23">
        <v>41579</v>
      </c>
      <c r="B1463" s="22" t="s">
        <v>19</v>
      </c>
      <c r="C1463" s="22">
        <v>9.4000000000000004E-3</v>
      </c>
    </row>
    <row r="1464" spans="1:3" x14ac:dyDescent="0.35">
      <c r="A1464" s="23">
        <v>41578</v>
      </c>
      <c r="B1464" s="22" t="s">
        <v>19</v>
      </c>
      <c r="C1464" s="22">
        <v>9.4000000000000004E-3</v>
      </c>
    </row>
    <row r="1465" spans="1:3" x14ac:dyDescent="0.35">
      <c r="A1465" s="23">
        <v>41577</v>
      </c>
      <c r="B1465" s="22" t="s">
        <v>19</v>
      </c>
      <c r="C1465" s="22">
        <v>9.4000000000000004E-3</v>
      </c>
    </row>
    <row r="1466" spans="1:3" x14ac:dyDescent="0.35">
      <c r="A1466" s="23">
        <v>41576</v>
      </c>
      <c r="B1466" s="22" t="s">
        <v>19</v>
      </c>
      <c r="C1466" s="22">
        <v>9.2999999999999992E-3</v>
      </c>
    </row>
    <row r="1467" spans="1:3" x14ac:dyDescent="0.35">
      <c r="A1467" s="23">
        <v>41575</v>
      </c>
      <c r="B1467" s="22" t="s">
        <v>19</v>
      </c>
      <c r="C1467" s="22">
        <v>9.4000000000000004E-3</v>
      </c>
    </row>
    <row r="1468" spans="1:3" x14ac:dyDescent="0.35">
      <c r="A1468" s="23">
        <v>41574</v>
      </c>
      <c r="B1468" s="22" t="s">
        <v>19</v>
      </c>
      <c r="C1468" s="22">
        <v>9.4000000000000004E-3</v>
      </c>
    </row>
    <row r="1469" spans="1:3" x14ac:dyDescent="0.35">
      <c r="A1469" s="23">
        <v>41573</v>
      </c>
      <c r="B1469" s="22" t="s">
        <v>19</v>
      </c>
      <c r="C1469" s="22">
        <v>9.4000000000000004E-3</v>
      </c>
    </row>
    <row r="1470" spans="1:3" x14ac:dyDescent="0.35">
      <c r="A1470" s="23">
        <v>41572</v>
      </c>
      <c r="B1470" s="22" t="s">
        <v>19</v>
      </c>
      <c r="C1470" s="22">
        <v>9.4000000000000004E-3</v>
      </c>
    </row>
    <row r="1471" spans="1:3" x14ac:dyDescent="0.35">
      <c r="A1471" s="23">
        <v>41571</v>
      </c>
      <c r="B1471" s="22" t="s">
        <v>19</v>
      </c>
      <c r="C1471" s="22">
        <v>9.4000000000000004E-3</v>
      </c>
    </row>
    <row r="1472" spans="1:3" x14ac:dyDescent="0.35">
      <c r="A1472" s="23">
        <v>41570</v>
      </c>
      <c r="B1472" s="22" t="s">
        <v>19</v>
      </c>
      <c r="C1472" s="22">
        <v>9.4000000000000004E-3</v>
      </c>
    </row>
    <row r="1473" spans="1:3" x14ac:dyDescent="0.35">
      <c r="A1473" s="23">
        <v>41569</v>
      </c>
      <c r="B1473" s="22" t="s">
        <v>19</v>
      </c>
      <c r="C1473" s="22">
        <v>9.4000000000000004E-3</v>
      </c>
    </row>
    <row r="1474" spans="1:3" x14ac:dyDescent="0.35">
      <c r="A1474" s="23">
        <v>41568</v>
      </c>
      <c r="B1474" s="22" t="s">
        <v>19</v>
      </c>
      <c r="C1474" s="22">
        <v>9.4000000000000004E-3</v>
      </c>
    </row>
    <row r="1475" spans="1:3" x14ac:dyDescent="0.35">
      <c r="A1475" s="23">
        <v>41567</v>
      </c>
      <c r="B1475" s="22" t="s">
        <v>19</v>
      </c>
      <c r="C1475" s="22">
        <v>9.4000000000000004E-3</v>
      </c>
    </row>
    <row r="1476" spans="1:3" x14ac:dyDescent="0.35">
      <c r="A1476" s="23">
        <v>41566</v>
      </c>
      <c r="B1476" s="22" t="s">
        <v>19</v>
      </c>
      <c r="C1476" s="22">
        <v>9.4000000000000004E-3</v>
      </c>
    </row>
    <row r="1477" spans="1:3" x14ac:dyDescent="0.35">
      <c r="A1477" s="23">
        <v>41565</v>
      </c>
      <c r="B1477" s="22" t="s">
        <v>19</v>
      </c>
      <c r="C1477" s="22">
        <v>9.4000000000000004E-3</v>
      </c>
    </row>
    <row r="1478" spans="1:3" x14ac:dyDescent="0.35">
      <c r="A1478" s="23">
        <v>41564</v>
      </c>
      <c r="B1478" s="22" t="s">
        <v>19</v>
      </c>
      <c r="C1478" s="22">
        <v>9.4000000000000004E-3</v>
      </c>
    </row>
    <row r="1479" spans="1:3" x14ac:dyDescent="0.35">
      <c r="A1479" s="23">
        <v>41563</v>
      </c>
      <c r="B1479" s="22" t="s">
        <v>19</v>
      </c>
      <c r="C1479" s="22">
        <v>9.4000000000000004E-3</v>
      </c>
    </row>
    <row r="1480" spans="1:3" x14ac:dyDescent="0.35">
      <c r="A1480" s="23">
        <v>41562</v>
      </c>
      <c r="B1480" s="22" t="s">
        <v>19</v>
      </c>
      <c r="C1480" s="22">
        <v>9.4000000000000004E-3</v>
      </c>
    </row>
    <row r="1481" spans="1:3" x14ac:dyDescent="0.35">
      <c r="A1481" s="23">
        <v>41561</v>
      </c>
      <c r="B1481" s="22" t="s">
        <v>19</v>
      </c>
      <c r="C1481" s="22">
        <v>9.4000000000000004E-3</v>
      </c>
    </row>
    <row r="1482" spans="1:3" x14ac:dyDescent="0.35">
      <c r="A1482" s="23">
        <v>41560</v>
      </c>
      <c r="B1482" s="22" t="s">
        <v>19</v>
      </c>
      <c r="C1482" s="22">
        <v>9.4000000000000004E-3</v>
      </c>
    </row>
    <row r="1483" spans="1:3" x14ac:dyDescent="0.35">
      <c r="A1483" s="23">
        <v>41559</v>
      </c>
      <c r="B1483" s="22" t="s">
        <v>19</v>
      </c>
      <c r="C1483" s="22">
        <v>9.4000000000000004E-3</v>
      </c>
    </row>
    <row r="1484" spans="1:3" x14ac:dyDescent="0.35">
      <c r="A1484" s="23">
        <v>41558</v>
      </c>
      <c r="B1484" s="22" t="s">
        <v>19</v>
      </c>
      <c r="C1484" s="22">
        <v>9.4000000000000004E-3</v>
      </c>
    </row>
    <row r="1485" spans="1:3" x14ac:dyDescent="0.35">
      <c r="A1485" s="23">
        <v>41557</v>
      </c>
      <c r="B1485" s="22" t="s">
        <v>19</v>
      </c>
      <c r="C1485" s="22">
        <v>9.4000000000000004E-3</v>
      </c>
    </row>
    <row r="1486" spans="1:3" x14ac:dyDescent="0.35">
      <c r="A1486" s="23">
        <v>41556</v>
      </c>
      <c r="B1486" s="22" t="s">
        <v>19</v>
      </c>
      <c r="C1486" s="22">
        <v>9.4000000000000004E-3</v>
      </c>
    </row>
    <row r="1487" spans="1:3" x14ac:dyDescent="0.35">
      <c r="A1487" s="23">
        <v>41555</v>
      </c>
      <c r="B1487" s="22" t="s">
        <v>19</v>
      </c>
      <c r="C1487" s="22">
        <v>9.4000000000000004E-3</v>
      </c>
    </row>
    <row r="1488" spans="1:3" x14ac:dyDescent="0.35">
      <c r="A1488" s="23">
        <v>41554</v>
      </c>
      <c r="B1488" s="22" t="s">
        <v>19</v>
      </c>
      <c r="C1488" s="22">
        <v>9.4000000000000004E-3</v>
      </c>
    </row>
    <row r="1489" spans="1:3" x14ac:dyDescent="0.35">
      <c r="A1489" s="23">
        <v>41553</v>
      </c>
      <c r="B1489" s="22" t="s">
        <v>19</v>
      </c>
      <c r="C1489" s="22">
        <v>9.4000000000000004E-3</v>
      </c>
    </row>
    <row r="1490" spans="1:3" x14ac:dyDescent="0.35">
      <c r="A1490" s="23">
        <v>41552</v>
      </c>
      <c r="B1490" s="22" t="s">
        <v>19</v>
      </c>
      <c r="C1490" s="22">
        <v>9.4000000000000004E-3</v>
      </c>
    </row>
    <row r="1491" spans="1:3" x14ac:dyDescent="0.35">
      <c r="A1491" s="23">
        <v>41551</v>
      </c>
      <c r="B1491" s="22" t="s">
        <v>19</v>
      </c>
      <c r="C1491" s="22">
        <v>9.4999999999999998E-3</v>
      </c>
    </row>
    <row r="1492" spans="1:3" x14ac:dyDescent="0.35">
      <c r="A1492" s="23">
        <v>41550</v>
      </c>
      <c r="B1492" s="22" t="s">
        <v>19</v>
      </c>
      <c r="C1492" s="22">
        <v>9.4000000000000004E-3</v>
      </c>
    </row>
    <row r="1493" spans="1:3" x14ac:dyDescent="0.35">
      <c r="A1493" s="23">
        <v>41549</v>
      </c>
      <c r="B1493" s="22" t="s">
        <v>19</v>
      </c>
      <c r="C1493" s="22">
        <v>9.4000000000000004E-3</v>
      </c>
    </row>
    <row r="1494" spans="1:3" x14ac:dyDescent="0.35">
      <c r="A1494" s="23">
        <v>41548</v>
      </c>
      <c r="B1494" s="22" t="s">
        <v>19</v>
      </c>
      <c r="C1494" s="22">
        <v>9.4000000000000004E-3</v>
      </c>
    </row>
    <row r="1495" spans="1:3" x14ac:dyDescent="0.35">
      <c r="A1495" s="23">
        <v>41547</v>
      </c>
      <c r="B1495" s="22" t="s">
        <v>19</v>
      </c>
      <c r="C1495" s="22">
        <v>9.4999999999999998E-3</v>
      </c>
    </row>
    <row r="1496" spans="1:3" x14ac:dyDescent="0.35">
      <c r="A1496" s="23">
        <v>41546</v>
      </c>
      <c r="B1496" s="22" t="s">
        <v>19</v>
      </c>
      <c r="C1496" s="22">
        <v>9.4999999999999998E-3</v>
      </c>
    </row>
    <row r="1497" spans="1:3" x14ac:dyDescent="0.35">
      <c r="A1497" s="23">
        <v>41545</v>
      </c>
      <c r="B1497" s="22" t="s">
        <v>19</v>
      </c>
      <c r="C1497" s="22">
        <v>9.4999999999999998E-3</v>
      </c>
    </row>
    <row r="1498" spans="1:3" x14ac:dyDescent="0.35">
      <c r="A1498" s="23">
        <v>41544</v>
      </c>
      <c r="B1498" s="22" t="s">
        <v>19</v>
      </c>
      <c r="C1498" s="22">
        <v>9.4000000000000004E-3</v>
      </c>
    </row>
    <row r="1499" spans="1:3" x14ac:dyDescent="0.35">
      <c r="A1499" s="23">
        <v>41543</v>
      </c>
      <c r="B1499" s="22" t="s">
        <v>19</v>
      </c>
      <c r="C1499" s="22">
        <v>9.4000000000000004E-3</v>
      </c>
    </row>
    <row r="1500" spans="1:3" x14ac:dyDescent="0.35">
      <c r="A1500" s="23">
        <v>41542</v>
      </c>
      <c r="B1500" s="22" t="s">
        <v>19</v>
      </c>
      <c r="C1500" s="22">
        <v>9.4000000000000004E-3</v>
      </c>
    </row>
    <row r="1501" spans="1:3" x14ac:dyDescent="0.35">
      <c r="A1501" s="23">
        <v>41541</v>
      </c>
      <c r="B1501" s="22" t="s">
        <v>19</v>
      </c>
      <c r="C1501" s="22">
        <v>9.4999999999999998E-3</v>
      </c>
    </row>
    <row r="1502" spans="1:3" x14ac:dyDescent="0.35">
      <c r="A1502" s="23">
        <v>41540</v>
      </c>
      <c r="B1502" s="22" t="s">
        <v>19</v>
      </c>
      <c r="C1502" s="22">
        <v>9.4999999999999998E-3</v>
      </c>
    </row>
    <row r="1503" spans="1:3" x14ac:dyDescent="0.35">
      <c r="A1503" s="23">
        <v>41539</v>
      </c>
      <c r="B1503" s="22" t="s">
        <v>19</v>
      </c>
      <c r="C1503" s="22">
        <v>9.4999999999999998E-3</v>
      </c>
    </row>
    <row r="1504" spans="1:3" x14ac:dyDescent="0.35">
      <c r="A1504" s="23">
        <v>41538</v>
      </c>
      <c r="B1504" s="22" t="s">
        <v>19</v>
      </c>
      <c r="C1504" s="22">
        <v>9.4999999999999998E-3</v>
      </c>
    </row>
    <row r="1505" spans="1:3" x14ac:dyDescent="0.35">
      <c r="A1505" s="23">
        <v>41537</v>
      </c>
      <c r="B1505" s="22" t="s">
        <v>19</v>
      </c>
      <c r="C1505" s="22">
        <v>9.4999999999999998E-3</v>
      </c>
    </row>
    <row r="1506" spans="1:3" x14ac:dyDescent="0.35">
      <c r="A1506" s="23">
        <v>41536</v>
      </c>
      <c r="B1506" s="22" t="s">
        <v>19</v>
      </c>
      <c r="C1506" s="22">
        <v>9.4999999999999998E-3</v>
      </c>
    </row>
    <row r="1507" spans="1:3" x14ac:dyDescent="0.35">
      <c r="A1507" s="23">
        <v>41535</v>
      </c>
      <c r="B1507" s="22" t="s">
        <v>19</v>
      </c>
      <c r="C1507" s="22">
        <v>9.4999999999999998E-3</v>
      </c>
    </row>
    <row r="1508" spans="1:3" x14ac:dyDescent="0.35">
      <c r="A1508" s="23">
        <v>41534</v>
      </c>
      <c r="B1508" s="22" t="s">
        <v>19</v>
      </c>
      <c r="C1508" s="22">
        <v>9.5999999999999992E-3</v>
      </c>
    </row>
    <row r="1509" spans="1:3" x14ac:dyDescent="0.35">
      <c r="A1509" s="23">
        <v>41533</v>
      </c>
      <c r="B1509" s="22" t="s">
        <v>19</v>
      </c>
      <c r="C1509" s="22">
        <v>9.4999999999999998E-3</v>
      </c>
    </row>
    <row r="1510" spans="1:3" x14ac:dyDescent="0.35">
      <c r="A1510" s="23">
        <v>41532</v>
      </c>
      <c r="B1510" s="22" t="s">
        <v>19</v>
      </c>
      <c r="C1510" s="22">
        <v>9.4999999999999998E-3</v>
      </c>
    </row>
    <row r="1511" spans="1:3" x14ac:dyDescent="0.35">
      <c r="A1511" s="23">
        <v>41531</v>
      </c>
      <c r="B1511" s="22" t="s">
        <v>19</v>
      </c>
      <c r="C1511" s="22">
        <v>9.4999999999999998E-3</v>
      </c>
    </row>
    <row r="1512" spans="1:3" x14ac:dyDescent="0.35">
      <c r="A1512" s="23">
        <v>41530</v>
      </c>
      <c r="B1512" s="22" t="s">
        <v>19</v>
      </c>
      <c r="C1512" s="22">
        <v>9.5999999999999992E-3</v>
      </c>
    </row>
    <row r="1513" spans="1:3" x14ac:dyDescent="0.35">
      <c r="A1513" s="23">
        <v>41529</v>
      </c>
      <c r="B1513" s="22" t="s">
        <v>19</v>
      </c>
      <c r="C1513" s="22">
        <v>9.5999999999999992E-3</v>
      </c>
    </row>
    <row r="1514" spans="1:3" x14ac:dyDescent="0.35">
      <c r="A1514" s="23">
        <v>41528</v>
      </c>
      <c r="B1514" s="22" t="s">
        <v>19</v>
      </c>
      <c r="C1514" s="22">
        <v>9.5999999999999992E-3</v>
      </c>
    </row>
    <row r="1515" spans="1:3" x14ac:dyDescent="0.35">
      <c r="A1515" s="23">
        <v>41527</v>
      </c>
      <c r="B1515" s="22" t="s">
        <v>19</v>
      </c>
      <c r="C1515" s="22">
        <v>9.5999999999999992E-3</v>
      </c>
    </row>
    <row r="1516" spans="1:3" x14ac:dyDescent="0.35">
      <c r="A1516" s="23">
        <v>41526</v>
      </c>
      <c r="B1516" s="22" t="s">
        <v>19</v>
      </c>
      <c r="C1516" s="22">
        <v>9.5999999999999992E-3</v>
      </c>
    </row>
    <row r="1517" spans="1:3" x14ac:dyDescent="0.35">
      <c r="A1517" s="23">
        <v>41525</v>
      </c>
      <c r="B1517" s="22" t="s">
        <v>19</v>
      </c>
      <c r="C1517" s="22">
        <v>9.5999999999999992E-3</v>
      </c>
    </row>
    <row r="1518" spans="1:3" x14ac:dyDescent="0.35">
      <c r="A1518" s="23">
        <v>41524</v>
      </c>
      <c r="B1518" s="22" t="s">
        <v>19</v>
      </c>
      <c r="C1518" s="22">
        <v>9.5999999999999992E-3</v>
      </c>
    </row>
    <row r="1519" spans="1:3" x14ac:dyDescent="0.35">
      <c r="A1519" s="23">
        <v>41523</v>
      </c>
      <c r="B1519" s="22" t="s">
        <v>19</v>
      </c>
      <c r="C1519" s="22">
        <v>9.5999999999999992E-3</v>
      </c>
    </row>
    <row r="1520" spans="1:3" x14ac:dyDescent="0.35">
      <c r="A1520" s="23">
        <v>41522</v>
      </c>
      <c r="B1520" s="22" t="s">
        <v>19</v>
      </c>
      <c r="C1520" s="22">
        <v>9.4999999999999998E-3</v>
      </c>
    </row>
    <row r="1521" spans="1:3" x14ac:dyDescent="0.35">
      <c r="A1521" s="23">
        <v>41521</v>
      </c>
      <c r="B1521" s="22" t="s">
        <v>19</v>
      </c>
      <c r="C1521" s="22">
        <v>9.4999999999999998E-3</v>
      </c>
    </row>
    <row r="1522" spans="1:3" x14ac:dyDescent="0.35">
      <c r="A1522" s="23">
        <v>41520</v>
      </c>
      <c r="B1522" s="22" t="s">
        <v>19</v>
      </c>
      <c r="C1522" s="22">
        <v>9.4999999999999998E-3</v>
      </c>
    </row>
    <row r="1523" spans="1:3" x14ac:dyDescent="0.35">
      <c r="A1523" s="23">
        <v>41519</v>
      </c>
      <c r="B1523" s="22" t="s">
        <v>19</v>
      </c>
      <c r="C1523" s="22">
        <v>9.5999999999999992E-3</v>
      </c>
    </row>
    <row r="1524" spans="1:3" x14ac:dyDescent="0.35">
      <c r="A1524" s="23">
        <v>41518</v>
      </c>
      <c r="B1524" s="22" t="s">
        <v>19</v>
      </c>
      <c r="C1524" s="22">
        <v>9.5999999999999992E-3</v>
      </c>
    </row>
    <row r="1525" spans="1:3" x14ac:dyDescent="0.35">
      <c r="A1525" s="23">
        <v>41517</v>
      </c>
      <c r="B1525" s="22" t="s">
        <v>19</v>
      </c>
      <c r="C1525" s="22">
        <v>9.5999999999999992E-3</v>
      </c>
    </row>
    <row r="1526" spans="1:3" x14ac:dyDescent="0.35">
      <c r="A1526" s="23">
        <v>41516</v>
      </c>
      <c r="B1526" s="22" t="s">
        <v>19</v>
      </c>
      <c r="C1526" s="22">
        <v>9.5999999999999992E-3</v>
      </c>
    </row>
    <row r="1527" spans="1:3" x14ac:dyDescent="0.35">
      <c r="A1527" s="23">
        <v>41515</v>
      </c>
      <c r="B1527" s="22" t="s">
        <v>19</v>
      </c>
      <c r="C1527" s="22">
        <v>9.7000000000000003E-3</v>
      </c>
    </row>
    <row r="1528" spans="1:3" x14ac:dyDescent="0.35">
      <c r="A1528" s="23">
        <v>41514</v>
      </c>
      <c r="B1528" s="22" t="s">
        <v>19</v>
      </c>
      <c r="C1528" s="22">
        <v>9.5999999999999992E-3</v>
      </c>
    </row>
    <row r="1529" spans="1:3" x14ac:dyDescent="0.35">
      <c r="A1529" s="23">
        <v>41513</v>
      </c>
      <c r="B1529" s="22" t="s">
        <v>19</v>
      </c>
      <c r="C1529" s="22">
        <v>9.7000000000000003E-3</v>
      </c>
    </row>
    <row r="1530" spans="1:3" x14ac:dyDescent="0.35">
      <c r="A1530" s="23">
        <v>41512</v>
      </c>
      <c r="B1530" s="22" t="s">
        <v>19</v>
      </c>
      <c r="C1530" s="22">
        <v>9.7000000000000003E-3</v>
      </c>
    </row>
    <row r="1531" spans="1:3" x14ac:dyDescent="0.35">
      <c r="A1531" s="23">
        <v>41511</v>
      </c>
      <c r="B1531" s="22" t="s">
        <v>19</v>
      </c>
      <c r="C1531" s="22">
        <v>9.7000000000000003E-3</v>
      </c>
    </row>
    <row r="1532" spans="1:3" x14ac:dyDescent="0.35">
      <c r="A1532" s="23">
        <v>41510</v>
      </c>
      <c r="B1532" s="22" t="s">
        <v>19</v>
      </c>
      <c r="C1532" s="22">
        <v>9.7000000000000003E-3</v>
      </c>
    </row>
    <row r="1533" spans="1:3" x14ac:dyDescent="0.35">
      <c r="A1533" s="23">
        <v>41509</v>
      </c>
      <c r="B1533" s="22" t="s">
        <v>19</v>
      </c>
      <c r="C1533" s="22">
        <v>9.7000000000000003E-3</v>
      </c>
    </row>
    <row r="1534" spans="1:3" x14ac:dyDescent="0.35">
      <c r="A1534" s="23">
        <v>41508</v>
      </c>
      <c r="B1534" s="22" t="s">
        <v>19</v>
      </c>
      <c r="C1534" s="22">
        <v>9.7000000000000003E-3</v>
      </c>
    </row>
    <row r="1535" spans="1:3" x14ac:dyDescent="0.35">
      <c r="A1535" s="23">
        <v>41507</v>
      </c>
      <c r="B1535" s="22" t="s">
        <v>19</v>
      </c>
      <c r="C1535" s="22">
        <v>9.7000000000000003E-3</v>
      </c>
    </row>
    <row r="1536" spans="1:3" x14ac:dyDescent="0.35">
      <c r="A1536" s="23">
        <v>41506</v>
      </c>
      <c r="B1536" s="22" t="s">
        <v>19</v>
      </c>
      <c r="C1536" s="22">
        <v>9.7000000000000003E-3</v>
      </c>
    </row>
    <row r="1537" spans="1:3" x14ac:dyDescent="0.35">
      <c r="A1537" s="23">
        <v>41505</v>
      </c>
      <c r="B1537" s="22" t="s">
        <v>19</v>
      </c>
      <c r="C1537" s="22">
        <v>9.7000000000000003E-3</v>
      </c>
    </row>
    <row r="1538" spans="1:3" x14ac:dyDescent="0.35">
      <c r="A1538" s="23">
        <v>41504</v>
      </c>
      <c r="B1538" s="22" t="s">
        <v>19</v>
      </c>
      <c r="C1538" s="22">
        <v>9.7000000000000003E-3</v>
      </c>
    </row>
    <row r="1539" spans="1:3" x14ac:dyDescent="0.35">
      <c r="A1539" s="23">
        <v>41503</v>
      </c>
      <c r="B1539" s="22" t="s">
        <v>19</v>
      </c>
      <c r="C1539" s="22">
        <v>9.7999999999999997E-3</v>
      </c>
    </row>
    <row r="1540" spans="1:3" x14ac:dyDescent="0.35">
      <c r="A1540" s="23">
        <v>41502</v>
      </c>
      <c r="B1540" s="22" t="s">
        <v>19</v>
      </c>
      <c r="C1540" s="22">
        <v>9.7000000000000003E-3</v>
      </c>
    </row>
    <row r="1541" spans="1:3" x14ac:dyDescent="0.35">
      <c r="A1541" s="23">
        <v>41501</v>
      </c>
      <c r="B1541" s="22" t="s">
        <v>19</v>
      </c>
      <c r="C1541" s="22">
        <v>9.7000000000000003E-3</v>
      </c>
    </row>
    <row r="1542" spans="1:3" x14ac:dyDescent="0.35">
      <c r="A1542" s="23">
        <v>41500</v>
      </c>
      <c r="B1542" s="22" t="s">
        <v>19</v>
      </c>
      <c r="C1542" s="22">
        <v>9.7000000000000003E-3</v>
      </c>
    </row>
    <row r="1543" spans="1:3" x14ac:dyDescent="0.35">
      <c r="A1543" s="23">
        <v>41499</v>
      </c>
      <c r="B1543" s="22" t="s">
        <v>19</v>
      </c>
      <c r="C1543" s="22">
        <v>9.7000000000000003E-3</v>
      </c>
    </row>
    <row r="1544" spans="1:3" x14ac:dyDescent="0.35">
      <c r="A1544" s="23">
        <v>41498</v>
      </c>
      <c r="B1544" s="22" t="s">
        <v>19</v>
      </c>
      <c r="C1544" s="22">
        <v>9.7999999999999997E-3</v>
      </c>
    </row>
    <row r="1545" spans="1:3" x14ac:dyDescent="0.35">
      <c r="A1545" s="23">
        <v>41497</v>
      </c>
      <c r="B1545" s="22" t="s">
        <v>19</v>
      </c>
      <c r="C1545" s="22">
        <v>9.7999999999999997E-3</v>
      </c>
    </row>
    <row r="1546" spans="1:3" x14ac:dyDescent="0.35">
      <c r="A1546" s="23">
        <v>41496</v>
      </c>
      <c r="B1546" s="22" t="s">
        <v>19</v>
      </c>
      <c r="C1546" s="22">
        <v>9.7999999999999997E-3</v>
      </c>
    </row>
    <row r="1547" spans="1:3" x14ac:dyDescent="0.35">
      <c r="A1547" s="23">
        <v>41495</v>
      </c>
      <c r="B1547" s="22" t="s">
        <v>19</v>
      </c>
      <c r="C1547" s="22">
        <v>9.7999999999999997E-3</v>
      </c>
    </row>
    <row r="1548" spans="1:3" x14ac:dyDescent="0.35">
      <c r="A1548" s="23">
        <v>41494</v>
      </c>
      <c r="B1548" s="22" t="s">
        <v>19</v>
      </c>
      <c r="C1548" s="22">
        <v>9.7999999999999997E-3</v>
      </c>
    </row>
    <row r="1549" spans="1:3" x14ac:dyDescent="0.35">
      <c r="A1549" s="23">
        <v>41584</v>
      </c>
      <c r="B1549" s="22" t="s">
        <v>20</v>
      </c>
      <c r="C1549" s="22">
        <v>3.0800000000000001E-2</v>
      </c>
    </row>
    <row r="1550" spans="1:3" x14ac:dyDescent="0.35">
      <c r="A1550" s="23">
        <v>41583</v>
      </c>
      <c r="B1550" s="22" t="s">
        <v>20</v>
      </c>
      <c r="C1550" s="22">
        <v>3.09E-2</v>
      </c>
    </row>
    <row r="1551" spans="1:3" x14ac:dyDescent="0.35">
      <c r="A1551" s="23">
        <v>41582</v>
      </c>
      <c r="B1551" s="22" t="s">
        <v>20</v>
      </c>
      <c r="C1551" s="22">
        <v>3.0800000000000001E-2</v>
      </c>
    </row>
    <row r="1552" spans="1:3" x14ac:dyDescent="0.35">
      <c r="A1552" s="23">
        <v>41581</v>
      </c>
      <c r="B1552" s="22" t="s">
        <v>20</v>
      </c>
      <c r="C1552" s="22">
        <v>3.0800000000000001E-2</v>
      </c>
    </row>
    <row r="1553" spans="1:3" x14ac:dyDescent="0.35">
      <c r="A1553" s="23">
        <v>41580</v>
      </c>
      <c r="B1553" s="22" t="s">
        <v>20</v>
      </c>
      <c r="C1553" s="22">
        <v>3.1E-2</v>
      </c>
    </row>
    <row r="1554" spans="1:3" x14ac:dyDescent="0.35">
      <c r="A1554" s="23">
        <v>41579</v>
      </c>
      <c r="B1554" s="22" t="s">
        <v>20</v>
      </c>
      <c r="C1554" s="22">
        <v>3.1199999999999999E-2</v>
      </c>
    </row>
    <row r="1555" spans="1:3" x14ac:dyDescent="0.35">
      <c r="A1555" s="23">
        <v>41578</v>
      </c>
      <c r="B1555" s="22" t="s">
        <v>20</v>
      </c>
      <c r="C1555" s="22">
        <v>3.1199999999999999E-2</v>
      </c>
    </row>
    <row r="1556" spans="1:3" x14ac:dyDescent="0.35">
      <c r="A1556" s="23">
        <v>41577</v>
      </c>
      <c r="B1556" s="22" t="s">
        <v>20</v>
      </c>
      <c r="C1556" s="22">
        <v>3.1300000000000001E-2</v>
      </c>
    </row>
    <row r="1557" spans="1:3" x14ac:dyDescent="0.35">
      <c r="A1557" s="23">
        <v>41576</v>
      </c>
      <c r="B1557" s="22" t="s">
        <v>20</v>
      </c>
      <c r="C1557" s="22">
        <v>3.1399999999999997E-2</v>
      </c>
    </row>
    <row r="1558" spans="1:3" x14ac:dyDescent="0.35">
      <c r="A1558" s="23">
        <v>41575</v>
      </c>
      <c r="B1558" s="22" t="s">
        <v>20</v>
      </c>
      <c r="C1558" s="22">
        <v>3.1399999999999997E-2</v>
      </c>
    </row>
    <row r="1559" spans="1:3" x14ac:dyDescent="0.35">
      <c r="A1559" s="23">
        <v>41574</v>
      </c>
      <c r="B1559" s="22" t="s">
        <v>20</v>
      </c>
      <c r="C1559" s="22">
        <v>3.15E-2</v>
      </c>
    </row>
    <row r="1560" spans="1:3" x14ac:dyDescent="0.35">
      <c r="A1560" s="23">
        <v>41573</v>
      </c>
      <c r="B1560" s="22" t="s">
        <v>20</v>
      </c>
      <c r="C1560" s="22">
        <v>3.15E-2</v>
      </c>
    </row>
    <row r="1561" spans="1:3" x14ac:dyDescent="0.35">
      <c r="A1561" s="23">
        <v>41572</v>
      </c>
      <c r="B1561" s="22" t="s">
        <v>20</v>
      </c>
      <c r="C1561" s="22">
        <v>3.15E-2</v>
      </c>
    </row>
    <row r="1562" spans="1:3" x14ac:dyDescent="0.35">
      <c r="A1562" s="23">
        <v>41571</v>
      </c>
      <c r="B1562" s="22" t="s">
        <v>20</v>
      </c>
      <c r="C1562" s="22">
        <v>3.15E-2</v>
      </c>
    </row>
    <row r="1563" spans="1:3" x14ac:dyDescent="0.35">
      <c r="A1563" s="23">
        <v>41570</v>
      </c>
      <c r="B1563" s="22" t="s">
        <v>20</v>
      </c>
      <c r="C1563" s="22">
        <v>3.1399999999999997E-2</v>
      </c>
    </row>
    <row r="1564" spans="1:3" x14ac:dyDescent="0.35">
      <c r="A1564" s="23">
        <v>41569</v>
      </c>
      <c r="B1564" s="22" t="s">
        <v>20</v>
      </c>
      <c r="C1564" s="22">
        <v>3.1300000000000001E-2</v>
      </c>
    </row>
    <row r="1565" spans="1:3" x14ac:dyDescent="0.35">
      <c r="A1565" s="23">
        <v>41568</v>
      </c>
      <c r="B1565" s="22" t="s">
        <v>20</v>
      </c>
      <c r="C1565" s="22">
        <v>3.1399999999999997E-2</v>
      </c>
    </row>
    <row r="1566" spans="1:3" x14ac:dyDescent="0.35">
      <c r="A1566" s="23">
        <v>41567</v>
      </c>
      <c r="B1566" s="22" t="s">
        <v>20</v>
      </c>
      <c r="C1566" s="22">
        <v>3.1399999999999997E-2</v>
      </c>
    </row>
    <row r="1567" spans="1:3" x14ac:dyDescent="0.35">
      <c r="A1567" s="23">
        <v>41566</v>
      </c>
      <c r="B1567" s="22" t="s">
        <v>20</v>
      </c>
      <c r="C1567" s="22">
        <v>3.1399999999999997E-2</v>
      </c>
    </row>
    <row r="1568" spans="1:3" x14ac:dyDescent="0.35">
      <c r="A1568" s="23">
        <v>41565</v>
      </c>
      <c r="B1568" s="22" t="s">
        <v>20</v>
      </c>
      <c r="C1568" s="22">
        <v>3.1199999999999999E-2</v>
      </c>
    </row>
    <row r="1569" spans="1:3" x14ac:dyDescent="0.35">
      <c r="A1569" s="23">
        <v>41564</v>
      </c>
      <c r="B1569" s="22" t="s">
        <v>20</v>
      </c>
      <c r="C1569" s="22">
        <v>3.1E-2</v>
      </c>
    </row>
    <row r="1570" spans="1:3" x14ac:dyDescent="0.35">
      <c r="A1570" s="23">
        <v>41563</v>
      </c>
      <c r="B1570" s="22" t="s">
        <v>20</v>
      </c>
      <c r="C1570" s="22">
        <v>3.1E-2</v>
      </c>
    </row>
    <row r="1571" spans="1:3" x14ac:dyDescent="0.35">
      <c r="A1571" s="23">
        <v>41562</v>
      </c>
      <c r="B1571" s="22" t="s">
        <v>20</v>
      </c>
      <c r="C1571" s="22">
        <v>3.1E-2</v>
      </c>
    </row>
    <row r="1572" spans="1:3" x14ac:dyDescent="0.35">
      <c r="A1572" s="23">
        <v>41561</v>
      </c>
      <c r="B1572" s="22" t="s">
        <v>20</v>
      </c>
      <c r="C1572" s="22">
        <v>3.1E-2</v>
      </c>
    </row>
    <row r="1573" spans="1:3" x14ac:dyDescent="0.35">
      <c r="A1573" s="23">
        <v>41560</v>
      </c>
      <c r="B1573" s="22" t="s">
        <v>20</v>
      </c>
      <c r="C1573" s="22">
        <v>3.1E-2</v>
      </c>
    </row>
    <row r="1574" spans="1:3" x14ac:dyDescent="0.35">
      <c r="A1574" s="23">
        <v>41559</v>
      </c>
      <c r="B1574" s="22" t="s">
        <v>20</v>
      </c>
      <c r="C1574" s="22">
        <v>3.1E-2</v>
      </c>
    </row>
    <row r="1575" spans="1:3" x14ac:dyDescent="0.35">
      <c r="A1575" s="23">
        <v>41558</v>
      </c>
      <c r="B1575" s="22" t="s">
        <v>20</v>
      </c>
      <c r="C1575" s="22">
        <v>3.1E-2</v>
      </c>
    </row>
    <row r="1576" spans="1:3" x14ac:dyDescent="0.35">
      <c r="A1576" s="23">
        <v>41557</v>
      </c>
      <c r="B1576" s="22" t="s">
        <v>20</v>
      </c>
      <c r="C1576" s="22">
        <v>3.09E-2</v>
      </c>
    </row>
    <row r="1577" spans="1:3" x14ac:dyDescent="0.35">
      <c r="A1577" s="23">
        <v>41556</v>
      </c>
      <c r="B1577" s="22" t="s">
        <v>20</v>
      </c>
      <c r="C1577" s="22">
        <v>3.1E-2</v>
      </c>
    </row>
    <row r="1578" spans="1:3" x14ac:dyDescent="0.35">
      <c r="A1578" s="23">
        <v>41555</v>
      </c>
      <c r="B1578" s="22" t="s">
        <v>20</v>
      </c>
      <c r="C1578" s="22">
        <v>3.1E-2</v>
      </c>
    </row>
    <row r="1579" spans="1:3" x14ac:dyDescent="0.35">
      <c r="A1579" s="23">
        <v>41554</v>
      </c>
      <c r="B1579" s="22" t="s">
        <v>20</v>
      </c>
      <c r="C1579" s="22">
        <v>3.1099999999999999E-2</v>
      </c>
    </row>
    <row r="1580" spans="1:3" x14ac:dyDescent="0.35">
      <c r="A1580" s="23">
        <v>41553</v>
      </c>
      <c r="B1580" s="22" t="s">
        <v>20</v>
      </c>
      <c r="C1580" s="22">
        <v>3.1099999999999999E-2</v>
      </c>
    </row>
    <row r="1581" spans="1:3" x14ac:dyDescent="0.35">
      <c r="A1581" s="23">
        <v>41552</v>
      </c>
      <c r="B1581" s="22" t="s">
        <v>20</v>
      </c>
      <c r="C1581" s="22">
        <v>3.1099999999999999E-2</v>
      </c>
    </row>
    <row r="1582" spans="1:3" x14ac:dyDescent="0.35">
      <c r="A1582" s="23">
        <v>41551</v>
      </c>
      <c r="B1582" s="22" t="s">
        <v>20</v>
      </c>
      <c r="C1582" s="22">
        <v>3.1099999999999999E-2</v>
      </c>
    </row>
    <row r="1583" spans="1:3" x14ac:dyDescent="0.35">
      <c r="A1583" s="23">
        <v>41550</v>
      </c>
      <c r="B1583" s="22" t="s">
        <v>20</v>
      </c>
      <c r="C1583" s="22">
        <v>3.1E-2</v>
      </c>
    </row>
    <row r="1584" spans="1:3" x14ac:dyDescent="0.35">
      <c r="A1584" s="23">
        <v>41549</v>
      </c>
      <c r="B1584" s="22" t="s">
        <v>20</v>
      </c>
      <c r="C1584" s="22">
        <v>3.1E-2</v>
      </c>
    </row>
    <row r="1585" spans="1:3" x14ac:dyDescent="0.35">
      <c r="A1585" s="23">
        <v>41548</v>
      </c>
      <c r="B1585" s="22" t="s">
        <v>20</v>
      </c>
      <c r="C1585" s="22">
        <v>3.0800000000000001E-2</v>
      </c>
    </row>
    <row r="1586" spans="1:3" x14ac:dyDescent="0.35">
      <c r="A1586" s="23">
        <v>41547</v>
      </c>
      <c r="B1586" s="22" t="s">
        <v>20</v>
      </c>
      <c r="C1586" s="22">
        <v>3.09E-2</v>
      </c>
    </row>
    <row r="1587" spans="1:3" x14ac:dyDescent="0.35">
      <c r="A1587" s="23">
        <v>41546</v>
      </c>
      <c r="B1587" s="22" t="s">
        <v>20</v>
      </c>
      <c r="C1587" s="22">
        <v>3.09E-2</v>
      </c>
    </row>
    <row r="1588" spans="1:3" x14ac:dyDescent="0.35">
      <c r="A1588" s="23">
        <v>41545</v>
      </c>
      <c r="B1588" s="22" t="s">
        <v>20</v>
      </c>
      <c r="C1588" s="22">
        <v>3.09E-2</v>
      </c>
    </row>
    <row r="1589" spans="1:3" x14ac:dyDescent="0.35">
      <c r="A1589" s="23">
        <v>41544</v>
      </c>
      <c r="B1589" s="22" t="s">
        <v>20</v>
      </c>
      <c r="C1589" s="22">
        <v>3.1099999999999999E-2</v>
      </c>
    </row>
    <row r="1590" spans="1:3" x14ac:dyDescent="0.35">
      <c r="A1590" s="23">
        <v>41543</v>
      </c>
      <c r="B1590" s="22" t="s">
        <v>20</v>
      </c>
      <c r="C1590" s="22">
        <v>3.1300000000000001E-2</v>
      </c>
    </row>
    <row r="1591" spans="1:3" x14ac:dyDescent="0.35">
      <c r="A1591" s="23">
        <v>41542</v>
      </c>
      <c r="B1591" s="22" t="s">
        <v>20</v>
      </c>
      <c r="C1591" s="22">
        <v>3.1399999999999997E-2</v>
      </c>
    </row>
    <row r="1592" spans="1:3" x14ac:dyDescent="0.35">
      <c r="A1592" s="23">
        <v>41541</v>
      </c>
      <c r="B1592" s="22" t="s">
        <v>20</v>
      </c>
      <c r="C1592" s="22">
        <v>3.1399999999999997E-2</v>
      </c>
    </row>
    <row r="1593" spans="1:3" x14ac:dyDescent="0.35">
      <c r="A1593" s="23">
        <v>41540</v>
      </c>
      <c r="B1593" s="22" t="s">
        <v>20</v>
      </c>
      <c r="C1593" s="22">
        <v>3.1399999999999997E-2</v>
      </c>
    </row>
    <row r="1594" spans="1:3" x14ac:dyDescent="0.35">
      <c r="A1594" s="23">
        <v>41539</v>
      </c>
      <c r="B1594" s="22" t="s">
        <v>20</v>
      </c>
      <c r="C1594" s="22">
        <v>3.1399999999999997E-2</v>
      </c>
    </row>
    <row r="1595" spans="1:3" x14ac:dyDescent="0.35">
      <c r="A1595" s="23">
        <v>41538</v>
      </c>
      <c r="B1595" s="22" t="s">
        <v>20</v>
      </c>
      <c r="C1595" s="22">
        <v>3.15E-2</v>
      </c>
    </row>
    <row r="1596" spans="1:3" x14ac:dyDescent="0.35">
      <c r="A1596" s="23">
        <v>41537</v>
      </c>
      <c r="B1596" s="22" t="s">
        <v>20</v>
      </c>
      <c r="C1596" s="22">
        <v>3.1600000000000003E-2</v>
      </c>
    </row>
    <row r="1597" spans="1:3" x14ac:dyDescent="0.35">
      <c r="A1597" s="23">
        <v>41536</v>
      </c>
      <c r="B1597" s="22" t="s">
        <v>20</v>
      </c>
      <c r="C1597" s="22">
        <v>3.1099999999999999E-2</v>
      </c>
    </row>
    <row r="1598" spans="1:3" x14ac:dyDescent="0.35">
      <c r="A1598" s="23">
        <v>41535</v>
      </c>
      <c r="B1598" s="22" t="s">
        <v>20</v>
      </c>
      <c r="C1598" s="22">
        <v>3.1E-2</v>
      </c>
    </row>
    <row r="1599" spans="1:3" x14ac:dyDescent="0.35">
      <c r="A1599" s="23">
        <v>41534</v>
      </c>
      <c r="B1599" s="22" t="s">
        <v>20</v>
      </c>
      <c r="C1599" s="22">
        <v>3.09E-2</v>
      </c>
    </row>
    <row r="1600" spans="1:3" x14ac:dyDescent="0.35">
      <c r="A1600" s="23">
        <v>41533</v>
      </c>
      <c r="B1600" s="22" t="s">
        <v>20</v>
      </c>
      <c r="C1600" s="22">
        <v>3.0800000000000001E-2</v>
      </c>
    </row>
    <row r="1601" spans="1:3" x14ac:dyDescent="0.35">
      <c r="A1601" s="23">
        <v>41532</v>
      </c>
      <c r="B1601" s="22" t="s">
        <v>20</v>
      </c>
      <c r="C1601" s="22">
        <v>3.0800000000000001E-2</v>
      </c>
    </row>
    <row r="1602" spans="1:3" x14ac:dyDescent="0.35">
      <c r="A1602" s="23">
        <v>41531</v>
      </c>
      <c r="B1602" s="22" t="s">
        <v>20</v>
      </c>
      <c r="C1602" s="22">
        <v>3.0700000000000002E-2</v>
      </c>
    </row>
    <row r="1603" spans="1:3" x14ac:dyDescent="0.35">
      <c r="A1603" s="23">
        <v>41530</v>
      </c>
      <c r="B1603" s="22" t="s">
        <v>20</v>
      </c>
      <c r="C1603" s="22">
        <v>3.0599999999999999E-2</v>
      </c>
    </row>
    <row r="1604" spans="1:3" x14ac:dyDescent="0.35">
      <c r="A1604" s="23">
        <v>41529</v>
      </c>
      <c r="B1604" s="22" t="s">
        <v>20</v>
      </c>
      <c r="C1604" s="22">
        <v>3.04E-2</v>
      </c>
    </row>
    <row r="1605" spans="1:3" x14ac:dyDescent="0.35">
      <c r="A1605" s="23">
        <v>41528</v>
      </c>
      <c r="B1605" s="22" t="s">
        <v>20</v>
      </c>
      <c r="C1605" s="22">
        <v>3.0200000000000001E-2</v>
      </c>
    </row>
    <row r="1606" spans="1:3" x14ac:dyDescent="0.35">
      <c r="A1606" s="23">
        <v>41527</v>
      </c>
      <c r="B1606" s="22" t="s">
        <v>20</v>
      </c>
      <c r="C1606" s="22">
        <v>3.0099999999999998E-2</v>
      </c>
    </row>
    <row r="1607" spans="1:3" x14ac:dyDescent="0.35">
      <c r="A1607" s="23">
        <v>41526</v>
      </c>
      <c r="B1607" s="22" t="s">
        <v>20</v>
      </c>
      <c r="C1607" s="22">
        <v>3.0099999999999998E-2</v>
      </c>
    </row>
    <row r="1608" spans="1:3" x14ac:dyDescent="0.35">
      <c r="A1608" s="23">
        <v>41525</v>
      </c>
      <c r="B1608" s="22" t="s">
        <v>20</v>
      </c>
      <c r="C1608" s="22">
        <v>0.03</v>
      </c>
    </row>
    <row r="1609" spans="1:3" x14ac:dyDescent="0.35">
      <c r="A1609" s="23">
        <v>41524</v>
      </c>
      <c r="B1609" s="22" t="s">
        <v>20</v>
      </c>
      <c r="C1609" s="22">
        <v>0.03</v>
      </c>
    </row>
    <row r="1610" spans="1:3" x14ac:dyDescent="0.35">
      <c r="A1610" s="23">
        <v>41523</v>
      </c>
      <c r="B1610" s="22" t="s">
        <v>20</v>
      </c>
      <c r="C1610" s="22">
        <v>0.03</v>
      </c>
    </row>
    <row r="1611" spans="1:3" x14ac:dyDescent="0.35">
      <c r="A1611" s="23">
        <v>41522</v>
      </c>
      <c r="B1611" s="22" t="s">
        <v>20</v>
      </c>
      <c r="C1611" s="22">
        <v>2.9899999999999999E-2</v>
      </c>
    </row>
    <row r="1612" spans="1:3" x14ac:dyDescent="0.35">
      <c r="A1612" s="23">
        <v>41521</v>
      </c>
      <c r="B1612" s="22" t="s">
        <v>20</v>
      </c>
      <c r="C1612" s="22">
        <v>2.9899999999999999E-2</v>
      </c>
    </row>
    <row r="1613" spans="1:3" x14ac:dyDescent="0.35">
      <c r="A1613" s="23">
        <v>41520</v>
      </c>
      <c r="B1613" s="22" t="s">
        <v>20</v>
      </c>
      <c r="C1613" s="22">
        <v>0.03</v>
      </c>
    </row>
    <row r="1614" spans="1:3" x14ac:dyDescent="0.35">
      <c r="A1614" s="23">
        <v>41519</v>
      </c>
      <c r="B1614" s="22" t="s">
        <v>20</v>
      </c>
      <c r="C1614" s="22">
        <v>0.03</v>
      </c>
    </row>
    <row r="1615" spans="1:3" x14ac:dyDescent="0.35">
      <c r="A1615" s="23">
        <v>41518</v>
      </c>
      <c r="B1615" s="22" t="s">
        <v>20</v>
      </c>
      <c r="C1615" s="22">
        <v>0.03</v>
      </c>
    </row>
    <row r="1616" spans="1:3" x14ac:dyDescent="0.35">
      <c r="A1616" s="23">
        <v>41517</v>
      </c>
      <c r="B1616" s="22" t="s">
        <v>20</v>
      </c>
      <c r="C1616" s="22">
        <v>3.0099999999999998E-2</v>
      </c>
    </row>
    <row r="1617" spans="1:3" x14ac:dyDescent="0.35">
      <c r="A1617" s="23">
        <v>41516</v>
      </c>
      <c r="B1617" s="22" t="s">
        <v>20</v>
      </c>
      <c r="C1617" s="22">
        <v>3.0099999999999998E-2</v>
      </c>
    </row>
    <row r="1618" spans="1:3" x14ac:dyDescent="0.35">
      <c r="A1618" s="23">
        <v>41515</v>
      </c>
      <c r="B1618" s="22" t="s">
        <v>20</v>
      </c>
      <c r="C1618" s="22">
        <v>3.0200000000000001E-2</v>
      </c>
    </row>
    <row r="1619" spans="1:3" x14ac:dyDescent="0.35">
      <c r="A1619" s="23">
        <v>41514</v>
      </c>
      <c r="B1619" s="22" t="s">
        <v>20</v>
      </c>
      <c r="C1619" s="22">
        <v>3.0200000000000001E-2</v>
      </c>
    </row>
    <row r="1620" spans="1:3" x14ac:dyDescent="0.35">
      <c r="A1620" s="23">
        <v>41513</v>
      </c>
      <c r="B1620" s="22" t="s">
        <v>20</v>
      </c>
      <c r="C1620" s="22">
        <v>3.0300000000000001E-2</v>
      </c>
    </row>
    <row r="1621" spans="1:3" x14ac:dyDescent="0.35">
      <c r="A1621" s="23">
        <v>41512</v>
      </c>
      <c r="B1621" s="22" t="s">
        <v>20</v>
      </c>
      <c r="C1621" s="22">
        <v>3.0300000000000001E-2</v>
      </c>
    </row>
    <row r="1622" spans="1:3" x14ac:dyDescent="0.35">
      <c r="A1622" s="23">
        <v>41511</v>
      </c>
      <c r="B1622" s="22" t="s">
        <v>20</v>
      </c>
      <c r="C1622" s="22">
        <v>3.0300000000000001E-2</v>
      </c>
    </row>
    <row r="1623" spans="1:3" x14ac:dyDescent="0.35">
      <c r="A1623" s="23">
        <v>41510</v>
      </c>
      <c r="B1623" s="22" t="s">
        <v>20</v>
      </c>
      <c r="C1623" s="22">
        <v>3.0300000000000001E-2</v>
      </c>
    </row>
    <row r="1624" spans="1:3" x14ac:dyDescent="0.35">
      <c r="A1624" s="23">
        <v>41509</v>
      </c>
      <c r="B1624" s="22" t="s">
        <v>20</v>
      </c>
      <c r="C1624" s="22">
        <v>3.0200000000000001E-2</v>
      </c>
    </row>
    <row r="1625" spans="1:3" x14ac:dyDescent="0.35">
      <c r="A1625" s="23">
        <v>41508</v>
      </c>
      <c r="B1625" s="22" t="s">
        <v>20</v>
      </c>
      <c r="C1625" s="22">
        <v>3.0300000000000001E-2</v>
      </c>
    </row>
    <row r="1626" spans="1:3" x14ac:dyDescent="0.35">
      <c r="A1626" s="23">
        <v>41507</v>
      </c>
      <c r="B1626" s="22" t="s">
        <v>20</v>
      </c>
      <c r="C1626" s="22">
        <v>3.0300000000000001E-2</v>
      </c>
    </row>
    <row r="1627" spans="1:3" x14ac:dyDescent="0.35">
      <c r="A1627" s="23">
        <v>41506</v>
      </c>
      <c r="B1627" s="22" t="s">
        <v>20</v>
      </c>
      <c r="C1627" s="22">
        <v>3.04E-2</v>
      </c>
    </row>
    <row r="1628" spans="1:3" x14ac:dyDescent="0.35">
      <c r="A1628" s="23">
        <v>41505</v>
      </c>
      <c r="B1628" s="22" t="s">
        <v>20</v>
      </c>
      <c r="C1628" s="22">
        <v>3.04E-2</v>
      </c>
    </row>
    <row r="1629" spans="1:3" x14ac:dyDescent="0.35">
      <c r="A1629" s="23">
        <v>41504</v>
      </c>
      <c r="B1629" s="22" t="s">
        <v>20</v>
      </c>
      <c r="C1629" s="22">
        <v>3.0300000000000001E-2</v>
      </c>
    </row>
    <row r="1630" spans="1:3" x14ac:dyDescent="0.35">
      <c r="A1630" s="23">
        <v>41503</v>
      </c>
      <c r="B1630" s="22" t="s">
        <v>20</v>
      </c>
      <c r="C1630" s="22">
        <v>3.04E-2</v>
      </c>
    </row>
    <row r="1631" spans="1:3" x14ac:dyDescent="0.35">
      <c r="A1631" s="23">
        <v>41502</v>
      </c>
      <c r="B1631" s="22" t="s">
        <v>20</v>
      </c>
      <c r="C1631" s="22">
        <v>3.0300000000000001E-2</v>
      </c>
    </row>
    <row r="1632" spans="1:3" x14ac:dyDescent="0.35">
      <c r="A1632" s="23">
        <v>41501</v>
      </c>
      <c r="B1632" s="22" t="s">
        <v>20</v>
      </c>
      <c r="C1632" s="22">
        <v>3.0200000000000001E-2</v>
      </c>
    </row>
    <row r="1633" spans="1:3" x14ac:dyDescent="0.35">
      <c r="A1633" s="23">
        <v>41500</v>
      </c>
      <c r="B1633" s="22" t="s">
        <v>20</v>
      </c>
      <c r="C1633" s="22">
        <v>3.0300000000000001E-2</v>
      </c>
    </row>
    <row r="1634" spans="1:3" x14ac:dyDescent="0.35">
      <c r="A1634" s="23">
        <v>41499</v>
      </c>
      <c r="B1634" s="22" t="s">
        <v>20</v>
      </c>
      <c r="C1634" s="22">
        <v>3.04E-2</v>
      </c>
    </row>
    <row r="1635" spans="1:3" x14ac:dyDescent="0.35">
      <c r="A1635" s="23">
        <v>41498</v>
      </c>
      <c r="B1635" s="22" t="s">
        <v>20</v>
      </c>
      <c r="C1635" s="22">
        <v>3.0499999999999999E-2</v>
      </c>
    </row>
    <row r="1636" spans="1:3" x14ac:dyDescent="0.35">
      <c r="A1636" s="23">
        <v>41497</v>
      </c>
      <c r="B1636" s="22" t="s">
        <v>20</v>
      </c>
      <c r="C1636" s="22">
        <v>3.04E-2</v>
      </c>
    </row>
    <row r="1637" spans="1:3" x14ac:dyDescent="0.35">
      <c r="A1637" s="23">
        <v>41496</v>
      </c>
      <c r="B1637" s="22" t="s">
        <v>20</v>
      </c>
      <c r="C1637" s="22">
        <v>3.04E-2</v>
      </c>
    </row>
    <row r="1638" spans="1:3" x14ac:dyDescent="0.35">
      <c r="A1638" s="23">
        <v>41495</v>
      </c>
      <c r="B1638" s="22" t="s">
        <v>20</v>
      </c>
      <c r="C1638" s="22">
        <v>3.04E-2</v>
      </c>
    </row>
    <row r="1639" spans="1:3" x14ac:dyDescent="0.35">
      <c r="A1639" s="23">
        <v>41494</v>
      </c>
      <c r="B1639" s="22" t="s">
        <v>20</v>
      </c>
      <c r="C1639" s="22">
        <v>3.0300000000000001E-2</v>
      </c>
    </row>
    <row r="1640" spans="1:3" x14ac:dyDescent="0.35">
      <c r="A1640" s="23">
        <v>41584</v>
      </c>
      <c r="B1640" s="22" t="s">
        <v>21</v>
      </c>
      <c r="C1640" s="22">
        <v>0.15329999999999999</v>
      </c>
    </row>
    <row r="1641" spans="1:3" x14ac:dyDescent="0.35">
      <c r="A1641" s="23">
        <v>41583</v>
      </c>
      <c r="B1641" s="22" t="s">
        <v>21</v>
      </c>
      <c r="C1641" s="22">
        <v>0.1535</v>
      </c>
    </row>
    <row r="1642" spans="1:3" x14ac:dyDescent="0.35">
      <c r="A1642" s="23">
        <v>41582</v>
      </c>
      <c r="B1642" s="22" t="s">
        <v>21</v>
      </c>
      <c r="C1642" s="22">
        <v>0.153</v>
      </c>
    </row>
    <row r="1643" spans="1:3" x14ac:dyDescent="0.35">
      <c r="A1643" s="23">
        <v>41581</v>
      </c>
      <c r="B1643" s="22" t="s">
        <v>21</v>
      </c>
      <c r="C1643" s="22">
        <v>0.153</v>
      </c>
    </row>
    <row r="1644" spans="1:3" x14ac:dyDescent="0.35">
      <c r="A1644" s="23">
        <v>41580</v>
      </c>
      <c r="B1644" s="22" t="s">
        <v>21</v>
      </c>
      <c r="C1644" s="22">
        <v>0.1537</v>
      </c>
    </row>
    <row r="1645" spans="1:3" x14ac:dyDescent="0.35">
      <c r="A1645" s="23">
        <v>41579</v>
      </c>
      <c r="B1645" s="22" t="s">
        <v>21</v>
      </c>
      <c r="C1645" s="22">
        <v>0.1555</v>
      </c>
    </row>
    <row r="1646" spans="1:3" x14ac:dyDescent="0.35">
      <c r="A1646" s="23">
        <v>41578</v>
      </c>
      <c r="B1646" s="22" t="s">
        <v>21</v>
      </c>
      <c r="C1646" s="22">
        <v>0.15670000000000001</v>
      </c>
    </row>
    <row r="1647" spans="1:3" x14ac:dyDescent="0.35">
      <c r="A1647" s="23">
        <v>41577</v>
      </c>
      <c r="B1647" s="22" t="s">
        <v>21</v>
      </c>
      <c r="C1647" s="22">
        <v>0.15720000000000001</v>
      </c>
    </row>
    <row r="1648" spans="1:3" x14ac:dyDescent="0.35">
      <c r="A1648" s="23">
        <v>41576</v>
      </c>
      <c r="B1648" s="22" t="s">
        <v>21</v>
      </c>
      <c r="C1648" s="22">
        <v>0.15809999999999999</v>
      </c>
    </row>
    <row r="1649" spans="1:3" x14ac:dyDescent="0.35">
      <c r="A1649" s="23">
        <v>41575</v>
      </c>
      <c r="B1649" s="22" t="s">
        <v>21</v>
      </c>
      <c r="C1649" s="22">
        <v>0.1583</v>
      </c>
    </row>
    <row r="1650" spans="1:3" x14ac:dyDescent="0.35">
      <c r="A1650" s="23">
        <v>41574</v>
      </c>
      <c r="B1650" s="22" t="s">
        <v>21</v>
      </c>
      <c r="C1650" s="22">
        <v>0.15840000000000001</v>
      </c>
    </row>
    <row r="1651" spans="1:3" x14ac:dyDescent="0.35">
      <c r="A1651" s="23">
        <v>41573</v>
      </c>
      <c r="B1651" s="22" t="s">
        <v>21</v>
      </c>
      <c r="C1651" s="22">
        <v>0.1578</v>
      </c>
    </row>
    <row r="1652" spans="1:3" x14ac:dyDescent="0.35">
      <c r="A1652" s="23">
        <v>41572</v>
      </c>
      <c r="B1652" s="22" t="s">
        <v>21</v>
      </c>
      <c r="C1652" s="22">
        <v>0.15720000000000001</v>
      </c>
    </row>
    <row r="1653" spans="1:3" x14ac:dyDescent="0.35">
      <c r="A1653" s="23">
        <v>41571</v>
      </c>
      <c r="B1653" s="22" t="s">
        <v>21</v>
      </c>
      <c r="C1653" s="22">
        <v>0.15690000000000001</v>
      </c>
    </row>
    <row r="1654" spans="1:3" x14ac:dyDescent="0.35">
      <c r="A1654" s="23">
        <v>41570</v>
      </c>
      <c r="B1654" s="22" t="s">
        <v>21</v>
      </c>
      <c r="C1654" s="22">
        <v>0.1565</v>
      </c>
    </row>
    <row r="1655" spans="1:3" x14ac:dyDescent="0.35">
      <c r="A1655" s="23">
        <v>41569</v>
      </c>
      <c r="B1655" s="22" t="s">
        <v>21</v>
      </c>
      <c r="C1655" s="22">
        <v>0.15579999999999999</v>
      </c>
    </row>
    <row r="1656" spans="1:3" x14ac:dyDescent="0.35">
      <c r="A1656" s="23">
        <v>41568</v>
      </c>
      <c r="B1656" s="22" t="s">
        <v>21</v>
      </c>
      <c r="C1656" s="22">
        <v>0.15590000000000001</v>
      </c>
    </row>
    <row r="1657" spans="1:3" x14ac:dyDescent="0.35">
      <c r="A1657" s="23">
        <v>41567</v>
      </c>
      <c r="B1657" s="22" t="s">
        <v>21</v>
      </c>
      <c r="C1657" s="22">
        <v>0.15579999999999999</v>
      </c>
    </row>
    <row r="1658" spans="1:3" x14ac:dyDescent="0.35">
      <c r="A1658" s="23">
        <v>41566</v>
      </c>
      <c r="B1658" s="22" t="s">
        <v>21</v>
      </c>
      <c r="C1658" s="22">
        <v>0.15609999999999999</v>
      </c>
    </row>
    <row r="1659" spans="1:3" x14ac:dyDescent="0.35">
      <c r="A1659" s="23">
        <v>41565</v>
      </c>
      <c r="B1659" s="22" t="s">
        <v>21</v>
      </c>
      <c r="C1659" s="22">
        <v>0.1552</v>
      </c>
    </row>
    <row r="1660" spans="1:3" x14ac:dyDescent="0.35">
      <c r="A1660" s="23">
        <v>41564</v>
      </c>
      <c r="B1660" s="22" t="s">
        <v>21</v>
      </c>
      <c r="C1660" s="22">
        <v>0.15379999999999999</v>
      </c>
    </row>
    <row r="1661" spans="1:3" x14ac:dyDescent="0.35">
      <c r="A1661" s="23">
        <v>41563</v>
      </c>
      <c r="B1661" s="22" t="s">
        <v>21</v>
      </c>
      <c r="C1661" s="22">
        <v>0.15429999999999999</v>
      </c>
    </row>
    <row r="1662" spans="1:3" x14ac:dyDescent="0.35">
      <c r="A1662" s="23">
        <v>41562</v>
      </c>
      <c r="B1662" s="22" t="s">
        <v>21</v>
      </c>
      <c r="C1662" s="22">
        <v>0.1545</v>
      </c>
    </row>
    <row r="1663" spans="1:3" x14ac:dyDescent="0.35">
      <c r="A1663" s="23">
        <v>41561</v>
      </c>
      <c r="B1663" s="22" t="s">
        <v>21</v>
      </c>
      <c r="C1663" s="22">
        <v>0.1545</v>
      </c>
    </row>
    <row r="1664" spans="1:3" x14ac:dyDescent="0.35">
      <c r="A1664" s="23">
        <v>41560</v>
      </c>
      <c r="B1664" s="22" t="s">
        <v>21</v>
      </c>
      <c r="C1664" s="22">
        <v>0.15440000000000001</v>
      </c>
    </row>
    <row r="1665" spans="1:3" x14ac:dyDescent="0.35">
      <c r="A1665" s="23">
        <v>41559</v>
      </c>
      <c r="B1665" s="22" t="s">
        <v>21</v>
      </c>
      <c r="C1665" s="22">
        <v>0.1542</v>
      </c>
    </row>
    <row r="1666" spans="1:3" x14ac:dyDescent="0.35">
      <c r="A1666" s="23">
        <v>41558</v>
      </c>
      <c r="B1666" s="22" t="s">
        <v>21</v>
      </c>
      <c r="C1666" s="22">
        <v>0.15409999999999999</v>
      </c>
    </row>
    <row r="1667" spans="1:3" x14ac:dyDescent="0.35">
      <c r="A1667" s="23">
        <v>41557</v>
      </c>
      <c r="B1667" s="22" t="s">
        <v>21</v>
      </c>
      <c r="C1667" s="22">
        <v>0.155</v>
      </c>
    </row>
    <row r="1668" spans="1:3" x14ac:dyDescent="0.35">
      <c r="A1668" s="23">
        <v>41556</v>
      </c>
      <c r="B1668" s="22" t="s">
        <v>21</v>
      </c>
      <c r="C1668" s="22">
        <v>0.15579999999999999</v>
      </c>
    </row>
    <row r="1669" spans="1:3" x14ac:dyDescent="0.35">
      <c r="A1669" s="23">
        <v>41555</v>
      </c>
      <c r="B1669" s="22" t="s">
        <v>21</v>
      </c>
      <c r="C1669" s="22">
        <v>0.15570000000000001</v>
      </c>
    </row>
    <row r="1670" spans="1:3" x14ac:dyDescent="0.35">
      <c r="A1670" s="23">
        <v>41554</v>
      </c>
      <c r="B1670" s="22" t="s">
        <v>21</v>
      </c>
      <c r="C1670" s="22">
        <v>0.15570000000000001</v>
      </c>
    </row>
    <row r="1671" spans="1:3" x14ac:dyDescent="0.35">
      <c r="A1671" s="23">
        <v>41553</v>
      </c>
      <c r="B1671" s="22" t="s">
        <v>21</v>
      </c>
      <c r="C1671" s="22">
        <v>0.15559999999999999</v>
      </c>
    </row>
    <row r="1672" spans="1:3" x14ac:dyDescent="0.35">
      <c r="A1672" s="23">
        <v>41552</v>
      </c>
      <c r="B1672" s="22" t="s">
        <v>21</v>
      </c>
      <c r="C1672" s="22">
        <v>0.15690000000000001</v>
      </c>
    </row>
    <row r="1673" spans="1:3" x14ac:dyDescent="0.35">
      <c r="A1673" s="23">
        <v>41551</v>
      </c>
      <c r="B1673" s="22" t="s">
        <v>21</v>
      </c>
      <c r="C1673" s="22">
        <v>0.1573</v>
      </c>
    </row>
    <row r="1674" spans="1:3" x14ac:dyDescent="0.35">
      <c r="A1674" s="23">
        <v>41550</v>
      </c>
      <c r="B1674" s="22" t="s">
        <v>21</v>
      </c>
      <c r="C1674" s="22">
        <v>0.15690000000000001</v>
      </c>
    </row>
    <row r="1675" spans="1:3" x14ac:dyDescent="0.35">
      <c r="A1675" s="23">
        <v>41549</v>
      </c>
      <c r="B1675" s="22" t="s">
        <v>21</v>
      </c>
      <c r="C1675" s="22">
        <v>0.15659999999999999</v>
      </c>
    </row>
    <row r="1676" spans="1:3" x14ac:dyDescent="0.35">
      <c r="A1676" s="23">
        <v>41548</v>
      </c>
      <c r="B1676" s="22" t="s">
        <v>21</v>
      </c>
      <c r="C1676" s="22">
        <v>0.15570000000000001</v>
      </c>
    </row>
    <row r="1677" spans="1:3" x14ac:dyDescent="0.35">
      <c r="A1677" s="23">
        <v>41547</v>
      </c>
      <c r="B1677" s="22" t="s">
        <v>21</v>
      </c>
      <c r="C1677" s="22">
        <v>0.1555</v>
      </c>
    </row>
    <row r="1678" spans="1:3" x14ac:dyDescent="0.35">
      <c r="A1678" s="23">
        <v>41546</v>
      </c>
      <c r="B1678" s="22" t="s">
        <v>21</v>
      </c>
      <c r="C1678" s="22">
        <v>0.15540000000000001</v>
      </c>
    </row>
    <row r="1679" spans="1:3" x14ac:dyDescent="0.35">
      <c r="A1679" s="23">
        <v>41545</v>
      </c>
      <c r="B1679" s="22" t="s">
        <v>21</v>
      </c>
      <c r="C1679" s="22">
        <v>0.15579999999999999</v>
      </c>
    </row>
    <row r="1680" spans="1:3" x14ac:dyDescent="0.35">
      <c r="A1680" s="23">
        <v>41544</v>
      </c>
      <c r="B1680" s="22" t="s">
        <v>21</v>
      </c>
      <c r="C1680" s="22">
        <v>0.15579999999999999</v>
      </c>
    </row>
    <row r="1681" spans="1:3" x14ac:dyDescent="0.35">
      <c r="A1681" s="23">
        <v>41543</v>
      </c>
      <c r="B1681" s="22" t="s">
        <v>21</v>
      </c>
      <c r="C1681" s="22">
        <v>0.156</v>
      </c>
    </row>
    <row r="1682" spans="1:3" x14ac:dyDescent="0.35">
      <c r="A1682" s="23">
        <v>41542</v>
      </c>
      <c r="B1682" s="22" t="s">
        <v>21</v>
      </c>
      <c r="C1682" s="22">
        <v>0.15640000000000001</v>
      </c>
    </row>
    <row r="1683" spans="1:3" x14ac:dyDescent="0.35">
      <c r="A1683" s="23">
        <v>41541</v>
      </c>
      <c r="B1683" s="22" t="s">
        <v>21</v>
      </c>
      <c r="C1683" s="22">
        <v>0.15709999999999999</v>
      </c>
    </row>
    <row r="1684" spans="1:3" x14ac:dyDescent="0.35">
      <c r="A1684" s="23">
        <v>41540</v>
      </c>
      <c r="B1684" s="22" t="s">
        <v>21</v>
      </c>
      <c r="C1684" s="22">
        <v>0.1575</v>
      </c>
    </row>
    <row r="1685" spans="1:3" x14ac:dyDescent="0.35">
      <c r="A1685" s="23">
        <v>41539</v>
      </c>
      <c r="B1685" s="22" t="s">
        <v>21</v>
      </c>
      <c r="C1685" s="22">
        <v>0.15720000000000001</v>
      </c>
    </row>
    <row r="1686" spans="1:3" x14ac:dyDescent="0.35">
      <c r="A1686" s="23">
        <v>41538</v>
      </c>
      <c r="B1686" s="22" t="s">
        <v>21</v>
      </c>
      <c r="C1686" s="22">
        <v>0.15759999999999999</v>
      </c>
    </row>
    <row r="1687" spans="1:3" x14ac:dyDescent="0.35">
      <c r="A1687" s="23">
        <v>41537</v>
      </c>
      <c r="B1687" s="22" t="s">
        <v>21</v>
      </c>
      <c r="C1687" s="22">
        <v>0.15759999999999999</v>
      </c>
    </row>
    <row r="1688" spans="1:3" x14ac:dyDescent="0.35">
      <c r="A1688" s="23">
        <v>41536</v>
      </c>
      <c r="B1688" s="22" t="s">
        <v>21</v>
      </c>
      <c r="C1688" s="22">
        <v>0.155</v>
      </c>
    </row>
    <row r="1689" spans="1:3" x14ac:dyDescent="0.35">
      <c r="A1689" s="23">
        <v>41535</v>
      </c>
      <c r="B1689" s="22" t="s">
        <v>21</v>
      </c>
      <c r="C1689" s="22">
        <v>0.15409999999999999</v>
      </c>
    </row>
    <row r="1690" spans="1:3" x14ac:dyDescent="0.35">
      <c r="A1690" s="23">
        <v>41534</v>
      </c>
      <c r="B1690" s="22" t="s">
        <v>21</v>
      </c>
      <c r="C1690" s="22">
        <v>0.1537</v>
      </c>
    </row>
    <row r="1691" spans="1:3" x14ac:dyDescent="0.35">
      <c r="A1691" s="23">
        <v>41533</v>
      </c>
      <c r="B1691" s="22" t="s">
        <v>21</v>
      </c>
      <c r="C1691" s="22">
        <v>0.15279999999999999</v>
      </c>
    </row>
    <row r="1692" spans="1:3" x14ac:dyDescent="0.35">
      <c r="A1692" s="23">
        <v>41532</v>
      </c>
      <c r="B1692" s="22" t="s">
        <v>21</v>
      </c>
      <c r="C1692" s="22">
        <v>0.15260000000000001</v>
      </c>
    </row>
    <row r="1693" spans="1:3" x14ac:dyDescent="0.35">
      <c r="A1693" s="23">
        <v>41531</v>
      </c>
      <c r="B1693" s="22" t="s">
        <v>21</v>
      </c>
      <c r="C1693" s="22">
        <v>0.153</v>
      </c>
    </row>
    <row r="1694" spans="1:3" x14ac:dyDescent="0.35">
      <c r="A1694" s="23">
        <v>41530</v>
      </c>
      <c r="B1694" s="22" t="s">
        <v>21</v>
      </c>
      <c r="C1694" s="22">
        <v>0.15329999999999999</v>
      </c>
    </row>
    <row r="1695" spans="1:3" x14ac:dyDescent="0.35">
      <c r="A1695" s="23">
        <v>41529</v>
      </c>
      <c r="B1695" s="22" t="s">
        <v>21</v>
      </c>
      <c r="C1695" s="22">
        <v>0.153</v>
      </c>
    </row>
    <row r="1696" spans="1:3" x14ac:dyDescent="0.35">
      <c r="A1696" s="23">
        <v>41528</v>
      </c>
      <c r="B1696" s="22" t="s">
        <v>21</v>
      </c>
      <c r="C1696" s="22">
        <v>0.15260000000000001</v>
      </c>
    </row>
    <row r="1697" spans="1:3" x14ac:dyDescent="0.35">
      <c r="A1697" s="23">
        <v>41527</v>
      </c>
      <c r="B1697" s="22" t="s">
        <v>21</v>
      </c>
      <c r="C1697" s="22">
        <v>0.15129999999999999</v>
      </c>
    </row>
    <row r="1698" spans="1:3" x14ac:dyDescent="0.35">
      <c r="A1698" s="23">
        <v>41526</v>
      </c>
      <c r="B1698" s="22" t="s">
        <v>21</v>
      </c>
      <c r="C1698" s="22">
        <v>0.15079999999999999</v>
      </c>
    </row>
    <row r="1699" spans="1:3" x14ac:dyDescent="0.35">
      <c r="A1699" s="23">
        <v>41525</v>
      </c>
      <c r="B1699" s="22" t="s">
        <v>21</v>
      </c>
      <c r="C1699" s="22">
        <v>0.151</v>
      </c>
    </row>
    <row r="1700" spans="1:3" x14ac:dyDescent="0.35">
      <c r="A1700" s="23">
        <v>41524</v>
      </c>
      <c r="B1700" s="22" t="s">
        <v>21</v>
      </c>
      <c r="C1700" s="22">
        <v>0.15079999999999999</v>
      </c>
    </row>
    <row r="1701" spans="1:3" x14ac:dyDescent="0.35">
      <c r="A1701" s="23">
        <v>41523</v>
      </c>
      <c r="B1701" s="22" t="s">
        <v>21</v>
      </c>
      <c r="C1701" s="22">
        <v>0.15079999999999999</v>
      </c>
    </row>
    <row r="1702" spans="1:3" x14ac:dyDescent="0.35">
      <c r="A1702" s="23">
        <v>41522</v>
      </c>
      <c r="B1702" s="22" t="s">
        <v>21</v>
      </c>
      <c r="C1702" s="22">
        <v>0.1512</v>
      </c>
    </row>
    <row r="1703" spans="1:3" x14ac:dyDescent="0.35">
      <c r="A1703" s="23">
        <v>41521</v>
      </c>
      <c r="B1703" s="22" t="s">
        <v>21</v>
      </c>
      <c r="C1703" s="22">
        <v>0.15129999999999999</v>
      </c>
    </row>
    <row r="1704" spans="1:3" x14ac:dyDescent="0.35">
      <c r="A1704" s="23">
        <v>41520</v>
      </c>
      <c r="B1704" s="22" t="s">
        <v>21</v>
      </c>
      <c r="C1704" s="22">
        <v>0.15129999999999999</v>
      </c>
    </row>
    <row r="1705" spans="1:3" x14ac:dyDescent="0.35">
      <c r="A1705" s="23">
        <v>41519</v>
      </c>
      <c r="B1705" s="22" t="s">
        <v>21</v>
      </c>
      <c r="C1705" s="22">
        <v>0.15110000000000001</v>
      </c>
    </row>
    <row r="1706" spans="1:3" x14ac:dyDescent="0.35">
      <c r="A1706" s="23">
        <v>41518</v>
      </c>
      <c r="B1706" s="22" t="s">
        <v>21</v>
      </c>
      <c r="C1706" s="22">
        <v>0.15110000000000001</v>
      </c>
    </row>
    <row r="1707" spans="1:3" x14ac:dyDescent="0.35">
      <c r="A1707" s="23">
        <v>41517</v>
      </c>
      <c r="B1707" s="22" t="s">
        <v>21</v>
      </c>
      <c r="C1707" s="22">
        <v>0.15129999999999999</v>
      </c>
    </row>
    <row r="1708" spans="1:3" x14ac:dyDescent="0.35">
      <c r="A1708" s="23">
        <v>41516</v>
      </c>
      <c r="B1708" s="22" t="s">
        <v>21</v>
      </c>
      <c r="C1708" s="22">
        <v>0.15279999999999999</v>
      </c>
    </row>
    <row r="1709" spans="1:3" x14ac:dyDescent="0.35">
      <c r="A1709" s="23">
        <v>41515</v>
      </c>
      <c r="B1709" s="22" t="s">
        <v>21</v>
      </c>
      <c r="C1709" s="22">
        <v>0.15379999999999999</v>
      </c>
    </row>
    <row r="1710" spans="1:3" x14ac:dyDescent="0.35">
      <c r="A1710" s="23">
        <v>41514</v>
      </c>
      <c r="B1710" s="22" t="s">
        <v>21</v>
      </c>
      <c r="C1710" s="22">
        <v>0.15359999999999999</v>
      </c>
    </row>
    <row r="1711" spans="1:3" x14ac:dyDescent="0.35">
      <c r="A1711" s="23">
        <v>41513</v>
      </c>
      <c r="B1711" s="22" t="s">
        <v>21</v>
      </c>
      <c r="C1711" s="22">
        <v>0.15379999999999999</v>
      </c>
    </row>
    <row r="1712" spans="1:3" x14ac:dyDescent="0.35">
      <c r="A1712" s="23">
        <v>41512</v>
      </c>
      <c r="B1712" s="22" t="s">
        <v>21</v>
      </c>
      <c r="C1712" s="22">
        <v>0.15409999999999999</v>
      </c>
    </row>
    <row r="1713" spans="1:3" x14ac:dyDescent="0.35">
      <c r="A1713" s="23">
        <v>41511</v>
      </c>
      <c r="B1713" s="22" t="s">
        <v>21</v>
      </c>
      <c r="C1713" s="22">
        <v>0.1542</v>
      </c>
    </row>
    <row r="1714" spans="1:3" x14ac:dyDescent="0.35">
      <c r="A1714" s="23">
        <v>41510</v>
      </c>
      <c r="B1714" s="22" t="s">
        <v>21</v>
      </c>
      <c r="C1714" s="22">
        <v>0.15359999999999999</v>
      </c>
    </row>
    <row r="1715" spans="1:3" x14ac:dyDescent="0.35">
      <c r="A1715" s="23">
        <v>41509</v>
      </c>
      <c r="B1715" s="22" t="s">
        <v>21</v>
      </c>
      <c r="C1715" s="22">
        <v>0.15279999999999999</v>
      </c>
    </row>
    <row r="1716" spans="1:3" x14ac:dyDescent="0.35">
      <c r="A1716" s="23">
        <v>41508</v>
      </c>
      <c r="B1716" s="22" t="s">
        <v>21</v>
      </c>
      <c r="C1716" s="22">
        <v>0.1535</v>
      </c>
    </row>
    <row r="1717" spans="1:3" x14ac:dyDescent="0.35">
      <c r="A1717" s="23">
        <v>41507</v>
      </c>
      <c r="B1717" s="22" t="s">
        <v>21</v>
      </c>
      <c r="C1717" s="22">
        <v>0.15379999999999999</v>
      </c>
    </row>
    <row r="1718" spans="1:3" x14ac:dyDescent="0.35">
      <c r="A1718" s="23">
        <v>41506</v>
      </c>
      <c r="B1718" s="22" t="s">
        <v>21</v>
      </c>
      <c r="C1718" s="22">
        <v>0.15359999999999999</v>
      </c>
    </row>
    <row r="1719" spans="1:3" x14ac:dyDescent="0.35">
      <c r="A1719" s="23">
        <v>41505</v>
      </c>
      <c r="B1719" s="22" t="s">
        <v>21</v>
      </c>
      <c r="C1719" s="22">
        <v>0.1535</v>
      </c>
    </row>
    <row r="1720" spans="1:3" x14ac:dyDescent="0.35">
      <c r="A1720" s="23">
        <v>41504</v>
      </c>
      <c r="B1720" s="22" t="s">
        <v>21</v>
      </c>
      <c r="C1720" s="22">
        <v>0.15359999999999999</v>
      </c>
    </row>
    <row r="1721" spans="1:3" x14ac:dyDescent="0.35">
      <c r="A1721" s="23">
        <v>41503</v>
      </c>
      <c r="B1721" s="22" t="s">
        <v>21</v>
      </c>
      <c r="C1721" s="22">
        <v>0.15359999999999999</v>
      </c>
    </row>
    <row r="1722" spans="1:3" x14ac:dyDescent="0.35">
      <c r="A1722" s="23">
        <v>41502</v>
      </c>
      <c r="B1722" s="22" t="s">
        <v>21</v>
      </c>
      <c r="C1722" s="22">
        <v>0.15359999999999999</v>
      </c>
    </row>
    <row r="1723" spans="1:3" x14ac:dyDescent="0.35">
      <c r="A1723" s="23">
        <v>41501</v>
      </c>
      <c r="B1723" s="22" t="s">
        <v>21</v>
      </c>
      <c r="C1723" s="22">
        <v>0.15329999999999999</v>
      </c>
    </row>
    <row r="1724" spans="1:3" x14ac:dyDescent="0.35">
      <c r="A1724" s="23">
        <v>41500</v>
      </c>
      <c r="B1724" s="22" t="s">
        <v>21</v>
      </c>
      <c r="C1724" s="22">
        <v>0.1532</v>
      </c>
    </row>
    <row r="1725" spans="1:3" x14ac:dyDescent="0.35">
      <c r="A1725" s="23">
        <v>41499</v>
      </c>
      <c r="B1725" s="22" t="s">
        <v>21</v>
      </c>
      <c r="C1725" s="22">
        <v>0.15340000000000001</v>
      </c>
    </row>
    <row r="1726" spans="1:3" x14ac:dyDescent="0.35">
      <c r="A1726" s="23">
        <v>41498</v>
      </c>
      <c r="B1726" s="22" t="s">
        <v>21</v>
      </c>
      <c r="C1726" s="22">
        <v>0.1537</v>
      </c>
    </row>
    <row r="1727" spans="1:3" x14ac:dyDescent="0.35">
      <c r="A1727" s="23">
        <v>41497</v>
      </c>
      <c r="B1727" s="22" t="s">
        <v>21</v>
      </c>
      <c r="C1727" s="22">
        <v>0.15379999999999999</v>
      </c>
    </row>
    <row r="1728" spans="1:3" x14ac:dyDescent="0.35">
      <c r="A1728" s="23">
        <v>41496</v>
      </c>
      <c r="B1728" s="22" t="s">
        <v>21</v>
      </c>
      <c r="C1728" s="22">
        <v>0.15409999999999999</v>
      </c>
    </row>
    <row r="1729" spans="1:3" x14ac:dyDescent="0.35">
      <c r="A1729" s="23">
        <v>41495</v>
      </c>
      <c r="B1729" s="22" t="s">
        <v>21</v>
      </c>
      <c r="C1729" s="22">
        <v>0.15379999999999999</v>
      </c>
    </row>
    <row r="1730" spans="1:3" x14ac:dyDescent="0.35">
      <c r="A1730" s="23">
        <v>41494</v>
      </c>
      <c r="B1730" s="22" t="s">
        <v>21</v>
      </c>
      <c r="C1730" s="22">
        <v>0.1527</v>
      </c>
    </row>
    <row r="1731" spans="1:3" x14ac:dyDescent="0.35">
      <c r="A1731" s="23">
        <v>41584</v>
      </c>
      <c r="B1731" s="22" t="s">
        <v>22</v>
      </c>
      <c r="C1731" s="22">
        <v>0.80489999999999995</v>
      </c>
    </row>
    <row r="1732" spans="1:3" x14ac:dyDescent="0.35">
      <c r="A1732" s="23">
        <v>41583</v>
      </c>
      <c r="B1732" s="22" t="s">
        <v>22</v>
      </c>
      <c r="C1732" s="22">
        <v>0.80449999999999999</v>
      </c>
    </row>
    <row r="1733" spans="1:3" x14ac:dyDescent="0.35">
      <c r="A1733" s="23">
        <v>41582</v>
      </c>
      <c r="B1733" s="22" t="s">
        <v>22</v>
      </c>
      <c r="C1733" s="22">
        <v>0.80459999999999998</v>
      </c>
    </row>
    <row r="1734" spans="1:3" x14ac:dyDescent="0.35">
      <c r="A1734" s="23">
        <v>41581</v>
      </c>
      <c r="B1734" s="22" t="s">
        <v>22</v>
      </c>
      <c r="C1734" s="22">
        <v>0.80459999999999998</v>
      </c>
    </row>
    <row r="1735" spans="1:3" x14ac:dyDescent="0.35">
      <c r="A1735" s="23">
        <v>41580</v>
      </c>
      <c r="B1735" s="22" t="s">
        <v>22</v>
      </c>
      <c r="C1735" s="22">
        <v>0.80479999999999996</v>
      </c>
    </row>
    <row r="1736" spans="1:3" x14ac:dyDescent="0.35">
      <c r="A1736" s="23">
        <v>41579</v>
      </c>
      <c r="B1736" s="22" t="s">
        <v>22</v>
      </c>
      <c r="C1736" s="22">
        <v>0.80679999999999996</v>
      </c>
    </row>
    <row r="1737" spans="1:3" x14ac:dyDescent="0.35">
      <c r="A1737" s="23">
        <v>41578</v>
      </c>
      <c r="B1737" s="22" t="s">
        <v>22</v>
      </c>
      <c r="C1737" s="22">
        <v>0.80710000000000004</v>
      </c>
    </row>
    <row r="1738" spans="1:3" x14ac:dyDescent="0.35">
      <c r="A1738" s="23">
        <v>41577</v>
      </c>
      <c r="B1738" s="22" t="s">
        <v>22</v>
      </c>
      <c r="C1738" s="22">
        <v>0.80700000000000005</v>
      </c>
    </row>
    <row r="1739" spans="1:3" x14ac:dyDescent="0.35">
      <c r="A1739" s="23">
        <v>41576</v>
      </c>
      <c r="B1739" s="22" t="s">
        <v>22</v>
      </c>
      <c r="C1739" s="22">
        <v>0.80859999999999999</v>
      </c>
    </row>
    <row r="1740" spans="1:3" x14ac:dyDescent="0.35">
      <c r="A1740" s="23">
        <v>41575</v>
      </c>
      <c r="B1740" s="22" t="s">
        <v>22</v>
      </c>
      <c r="C1740" s="22">
        <v>0.80930000000000002</v>
      </c>
    </row>
    <row r="1741" spans="1:3" x14ac:dyDescent="0.35">
      <c r="A1741" s="23">
        <v>41574</v>
      </c>
      <c r="B1741" s="22" t="s">
        <v>22</v>
      </c>
      <c r="C1741" s="22">
        <v>0.80930000000000002</v>
      </c>
    </row>
    <row r="1742" spans="1:3" x14ac:dyDescent="0.35">
      <c r="A1742" s="23">
        <v>41573</v>
      </c>
      <c r="B1742" s="22" t="s">
        <v>22</v>
      </c>
      <c r="C1742" s="22">
        <v>0.80859999999999999</v>
      </c>
    </row>
    <row r="1743" spans="1:3" x14ac:dyDescent="0.35">
      <c r="A1743" s="23">
        <v>41572</v>
      </c>
      <c r="B1743" s="22" t="s">
        <v>22</v>
      </c>
      <c r="C1743" s="22">
        <v>0.80800000000000005</v>
      </c>
    </row>
    <row r="1744" spans="1:3" x14ac:dyDescent="0.35">
      <c r="A1744" s="23">
        <v>41571</v>
      </c>
      <c r="B1744" s="22" t="s">
        <v>22</v>
      </c>
      <c r="C1744" s="22">
        <v>0.80779999999999996</v>
      </c>
    </row>
    <row r="1745" spans="1:3" x14ac:dyDescent="0.35">
      <c r="A1745" s="23">
        <v>41570</v>
      </c>
      <c r="B1745" s="22" t="s">
        <v>22</v>
      </c>
      <c r="C1745" s="22">
        <v>0.80669999999999997</v>
      </c>
    </row>
    <row r="1746" spans="1:3" x14ac:dyDescent="0.35">
      <c r="A1746" s="23">
        <v>41569</v>
      </c>
      <c r="B1746" s="22" t="s">
        <v>22</v>
      </c>
      <c r="C1746" s="22">
        <v>0.80589999999999995</v>
      </c>
    </row>
    <row r="1747" spans="1:3" x14ac:dyDescent="0.35">
      <c r="A1747" s="23">
        <v>41568</v>
      </c>
      <c r="B1747" s="22" t="s">
        <v>22</v>
      </c>
      <c r="C1747" s="22">
        <v>0.80710000000000004</v>
      </c>
    </row>
    <row r="1748" spans="1:3" x14ac:dyDescent="0.35">
      <c r="A1748" s="23">
        <v>41567</v>
      </c>
      <c r="B1748" s="22" t="s">
        <v>22</v>
      </c>
      <c r="C1748" s="22">
        <v>0.80710000000000004</v>
      </c>
    </row>
    <row r="1749" spans="1:3" x14ac:dyDescent="0.35">
      <c r="A1749" s="23">
        <v>41566</v>
      </c>
      <c r="B1749" s="22" t="s">
        <v>22</v>
      </c>
      <c r="C1749" s="22">
        <v>0.80740000000000001</v>
      </c>
    </row>
    <row r="1750" spans="1:3" x14ac:dyDescent="0.35">
      <c r="A1750" s="23">
        <v>41565</v>
      </c>
      <c r="B1750" s="22" t="s">
        <v>22</v>
      </c>
      <c r="C1750" s="22">
        <v>0.80530000000000002</v>
      </c>
    </row>
    <row r="1751" spans="1:3" x14ac:dyDescent="0.35">
      <c r="A1751" s="23">
        <v>41564</v>
      </c>
      <c r="B1751" s="22" t="s">
        <v>22</v>
      </c>
      <c r="C1751" s="22">
        <v>0.80420000000000003</v>
      </c>
    </row>
    <row r="1752" spans="1:3" x14ac:dyDescent="0.35">
      <c r="A1752" s="23">
        <v>41563</v>
      </c>
      <c r="B1752" s="22" t="s">
        <v>22</v>
      </c>
      <c r="C1752" s="22">
        <v>0.80459999999999998</v>
      </c>
    </row>
    <row r="1753" spans="1:3" x14ac:dyDescent="0.35">
      <c r="A1753" s="23">
        <v>41562</v>
      </c>
      <c r="B1753" s="22" t="s">
        <v>22</v>
      </c>
      <c r="C1753" s="22">
        <v>0.80320000000000003</v>
      </c>
    </row>
    <row r="1754" spans="1:3" x14ac:dyDescent="0.35">
      <c r="A1754" s="23">
        <v>41561</v>
      </c>
      <c r="B1754" s="22" t="s">
        <v>22</v>
      </c>
      <c r="C1754" s="22">
        <v>0.80269999999999997</v>
      </c>
    </row>
    <row r="1755" spans="1:3" x14ac:dyDescent="0.35">
      <c r="A1755" s="23">
        <v>41560</v>
      </c>
      <c r="B1755" s="22" t="s">
        <v>22</v>
      </c>
      <c r="C1755" s="22">
        <v>0.80269999999999997</v>
      </c>
    </row>
    <row r="1756" spans="1:3" x14ac:dyDescent="0.35">
      <c r="A1756" s="23">
        <v>41559</v>
      </c>
      <c r="B1756" s="22" t="s">
        <v>22</v>
      </c>
      <c r="C1756" s="22">
        <v>0.80169999999999997</v>
      </c>
    </row>
    <row r="1757" spans="1:3" x14ac:dyDescent="0.35">
      <c r="A1757" s="23">
        <v>41558</v>
      </c>
      <c r="B1757" s="22" t="s">
        <v>22</v>
      </c>
      <c r="C1757" s="22">
        <v>0.79969999999999997</v>
      </c>
    </row>
    <row r="1758" spans="1:3" x14ac:dyDescent="0.35">
      <c r="A1758" s="23">
        <v>41557</v>
      </c>
      <c r="B1758" s="22" t="s">
        <v>22</v>
      </c>
      <c r="C1758" s="22">
        <v>0.79949999999999999</v>
      </c>
    </row>
    <row r="1759" spans="1:3" x14ac:dyDescent="0.35">
      <c r="A1759" s="23">
        <v>41556</v>
      </c>
      <c r="B1759" s="22" t="s">
        <v>22</v>
      </c>
      <c r="C1759" s="22">
        <v>0.80079999999999996</v>
      </c>
    </row>
    <row r="1760" spans="1:3" x14ac:dyDescent="0.35">
      <c r="A1760" s="23">
        <v>41555</v>
      </c>
      <c r="B1760" s="22" t="s">
        <v>22</v>
      </c>
      <c r="C1760" s="22">
        <v>0.8014</v>
      </c>
    </row>
    <row r="1761" spans="1:3" x14ac:dyDescent="0.35">
      <c r="A1761" s="23">
        <v>41554</v>
      </c>
      <c r="B1761" s="22" t="s">
        <v>22</v>
      </c>
      <c r="C1761" s="22">
        <v>0.80220000000000002</v>
      </c>
    </row>
    <row r="1762" spans="1:3" x14ac:dyDescent="0.35">
      <c r="A1762" s="23">
        <v>41553</v>
      </c>
      <c r="B1762" s="22" t="s">
        <v>22</v>
      </c>
      <c r="C1762" s="22">
        <v>0.80220000000000002</v>
      </c>
    </row>
    <row r="1763" spans="1:3" x14ac:dyDescent="0.35">
      <c r="A1763" s="23">
        <v>41552</v>
      </c>
      <c r="B1763" s="22" t="s">
        <v>22</v>
      </c>
      <c r="C1763" s="22">
        <v>0.80189999999999995</v>
      </c>
    </row>
    <row r="1764" spans="1:3" x14ac:dyDescent="0.35">
      <c r="A1764" s="23">
        <v>41551</v>
      </c>
      <c r="B1764" s="22" t="s">
        <v>22</v>
      </c>
      <c r="C1764" s="22">
        <v>0.80079999999999996</v>
      </c>
    </row>
    <row r="1765" spans="1:3" x14ac:dyDescent="0.35">
      <c r="A1765" s="23">
        <v>41550</v>
      </c>
      <c r="B1765" s="22" t="s">
        <v>22</v>
      </c>
      <c r="C1765" s="22">
        <v>0.79930000000000001</v>
      </c>
    </row>
    <row r="1766" spans="1:3" x14ac:dyDescent="0.35">
      <c r="A1766" s="23">
        <v>41549</v>
      </c>
      <c r="B1766" s="22" t="s">
        <v>22</v>
      </c>
      <c r="C1766" s="22">
        <v>0.79820000000000002</v>
      </c>
    </row>
    <row r="1767" spans="1:3" x14ac:dyDescent="0.35">
      <c r="A1767" s="23">
        <v>41548</v>
      </c>
      <c r="B1767" s="22" t="s">
        <v>22</v>
      </c>
      <c r="C1767" s="22">
        <v>0.79620000000000002</v>
      </c>
    </row>
    <row r="1768" spans="1:3" x14ac:dyDescent="0.35">
      <c r="A1768" s="23">
        <v>41547</v>
      </c>
      <c r="B1768" s="22" t="s">
        <v>22</v>
      </c>
      <c r="C1768" s="22">
        <v>0.79590000000000005</v>
      </c>
    </row>
    <row r="1769" spans="1:3" x14ac:dyDescent="0.35">
      <c r="A1769" s="23">
        <v>41546</v>
      </c>
      <c r="B1769" s="22" t="s">
        <v>22</v>
      </c>
      <c r="C1769" s="22">
        <v>0.79590000000000005</v>
      </c>
    </row>
    <row r="1770" spans="1:3" x14ac:dyDescent="0.35">
      <c r="A1770" s="23">
        <v>41545</v>
      </c>
      <c r="B1770" s="22" t="s">
        <v>22</v>
      </c>
      <c r="C1770" s="22">
        <v>0.79649999999999999</v>
      </c>
    </row>
    <row r="1771" spans="1:3" x14ac:dyDescent="0.35">
      <c r="A1771" s="23">
        <v>41544</v>
      </c>
      <c r="B1771" s="22" t="s">
        <v>22</v>
      </c>
      <c r="C1771" s="22">
        <v>0.79690000000000005</v>
      </c>
    </row>
    <row r="1772" spans="1:3" x14ac:dyDescent="0.35">
      <c r="A1772" s="23">
        <v>41543</v>
      </c>
      <c r="B1772" s="22" t="s">
        <v>22</v>
      </c>
      <c r="C1772" s="22">
        <v>0.79690000000000005</v>
      </c>
    </row>
    <row r="1773" spans="1:3" x14ac:dyDescent="0.35">
      <c r="A1773" s="23">
        <v>41542</v>
      </c>
      <c r="B1773" s="22" t="s">
        <v>22</v>
      </c>
      <c r="C1773" s="22">
        <v>0.79790000000000005</v>
      </c>
    </row>
    <row r="1774" spans="1:3" x14ac:dyDescent="0.35">
      <c r="A1774" s="23">
        <v>41541</v>
      </c>
      <c r="B1774" s="22" t="s">
        <v>22</v>
      </c>
      <c r="C1774" s="22">
        <v>0.79959999999999998</v>
      </c>
    </row>
    <row r="1775" spans="1:3" x14ac:dyDescent="0.35">
      <c r="A1775" s="23">
        <v>41540</v>
      </c>
      <c r="B1775" s="22" t="s">
        <v>22</v>
      </c>
      <c r="C1775" s="22">
        <v>0.79900000000000004</v>
      </c>
    </row>
    <row r="1776" spans="1:3" x14ac:dyDescent="0.35">
      <c r="A1776" s="23">
        <v>41539</v>
      </c>
      <c r="B1776" s="22" t="s">
        <v>22</v>
      </c>
      <c r="C1776" s="22">
        <v>0.79900000000000004</v>
      </c>
    </row>
    <row r="1777" spans="1:3" x14ac:dyDescent="0.35">
      <c r="A1777" s="23">
        <v>41538</v>
      </c>
      <c r="B1777" s="22" t="s">
        <v>22</v>
      </c>
      <c r="C1777" s="22">
        <v>0.80100000000000005</v>
      </c>
    </row>
    <row r="1778" spans="1:3" x14ac:dyDescent="0.35">
      <c r="A1778" s="23">
        <v>41537</v>
      </c>
      <c r="B1778" s="22" t="s">
        <v>22</v>
      </c>
      <c r="C1778" s="22">
        <v>0.80300000000000005</v>
      </c>
    </row>
    <row r="1779" spans="1:3" x14ac:dyDescent="0.35">
      <c r="A1779" s="23">
        <v>41536</v>
      </c>
      <c r="B1779" s="22" t="s">
        <v>22</v>
      </c>
      <c r="C1779" s="22">
        <v>0.79490000000000005</v>
      </c>
    </row>
    <row r="1780" spans="1:3" x14ac:dyDescent="0.35">
      <c r="A1780" s="23">
        <v>41535</v>
      </c>
      <c r="B1780" s="22" t="s">
        <v>22</v>
      </c>
      <c r="C1780" s="22">
        <v>0.79279999999999995</v>
      </c>
    </row>
    <row r="1781" spans="1:3" x14ac:dyDescent="0.35">
      <c r="A1781" s="23">
        <v>41534</v>
      </c>
      <c r="B1781" s="22" t="s">
        <v>22</v>
      </c>
      <c r="C1781" s="22">
        <v>0.79279999999999995</v>
      </c>
    </row>
    <row r="1782" spans="1:3" x14ac:dyDescent="0.35">
      <c r="A1782" s="23">
        <v>41533</v>
      </c>
      <c r="B1782" s="22" t="s">
        <v>22</v>
      </c>
      <c r="C1782" s="22">
        <v>0.78769999999999996</v>
      </c>
    </row>
    <row r="1783" spans="1:3" x14ac:dyDescent="0.35">
      <c r="A1783" s="23">
        <v>41532</v>
      </c>
      <c r="B1783" s="22" t="s">
        <v>22</v>
      </c>
      <c r="C1783" s="22">
        <v>0.78769999999999996</v>
      </c>
    </row>
    <row r="1784" spans="1:3" x14ac:dyDescent="0.35">
      <c r="A1784" s="23">
        <v>41531</v>
      </c>
      <c r="B1784" s="22" t="s">
        <v>22</v>
      </c>
      <c r="C1784" s="22">
        <v>0.78800000000000003</v>
      </c>
    </row>
    <row r="1785" spans="1:3" x14ac:dyDescent="0.35">
      <c r="A1785" s="23">
        <v>41530</v>
      </c>
      <c r="B1785" s="22" t="s">
        <v>22</v>
      </c>
      <c r="C1785" s="22">
        <v>0.78920000000000001</v>
      </c>
    </row>
    <row r="1786" spans="1:3" x14ac:dyDescent="0.35">
      <c r="A1786" s="23">
        <v>41529</v>
      </c>
      <c r="B1786" s="22" t="s">
        <v>22</v>
      </c>
      <c r="C1786" s="22">
        <v>0.78849999999999998</v>
      </c>
    </row>
    <row r="1787" spans="1:3" x14ac:dyDescent="0.35">
      <c r="A1787" s="23">
        <v>41528</v>
      </c>
      <c r="B1787" s="22" t="s">
        <v>22</v>
      </c>
      <c r="C1787" s="22">
        <v>0.78820000000000001</v>
      </c>
    </row>
    <row r="1788" spans="1:3" x14ac:dyDescent="0.35">
      <c r="A1788" s="23">
        <v>41527</v>
      </c>
      <c r="B1788" s="22" t="s">
        <v>22</v>
      </c>
      <c r="C1788" s="22">
        <v>0.78590000000000004</v>
      </c>
    </row>
    <row r="1789" spans="1:3" x14ac:dyDescent="0.35">
      <c r="A1789" s="23">
        <v>41526</v>
      </c>
      <c r="B1789" s="22" t="s">
        <v>22</v>
      </c>
      <c r="C1789" s="22">
        <v>0.78500000000000003</v>
      </c>
    </row>
    <row r="1790" spans="1:3" x14ac:dyDescent="0.35">
      <c r="A1790" s="23">
        <v>41525</v>
      </c>
      <c r="B1790" s="22" t="s">
        <v>22</v>
      </c>
      <c r="C1790" s="22">
        <v>0.78500000000000003</v>
      </c>
    </row>
    <row r="1791" spans="1:3" x14ac:dyDescent="0.35">
      <c r="A1791" s="23">
        <v>41524</v>
      </c>
      <c r="B1791" s="22" t="s">
        <v>22</v>
      </c>
      <c r="C1791" s="22">
        <v>0.78269999999999995</v>
      </c>
    </row>
    <row r="1792" spans="1:3" x14ac:dyDescent="0.35">
      <c r="A1792" s="23">
        <v>41523</v>
      </c>
      <c r="B1792" s="22" t="s">
        <v>22</v>
      </c>
      <c r="C1792" s="22">
        <v>0.78280000000000005</v>
      </c>
    </row>
    <row r="1793" spans="1:3" x14ac:dyDescent="0.35">
      <c r="A1793" s="23">
        <v>41522</v>
      </c>
      <c r="B1793" s="22" t="s">
        <v>22</v>
      </c>
      <c r="C1793" s="22">
        <v>0.78369999999999995</v>
      </c>
    </row>
    <row r="1794" spans="1:3" x14ac:dyDescent="0.35">
      <c r="A1794" s="23">
        <v>41521</v>
      </c>
      <c r="B1794" s="22" t="s">
        <v>22</v>
      </c>
      <c r="C1794" s="22">
        <v>0.78380000000000005</v>
      </c>
    </row>
    <row r="1795" spans="1:3" x14ac:dyDescent="0.35">
      <c r="A1795" s="23">
        <v>41520</v>
      </c>
      <c r="B1795" s="22" t="s">
        <v>22</v>
      </c>
      <c r="C1795" s="22">
        <v>0.78490000000000004</v>
      </c>
    </row>
    <row r="1796" spans="1:3" x14ac:dyDescent="0.35">
      <c r="A1796" s="23">
        <v>41519</v>
      </c>
      <c r="B1796" s="22" t="s">
        <v>22</v>
      </c>
      <c r="C1796" s="22">
        <v>0.78439999999999999</v>
      </c>
    </row>
    <row r="1797" spans="1:3" x14ac:dyDescent="0.35">
      <c r="A1797" s="23">
        <v>41518</v>
      </c>
      <c r="B1797" s="22" t="s">
        <v>22</v>
      </c>
      <c r="C1797" s="22">
        <v>0.78439999999999999</v>
      </c>
    </row>
    <row r="1798" spans="1:3" x14ac:dyDescent="0.35">
      <c r="A1798" s="23">
        <v>41517</v>
      </c>
      <c r="B1798" s="22" t="s">
        <v>22</v>
      </c>
      <c r="C1798" s="22">
        <v>0.7843</v>
      </c>
    </row>
    <row r="1799" spans="1:3" x14ac:dyDescent="0.35">
      <c r="A1799" s="23">
        <v>41516</v>
      </c>
      <c r="B1799" s="22" t="s">
        <v>22</v>
      </c>
      <c r="C1799" s="22">
        <v>0.78359999999999996</v>
      </c>
    </row>
    <row r="1800" spans="1:3" x14ac:dyDescent="0.35">
      <c r="A1800" s="23">
        <v>41515</v>
      </c>
      <c r="B1800" s="22" t="s">
        <v>22</v>
      </c>
      <c r="C1800" s="22">
        <v>0.78059999999999996</v>
      </c>
    </row>
    <row r="1801" spans="1:3" x14ac:dyDescent="0.35">
      <c r="A1801" s="23">
        <v>41514</v>
      </c>
      <c r="B1801" s="22" t="s">
        <v>22</v>
      </c>
      <c r="C1801" s="22">
        <v>0.77949999999999997</v>
      </c>
    </row>
    <row r="1802" spans="1:3" x14ac:dyDescent="0.35">
      <c r="A1802" s="23">
        <v>41513</v>
      </c>
      <c r="B1802" s="22" t="s">
        <v>22</v>
      </c>
      <c r="C1802" s="22">
        <v>0.78139999999999998</v>
      </c>
    </row>
    <row r="1803" spans="1:3" x14ac:dyDescent="0.35">
      <c r="A1803" s="23">
        <v>41512</v>
      </c>
      <c r="B1803" s="22" t="s">
        <v>22</v>
      </c>
      <c r="C1803" s="22">
        <v>0.78190000000000004</v>
      </c>
    </row>
    <row r="1804" spans="1:3" x14ac:dyDescent="0.35">
      <c r="A1804" s="23">
        <v>41511</v>
      </c>
      <c r="B1804" s="22" t="s">
        <v>22</v>
      </c>
      <c r="C1804" s="22">
        <v>0.78190000000000004</v>
      </c>
    </row>
    <row r="1805" spans="1:3" x14ac:dyDescent="0.35">
      <c r="A1805" s="23">
        <v>41510</v>
      </c>
      <c r="B1805" s="22" t="s">
        <v>22</v>
      </c>
      <c r="C1805" s="22">
        <v>0.78090000000000004</v>
      </c>
    </row>
    <row r="1806" spans="1:3" x14ac:dyDescent="0.35">
      <c r="A1806" s="23">
        <v>41509</v>
      </c>
      <c r="B1806" s="22" t="s">
        <v>22</v>
      </c>
      <c r="C1806" s="22">
        <v>0.77939999999999998</v>
      </c>
    </row>
    <row r="1807" spans="1:3" x14ac:dyDescent="0.35">
      <c r="A1807" s="23">
        <v>41508</v>
      </c>
      <c r="B1807" s="22" t="s">
        <v>22</v>
      </c>
      <c r="C1807" s="22">
        <v>0.78280000000000005</v>
      </c>
    </row>
    <row r="1808" spans="1:3" x14ac:dyDescent="0.35">
      <c r="A1808" s="23">
        <v>41507</v>
      </c>
      <c r="B1808" s="22" t="s">
        <v>22</v>
      </c>
      <c r="C1808" s="22">
        <v>0.78339999999999999</v>
      </c>
    </row>
    <row r="1809" spans="1:3" x14ac:dyDescent="0.35">
      <c r="A1809" s="23">
        <v>41506</v>
      </c>
      <c r="B1809" s="22" t="s">
        <v>22</v>
      </c>
      <c r="C1809" s="22">
        <v>0.78469999999999995</v>
      </c>
    </row>
    <row r="1810" spans="1:3" x14ac:dyDescent="0.35">
      <c r="A1810" s="23">
        <v>41505</v>
      </c>
      <c r="B1810" s="22" t="s">
        <v>22</v>
      </c>
      <c r="C1810" s="22">
        <v>0.78720000000000001</v>
      </c>
    </row>
    <row r="1811" spans="1:3" x14ac:dyDescent="0.35">
      <c r="A1811" s="23">
        <v>41504</v>
      </c>
      <c r="B1811" s="22" t="s">
        <v>22</v>
      </c>
      <c r="C1811" s="22">
        <v>0.78720000000000001</v>
      </c>
    </row>
    <row r="1812" spans="1:3" x14ac:dyDescent="0.35">
      <c r="A1812" s="23">
        <v>41503</v>
      </c>
      <c r="B1812" s="22" t="s">
        <v>22</v>
      </c>
      <c r="C1812" s="22">
        <v>0.78749999999999998</v>
      </c>
    </row>
    <row r="1813" spans="1:3" x14ac:dyDescent="0.35">
      <c r="A1813" s="23">
        <v>41502</v>
      </c>
      <c r="B1813" s="22" t="s">
        <v>22</v>
      </c>
      <c r="C1813" s="22">
        <v>0.78720000000000001</v>
      </c>
    </row>
    <row r="1814" spans="1:3" x14ac:dyDescent="0.35">
      <c r="A1814" s="23">
        <v>41501</v>
      </c>
      <c r="B1814" s="22" t="s">
        <v>22</v>
      </c>
      <c r="C1814" s="22">
        <v>0.78769999999999996</v>
      </c>
    </row>
    <row r="1815" spans="1:3" x14ac:dyDescent="0.35">
      <c r="A1815" s="23">
        <v>41500</v>
      </c>
      <c r="B1815" s="22" t="s">
        <v>22</v>
      </c>
      <c r="C1815" s="22">
        <v>0.79059999999999997</v>
      </c>
    </row>
    <row r="1816" spans="1:3" x14ac:dyDescent="0.35">
      <c r="A1816" s="23">
        <v>41499</v>
      </c>
      <c r="B1816" s="22" t="s">
        <v>22</v>
      </c>
      <c r="C1816" s="22">
        <v>0.79310000000000003</v>
      </c>
    </row>
    <row r="1817" spans="1:3" x14ac:dyDescent="0.35">
      <c r="A1817" s="23">
        <v>41498</v>
      </c>
      <c r="B1817" s="22" t="s">
        <v>22</v>
      </c>
      <c r="C1817" s="22">
        <v>0.79530000000000001</v>
      </c>
    </row>
    <row r="1818" spans="1:3" x14ac:dyDescent="0.35">
      <c r="A1818" s="23">
        <v>41497</v>
      </c>
      <c r="B1818" s="22" t="s">
        <v>22</v>
      </c>
      <c r="C1818" s="22">
        <v>0.79530000000000001</v>
      </c>
    </row>
    <row r="1819" spans="1:3" x14ac:dyDescent="0.35">
      <c r="A1819" s="23">
        <v>41496</v>
      </c>
      <c r="B1819" s="22" t="s">
        <v>22</v>
      </c>
      <c r="C1819" s="22">
        <v>0.79430000000000001</v>
      </c>
    </row>
    <row r="1820" spans="1:3" x14ac:dyDescent="0.35">
      <c r="A1820" s="23">
        <v>41495</v>
      </c>
      <c r="B1820" s="22" t="s">
        <v>22</v>
      </c>
      <c r="C1820" s="22">
        <v>0.79200000000000004</v>
      </c>
    </row>
    <row r="1821" spans="1:3" x14ac:dyDescent="0.35">
      <c r="A1821" s="23">
        <v>41494</v>
      </c>
      <c r="B1821" s="22" t="s">
        <v>22</v>
      </c>
      <c r="C1821" s="22">
        <v>0.78890000000000005</v>
      </c>
    </row>
    <row r="1822" spans="1:3" x14ac:dyDescent="0.35">
      <c r="A1822" s="23">
        <v>41584</v>
      </c>
      <c r="B1822" s="22" t="s">
        <v>23</v>
      </c>
      <c r="C1822" s="22">
        <v>3.4000000000000002E-2</v>
      </c>
    </row>
    <row r="1823" spans="1:3" x14ac:dyDescent="0.35">
      <c r="A1823" s="23">
        <v>41583</v>
      </c>
      <c r="B1823" s="22" t="s">
        <v>23</v>
      </c>
      <c r="C1823" s="22">
        <v>3.4000000000000002E-2</v>
      </c>
    </row>
    <row r="1824" spans="1:3" x14ac:dyDescent="0.35">
      <c r="A1824" s="23">
        <v>41582</v>
      </c>
      <c r="B1824" s="22" t="s">
        <v>23</v>
      </c>
      <c r="C1824" s="22">
        <v>3.4000000000000002E-2</v>
      </c>
    </row>
    <row r="1825" spans="1:3" x14ac:dyDescent="0.35">
      <c r="A1825" s="23">
        <v>41581</v>
      </c>
      <c r="B1825" s="22" t="s">
        <v>23</v>
      </c>
      <c r="C1825" s="22">
        <v>3.4000000000000002E-2</v>
      </c>
    </row>
    <row r="1826" spans="1:3" x14ac:dyDescent="0.35">
      <c r="A1826" s="23">
        <v>41580</v>
      </c>
      <c r="B1826" s="22" t="s">
        <v>23</v>
      </c>
      <c r="C1826" s="22">
        <v>3.4000000000000002E-2</v>
      </c>
    </row>
    <row r="1827" spans="1:3" x14ac:dyDescent="0.35">
      <c r="A1827" s="23">
        <v>41579</v>
      </c>
      <c r="B1827" s="22" t="s">
        <v>23</v>
      </c>
      <c r="C1827" s="22">
        <v>3.4000000000000002E-2</v>
      </c>
    </row>
    <row r="1828" spans="1:3" x14ac:dyDescent="0.35">
      <c r="A1828" s="23">
        <v>41578</v>
      </c>
      <c r="B1828" s="22" t="s">
        <v>23</v>
      </c>
      <c r="C1828" s="22">
        <v>3.4000000000000002E-2</v>
      </c>
    </row>
    <row r="1829" spans="1:3" x14ac:dyDescent="0.35">
      <c r="A1829" s="23">
        <v>41577</v>
      </c>
      <c r="B1829" s="22" t="s">
        <v>23</v>
      </c>
      <c r="C1829" s="22">
        <v>3.4000000000000002E-2</v>
      </c>
    </row>
    <row r="1830" spans="1:3" x14ac:dyDescent="0.35">
      <c r="A1830" s="23">
        <v>41576</v>
      </c>
      <c r="B1830" s="22" t="s">
        <v>23</v>
      </c>
      <c r="C1830" s="22">
        <v>3.4000000000000002E-2</v>
      </c>
    </row>
    <row r="1831" spans="1:3" x14ac:dyDescent="0.35">
      <c r="A1831" s="23">
        <v>41575</v>
      </c>
      <c r="B1831" s="22" t="s">
        <v>23</v>
      </c>
      <c r="C1831" s="22">
        <v>3.4000000000000002E-2</v>
      </c>
    </row>
    <row r="1832" spans="1:3" x14ac:dyDescent="0.35">
      <c r="A1832" s="23">
        <v>41574</v>
      </c>
      <c r="B1832" s="22" t="s">
        <v>23</v>
      </c>
      <c r="C1832" s="22">
        <v>3.4000000000000002E-2</v>
      </c>
    </row>
    <row r="1833" spans="1:3" x14ac:dyDescent="0.35">
      <c r="A1833" s="23">
        <v>41573</v>
      </c>
      <c r="B1833" s="22" t="s">
        <v>23</v>
      </c>
      <c r="C1833" s="22">
        <v>3.4099999999999998E-2</v>
      </c>
    </row>
    <row r="1834" spans="1:3" x14ac:dyDescent="0.35">
      <c r="A1834" s="23">
        <v>41572</v>
      </c>
      <c r="B1834" s="22" t="s">
        <v>23</v>
      </c>
      <c r="C1834" s="22">
        <v>3.4099999999999998E-2</v>
      </c>
    </row>
    <row r="1835" spans="1:3" x14ac:dyDescent="0.35">
      <c r="A1835" s="23">
        <v>41571</v>
      </c>
      <c r="B1835" s="22" t="s">
        <v>23</v>
      </c>
      <c r="C1835" s="22">
        <v>3.4099999999999998E-2</v>
      </c>
    </row>
    <row r="1836" spans="1:3" x14ac:dyDescent="0.35">
      <c r="A1836" s="23">
        <v>41570</v>
      </c>
      <c r="B1836" s="22" t="s">
        <v>23</v>
      </c>
      <c r="C1836" s="22">
        <v>3.4099999999999998E-2</v>
      </c>
    </row>
    <row r="1837" spans="1:3" x14ac:dyDescent="0.35">
      <c r="A1837" s="23">
        <v>41569</v>
      </c>
      <c r="B1837" s="22" t="s">
        <v>23</v>
      </c>
      <c r="C1837" s="22">
        <v>3.4000000000000002E-2</v>
      </c>
    </row>
    <row r="1838" spans="1:3" x14ac:dyDescent="0.35">
      <c r="A1838" s="23">
        <v>41568</v>
      </c>
      <c r="B1838" s="22" t="s">
        <v>23</v>
      </c>
      <c r="C1838" s="22">
        <v>3.4099999999999998E-2</v>
      </c>
    </row>
    <row r="1839" spans="1:3" x14ac:dyDescent="0.35">
      <c r="A1839" s="23">
        <v>41567</v>
      </c>
      <c r="B1839" s="22" t="s">
        <v>23</v>
      </c>
      <c r="C1839" s="22">
        <v>3.4099999999999998E-2</v>
      </c>
    </row>
    <row r="1840" spans="1:3" x14ac:dyDescent="0.35">
      <c r="A1840" s="23">
        <v>41566</v>
      </c>
      <c r="B1840" s="22" t="s">
        <v>23</v>
      </c>
      <c r="C1840" s="22">
        <v>3.4099999999999998E-2</v>
      </c>
    </row>
    <row r="1841" spans="1:3" x14ac:dyDescent="0.35">
      <c r="A1841" s="23">
        <v>41565</v>
      </c>
      <c r="B1841" s="22" t="s">
        <v>23</v>
      </c>
      <c r="C1841" s="22">
        <v>3.4099999999999998E-2</v>
      </c>
    </row>
    <row r="1842" spans="1:3" x14ac:dyDescent="0.35">
      <c r="A1842" s="23">
        <v>41564</v>
      </c>
      <c r="B1842" s="22" t="s">
        <v>23</v>
      </c>
      <c r="C1842" s="22">
        <v>3.4099999999999998E-2</v>
      </c>
    </row>
    <row r="1843" spans="1:3" x14ac:dyDescent="0.35">
      <c r="A1843" s="23">
        <v>41563</v>
      </c>
      <c r="B1843" s="22" t="s">
        <v>23</v>
      </c>
      <c r="C1843" s="22">
        <v>3.4099999999999998E-2</v>
      </c>
    </row>
    <row r="1844" spans="1:3" x14ac:dyDescent="0.35">
      <c r="A1844" s="23">
        <v>41562</v>
      </c>
      <c r="B1844" s="22" t="s">
        <v>23</v>
      </c>
      <c r="C1844" s="22">
        <v>3.4099999999999998E-2</v>
      </c>
    </row>
    <row r="1845" spans="1:3" x14ac:dyDescent="0.35">
      <c r="A1845" s="23">
        <v>41561</v>
      </c>
      <c r="B1845" s="22" t="s">
        <v>23</v>
      </c>
      <c r="C1845" s="22">
        <v>3.4099999999999998E-2</v>
      </c>
    </row>
    <row r="1846" spans="1:3" x14ac:dyDescent="0.35">
      <c r="A1846" s="23">
        <v>41560</v>
      </c>
      <c r="B1846" s="22" t="s">
        <v>23</v>
      </c>
      <c r="C1846" s="22">
        <v>3.4099999999999998E-2</v>
      </c>
    </row>
    <row r="1847" spans="1:3" x14ac:dyDescent="0.35">
      <c r="A1847" s="23">
        <v>41559</v>
      </c>
      <c r="B1847" s="22" t="s">
        <v>23</v>
      </c>
      <c r="C1847" s="22">
        <v>3.4099999999999998E-2</v>
      </c>
    </row>
    <row r="1848" spans="1:3" x14ac:dyDescent="0.35">
      <c r="A1848" s="23">
        <v>41558</v>
      </c>
      <c r="B1848" s="22" t="s">
        <v>23</v>
      </c>
      <c r="C1848" s="22">
        <v>3.4000000000000002E-2</v>
      </c>
    </row>
    <row r="1849" spans="1:3" x14ac:dyDescent="0.35">
      <c r="A1849" s="23">
        <v>41557</v>
      </c>
      <c r="B1849" s="22" t="s">
        <v>23</v>
      </c>
      <c r="C1849" s="22">
        <v>3.4000000000000002E-2</v>
      </c>
    </row>
    <row r="1850" spans="1:3" x14ac:dyDescent="0.35">
      <c r="A1850" s="23">
        <v>41556</v>
      </c>
      <c r="B1850" s="22" t="s">
        <v>23</v>
      </c>
      <c r="C1850" s="22">
        <v>3.4000000000000002E-2</v>
      </c>
    </row>
    <row r="1851" spans="1:3" x14ac:dyDescent="0.35">
      <c r="A1851" s="23">
        <v>41555</v>
      </c>
      <c r="B1851" s="22" t="s">
        <v>23</v>
      </c>
      <c r="C1851" s="22">
        <v>3.4099999999999998E-2</v>
      </c>
    </row>
    <row r="1852" spans="1:3" x14ac:dyDescent="0.35">
      <c r="A1852" s="23">
        <v>41554</v>
      </c>
      <c r="B1852" s="22" t="s">
        <v>23</v>
      </c>
      <c r="C1852" s="22">
        <v>3.4099999999999998E-2</v>
      </c>
    </row>
    <row r="1853" spans="1:3" x14ac:dyDescent="0.35">
      <c r="A1853" s="23">
        <v>41553</v>
      </c>
      <c r="B1853" s="22" t="s">
        <v>23</v>
      </c>
      <c r="C1853" s="22">
        <v>3.4099999999999998E-2</v>
      </c>
    </row>
    <row r="1854" spans="1:3" x14ac:dyDescent="0.35">
      <c r="A1854" s="23">
        <v>41552</v>
      </c>
      <c r="B1854" s="22" t="s">
        <v>23</v>
      </c>
      <c r="C1854" s="22">
        <v>3.4099999999999998E-2</v>
      </c>
    </row>
    <row r="1855" spans="1:3" x14ac:dyDescent="0.35">
      <c r="A1855" s="23">
        <v>41551</v>
      </c>
      <c r="B1855" s="22" t="s">
        <v>23</v>
      </c>
      <c r="C1855" s="22">
        <v>3.4000000000000002E-2</v>
      </c>
    </row>
    <row r="1856" spans="1:3" x14ac:dyDescent="0.35">
      <c r="A1856" s="23">
        <v>41550</v>
      </c>
      <c r="B1856" s="22" t="s">
        <v>23</v>
      </c>
      <c r="C1856" s="22">
        <v>3.39E-2</v>
      </c>
    </row>
    <row r="1857" spans="1:3" x14ac:dyDescent="0.35">
      <c r="A1857" s="23">
        <v>41549</v>
      </c>
      <c r="B1857" s="22" t="s">
        <v>23</v>
      </c>
      <c r="C1857" s="22">
        <v>3.39E-2</v>
      </c>
    </row>
    <row r="1858" spans="1:3" x14ac:dyDescent="0.35">
      <c r="A1858" s="23">
        <v>41548</v>
      </c>
      <c r="B1858" s="22" t="s">
        <v>23</v>
      </c>
      <c r="C1858" s="22">
        <v>3.3799999999999997E-2</v>
      </c>
    </row>
    <row r="1859" spans="1:3" x14ac:dyDescent="0.35">
      <c r="A1859" s="23">
        <v>41547</v>
      </c>
      <c r="B1859" s="22" t="s">
        <v>23</v>
      </c>
      <c r="C1859" s="22">
        <v>3.3799999999999997E-2</v>
      </c>
    </row>
    <row r="1860" spans="1:3" x14ac:dyDescent="0.35">
      <c r="A1860" s="23">
        <v>41546</v>
      </c>
      <c r="B1860" s="22" t="s">
        <v>23</v>
      </c>
      <c r="C1860" s="22">
        <v>3.3799999999999997E-2</v>
      </c>
    </row>
    <row r="1861" spans="1:3" x14ac:dyDescent="0.35">
      <c r="A1861" s="23">
        <v>41545</v>
      </c>
      <c r="B1861" s="22" t="s">
        <v>23</v>
      </c>
      <c r="C1861" s="22">
        <v>3.3799999999999997E-2</v>
      </c>
    </row>
    <row r="1862" spans="1:3" x14ac:dyDescent="0.35">
      <c r="A1862" s="23">
        <v>41544</v>
      </c>
      <c r="B1862" s="22" t="s">
        <v>23</v>
      </c>
      <c r="C1862" s="22">
        <v>3.3799999999999997E-2</v>
      </c>
    </row>
    <row r="1863" spans="1:3" x14ac:dyDescent="0.35">
      <c r="A1863" s="23">
        <v>41543</v>
      </c>
      <c r="B1863" s="22" t="s">
        <v>23</v>
      </c>
      <c r="C1863" s="22">
        <v>3.3799999999999997E-2</v>
      </c>
    </row>
    <row r="1864" spans="1:3" x14ac:dyDescent="0.35">
      <c r="A1864" s="23">
        <v>41542</v>
      </c>
      <c r="B1864" s="22" t="s">
        <v>23</v>
      </c>
      <c r="C1864" s="22">
        <v>3.3799999999999997E-2</v>
      </c>
    </row>
    <row r="1865" spans="1:3" x14ac:dyDescent="0.35">
      <c r="A1865" s="23">
        <v>41541</v>
      </c>
      <c r="B1865" s="22" t="s">
        <v>23</v>
      </c>
      <c r="C1865" s="22">
        <v>3.39E-2</v>
      </c>
    </row>
    <row r="1866" spans="1:3" x14ac:dyDescent="0.35">
      <c r="A1866" s="23">
        <v>41540</v>
      </c>
      <c r="B1866" s="22" t="s">
        <v>23</v>
      </c>
      <c r="C1866" s="22">
        <v>3.3799999999999997E-2</v>
      </c>
    </row>
    <row r="1867" spans="1:3" x14ac:dyDescent="0.35">
      <c r="A1867" s="23">
        <v>41539</v>
      </c>
      <c r="B1867" s="22" t="s">
        <v>23</v>
      </c>
      <c r="C1867" s="22">
        <v>3.3799999999999997E-2</v>
      </c>
    </row>
    <row r="1868" spans="1:3" x14ac:dyDescent="0.35">
      <c r="A1868" s="23">
        <v>41538</v>
      </c>
      <c r="B1868" s="22" t="s">
        <v>23</v>
      </c>
      <c r="C1868" s="22">
        <v>3.39E-2</v>
      </c>
    </row>
    <row r="1869" spans="1:3" x14ac:dyDescent="0.35">
      <c r="A1869" s="23">
        <v>41537</v>
      </c>
      <c r="B1869" s="22" t="s">
        <v>23</v>
      </c>
      <c r="C1869" s="22">
        <v>3.4000000000000002E-2</v>
      </c>
    </row>
    <row r="1870" spans="1:3" x14ac:dyDescent="0.35">
      <c r="A1870" s="23">
        <v>41536</v>
      </c>
      <c r="B1870" s="22" t="s">
        <v>23</v>
      </c>
      <c r="C1870" s="22">
        <v>3.3799999999999997E-2</v>
      </c>
    </row>
    <row r="1871" spans="1:3" x14ac:dyDescent="0.35">
      <c r="A1871" s="23">
        <v>41535</v>
      </c>
      <c r="B1871" s="22" t="s">
        <v>23</v>
      </c>
      <c r="C1871" s="22">
        <v>3.3799999999999997E-2</v>
      </c>
    </row>
    <row r="1872" spans="1:3" x14ac:dyDescent="0.35">
      <c r="A1872" s="23">
        <v>41534</v>
      </c>
      <c r="B1872" s="22" t="s">
        <v>23</v>
      </c>
      <c r="C1872" s="22">
        <v>3.3799999999999997E-2</v>
      </c>
    </row>
    <row r="1873" spans="1:3" x14ac:dyDescent="0.35">
      <c r="A1873" s="23">
        <v>41533</v>
      </c>
      <c r="B1873" s="22" t="s">
        <v>23</v>
      </c>
      <c r="C1873" s="22">
        <v>3.3700000000000001E-2</v>
      </c>
    </row>
    <row r="1874" spans="1:3" x14ac:dyDescent="0.35">
      <c r="A1874" s="23">
        <v>41532</v>
      </c>
      <c r="B1874" s="22" t="s">
        <v>23</v>
      </c>
      <c r="C1874" s="22">
        <v>3.3700000000000001E-2</v>
      </c>
    </row>
    <row r="1875" spans="1:3" x14ac:dyDescent="0.35">
      <c r="A1875" s="23">
        <v>41531</v>
      </c>
      <c r="B1875" s="22" t="s">
        <v>23</v>
      </c>
      <c r="C1875" s="22">
        <v>3.3700000000000001E-2</v>
      </c>
    </row>
    <row r="1876" spans="1:3" x14ac:dyDescent="0.35">
      <c r="A1876" s="23">
        <v>41530</v>
      </c>
      <c r="B1876" s="22" t="s">
        <v>23</v>
      </c>
      <c r="C1876" s="22">
        <v>3.3700000000000001E-2</v>
      </c>
    </row>
    <row r="1877" spans="1:3" x14ac:dyDescent="0.35">
      <c r="A1877" s="23">
        <v>41529</v>
      </c>
      <c r="B1877" s="22" t="s">
        <v>23</v>
      </c>
      <c r="C1877" s="22">
        <v>3.3700000000000001E-2</v>
      </c>
    </row>
    <row r="1878" spans="1:3" x14ac:dyDescent="0.35">
      <c r="A1878" s="23">
        <v>41528</v>
      </c>
      <c r="B1878" s="22" t="s">
        <v>23</v>
      </c>
      <c r="C1878" s="22">
        <v>3.3700000000000001E-2</v>
      </c>
    </row>
    <row r="1879" spans="1:3" x14ac:dyDescent="0.35">
      <c r="A1879" s="23">
        <v>41527</v>
      </c>
      <c r="B1879" s="22" t="s">
        <v>23</v>
      </c>
      <c r="C1879" s="22">
        <v>3.3700000000000001E-2</v>
      </c>
    </row>
    <row r="1880" spans="1:3" x14ac:dyDescent="0.35">
      <c r="A1880" s="23">
        <v>41526</v>
      </c>
      <c r="B1880" s="22" t="s">
        <v>23</v>
      </c>
      <c r="C1880" s="22">
        <v>3.3700000000000001E-2</v>
      </c>
    </row>
    <row r="1881" spans="1:3" x14ac:dyDescent="0.35">
      <c r="A1881" s="23">
        <v>41525</v>
      </c>
      <c r="B1881" s="22" t="s">
        <v>23</v>
      </c>
      <c r="C1881" s="22">
        <v>3.3700000000000001E-2</v>
      </c>
    </row>
    <row r="1882" spans="1:3" x14ac:dyDescent="0.35">
      <c r="A1882" s="23">
        <v>41524</v>
      </c>
      <c r="B1882" s="22" t="s">
        <v>23</v>
      </c>
      <c r="C1882" s="22">
        <v>3.3599999999999998E-2</v>
      </c>
    </row>
    <row r="1883" spans="1:3" x14ac:dyDescent="0.35">
      <c r="A1883" s="23">
        <v>41523</v>
      </c>
      <c r="B1883" s="22" t="s">
        <v>23</v>
      </c>
      <c r="C1883" s="22">
        <v>3.3599999999999998E-2</v>
      </c>
    </row>
    <row r="1884" spans="1:3" x14ac:dyDescent="0.35">
      <c r="A1884" s="23">
        <v>41522</v>
      </c>
      <c r="B1884" s="22" t="s">
        <v>23</v>
      </c>
      <c r="C1884" s="22">
        <v>3.3599999999999998E-2</v>
      </c>
    </row>
    <row r="1885" spans="1:3" x14ac:dyDescent="0.35">
      <c r="A1885" s="23">
        <v>41521</v>
      </c>
      <c r="B1885" s="22" t="s">
        <v>23</v>
      </c>
      <c r="C1885" s="22">
        <v>3.3599999999999998E-2</v>
      </c>
    </row>
    <row r="1886" spans="1:3" x14ac:dyDescent="0.35">
      <c r="A1886" s="23">
        <v>41520</v>
      </c>
      <c r="B1886" s="22" t="s">
        <v>23</v>
      </c>
      <c r="C1886" s="22">
        <v>3.3599999999999998E-2</v>
      </c>
    </row>
    <row r="1887" spans="1:3" x14ac:dyDescent="0.35">
      <c r="A1887" s="23">
        <v>41519</v>
      </c>
      <c r="B1887" s="22" t="s">
        <v>23</v>
      </c>
      <c r="C1887" s="22">
        <v>3.3399999999999999E-2</v>
      </c>
    </row>
    <row r="1888" spans="1:3" x14ac:dyDescent="0.35">
      <c r="A1888" s="23">
        <v>41518</v>
      </c>
      <c r="B1888" s="22" t="s">
        <v>23</v>
      </c>
      <c r="C1888" s="22">
        <v>3.3399999999999999E-2</v>
      </c>
    </row>
    <row r="1889" spans="1:3" x14ac:dyDescent="0.35">
      <c r="A1889" s="23">
        <v>41517</v>
      </c>
      <c r="B1889" s="22" t="s">
        <v>23</v>
      </c>
      <c r="C1889" s="22">
        <v>3.3399999999999999E-2</v>
      </c>
    </row>
    <row r="1890" spans="1:3" x14ac:dyDescent="0.35">
      <c r="A1890" s="23">
        <v>41516</v>
      </c>
      <c r="B1890" s="22" t="s">
        <v>23</v>
      </c>
      <c r="C1890" s="22">
        <v>3.3399999999999999E-2</v>
      </c>
    </row>
    <row r="1891" spans="1:3" x14ac:dyDescent="0.35">
      <c r="A1891" s="23">
        <v>41515</v>
      </c>
      <c r="B1891" s="22" t="s">
        <v>23</v>
      </c>
      <c r="C1891" s="22">
        <v>3.3399999999999999E-2</v>
      </c>
    </row>
    <row r="1892" spans="1:3" x14ac:dyDescent="0.35">
      <c r="A1892" s="23">
        <v>41514</v>
      </c>
      <c r="B1892" s="22" t="s">
        <v>23</v>
      </c>
      <c r="C1892" s="22">
        <v>3.3399999999999999E-2</v>
      </c>
    </row>
    <row r="1893" spans="1:3" x14ac:dyDescent="0.35">
      <c r="A1893" s="23">
        <v>41513</v>
      </c>
      <c r="B1893" s="22" t="s">
        <v>23</v>
      </c>
      <c r="C1893" s="22">
        <v>3.3399999999999999E-2</v>
      </c>
    </row>
    <row r="1894" spans="1:3" x14ac:dyDescent="0.35">
      <c r="A1894" s="23">
        <v>41512</v>
      </c>
      <c r="B1894" s="22" t="s">
        <v>23</v>
      </c>
      <c r="C1894" s="22">
        <v>3.3399999999999999E-2</v>
      </c>
    </row>
    <row r="1895" spans="1:3" x14ac:dyDescent="0.35">
      <c r="A1895" s="23">
        <v>41511</v>
      </c>
      <c r="B1895" s="22" t="s">
        <v>23</v>
      </c>
      <c r="C1895" s="22">
        <v>3.3399999999999999E-2</v>
      </c>
    </row>
    <row r="1896" spans="1:3" x14ac:dyDescent="0.35">
      <c r="A1896" s="23">
        <v>41510</v>
      </c>
      <c r="B1896" s="22" t="s">
        <v>23</v>
      </c>
      <c r="C1896" s="22">
        <v>3.3399999999999999E-2</v>
      </c>
    </row>
    <row r="1897" spans="1:3" x14ac:dyDescent="0.35">
      <c r="A1897" s="23">
        <v>41509</v>
      </c>
      <c r="B1897" s="22" t="s">
        <v>23</v>
      </c>
      <c r="C1897" s="22">
        <v>3.3399999999999999E-2</v>
      </c>
    </row>
    <row r="1898" spans="1:3" x14ac:dyDescent="0.35">
      <c r="A1898" s="23">
        <v>41508</v>
      </c>
      <c r="B1898" s="22" t="s">
        <v>23</v>
      </c>
      <c r="C1898" s="22">
        <v>3.3399999999999999E-2</v>
      </c>
    </row>
    <row r="1899" spans="1:3" x14ac:dyDescent="0.35">
      <c r="A1899" s="23">
        <v>41507</v>
      </c>
      <c r="B1899" s="22" t="s">
        <v>23</v>
      </c>
      <c r="C1899" s="22">
        <v>3.3399999999999999E-2</v>
      </c>
    </row>
    <row r="1900" spans="1:3" x14ac:dyDescent="0.35">
      <c r="A1900" s="23">
        <v>41506</v>
      </c>
      <c r="B1900" s="22" t="s">
        <v>23</v>
      </c>
      <c r="C1900" s="22">
        <v>3.3399999999999999E-2</v>
      </c>
    </row>
    <row r="1901" spans="1:3" x14ac:dyDescent="0.35">
      <c r="A1901" s="23">
        <v>41505</v>
      </c>
      <c r="B1901" s="22" t="s">
        <v>23</v>
      </c>
      <c r="C1901" s="22">
        <v>3.3500000000000002E-2</v>
      </c>
    </row>
    <row r="1902" spans="1:3" x14ac:dyDescent="0.35">
      <c r="A1902" s="23">
        <v>41504</v>
      </c>
      <c r="B1902" s="22" t="s">
        <v>23</v>
      </c>
      <c r="C1902" s="22">
        <v>3.3500000000000002E-2</v>
      </c>
    </row>
    <row r="1903" spans="1:3" x14ac:dyDescent="0.35">
      <c r="A1903" s="23">
        <v>41503</v>
      </c>
      <c r="B1903" s="22" t="s">
        <v>23</v>
      </c>
      <c r="C1903" s="22">
        <v>3.3399999999999999E-2</v>
      </c>
    </row>
    <row r="1904" spans="1:3" x14ac:dyDescent="0.35">
      <c r="A1904" s="23">
        <v>41502</v>
      </c>
      <c r="B1904" s="22" t="s">
        <v>23</v>
      </c>
      <c r="C1904" s="22">
        <v>3.3399999999999999E-2</v>
      </c>
    </row>
    <row r="1905" spans="1:3" x14ac:dyDescent="0.35">
      <c r="A1905" s="23">
        <v>41501</v>
      </c>
      <c r="B1905" s="22" t="s">
        <v>23</v>
      </c>
      <c r="C1905" s="22">
        <v>3.3399999999999999E-2</v>
      </c>
    </row>
    <row r="1906" spans="1:3" x14ac:dyDescent="0.35">
      <c r="A1906" s="23">
        <v>41500</v>
      </c>
      <c r="B1906" s="22" t="s">
        <v>23</v>
      </c>
      <c r="C1906" s="22">
        <v>3.3399999999999999E-2</v>
      </c>
    </row>
    <row r="1907" spans="1:3" x14ac:dyDescent="0.35">
      <c r="A1907" s="23">
        <v>41499</v>
      </c>
      <c r="B1907" s="22" t="s">
        <v>23</v>
      </c>
      <c r="C1907" s="22">
        <v>3.3399999999999999E-2</v>
      </c>
    </row>
    <row r="1908" spans="1:3" x14ac:dyDescent="0.35">
      <c r="A1908" s="23">
        <v>41498</v>
      </c>
      <c r="B1908" s="22" t="s">
        <v>23</v>
      </c>
      <c r="C1908" s="22">
        <v>3.3399999999999999E-2</v>
      </c>
    </row>
    <row r="1909" spans="1:3" x14ac:dyDescent="0.35">
      <c r="A1909" s="23">
        <v>41497</v>
      </c>
      <c r="B1909" s="22" t="s">
        <v>23</v>
      </c>
      <c r="C1909" s="22">
        <v>3.3399999999999999E-2</v>
      </c>
    </row>
    <row r="1910" spans="1:3" x14ac:dyDescent="0.35">
      <c r="A1910" s="23">
        <v>41496</v>
      </c>
      <c r="B1910" s="22" t="s">
        <v>23</v>
      </c>
      <c r="C1910" s="22">
        <v>3.3399999999999999E-2</v>
      </c>
    </row>
    <row r="1911" spans="1:3" x14ac:dyDescent="0.35">
      <c r="A1911" s="23">
        <v>41495</v>
      </c>
      <c r="B1911" s="22" t="s">
        <v>23</v>
      </c>
      <c r="C1911" s="22">
        <v>3.3399999999999999E-2</v>
      </c>
    </row>
    <row r="1912" spans="1:3" x14ac:dyDescent="0.35">
      <c r="A1912" s="23">
        <v>41494</v>
      </c>
      <c r="B1912" s="22" t="s">
        <v>23</v>
      </c>
      <c r="C1912" s="22">
        <v>3.3399999999999999E-2</v>
      </c>
    </row>
    <row r="1913" spans="1:3" x14ac:dyDescent="0.35">
      <c r="A1913" s="23">
        <v>41584</v>
      </c>
      <c r="B1913" s="22" t="s">
        <v>24</v>
      </c>
      <c r="C1913" s="22">
        <v>21.678000000000001</v>
      </c>
    </row>
    <row r="1914" spans="1:3" x14ac:dyDescent="0.35">
      <c r="A1914" s="23">
        <v>41583</v>
      </c>
      <c r="B1914" s="22" t="s">
        <v>24</v>
      </c>
      <c r="C1914" s="22">
        <v>21.773700000000002</v>
      </c>
    </row>
    <row r="1915" spans="1:3" x14ac:dyDescent="0.35">
      <c r="A1915" s="23">
        <v>41582</v>
      </c>
      <c r="B1915" s="22" t="s">
        <v>24</v>
      </c>
      <c r="C1915" s="22">
        <v>21.8813</v>
      </c>
    </row>
    <row r="1916" spans="1:3" x14ac:dyDescent="0.35">
      <c r="A1916" s="23">
        <v>41581</v>
      </c>
      <c r="B1916" s="22" t="s">
        <v>24</v>
      </c>
      <c r="C1916" s="22">
        <v>21.8813</v>
      </c>
    </row>
    <row r="1917" spans="1:3" x14ac:dyDescent="0.35">
      <c r="A1917" s="23">
        <v>41580</v>
      </c>
      <c r="B1917" s="22" t="s">
        <v>24</v>
      </c>
      <c r="C1917" s="22">
        <v>21.877199999999998</v>
      </c>
    </row>
    <row r="1918" spans="1:3" x14ac:dyDescent="0.35">
      <c r="A1918" s="23">
        <v>41579</v>
      </c>
      <c r="B1918" s="22" t="s">
        <v>24</v>
      </c>
      <c r="C1918" s="22">
        <v>22.264800000000001</v>
      </c>
    </row>
    <row r="1919" spans="1:3" x14ac:dyDescent="0.35">
      <c r="A1919" s="23">
        <v>41578</v>
      </c>
      <c r="B1919" s="22" t="s">
        <v>24</v>
      </c>
      <c r="C1919" s="22">
        <v>22.687899999999999</v>
      </c>
    </row>
    <row r="1920" spans="1:3" x14ac:dyDescent="0.35">
      <c r="A1920" s="23">
        <v>41577</v>
      </c>
      <c r="B1920" s="22" t="s">
        <v>24</v>
      </c>
      <c r="C1920" s="22">
        <v>22.4938</v>
      </c>
    </row>
    <row r="1921" spans="1:3" x14ac:dyDescent="0.35">
      <c r="A1921" s="23">
        <v>41576</v>
      </c>
      <c r="B1921" s="22" t="s">
        <v>24</v>
      </c>
      <c r="C1921" s="22">
        <v>22.563700000000001</v>
      </c>
    </row>
    <row r="1922" spans="1:3" x14ac:dyDescent="0.35">
      <c r="A1922" s="23">
        <v>41575</v>
      </c>
      <c r="B1922" s="22" t="s">
        <v>24</v>
      </c>
      <c r="C1922" s="22">
        <v>22.543800000000001</v>
      </c>
    </row>
    <row r="1923" spans="1:3" x14ac:dyDescent="0.35">
      <c r="A1923" s="23">
        <v>41574</v>
      </c>
      <c r="B1923" s="22" t="s">
        <v>24</v>
      </c>
      <c r="C1923" s="22">
        <v>22.543800000000001</v>
      </c>
    </row>
    <row r="1924" spans="1:3" x14ac:dyDescent="0.35">
      <c r="A1924" s="23">
        <v>41573</v>
      </c>
      <c r="B1924" s="22" t="s">
        <v>24</v>
      </c>
      <c r="C1924" s="22">
        <v>22.549600000000002</v>
      </c>
    </row>
    <row r="1925" spans="1:3" x14ac:dyDescent="0.35">
      <c r="A1925" s="23">
        <v>41572</v>
      </c>
      <c r="B1925" s="22" t="s">
        <v>24</v>
      </c>
      <c r="C1925" s="22">
        <v>22.698699999999999</v>
      </c>
    </row>
    <row r="1926" spans="1:3" x14ac:dyDescent="0.35">
      <c r="A1926" s="23">
        <v>41571</v>
      </c>
      <c r="B1926" s="22" t="s">
        <v>24</v>
      </c>
      <c r="C1926" s="22">
        <v>22.652000000000001</v>
      </c>
    </row>
    <row r="1927" spans="1:3" x14ac:dyDescent="0.35">
      <c r="A1927" s="23">
        <v>41570</v>
      </c>
      <c r="B1927" s="22" t="s">
        <v>24</v>
      </c>
      <c r="C1927" s="22">
        <v>22.336300000000001</v>
      </c>
    </row>
    <row r="1928" spans="1:3" x14ac:dyDescent="0.35">
      <c r="A1928" s="23">
        <v>41569</v>
      </c>
      <c r="B1928" s="22" t="s">
        <v>24</v>
      </c>
      <c r="C1928" s="22">
        <v>22.133600000000001</v>
      </c>
    </row>
    <row r="1929" spans="1:3" x14ac:dyDescent="0.35">
      <c r="A1929" s="23">
        <v>41568</v>
      </c>
      <c r="B1929" s="22" t="s">
        <v>24</v>
      </c>
      <c r="C1929" s="22">
        <v>21.9299</v>
      </c>
    </row>
    <row r="1930" spans="1:3" x14ac:dyDescent="0.35">
      <c r="A1930" s="23">
        <v>41567</v>
      </c>
      <c r="B1930" s="22" t="s">
        <v>24</v>
      </c>
      <c r="C1930" s="22">
        <v>21.9299</v>
      </c>
    </row>
    <row r="1931" spans="1:3" x14ac:dyDescent="0.35">
      <c r="A1931" s="23">
        <v>41566</v>
      </c>
      <c r="B1931" s="22" t="s">
        <v>24</v>
      </c>
      <c r="C1931" s="22">
        <v>21.8796</v>
      </c>
    </row>
    <row r="1932" spans="1:3" x14ac:dyDescent="0.35">
      <c r="A1932" s="23">
        <v>41565</v>
      </c>
      <c r="B1932" s="22" t="s">
        <v>24</v>
      </c>
      <c r="C1932" s="22">
        <v>21.6129</v>
      </c>
    </row>
    <row r="1933" spans="1:3" x14ac:dyDescent="0.35">
      <c r="A1933" s="23">
        <v>41564</v>
      </c>
      <c r="B1933" s="22" t="s">
        <v>24</v>
      </c>
      <c r="C1933" s="22">
        <v>21.2791</v>
      </c>
    </row>
    <row r="1934" spans="1:3" x14ac:dyDescent="0.35">
      <c r="A1934" s="23">
        <v>41563</v>
      </c>
      <c r="B1934" s="22" t="s">
        <v>24</v>
      </c>
      <c r="C1934" s="22">
        <v>21.122800000000002</v>
      </c>
    </row>
    <row r="1935" spans="1:3" x14ac:dyDescent="0.35">
      <c r="A1935" s="23">
        <v>41562</v>
      </c>
      <c r="B1935" s="22" t="s">
        <v>24</v>
      </c>
      <c r="C1935" s="22">
        <v>21.356200000000001</v>
      </c>
    </row>
    <row r="1936" spans="1:3" x14ac:dyDescent="0.35">
      <c r="A1936" s="23">
        <v>41561</v>
      </c>
      <c r="B1936" s="22" t="s">
        <v>24</v>
      </c>
      <c r="C1936" s="22">
        <v>21.3385</v>
      </c>
    </row>
    <row r="1937" spans="1:3" x14ac:dyDescent="0.35">
      <c r="A1937" s="23">
        <v>41560</v>
      </c>
      <c r="B1937" s="22" t="s">
        <v>24</v>
      </c>
      <c r="C1937" s="22">
        <v>21.3385</v>
      </c>
    </row>
    <row r="1938" spans="1:3" x14ac:dyDescent="0.35">
      <c r="A1938" s="23">
        <v>41559</v>
      </c>
      <c r="B1938" s="22" t="s">
        <v>24</v>
      </c>
      <c r="C1938" s="22">
        <v>21.501799999999999</v>
      </c>
    </row>
    <row r="1939" spans="1:3" x14ac:dyDescent="0.35">
      <c r="A1939" s="23">
        <v>41558</v>
      </c>
      <c r="B1939" s="22" t="s">
        <v>24</v>
      </c>
      <c r="C1939" s="22">
        <v>21.8749</v>
      </c>
    </row>
    <row r="1940" spans="1:3" x14ac:dyDescent="0.35">
      <c r="A1940" s="23">
        <v>41557</v>
      </c>
      <c r="B1940" s="22" t="s">
        <v>24</v>
      </c>
      <c r="C1940" s="22">
        <v>22.1296</v>
      </c>
    </row>
    <row r="1941" spans="1:3" x14ac:dyDescent="0.35">
      <c r="A1941" s="23">
        <v>41556</v>
      </c>
      <c r="B1941" s="22" t="s">
        <v>24</v>
      </c>
      <c r="C1941" s="22">
        <v>22.3447</v>
      </c>
    </row>
    <row r="1942" spans="1:3" x14ac:dyDescent="0.35">
      <c r="A1942" s="23">
        <v>41555</v>
      </c>
      <c r="B1942" s="22" t="s">
        <v>24</v>
      </c>
      <c r="C1942" s="22">
        <v>21.950500000000002</v>
      </c>
    </row>
    <row r="1943" spans="1:3" x14ac:dyDescent="0.35">
      <c r="A1943" s="23">
        <v>41554</v>
      </c>
      <c r="B1943" s="22" t="s">
        <v>24</v>
      </c>
      <c r="C1943" s="22">
        <v>21.741499999999998</v>
      </c>
    </row>
    <row r="1944" spans="1:3" x14ac:dyDescent="0.35">
      <c r="A1944" s="23">
        <v>41553</v>
      </c>
      <c r="B1944" s="22" t="s">
        <v>24</v>
      </c>
      <c r="C1944" s="22">
        <v>21.741499999999998</v>
      </c>
    </row>
    <row r="1945" spans="1:3" x14ac:dyDescent="0.35">
      <c r="A1945" s="23">
        <v>41552</v>
      </c>
      <c r="B1945" s="22" t="s">
        <v>24</v>
      </c>
      <c r="C1945" s="22">
        <v>21.6724</v>
      </c>
    </row>
    <row r="1946" spans="1:3" x14ac:dyDescent="0.35">
      <c r="A1946" s="23">
        <v>41551</v>
      </c>
      <c r="B1946" s="22" t="s">
        <v>24</v>
      </c>
      <c r="C1946" s="22">
        <v>21.676400000000001</v>
      </c>
    </row>
    <row r="1947" spans="1:3" x14ac:dyDescent="0.35">
      <c r="A1947" s="23">
        <v>41550</v>
      </c>
      <c r="B1947" s="22" t="s">
        <v>24</v>
      </c>
      <c r="C1947" s="22">
        <v>21.3429</v>
      </c>
    </row>
    <row r="1948" spans="1:3" x14ac:dyDescent="0.35">
      <c r="A1948" s="23">
        <v>41549</v>
      </c>
      <c r="B1948" s="22" t="s">
        <v>24</v>
      </c>
      <c r="C1948" s="22">
        <v>21.460699999999999</v>
      </c>
    </row>
    <row r="1949" spans="1:3" x14ac:dyDescent="0.35">
      <c r="A1949" s="23">
        <v>41548</v>
      </c>
      <c r="B1949" s="22" t="s">
        <v>24</v>
      </c>
      <c r="C1949" s="22">
        <v>21.735600000000002</v>
      </c>
    </row>
    <row r="1950" spans="1:3" x14ac:dyDescent="0.35">
      <c r="A1950" s="23">
        <v>41547</v>
      </c>
      <c r="B1950" s="22" t="s">
        <v>24</v>
      </c>
      <c r="C1950" s="22">
        <v>21.786000000000001</v>
      </c>
    </row>
    <row r="1951" spans="1:3" x14ac:dyDescent="0.35">
      <c r="A1951" s="23">
        <v>41546</v>
      </c>
      <c r="B1951" s="22" t="s">
        <v>24</v>
      </c>
      <c r="C1951" s="22">
        <v>21.786000000000001</v>
      </c>
    </row>
    <row r="1952" spans="1:3" x14ac:dyDescent="0.35">
      <c r="A1952" s="23">
        <v>41545</v>
      </c>
      <c r="B1952" s="22" t="s">
        <v>24</v>
      </c>
      <c r="C1952" s="22">
        <v>21.710699999999999</v>
      </c>
    </row>
    <row r="1953" spans="1:3" x14ac:dyDescent="0.35">
      <c r="A1953" s="23">
        <v>41544</v>
      </c>
      <c r="B1953" s="22" t="s">
        <v>24</v>
      </c>
      <c r="C1953" s="22">
        <v>21.789300000000001</v>
      </c>
    </row>
    <row r="1954" spans="1:3" x14ac:dyDescent="0.35">
      <c r="A1954" s="23">
        <v>41543</v>
      </c>
      <c r="B1954" s="22" t="s">
        <v>24</v>
      </c>
      <c r="C1954" s="22">
        <v>21.738499999999998</v>
      </c>
    </row>
    <row r="1955" spans="1:3" x14ac:dyDescent="0.35">
      <c r="A1955" s="23">
        <v>41542</v>
      </c>
      <c r="B1955" s="22" t="s">
        <v>24</v>
      </c>
      <c r="C1955" s="22">
        <v>21.6645</v>
      </c>
    </row>
    <row r="1956" spans="1:3" x14ac:dyDescent="0.35">
      <c r="A1956" s="23">
        <v>41541</v>
      </c>
      <c r="B1956" s="22" t="s">
        <v>24</v>
      </c>
      <c r="C1956" s="22">
        <v>21.712800000000001</v>
      </c>
    </row>
    <row r="1957" spans="1:3" x14ac:dyDescent="0.35">
      <c r="A1957" s="23">
        <v>41540</v>
      </c>
      <c r="B1957" s="22" t="s">
        <v>24</v>
      </c>
      <c r="C1957" s="22">
        <v>21.7835</v>
      </c>
    </row>
    <row r="1958" spans="1:3" x14ac:dyDescent="0.35">
      <c r="A1958" s="23">
        <v>41539</v>
      </c>
      <c r="B1958" s="22" t="s">
        <v>24</v>
      </c>
      <c r="C1958" s="22">
        <v>21.7835</v>
      </c>
    </row>
    <row r="1959" spans="1:3" x14ac:dyDescent="0.35">
      <c r="A1959" s="23">
        <v>41538</v>
      </c>
      <c r="B1959" s="22" t="s">
        <v>24</v>
      </c>
      <c r="C1959" s="22">
        <v>22.612100000000002</v>
      </c>
    </row>
    <row r="1960" spans="1:3" x14ac:dyDescent="0.35">
      <c r="A1960" s="23">
        <v>41537</v>
      </c>
      <c r="B1960" s="22" t="s">
        <v>24</v>
      </c>
      <c r="C1960" s="22">
        <v>23.065899999999999</v>
      </c>
    </row>
    <row r="1961" spans="1:3" x14ac:dyDescent="0.35">
      <c r="A1961" s="23">
        <v>41536</v>
      </c>
      <c r="B1961" s="22" t="s">
        <v>24</v>
      </c>
      <c r="C1961" s="22">
        <v>21.7136</v>
      </c>
    </row>
    <row r="1962" spans="1:3" x14ac:dyDescent="0.35">
      <c r="A1962" s="23">
        <v>41535</v>
      </c>
      <c r="B1962" s="22" t="s">
        <v>24</v>
      </c>
      <c r="C1962" s="22">
        <v>21.860800000000001</v>
      </c>
    </row>
    <row r="1963" spans="1:3" x14ac:dyDescent="0.35">
      <c r="A1963" s="23">
        <v>41534</v>
      </c>
      <c r="B1963" s="22" t="s">
        <v>24</v>
      </c>
      <c r="C1963" s="22">
        <v>22.016300000000001</v>
      </c>
    </row>
    <row r="1964" spans="1:3" x14ac:dyDescent="0.35">
      <c r="A1964" s="23">
        <v>41533</v>
      </c>
      <c r="B1964" s="22" t="s">
        <v>24</v>
      </c>
      <c r="C1964" s="22">
        <v>22.220099999999999</v>
      </c>
    </row>
    <row r="1965" spans="1:3" x14ac:dyDescent="0.35">
      <c r="A1965" s="23">
        <v>41532</v>
      </c>
      <c r="B1965" s="22" t="s">
        <v>24</v>
      </c>
      <c r="C1965" s="22">
        <v>22.220099999999999</v>
      </c>
    </row>
    <row r="1966" spans="1:3" x14ac:dyDescent="0.35">
      <c r="A1966" s="23">
        <v>41531</v>
      </c>
      <c r="B1966" s="22" t="s">
        <v>24</v>
      </c>
      <c r="C1966" s="22">
        <v>21.869</v>
      </c>
    </row>
    <row r="1967" spans="1:3" x14ac:dyDescent="0.35">
      <c r="A1967" s="23">
        <v>41530</v>
      </c>
      <c r="B1967" s="22" t="s">
        <v>24</v>
      </c>
      <c r="C1967" s="22">
        <v>22.6431</v>
      </c>
    </row>
    <row r="1968" spans="1:3" x14ac:dyDescent="0.35">
      <c r="A1968" s="23">
        <v>41529</v>
      </c>
      <c r="B1968" s="22" t="s">
        <v>24</v>
      </c>
      <c r="C1968" s="22">
        <v>23.0718</v>
      </c>
    </row>
    <row r="1969" spans="1:3" x14ac:dyDescent="0.35">
      <c r="A1969" s="23">
        <v>41528</v>
      </c>
      <c r="B1969" s="22" t="s">
        <v>24</v>
      </c>
      <c r="C1969" s="22">
        <v>23.283200000000001</v>
      </c>
    </row>
    <row r="1970" spans="1:3" x14ac:dyDescent="0.35">
      <c r="A1970" s="23">
        <v>41527</v>
      </c>
      <c r="B1970" s="22" t="s">
        <v>24</v>
      </c>
      <c r="C1970" s="22">
        <v>23.748200000000001</v>
      </c>
    </row>
    <row r="1971" spans="1:3" x14ac:dyDescent="0.35">
      <c r="A1971" s="23">
        <v>41526</v>
      </c>
      <c r="B1971" s="22" t="s">
        <v>24</v>
      </c>
      <c r="C1971" s="22">
        <v>23.8597</v>
      </c>
    </row>
    <row r="1972" spans="1:3" x14ac:dyDescent="0.35">
      <c r="A1972" s="23">
        <v>41525</v>
      </c>
      <c r="B1972" s="22" t="s">
        <v>24</v>
      </c>
      <c r="C1972" s="22">
        <v>23.8597</v>
      </c>
    </row>
    <row r="1973" spans="1:3" x14ac:dyDescent="0.35">
      <c r="A1973" s="23">
        <v>41524</v>
      </c>
      <c r="B1973" s="22" t="s">
        <v>24</v>
      </c>
      <c r="C1973" s="22">
        <v>23.428100000000001</v>
      </c>
    </row>
    <row r="1974" spans="1:3" x14ac:dyDescent="0.35">
      <c r="A1974" s="23">
        <v>41523</v>
      </c>
      <c r="B1974" s="22" t="s">
        <v>24</v>
      </c>
      <c r="C1974" s="22">
        <v>23.3825</v>
      </c>
    </row>
    <row r="1975" spans="1:3" x14ac:dyDescent="0.35">
      <c r="A1975" s="23">
        <v>41522</v>
      </c>
      <c r="B1975" s="22" t="s">
        <v>24</v>
      </c>
      <c r="C1975" s="22">
        <v>23.8627</v>
      </c>
    </row>
    <row r="1976" spans="1:3" x14ac:dyDescent="0.35">
      <c r="A1976" s="23">
        <v>41521</v>
      </c>
      <c r="B1976" s="22" t="s">
        <v>24</v>
      </c>
      <c r="C1976" s="22">
        <v>24.222300000000001</v>
      </c>
    </row>
    <row r="1977" spans="1:3" x14ac:dyDescent="0.35">
      <c r="A1977" s="23">
        <v>41520</v>
      </c>
      <c r="B1977" s="22" t="s">
        <v>24</v>
      </c>
      <c r="C1977" s="22">
        <v>23.965699999999998</v>
      </c>
    </row>
    <row r="1978" spans="1:3" x14ac:dyDescent="0.35">
      <c r="A1978" s="23">
        <v>41519</v>
      </c>
      <c r="B1978" s="22" t="s">
        <v>24</v>
      </c>
      <c r="C1978" s="22">
        <v>23.524100000000001</v>
      </c>
    </row>
    <row r="1979" spans="1:3" x14ac:dyDescent="0.35">
      <c r="A1979" s="23">
        <v>41518</v>
      </c>
      <c r="B1979" s="22" t="s">
        <v>24</v>
      </c>
      <c r="C1979" s="22">
        <v>23.524100000000001</v>
      </c>
    </row>
    <row r="1980" spans="1:3" x14ac:dyDescent="0.35">
      <c r="A1980" s="23">
        <v>41517</v>
      </c>
      <c r="B1980" s="22" t="s">
        <v>24</v>
      </c>
      <c r="C1980" s="22">
        <v>23.687200000000001</v>
      </c>
    </row>
    <row r="1981" spans="1:3" x14ac:dyDescent="0.35">
      <c r="A1981" s="23">
        <v>41516</v>
      </c>
      <c r="B1981" s="22" t="s">
        <v>24</v>
      </c>
      <c r="C1981" s="22">
        <v>24.087900000000001</v>
      </c>
    </row>
    <row r="1982" spans="1:3" x14ac:dyDescent="0.35">
      <c r="A1982" s="23">
        <v>41515</v>
      </c>
      <c r="B1982" s="22" t="s">
        <v>24</v>
      </c>
      <c r="C1982" s="22">
        <v>24.602599999999999</v>
      </c>
    </row>
    <row r="1983" spans="1:3" x14ac:dyDescent="0.35">
      <c r="A1983" s="23">
        <v>41514</v>
      </c>
      <c r="B1983" s="22" t="s">
        <v>24</v>
      </c>
      <c r="C1983" s="22">
        <v>24.342199999999998</v>
      </c>
    </row>
    <row r="1984" spans="1:3" x14ac:dyDescent="0.35">
      <c r="A1984" s="23">
        <v>41513</v>
      </c>
      <c r="B1984" s="22" t="s">
        <v>24</v>
      </c>
      <c r="C1984" s="22">
        <v>24.115400000000001</v>
      </c>
    </row>
    <row r="1985" spans="1:3" x14ac:dyDescent="0.35">
      <c r="A1985" s="23">
        <v>41512</v>
      </c>
      <c r="B1985" s="22" t="s">
        <v>24</v>
      </c>
      <c r="C1985" s="22">
        <v>24.070499999999999</v>
      </c>
    </row>
    <row r="1986" spans="1:3" x14ac:dyDescent="0.35">
      <c r="A1986" s="23">
        <v>41511</v>
      </c>
      <c r="B1986" s="22" t="s">
        <v>24</v>
      </c>
      <c r="C1986" s="22">
        <v>24.070499999999999</v>
      </c>
    </row>
    <row r="1987" spans="1:3" x14ac:dyDescent="0.35">
      <c r="A1987" s="23">
        <v>41510</v>
      </c>
      <c r="B1987" s="22" t="s">
        <v>24</v>
      </c>
      <c r="C1987" s="22">
        <v>23.334499999999998</v>
      </c>
    </row>
    <row r="1988" spans="1:3" x14ac:dyDescent="0.35">
      <c r="A1988" s="23">
        <v>41509</v>
      </c>
      <c r="B1988" s="22" t="s">
        <v>24</v>
      </c>
      <c r="C1988" s="22">
        <v>22.979299999999999</v>
      </c>
    </row>
    <row r="1989" spans="1:3" x14ac:dyDescent="0.35">
      <c r="A1989" s="23">
        <v>41508</v>
      </c>
      <c r="B1989" s="22" t="s">
        <v>24</v>
      </c>
      <c r="C1989" s="22">
        <v>22.9986</v>
      </c>
    </row>
    <row r="1990" spans="1:3" x14ac:dyDescent="0.35">
      <c r="A1990" s="23">
        <v>41507</v>
      </c>
      <c r="B1990" s="22" t="s">
        <v>24</v>
      </c>
      <c r="C1990" s="22">
        <v>23.0275</v>
      </c>
    </row>
    <row r="1991" spans="1:3" x14ac:dyDescent="0.35">
      <c r="A1991" s="23">
        <v>41506</v>
      </c>
      <c r="B1991" s="22" t="s">
        <v>24</v>
      </c>
      <c r="C1991" s="22">
        <v>23.279800000000002</v>
      </c>
    </row>
    <row r="1992" spans="1:3" x14ac:dyDescent="0.35">
      <c r="A1992" s="23">
        <v>41505</v>
      </c>
      <c r="B1992" s="22" t="s">
        <v>24</v>
      </c>
      <c r="C1992" s="22">
        <v>23.255299999999998</v>
      </c>
    </row>
    <row r="1993" spans="1:3" x14ac:dyDescent="0.35">
      <c r="A1993" s="23">
        <v>41504</v>
      </c>
      <c r="B1993" s="22" t="s">
        <v>24</v>
      </c>
      <c r="C1993" s="22">
        <v>23.255299999999998</v>
      </c>
    </row>
    <row r="1994" spans="1:3" x14ac:dyDescent="0.35">
      <c r="A1994" s="23">
        <v>41503</v>
      </c>
      <c r="B1994" s="22" t="s">
        <v>24</v>
      </c>
      <c r="C1994" s="22">
        <v>23.051200000000001</v>
      </c>
    </row>
    <row r="1995" spans="1:3" x14ac:dyDescent="0.35">
      <c r="A1995" s="23">
        <v>41502</v>
      </c>
      <c r="B1995" s="22" t="s">
        <v>24</v>
      </c>
      <c r="C1995" s="22">
        <v>22.164899999999999</v>
      </c>
    </row>
    <row r="1996" spans="1:3" x14ac:dyDescent="0.35">
      <c r="A1996" s="23">
        <v>41501</v>
      </c>
      <c r="B1996" s="22" t="s">
        <v>24</v>
      </c>
      <c r="C1996" s="22">
        <v>21.549600000000002</v>
      </c>
    </row>
    <row r="1997" spans="1:3" x14ac:dyDescent="0.35">
      <c r="A1997" s="23">
        <v>41500</v>
      </c>
      <c r="B1997" s="22" t="s">
        <v>24</v>
      </c>
      <c r="C1997" s="22">
        <v>21.421399999999998</v>
      </c>
    </row>
    <row r="1998" spans="1:3" x14ac:dyDescent="0.35">
      <c r="A1998" s="23">
        <v>41499</v>
      </c>
      <c r="B1998" s="22" t="s">
        <v>24</v>
      </c>
      <c r="C1998" s="22">
        <v>21.0931</v>
      </c>
    </row>
    <row r="1999" spans="1:3" x14ac:dyDescent="0.35">
      <c r="A1999" s="23">
        <v>41498</v>
      </c>
      <c r="B1999" s="22" t="s">
        <v>24</v>
      </c>
      <c r="C1999" s="22">
        <v>20.552099999999999</v>
      </c>
    </row>
    <row r="2000" spans="1:3" x14ac:dyDescent="0.35">
      <c r="A2000" s="23">
        <v>41497</v>
      </c>
      <c r="B2000" s="22" t="s">
        <v>24</v>
      </c>
      <c r="C2000" s="22">
        <v>20.552099999999999</v>
      </c>
    </row>
    <row r="2001" spans="1:3" x14ac:dyDescent="0.35">
      <c r="A2001" s="23">
        <v>41496</v>
      </c>
      <c r="B2001" s="22" t="s">
        <v>24</v>
      </c>
      <c r="C2001" s="22">
        <v>20.313700000000001</v>
      </c>
    </row>
    <row r="2002" spans="1:3" x14ac:dyDescent="0.35">
      <c r="A2002" s="23">
        <v>41495</v>
      </c>
      <c r="B2002" s="22" t="s">
        <v>24</v>
      </c>
      <c r="C2002" s="22">
        <v>19.8734</v>
      </c>
    </row>
    <row r="2003" spans="1:3" x14ac:dyDescent="0.35">
      <c r="A2003" s="23">
        <v>41494</v>
      </c>
      <c r="B2003" s="22" t="s">
        <v>24</v>
      </c>
      <c r="C2003" s="22">
        <v>19.465900000000001</v>
      </c>
    </row>
    <row r="2004" spans="1:3" x14ac:dyDescent="0.35">
      <c r="A2004" s="23">
        <v>41584</v>
      </c>
      <c r="B2004" s="22" t="s">
        <v>25</v>
      </c>
      <c r="C2004" s="22">
        <v>1313.595</v>
      </c>
    </row>
    <row r="2005" spans="1:3" x14ac:dyDescent="0.35">
      <c r="A2005" s="23">
        <v>41583</v>
      </c>
      <c r="B2005" s="22" t="s">
        <v>25</v>
      </c>
      <c r="C2005" s="22">
        <v>1315.66</v>
      </c>
    </row>
    <row r="2006" spans="1:3" x14ac:dyDescent="0.35">
      <c r="A2006" s="23">
        <v>41582</v>
      </c>
      <c r="B2006" s="22" t="s">
        <v>25</v>
      </c>
      <c r="C2006" s="22">
        <v>1316.2049999999999</v>
      </c>
    </row>
    <row r="2007" spans="1:3" x14ac:dyDescent="0.35">
      <c r="A2007" s="23">
        <v>41581</v>
      </c>
      <c r="B2007" s="22" t="s">
        <v>25</v>
      </c>
      <c r="C2007" s="22">
        <v>1316.2049999999999</v>
      </c>
    </row>
    <row r="2008" spans="1:3" x14ac:dyDescent="0.35">
      <c r="A2008" s="23">
        <v>41580</v>
      </c>
      <c r="B2008" s="22" t="s">
        <v>25</v>
      </c>
      <c r="C2008" s="22">
        <v>1319.21</v>
      </c>
    </row>
    <row r="2009" spans="1:3" x14ac:dyDescent="0.35">
      <c r="A2009" s="23">
        <v>41579</v>
      </c>
      <c r="B2009" s="22" t="s">
        <v>25</v>
      </c>
      <c r="C2009" s="22">
        <v>1333.04</v>
      </c>
    </row>
    <row r="2010" spans="1:3" x14ac:dyDescent="0.35">
      <c r="A2010" s="23">
        <v>41578</v>
      </c>
      <c r="B2010" s="22" t="s">
        <v>25</v>
      </c>
      <c r="C2010" s="22">
        <v>1347.33</v>
      </c>
    </row>
    <row r="2011" spans="1:3" x14ac:dyDescent="0.35">
      <c r="A2011" s="23">
        <v>41577</v>
      </c>
      <c r="B2011" s="22" t="s">
        <v>25</v>
      </c>
      <c r="C2011" s="22">
        <v>1349.75</v>
      </c>
    </row>
    <row r="2012" spans="1:3" x14ac:dyDescent="0.35">
      <c r="A2012" s="23">
        <v>41576</v>
      </c>
      <c r="B2012" s="22" t="s">
        <v>25</v>
      </c>
      <c r="C2012" s="22">
        <v>1352.05</v>
      </c>
    </row>
    <row r="2013" spans="1:3" x14ac:dyDescent="0.35">
      <c r="A2013" s="23">
        <v>41575</v>
      </c>
      <c r="B2013" s="22" t="s">
        <v>25</v>
      </c>
      <c r="C2013" s="22">
        <v>1350.7750000000001</v>
      </c>
    </row>
    <row r="2014" spans="1:3" x14ac:dyDescent="0.35">
      <c r="A2014" s="23">
        <v>41574</v>
      </c>
      <c r="B2014" s="22" t="s">
        <v>25</v>
      </c>
      <c r="C2014" s="22">
        <v>1350.7750000000001</v>
      </c>
    </row>
    <row r="2015" spans="1:3" x14ac:dyDescent="0.35">
      <c r="A2015" s="23">
        <v>41573</v>
      </c>
      <c r="B2015" s="22" t="s">
        <v>25</v>
      </c>
      <c r="C2015" s="22">
        <v>1345.61</v>
      </c>
    </row>
    <row r="2016" spans="1:3" x14ac:dyDescent="0.35">
      <c r="A2016" s="23">
        <v>41572</v>
      </c>
      <c r="B2016" s="22" t="s">
        <v>25</v>
      </c>
      <c r="C2016" s="22">
        <v>1339.905</v>
      </c>
    </row>
    <row r="2017" spans="1:3" x14ac:dyDescent="0.35">
      <c r="A2017" s="23">
        <v>41571</v>
      </c>
      <c r="B2017" s="22" t="s">
        <v>25</v>
      </c>
      <c r="C2017" s="22">
        <v>1335.91</v>
      </c>
    </row>
    <row r="2018" spans="1:3" x14ac:dyDescent="0.35">
      <c r="A2018" s="23">
        <v>41570</v>
      </c>
      <c r="B2018" s="22" t="s">
        <v>25</v>
      </c>
      <c r="C2018" s="22">
        <v>1323.165</v>
      </c>
    </row>
    <row r="2019" spans="1:3" x14ac:dyDescent="0.35">
      <c r="A2019" s="23">
        <v>41569</v>
      </c>
      <c r="B2019" s="22" t="s">
        <v>25</v>
      </c>
      <c r="C2019" s="22">
        <v>1317.33</v>
      </c>
    </row>
    <row r="2020" spans="1:3" x14ac:dyDescent="0.35">
      <c r="A2020" s="23">
        <v>41568</v>
      </c>
      <c r="B2020" s="22" t="s">
        <v>25</v>
      </c>
      <c r="C2020" s="22">
        <v>1315.76</v>
      </c>
    </row>
    <row r="2021" spans="1:3" x14ac:dyDescent="0.35">
      <c r="A2021" s="23">
        <v>41567</v>
      </c>
      <c r="B2021" s="22" t="s">
        <v>25</v>
      </c>
      <c r="C2021" s="22">
        <v>1315.76</v>
      </c>
    </row>
    <row r="2022" spans="1:3" x14ac:dyDescent="0.35">
      <c r="A2022" s="23">
        <v>41566</v>
      </c>
      <c r="B2022" s="22" t="s">
        <v>25</v>
      </c>
      <c r="C2022" s="22">
        <v>1317.51</v>
      </c>
    </row>
    <row r="2023" spans="1:3" x14ac:dyDescent="0.35">
      <c r="A2023" s="23">
        <v>41565</v>
      </c>
      <c r="B2023" s="22" t="s">
        <v>25</v>
      </c>
      <c r="C2023" s="22">
        <v>1300.4449999999999</v>
      </c>
    </row>
    <row r="2024" spans="1:3" x14ac:dyDescent="0.35">
      <c r="A2024" s="23">
        <v>41564</v>
      </c>
      <c r="B2024" s="22" t="s">
        <v>25</v>
      </c>
      <c r="C2024" s="22">
        <v>1279.58</v>
      </c>
    </row>
    <row r="2025" spans="1:3" x14ac:dyDescent="0.35">
      <c r="A2025" s="23">
        <v>41563</v>
      </c>
      <c r="B2025" s="22" t="s">
        <v>25</v>
      </c>
      <c r="C2025" s="22">
        <v>1270.4100000000001</v>
      </c>
    </row>
    <row r="2026" spans="1:3" x14ac:dyDescent="0.35">
      <c r="A2026" s="23">
        <v>41562</v>
      </c>
      <c r="B2026" s="22" t="s">
        <v>25</v>
      </c>
      <c r="C2026" s="22">
        <v>1276.3499999999999</v>
      </c>
    </row>
    <row r="2027" spans="1:3" x14ac:dyDescent="0.35">
      <c r="A2027" s="23">
        <v>41561</v>
      </c>
      <c r="B2027" s="22" t="s">
        <v>25</v>
      </c>
      <c r="C2027" s="22">
        <v>1272.1300000000001</v>
      </c>
    </row>
    <row r="2028" spans="1:3" x14ac:dyDescent="0.35">
      <c r="A2028" s="23">
        <v>41560</v>
      </c>
      <c r="B2028" s="22" t="s">
        <v>25</v>
      </c>
      <c r="C2028" s="22">
        <v>1272.1300000000001</v>
      </c>
    </row>
    <row r="2029" spans="1:3" x14ac:dyDescent="0.35">
      <c r="A2029" s="23">
        <v>41559</v>
      </c>
      <c r="B2029" s="22" t="s">
        <v>25</v>
      </c>
      <c r="C2029" s="22">
        <v>1281.9100000000001</v>
      </c>
    </row>
    <row r="2030" spans="1:3" x14ac:dyDescent="0.35">
      <c r="A2030" s="23">
        <v>41558</v>
      </c>
      <c r="B2030" s="22" t="s">
        <v>25</v>
      </c>
      <c r="C2030" s="22">
        <v>1301.385</v>
      </c>
    </row>
    <row r="2031" spans="1:3" x14ac:dyDescent="0.35">
      <c r="A2031" s="23">
        <v>41557</v>
      </c>
      <c r="B2031" s="22" t="s">
        <v>25</v>
      </c>
      <c r="C2031" s="22">
        <v>1312.375</v>
      </c>
    </row>
    <row r="2032" spans="1:3" x14ac:dyDescent="0.35">
      <c r="A2032" s="23">
        <v>41556</v>
      </c>
      <c r="B2032" s="22" t="s">
        <v>25</v>
      </c>
      <c r="C2032" s="22">
        <v>1323.62</v>
      </c>
    </row>
    <row r="2033" spans="1:3" x14ac:dyDescent="0.35">
      <c r="A2033" s="23">
        <v>41555</v>
      </c>
      <c r="B2033" s="22" t="s">
        <v>25</v>
      </c>
      <c r="C2033" s="22">
        <v>1316.7049999999999</v>
      </c>
    </row>
    <row r="2034" spans="1:3" x14ac:dyDescent="0.35">
      <c r="A2034" s="23">
        <v>41554</v>
      </c>
      <c r="B2034" s="22" t="s">
        <v>25</v>
      </c>
      <c r="C2034" s="22">
        <v>1310.91</v>
      </c>
    </row>
    <row r="2035" spans="1:3" x14ac:dyDescent="0.35">
      <c r="A2035" s="23">
        <v>41553</v>
      </c>
      <c r="B2035" s="22" t="s">
        <v>25</v>
      </c>
      <c r="C2035" s="22">
        <v>1310.91</v>
      </c>
    </row>
    <row r="2036" spans="1:3" x14ac:dyDescent="0.35">
      <c r="A2036" s="23">
        <v>41552</v>
      </c>
      <c r="B2036" s="22" t="s">
        <v>25</v>
      </c>
      <c r="C2036" s="22">
        <v>1314.5650000000001</v>
      </c>
    </row>
    <row r="2037" spans="1:3" x14ac:dyDescent="0.35">
      <c r="A2037" s="23">
        <v>41551</v>
      </c>
      <c r="B2037" s="22" t="s">
        <v>25</v>
      </c>
      <c r="C2037" s="22">
        <v>1313.32</v>
      </c>
    </row>
    <row r="2038" spans="1:3" x14ac:dyDescent="0.35">
      <c r="A2038" s="23">
        <v>41550</v>
      </c>
      <c r="B2038" s="22" t="s">
        <v>25</v>
      </c>
      <c r="C2038" s="22">
        <v>1298.77</v>
      </c>
    </row>
    <row r="2039" spans="1:3" x14ac:dyDescent="0.35">
      <c r="A2039" s="23">
        <v>41549</v>
      </c>
      <c r="B2039" s="22" t="s">
        <v>25</v>
      </c>
      <c r="C2039" s="22">
        <v>1315.47</v>
      </c>
    </row>
    <row r="2040" spans="1:3" x14ac:dyDescent="0.35">
      <c r="A2040" s="23">
        <v>41548</v>
      </c>
      <c r="B2040" s="22" t="s">
        <v>25</v>
      </c>
      <c r="C2040" s="22">
        <v>1335.645</v>
      </c>
    </row>
    <row r="2041" spans="1:3" x14ac:dyDescent="0.35">
      <c r="A2041" s="23">
        <v>41547</v>
      </c>
      <c r="B2041" s="22" t="s">
        <v>25</v>
      </c>
      <c r="C2041" s="22">
        <v>1336.75</v>
      </c>
    </row>
    <row r="2042" spans="1:3" x14ac:dyDescent="0.35">
      <c r="A2042" s="23">
        <v>41546</v>
      </c>
      <c r="B2042" s="22" t="s">
        <v>25</v>
      </c>
      <c r="C2042" s="22">
        <v>1336.75</v>
      </c>
    </row>
    <row r="2043" spans="1:3" x14ac:dyDescent="0.35">
      <c r="A2043" s="23">
        <v>41545</v>
      </c>
      <c r="B2043" s="22" t="s">
        <v>25</v>
      </c>
      <c r="C2043" s="22">
        <v>1329.835</v>
      </c>
    </row>
    <row r="2044" spans="1:3" x14ac:dyDescent="0.35">
      <c r="A2044" s="23">
        <v>41544</v>
      </c>
      <c r="B2044" s="22" t="s">
        <v>25</v>
      </c>
      <c r="C2044" s="22">
        <v>1330.88</v>
      </c>
    </row>
    <row r="2045" spans="1:3" x14ac:dyDescent="0.35">
      <c r="A2045" s="23">
        <v>41543</v>
      </c>
      <c r="B2045" s="22" t="s">
        <v>25</v>
      </c>
      <c r="C2045" s="22">
        <v>1326.68</v>
      </c>
    </row>
    <row r="2046" spans="1:3" x14ac:dyDescent="0.35">
      <c r="A2046" s="23">
        <v>41542</v>
      </c>
      <c r="B2046" s="22" t="s">
        <v>25</v>
      </c>
      <c r="C2046" s="22">
        <v>1321.13</v>
      </c>
    </row>
    <row r="2047" spans="1:3" x14ac:dyDescent="0.35">
      <c r="A2047" s="23">
        <v>41541</v>
      </c>
      <c r="B2047" s="22" t="s">
        <v>25</v>
      </c>
      <c r="C2047" s="22">
        <v>1324.37</v>
      </c>
    </row>
    <row r="2048" spans="1:3" x14ac:dyDescent="0.35">
      <c r="A2048" s="23">
        <v>41540</v>
      </c>
      <c r="B2048" s="22" t="s">
        <v>25</v>
      </c>
      <c r="C2048" s="22">
        <v>1326</v>
      </c>
    </row>
    <row r="2049" spans="1:3" x14ac:dyDescent="0.35">
      <c r="A2049" s="23">
        <v>41539</v>
      </c>
      <c r="B2049" s="22" t="s">
        <v>25</v>
      </c>
      <c r="C2049" s="22">
        <v>1326</v>
      </c>
    </row>
    <row r="2050" spans="1:3" x14ac:dyDescent="0.35">
      <c r="A2050" s="23">
        <v>41538</v>
      </c>
      <c r="B2050" s="22" t="s">
        <v>25</v>
      </c>
      <c r="C2050" s="22">
        <v>1353.19</v>
      </c>
    </row>
    <row r="2051" spans="1:3" x14ac:dyDescent="0.35">
      <c r="A2051" s="23">
        <v>41537</v>
      </c>
      <c r="B2051" s="22" t="s">
        <v>25</v>
      </c>
      <c r="C2051" s="22">
        <v>1365.57</v>
      </c>
    </row>
    <row r="2052" spans="1:3" x14ac:dyDescent="0.35">
      <c r="A2052" s="23">
        <v>41536</v>
      </c>
      <c r="B2052" s="22" t="s">
        <v>25</v>
      </c>
      <c r="C2052" s="22">
        <v>1308.3900000000001</v>
      </c>
    </row>
    <row r="2053" spans="1:3" x14ac:dyDescent="0.35">
      <c r="A2053" s="23">
        <v>41535</v>
      </c>
      <c r="B2053" s="22" t="s">
        <v>25</v>
      </c>
      <c r="C2053" s="22">
        <v>1314.0050000000001</v>
      </c>
    </row>
    <row r="2054" spans="1:3" x14ac:dyDescent="0.35">
      <c r="A2054" s="23">
        <v>41534</v>
      </c>
      <c r="B2054" s="22" t="s">
        <v>25</v>
      </c>
      <c r="C2054" s="22">
        <v>1321.7550000000001</v>
      </c>
    </row>
    <row r="2055" spans="1:3" x14ac:dyDescent="0.35">
      <c r="A2055" s="23">
        <v>41533</v>
      </c>
      <c r="B2055" s="22" t="s">
        <v>25</v>
      </c>
      <c r="C2055" s="22">
        <v>1326.31</v>
      </c>
    </row>
    <row r="2056" spans="1:3" x14ac:dyDescent="0.35">
      <c r="A2056" s="23">
        <v>41532</v>
      </c>
      <c r="B2056" s="22" t="s">
        <v>25</v>
      </c>
      <c r="C2056" s="22">
        <v>1326.31</v>
      </c>
    </row>
    <row r="2057" spans="1:3" x14ac:dyDescent="0.35">
      <c r="A2057" s="23">
        <v>41531</v>
      </c>
      <c r="B2057" s="22" t="s">
        <v>25</v>
      </c>
      <c r="C2057" s="22">
        <v>1318.855</v>
      </c>
    </row>
    <row r="2058" spans="1:3" x14ac:dyDescent="0.35">
      <c r="A2058" s="23">
        <v>41530</v>
      </c>
      <c r="B2058" s="22" t="s">
        <v>25</v>
      </c>
      <c r="C2058" s="22">
        <v>1345.6949999999999</v>
      </c>
    </row>
    <row r="2059" spans="1:3" x14ac:dyDescent="0.35">
      <c r="A2059" s="23">
        <v>41529</v>
      </c>
      <c r="B2059" s="22" t="s">
        <v>25</v>
      </c>
      <c r="C2059" s="22">
        <v>1364.155</v>
      </c>
    </row>
    <row r="2060" spans="1:3" x14ac:dyDescent="0.35">
      <c r="A2060" s="23">
        <v>41528</v>
      </c>
      <c r="B2060" s="22" t="s">
        <v>25</v>
      </c>
      <c r="C2060" s="22">
        <v>1374.095</v>
      </c>
    </row>
    <row r="2061" spans="1:3" x14ac:dyDescent="0.35">
      <c r="A2061" s="23">
        <v>41527</v>
      </c>
      <c r="B2061" s="22" t="s">
        <v>25</v>
      </c>
      <c r="C2061" s="22">
        <v>1387.825</v>
      </c>
    </row>
    <row r="2062" spans="1:3" x14ac:dyDescent="0.35">
      <c r="A2062" s="23">
        <v>41526</v>
      </c>
      <c r="B2062" s="22" t="s">
        <v>25</v>
      </c>
      <c r="C2062" s="22">
        <v>1391.87</v>
      </c>
    </row>
    <row r="2063" spans="1:3" x14ac:dyDescent="0.35">
      <c r="A2063" s="23">
        <v>41525</v>
      </c>
      <c r="B2063" s="22" t="s">
        <v>25</v>
      </c>
      <c r="C2063" s="22">
        <v>1391.87</v>
      </c>
    </row>
    <row r="2064" spans="1:3" x14ac:dyDescent="0.35">
      <c r="A2064" s="23">
        <v>41524</v>
      </c>
      <c r="B2064" s="22" t="s">
        <v>25</v>
      </c>
      <c r="C2064" s="22">
        <v>1376.11</v>
      </c>
    </row>
    <row r="2065" spans="1:3" x14ac:dyDescent="0.35">
      <c r="A2065" s="23">
        <v>41523</v>
      </c>
      <c r="B2065" s="22" t="s">
        <v>25</v>
      </c>
      <c r="C2065" s="22">
        <v>1385.375</v>
      </c>
    </row>
    <row r="2066" spans="1:3" x14ac:dyDescent="0.35">
      <c r="A2066" s="23">
        <v>41522</v>
      </c>
      <c r="B2066" s="22" t="s">
        <v>25</v>
      </c>
      <c r="C2066" s="22">
        <v>1403.0450000000001</v>
      </c>
    </row>
    <row r="2067" spans="1:3" x14ac:dyDescent="0.35">
      <c r="A2067" s="23">
        <v>41521</v>
      </c>
      <c r="B2067" s="22" t="s">
        <v>25</v>
      </c>
      <c r="C2067" s="22">
        <v>1397.7349999999999</v>
      </c>
    </row>
    <row r="2068" spans="1:3" x14ac:dyDescent="0.35">
      <c r="A2068" s="23">
        <v>41520</v>
      </c>
      <c r="B2068" s="22" t="s">
        <v>25</v>
      </c>
      <c r="C2068" s="22">
        <v>1390.78</v>
      </c>
    </row>
    <row r="2069" spans="1:3" x14ac:dyDescent="0.35">
      <c r="A2069" s="23">
        <v>41519</v>
      </c>
      <c r="B2069" s="22" t="s">
        <v>25</v>
      </c>
      <c r="C2069" s="22">
        <v>1395.29</v>
      </c>
    </row>
    <row r="2070" spans="1:3" x14ac:dyDescent="0.35">
      <c r="A2070" s="23">
        <v>41518</v>
      </c>
      <c r="B2070" s="22" t="s">
        <v>25</v>
      </c>
      <c r="C2070" s="22">
        <v>1395.29</v>
      </c>
    </row>
    <row r="2071" spans="1:3" x14ac:dyDescent="0.35">
      <c r="A2071" s="23">
        <v>41517</v>
      </c>
      <c r="B2071" s="22" t="s">
        <v>25</v>
      </c>
      <c r="C2071" s="22">
        <v>1401.0050000000001</v>
      </c>
    </row>
    <row r="2072" spans="1:3" x14ac:dyDescent="0.35">
      <c r="A2072" s="23">
        <v>41516</v>
      </c>
      <c r="B2072" s="22" t="s">
        <v>25</v>
      </c>
      <c r="C2072" s="22">
        <v>1410.7</v>
      </c>
    </row>
    <row r="2073" spans="1:3" x14ac:dyDescent="0.35">
      <c r="A2073" s="23">
        <v>41515</v>
      </c>
      <c r="B2073" s="22" t="s">
        <v>25</v>
      </c>
      <c r="C2073" s="22">
        <v>1420.71</v>
      </c>
    </row>
    <row r="2074" spans="1:3" x14ac:dyDescent="0.35">
      <c r="A2074" s="23">
        <v>41514</v>
      </c>
      <c r="B2074" s="22" t="s">
        <v>25</v>
      </c>
      <c r="C2074" s="22">
        <v>1409.1849999999999</v>
      </c>
    </row>
    <row r="2075" spans="1:3" x14ac:dyDescent="0.35">
      <c r="A2075" s="23">
        <v>41513</v>
      </c>
      <c r="B2075" s="22" t="s">
        <v>25</v>
      </c>
      <c r="C2075" s="22">
        <v>1396.38</v>
      </c>
    </row>
    <row r="2076" spans="1:3" x14ac:dyDescent="0.35">
      <c r="A2076" s="23">
        <v>41512</v>
      </c>
      <c r="B2076" s="22" t="s">
        <v>25</v>
      </c>
      <c r="C2076" s="22">
        <v>1397.78</v>
      </c>
    </row>
    <row r="2077" spans="1:3" x14ac:dyDescent="0.35">
      <c r="A2077" s="23">
        <v>41511</v>
      </c>
      <c r="B2077" s="22" t="s">
        <v>25</v>
      </c>
      <c r="C2077" s="22">
        <v>1397.78</v>
      </c>
    </row>
    <row r="2078" spans="1:3" x14ac:dyDescent="0.35">
      <c r="A2078" s="23">
        <v>41510</v>
      </c>
      <c r="B2078" s="22" t="s">
        <v>25</v>
      </c>
      <c r="C2078" s="22">
        <v>1381.575</v>
      </c>
    </row>
    <row r="2079" spans="1:3" x14ac:dyDescent="0.35">
      <c r="A2079" s="23">
        <v>41509</v>
      </c>
      <c r="B2079" s="22" t="s">
        <v>25</v>
      </c>
      <c r="C2079" s="22">
        <v>1367.925</v>
      </c>
    </row>
    <row r="2080" spans="1:3" x14ac:dyDescent="0.35">
      <c r="A2080" s="23">
        <v>41508</v>
      </c>
      <c r="B2080" s="22" t="s">
        <v>25</v>
      </c>
      <c r="C2080" s="22">
        <v>1368.14</v>
      </c>
    </row>
    <row r="2081" spans="1:3" x14ac:dyDescent="0.35">
      <c r="A2081" s="23">
        <v>41507</v>
      </c>
      <c r="B2081" s="22" t="s">
        <v>25</v>
      </c>
      <c r="C2081" s="22">
        <v>1367.135</v>
      </c>
    </row>
    <row r="2082" spans="1:3" x14ac:dyDescent="0.35">
      <c r="A2082" s="23">
        <v>41506</v>
      </c>
      <c r="B2082" s="22" t="s">
        <v>25</v>
      </c>
      <c r="C2082" s="22">
        <v>1373.51</v>
      </c>
    </row>
    <row r="2083" spans="1:3" x14ac:dyDescent="0.35">
      <c r="A2083" s="23">
        <v>41505</v>
      </c>
      <c r="B2083" s="22" t="s">
        <v>25</v>
      </c>
      <c r="C2083" s="22">
        <v>1376.7</v>
      </c>
    </row>
    <row r="2084" spans="1:3" x14ac:dyDescent="0.35">
      <c r="A2084" s="23">
        <v>41504</v>
      </c>
      <c r="B2084" s="22" t="s">
        <v>25</v>
      </c>
      <c r="C2084" s="22">
        <v>1376.7</v>
      </c>
    </row>
    <row r="2085" spans="1:3" x14ac:dyDescent="0.35">
      <c r="A2085" s="23">
        <v>41503</v>
      </c>
      <c r="B2085" s="22" t="s">
        <v>25</v>
      </c>
      <c r="C2085" s="22">
        <v>1366.7</v>
      </c>
    </row>
    <row r="2086" spans="1:3" x14ac:dyDescent="0.35">
      <c r="A2086" s="23">
        <v>41502</v>
      </c>
      <c r="B2086" s="22" t="s">
        <v>25</v>
      </c>
      <c r="C2086" s="22">
        <v>1341.9949999999999</v>
      </c>
    </row>
    <row r="2087" spans="1:3" x14ac:dyDescent="0.35">
      <c r="A2087" s="23">
        <v>41501</v>
      </c>
      <c r="B2087" s="22" t="s">
        <v>25</v>
      </c>
      <c r="C2087" s="22">
        <v>1325.6849999999999</v>
      </c>
    </row>
    <row r="2088" spans="1:3" x14ac:dyDescent="0.35">
      <c r="A2088" s="23">
        <v>41500</v>
      </c>
      <c r="B2088" s="22" t="s">
        <v>25</v>
      </c>
      <c r="C2088" s="22">
        <v>1330.835</v>
      </c>
    </row>
    <row r="2089" spans="1:3" x14ac:dyDescent="0.35">
      <c r="A2089" s="23">
        <v>41499</v>
      </c>
      <c r="B2089" s="22" t="s">
        <v>25</v>
      </c>
      <c r="C2089" s="22">
        <v>1331.03</v>
      </c>
    </row>
    <row r="2090" spans="1:3" x14ac:dyDescent="0.35">
      <c r="A2090" s="23">
        <v>41498</v>
      </c>
      <c r="B2090" s="22" t="s">
        <v>25</v>
      </c>
      <c r="C2090" s="22">
        <v>1314.5</v>
      </c>
    </row>
    <row r="2091" spans="1:3" x14ac:dyDescent="0.35">
      <c r="A2091" s="23">
        <v>41497</v>
      </c>
      <c r="B2091" s="22" t="s">
        <v>25</v>
      </c>
      <c r="C2091" s="22">
        <v>1314.5</v>
      </c>
    </row>
    <row r="2092" spans="1:3" x14ac:dyDescent="0.35">
      <c r="A2092" s="23">
        <v>41496</v>
      </c>
      <c r="B2092" s="22" t="s">
        <v>25</v>
      </c>
      <c r="C2092" s="22">
        <v>1312.0050000000001</v>
      </c>
    </row>
    <row r="2093" spans="1:3" x14ac:dyDescent="0.35">
      <c r="A2093" s="23">
        <v>41495</v>
      </c>
      <c r="B2093" s="22" t="s">
        <v>25</v>
      </c>
      <c r="C2093" s="22">
        <v>1296.45</v>
      </c>
    </row>
    <row r="2094" spans="1:3" x14ac:dyDescent="0.35">
      <c r="A2094" s="23">
        <v>41494</v>
      </c>
      <c r="B2094" s="22" t="s">
        <v>25</v>
      </c>
      <c r="C2094" s="22">
        <v>1281.4949999999999</v>
      </c>
    </row>
    <row r="2095" spans="1:3" x14ac:dyDescent="0.35">
      <c r="A2095" s="23">
        <v>41584</v>
      </c>
      <c r="B2095" s="22" t="s">
        <v>26</v>
      </c>
      <c r="C2095" s="22">
        <v>1454.5</v>
      </c>
    </row>
    <row r="2096" spans="1:3" x14ac:dyDescent="0.35">
      <c r="A2096" s="23">
        <v>41583</v>
      </c>
      <c r="B2096" s="22" t="s">
        <v>26</v>
      </c>
      <c r="C2096" s="22">
        <v>1454.5</v>
      </c>
    </row>
    <row r="2097" spans="1:3" x14ac:dyDescent="0.35">
      <c r="A2097" s="23">
        <v>41582</v>
      </c>
      <c r="B2097" s="22" t="s">
        <v>26</v>
      </c>
      <c r="C2097" s="22">
        <v>1454.5</v>
      </c>
    </row>
    <row r="2098" spans="1:3" x14ac:dyDescent="0.35">
      <c r="A2098" s="23">
        <v>41581</v>
      </c>
      <c r="B2098" s="22" t="s">
        <v>26</v>
      </c>
      <c r="C2098" s="22">
        <v>1452.46</v>
      </c>
    </row>
    <row r="2099" spans="1:3" x14ac:dyDescent="0.35">
      <c r="A2099" s="23">
        <v>41580</v>
      </c>
      <c r="B2099" s="22" t="s">
        <v>26</v>
      </c>
      <c r="C2099" s="22">
        <v>1452.46</v>
      </c>
    </row>
    <row r="2100" spans="1:3" x14ac:dyDescent="0.35">
      <c r="A2100" s="23">
        <v>41579</v>
      </c>
      <c r="B2100" s="22" t="s">
        <v>26</v>
      </c>
      <c r="C2100" s="22">
        <v>1452.46</v>
      </c>
    </row>
    <row r="2101" spans="1:3" x14ac:dyDescent="0.35">
      <c r="A2101" s="23">
        <v>41578</v>
      </c>
      <c r="B2101" s="22" t="s">
        <v>26</v>
      </c>
      <c r="C2101" s="22">
        <v>1452.46</v>
      </c>
    </row>
    <row r="2102" spans="1:3" x14ac:dyDescent="0.35">
      <c r="A2102" s="23">
        <v>41577</v>
      </c>
      <c r="B2102" s="22" t="s">
        <v>26</v>
      </c>
      <c r="C2102" s="22">
        <v>1452.46</v>
      </c>
    </row>
    <row r="2103" spans="1:3" x14ac:dyDescent="0.35">
      <c r="A2103" s="23">
        <v>41576</v>
      </c>
      <c r="B2103" s="22" t="s">
        <v>26</v>
      </c>
      <c r="C2103" s="22">
        <v>1452.46</v>
      </c>
    </row>
    <row r="2104" spans="1:3" x14ac:dyDescent="0.35">
      <c r="A2104" s="23">
        <v>41575</v>
      </c>
      <c r="B2104" s="22" t="s">
        <v>26</v>
      </c>
      <c r="C2104" s="22">
        <v>1452.46</v>
      </c>
    </row>
    <row r="2105" spans="1:3" x14ac:dyDescent="0.35">
      <c r="A2105" s="23">
        <v>41574</v>
      </c>
      <c r="B2105" s="22" t="s">
        <v>26</v>
      </c>
      <c r="C2105" s="22">
        <v>1454.5</v>
      </c>
    </row>
    <row r="2106" spans="1:3" x14ac:dyDescent="0.35">
      <c r="A2106" s="23">
        <v>41573</v>
      </c>
      <c r="B2106" s="22" t="s">
        <v>26</v>
      </c>
      <c r="C2106" s="22">
        <v>1454.5</v>
      </c>
    </row>
    <row r="2107" spans="1:3" x14ac:dyDescent="0.35">
      <c r="A2107" s="23">
        <v>41572</v>
      </c>
      <c r="B2107" s="22" t="s">
        <v>26</v>
      </c>
      <c r="C2107" s="22">
        <v>1436.91</v>
      </c>
    </row>
    <row r="2108" spans="1:3" x14ac:dyDescent="0.35">
      <c r="A2108" s="23">
        <v>41571</v>
      </c>
      <c r="B2108" s="22" t="s">
        <v>26</v>
      </c>
      <c r="C2108" s="22">
        <v>1436.91</v>
      </c>
    </row>
    <row r="2109" spans="1:3" x14ac:dyDescent="0.35">
      <c r="A2109" s="23">
        <v>41570</v>
      </c>
      <c r="B2109" s="22" t="s">
        <v>26</v>
      </c>
      <c r="C2109" s="22">
        <v>1450.06</v>
      </c>
    </row>
    <row r="2110" spans="1:3" x14ac:dyDescent="0.35">
      <c r="A2110" s="23">
        <v>41569</v>
      </c>
      <c r="B2110" s="22" t="s">
        <v>26</v>
      </c>
      <c r="C2110" s="22">
        <v>1436</v>
      </c>
    </row>
    <row r="2111" spans="1:3" x14ac:dyDescent="0.35">
      <c r="A2111" s="23">
        <v>41568</v>
      </c>
      <c r="B2111" s="22" t="s">
        <v>26</v>
      </c>
      <c r="C2111" s="22">
        <v>1438.37</v>
      </c>
    </row>
    <row r="2112" spans="1:3" x14ac:dyDescent="0.35">
      <c r="A2112" s="23">
        <v>41567</v>
      </c>
      <c r="B2112" s="22" t="s">
        <v>26</v>
      </c>
      <c r="C2112" s="22">
        <v>1438.75</v>
      </c>
    </row>
    <row r="2113" spans="1:3" x14ac:dyDescent="0.35">
      <c r="A2113" s="23">
        <v>41566</v>
      </c>
      <c r="B2113" s="22" t="s">
        <v>26</v>
      </c>
      <c r="C2113" s="22">
        <v>1438.75</v>
      </c>
    </row>
    <row r="2114" spans="1:3" x14ac:dyDescent="0.35">
      <c r="A2114" s="23">
        <v>41565</v>
      </c>
      <c r="B2114" s="22" t="s">
        <v>26</v>
      </c>
      <c r="C2114" s="22">
        <v>1430.87</v>
      </c>
    </row>
    <row r="2115" spans="1:3" x14ac:dyDescent="0.35">
      <c r="A2115" s="23">
        <v>41564</v>
      </c>
      <c r="B2115" s="22" t="s">
        <v>26</v>
      </c>
      <c r="C2115" s="22">
        <v>1402.1</v>
      </c>
    </row>
    <row r="2116" spans="1:3" x14ac:dyDescent="0.35">
      <c r="A2116" s="23">
        <v>41563</v>
      </c>
      <c r="B2116" s="22" t="s">
        <v>26</v>
      </c>
      <c r="C2116" s="22">
        <v>1379.32</v>
      </c>
    </row>
    <row r="2117" spans="1:3" x14ac:dyDescent="0.35">
      <c r="A2117" s="23">
        <v>41562</v>
      </c>
      <c r="B2117" s="22" t="s">
        <v>26</v>
      </c>
      <c r="C2117" s="22">
        <v>1378.47</v>
      </c>
    </row>
    <row r="2118" spans="1:3" x14ac:dyDescent="0.35">
      <c r="A2118" s="23">
        <v>41561</v>
      </c>
      <c r="B2118" s="22" t="s">
        <v>26</v>
      </c>
      <c r="C2118" s="22">
        <v>1370.64</v>
      </c>
    </row>
    <row r="2119" spans="1:3" x14ac:dyDescent="0.35">
      <c r="A2119" s="23">
        <v>41560</v>
      </c>
      <c r="B2119" s="22" t="s">
        <v>26</v>
      </c>
      <c r="C2119" s="22">
        <v>1371.5</v>
      </c>
    </row>
    <row r="2120" spans="1:3" x14ac:dyDescent="0.35">
      <c r="A2120" s="23">
        <v>41559</v>
      </c>
      <c r="B2120" s="22" t="s">
        <v>26</v>
      </c>
      <c r="C2120" s="22">
        <v>1371.5</v>
      </c>
    </row>
    <row r="2121" spans="1:3" x14ac:dyDescent="0.35">
      <c r="A2121" s="23">
        <v>41558</v>
      </c>
      <c r="B2121" s="22" t="s">
        <v>26</v>
      </c>
      <c r="C2121" s="22">
        <v>1385.25</v>
      </c>
    </row>
    <row r="2122" spans="1:3" x14ac:dyDescent="0.35">
      <c r="A2122" s="23">
        <v>41557</v>
      </c>
      <c r="B2122" s="22" t="s">
        <v>26</v>
      </c>
      <c r="C2122" s="22">
        <v>1387.6</v>
      </c>
    </row>
    <row r="2123" spans="1:3" x14ac:dyDescent="0.35">
      <c r="A2123" s="23">
        <v>41556</v>
      </c>
      <c r="B2123" s="22" t="s">
        <v>26</v>
      </c>
      <c r="C2123" s="22">
        <v>1401.5</v>
      </c>
    </row>
    <row r="2124" spans="1:3" x14ac:dyDescent="0.35">
      <c r="A2124" s="23">
        <v>41555</v>
      </c>
      <c r="B2124" s="22" t="s">
        <v>26</v>
      </c>
      <c r="C2124" s="22">
        <v>1398.64</v>
      </c>
    </row>
    <row r="2125" spans="1:3" x14ac:dyDescent="0.35">
      <c r="A2125" s="23">
        <v>41554</v>
      </c>
      <c r="B2125" s="22" t="s">
        <v>26</v>
      </c>
      <c r="C2125" s="22">
        <v>1391.06</v>
      </c>
    </row>
    <row r="2126" spans="1:3" x14ac:dyDescent="0.35">
      <c r="A2126" s="23">
        <v>41553</v>
      </c>
      <c r="B2126" s="22" t="s">
        <v>26</v>
      </c>
      <c r="C2126" s="22">
        <v>1389</v>
      </c>
    </row>
    <row r="2127" spans="1:3" x14ac:dyDescent="0.35">
      <c r="A2127" s="23">
        <v>41552</v>
      </c>
      <c r="B2127" s="22" t="s">
        <v>26</v>
      </c>
      <c r="C2127" s="22">
        <v>1389</v>
      </c>
    </row>
    <row r="2128" spans="1:3" x14ac:dyDescent="0.35">
      <c r="A2128" s="23">
        <v>41551</v>
      </c>
      <c r="B2128" s="22" t="s">
        <v>26</v>
      </c>
      <c r="C2128" s="22">
        <v>1376.74</v>
      </c>
    </row>
    <row r="2129" spans="1:3" x14ac:dyDescent="0.35">
      <c r="A2129" s="23">
        <v>41550</v>
      </c>
      <c r="B2129" s="22" t="s">
        <v>26</v>
      </c>
      <c r="C2129" s="22">
        <v>1391.18</v>
      </c>
    </row>
    <row r="2130" spans="1:3" x14ac:dyDescent="0.35">
      <c r="A2130" s="23">
        <v>41549</v>
      </c>
      <c r="B2130" s="22" t="s">
        <v>26</v>
      </c>
      <c r="C2130" s="22">
        <v>1384.39</v>
      </c>
    </row>
    <row r="2131" spans="1:3" x14ac:dyDescent="0.35">
      <c r="A2131" s="23">
        <v>41548</v>
      </c>
      <c r="B2131" s="22" t="s">
        <v>26</v>
      </c>
      <c r="C2131" s="22">
        <v>1402.5</v>
      </c>
    </row>
    <row r="2132" spans="1:3" x14ac:dyDescent="0.35">
      <c r="A2132" s="23">
        <v>41547</v>
      </c>
      <c r="B2132" s="22" t="s">
        <v>26</v>
      </c>
      <c r="C2132" s="22">
        <v>1416.06</v>
      </c>
    </row>
    <row r="2133" spans="1:3" x14ac:dyDescent="0.35">
      <c r="A2133" s="23">
        <v>41546</v>
      </c>
      <c r="B2133" s="22" t="s">
        <v>26</v>
      </c>
      <c r="C2133" s="22">
        <v>1421.5</v>
      </c>
    </row>
    <row r="2134" spans="1:3" x14ac:dyDescent="0.35">
      <c r="A2134" s="23">
        <v>41545</v>
      </c>
      <c r="B2134" s="22" t="s">
        <v>26</v>
      </c>
      <c r="C2134" s="22">
        <v>1421.5</v>
      </c>
    </row>
    <row r="2135" spans="1:3" x14ac:dyDescent="0.35">
      <c r="A2135" s="23">
        <v>41544</v>
      </c>
      <c r="B2135" s="22" t="s">
        <v>26</v>
      </c>
      <c r="C2135" s="22">
        <v>1411.93</v>
      </c>
    </row>
    <row r="2136" spans="1:3" x14ac:dyDescent="0.35">
      <c r="A2136" s="23">
        <v>41543</v>
      </c>
      <c r="B2136" s="22" t="s">
        <v>26</v>
      </c>
      <c r="C2136" s="22">
        <v>1425.5</v>
      </c>
    </row>
    <row r="2137" spans="1:3" x14ac:dyDescent="0.35">
      <c r="A2137" s="23">
        <v>41542</v>
      </c>
      <c r="B2137" s="22" t="s">
        <v>26</v>
      </c>
      <c r="C2137" s="22">
        <v>1428.32</v>
      </c>
    </row>
    <row r="2138" spans="1:3" x14ac:dyDescent="0.35">
      <c r="A2138" s="23">
        <v>41541</v>
      </c>
      <c r="B2138" s="22" t="s">
        <v>26</v>
      </c>
      <c r="C2138" s="22">
        <v>1427.5</v>
      </c>
    </row>
    <row r="2139" spans="1:3" x14ac:dyDescent="0.35">
      <c r="A2139" s="23">
        <v>41540</v>
      </c>
      <c r="B2139" s="22" t="s">
        <v>26</v>
      </c>
      <c r="C2139" s="22">
        <v>1432.73</v>
      </c>
    </row>
    <row r="2140" spans="1:3" x14ac:dyDescent="0.35">
      <c r="A2140" s="23">
        <v>41539</v>
      </c>
      <c r="B2140" s="22" t="s">
        <v>26</v>
      </c>
      <c r="C2140" s="22">
        <v>1433</v>
      </c>
    </row>
    <row r="2141" spans="1:3" x14ac:dyDescent="0.35">
      <c r="A2141" s="23">
        <v>41538</v>
      </c>
      <c r="B2141" s="22" t="s">
        <v>26</v>
      </c>
      <c r="C2141" s="22">
        <v>1433</v>
      </c>
    </row>
    <row r="2142" spans="1:3" x14ac:dyDescent="0.35">
      <c r="A2142" s="23">
        <v>41537</v>
      </c>
      <c r="B2142" s="22" t="s">
        <v>26</v>
      </c>
      <c r="C2142" s="22">
        <v>1461.58</v>
      </c>
    </row>
    <row r="2143" spans="1:3" x14ac:dyDescent="0.35">
      <c r="A2143" s="23">
        <v>41536</v>
      </c>
      <c r="B2143" s="22" t="s">
        <v>26</v>
      </c>
      <c r="C2143" s="22">
        <v>1423.88</v>
      </c>
    </row>
    <row r="2144" spans="1:3" x14ac:dyDescent="0.35">
      <c r="A2144" s="23">
        <v>41535</v>
      </c>
      <c r="B2144" s="22" t="s">
        <v>26</v>
      </c>
      <c r="C2144" s="22">
        <v>1423.88</v>
      </c>
    </row>
    <row r="2145" spans="1:3" x14ac:dyDescent="0.35">
      <c r="A2145" s="23">
        <v>41534</v>
      </c>
      <c r="B2145" s="22" t="s">
        <v>26</v>
      </c>
      <c r="C2145" s="22">
        <v>1437.75</v>
      </c>
    </row>
    <row r="2146" spans="1:3" x14ac:dyDescent="0.35">
      <c r="A2146" s="23">
        <v>41533</v>
      </c>
      <c r="B2146" s="22" t="s">
        <v>26</v>
      </c>
      <c r="C2146" s="22">
        <v>1456.25</v>
      </c>
    </row>
    <row r="2147" spans="1:3" x14ac:dyDescent="0.35">
      <c r="A2147" s="23">
        <v>41532</v>
      </c>
      <c r="B2147" s="22" t="s">
        <v>26</v>
      </c>
      <c r="C2147" s="22">
        <v>1475.97</v>
      </c>
    </row>
    <row r="2148" spans="1:3" x14ac:dyDescent="0.35">
      <c r="A2148" s="23">
        <v>41531</v>
      </c>
      <c r="B2148" s="22" t="s">
        <v>26</v>
      </c>
      <c r="C2148" s="22">
        <v>1475.97</v>
      </c>
    </row>
    <row r="2149" spans="1:3" x14ac:dyDescent="0.35">
      <c r="A2149" s="23">
        <v>41530</v>
      </c>
      <c r="B2149" s="22" t="s">
        <v>26</v>
      </c>
      <c r="C2149" s="22">
        <v>1475.97</v>
      </c>
    </row>
    <row r="2150" spans="1:3" x14ac:dyDescent="0.35">
      <c r="A2150" s="23">
        <v>41529</v>
      </c>
      <c r="B2150" s="22" t="s">
        <v>26</v>
      </c>
      <c r="C2150" s="22">
        <v>1475.97</v>
      </c>
    </row>
    <row r="2151" spans="1:3" x14ac:dyDescent="0.35">
      <c r="A2151" s="23">
        <v>41528</v>
      </c>
      <c r="B2151" s="22" t="s">
        <v>26</v>
      </c>
      <c r="C2151" s="22">
        <v>1475.97</v>
      </c>
    </row>
    <row r="2152" spans="1:3" x14ac:dyDescent="0.35">
      <c r="A2152" s="23">
        <v>41527</v>
      </c>
      <c r="B2152" s="22" t="s">
        <v>26</v>
      </c>
      <c r="C2152" s="22">
        <v>1486.2</v>
      </c>
    </row>
    <row r="2153" spans="1:3" x14ac:dyDescent="0.35">
      <c r="A2153" s="23">
        <v>41526</v>
      </c>
      <c r="B2153" s="22" t="s">
        <v>26</v>
      </c>
      <c r="C2153" s="22">
        <v>1497.04</v>
      </c>
    </row>
    <row r="2154" spans="1:3" x14ac:dyDescent="0.35">
      <c r="A2154" s="23">
        <v>41525</v>
      </c>
      <c r="B2154" s="22" t="s">
        <v>26</v>
      </c>
      <c r="C2154" s="22">
        <v>1485.36</v>
      </c>
    </row>
    <row r="2155" spans="1:3" x14ac:dyDescent="0.35">
      <c r="A2155" s="23">
        <v>41524</v>
      </c>
      <c r="B2155" s="22" t="s">
        <v>26</v>
      </c>
      <c r="C2155" s="22">
        <v>1485.36</v>
      </c>
    </row>
    <row r="2156" spans="1:3" x14ac:dyDescent="0.35">
      <c r="A2156" s="23">
        <v>41523</v>
      </c>
      <c r="B2156" s="22" t="s">
        <v>26</v>
      </c>
      <c r="C2156" s="22">
        <v>1485.36</v>
      </c>
    </row>
    <row r="2157" spans="1:3" x14ac:dyDescent="0.35">
      <c r="A2157" s="23">
        <v>41522</v>
      </c>
      <c r="B2157" s="22" t="s">
        <v>26</v>
      </c>
      <c r="C2157" s="22">
        <v>1499.41</v>
      </c>
    </row>
    <row r="2158" spans="1:3" x14ac:dyDescent="0.35">
      <c r="A2158" s="23">
        <v>41521</v>
      </c>
      <c r="B2158" s="22" t="s">
        <v>26</v>
      </c>
      <c r="C2158" s="22">
        <v>1535.86</v>
      </c>
    </row>
    <row r="2159" spans="1:3" x14ac:dyDescent="0.35">
      <c r="A2159" s="23">
        <v>41520</v>
      </c>
      <c r="B2159" s="22" t="s">
        <v>26</v>
      </c>
      <c r="C2159" s="22">
        <v>1524.5</v>
      </c>
    </row>
    <row r="2160" spans="1:3" x14ac:dyDescent="0.35">
      <c r="A2160" s="23">
        <v>41519</v>
      </c>
      <c r="B2160" s="22" t="s">
        <v>26</v>
      </c>
      <c r="C2160" s="22">
        <v>1516.5</v>
      </c>
    </row>
    <row r="2161" spans="1:3" x14ac:dyDescent="0.35">
      <c r="A2161" s="23">
        <v>41518</v>
      </c>
      <c r="B2161" s="22" t="s">
        <v>26</v>
      </c>
      <c r="C2161" s="22">
        <v>1521.5</v>
      </c>
    </row>
    <row r="2162" spans="1:3" x14ac:dyDescent="0.35">
      <c r="A2162" s="23">
        <v>41517</v>
      </c>
      <c r="B2162" s="22" t="s">
        <v>26</v>
      </c>
      <c r="C2162" s="22">
        <v>1521.5</v>
      </c>
    </row>
    <row r="2163" spans="1:3" x14ac:dyDescent="0.35">
      <c r="A2163" s="23">
        <v>41516</v>
      </c>
      <c r="B2163" s="22" t="s">
        <v>26</v>
      </c>
      <c r="C2163" s="22">
        <v>1514.51</v>
      </c>
    </row>
    <row r="2164" spans="1:3" x14ac:dyDescent="0.35">
      <c r="A2164" s="23">
        <v>41515</v>
      </c>
      <c r="B2164" s="22" t="s">
        <v>26</v>
      </c>
      <c r="C2164" s="22">
        <v>1537.64</v>
      </c>
    </row>
    <row r="2165" spans="1:3" x14ac:dyDescent="0.35">
      <c r="A2165" s="23">
        <v>41514</v>
      </c>
      <c r="B2165" s="22" t="s">
        <v>26</v>
      </c>
      <c r="C2165" s="22">
        <v>1533.94</v>
      </c>
    </row>
    <row r="2166" spans="1:3" x14ac:dyDescent="0.35">
      <c r="A2166" s="23">
        <v>41513</v>
      </c>
      <c r="B2166" s="22" t="s">
        <v>26</v>
      </c>
      <c r="C2166" s="22">
        <v>1551.1</v>
      </c>
    </row>
    <row r="2167" spans="1:3" x14ac:dyDescent="0.35">
      <c r="A2167" s="23">
        <v>41512</v>
      </c>
      <c r="B2167" s="22" t="s">
        <v>26</v>
      </c>
      <c r="C2167" s="22">
        <v>1546.96</v>
      </c>
    </row>
    <row r="2168" spans="1:3" x14ac:dyDescent="0.35">
      <c r="A2168" s="23">
        <v>41511</v>
      </c>
      <c r="B2168" s="22" t="s">
        <v>26</v>
      </c>
      <c r="C2168" s="22">
        <v>1540.25</v>
      </c>
    </row>
    <row r="2169" spans="1:3" x14ac:dyDescent="0.35">
      <c r="A2169" s="23">
        <v>41510</v>
      </c>
      <c r="B2169" s="22" t="s">
        <v>26</v>
      </c>
      <c r="C2169" s="22">
        <v>1540.25</v>
      </c>
    </row>
    <row r="2170" spans="1:3" x14ac:dyDescent="0.35">
      <c r="A2170" s="23">
        <v>41509</v>
      </c>
      <c r="B2170" s="22" t="s">
        <v>26</v>
      </c>
      <c r="C2170" s="22">
        <v>1540.5</v>
      </c>
    </row>
    <row r="2171" spans="1:3" x14ac:dyDescent="0.35">
      <c r="A2171" s="23">
        <v>41508</v>
      </c>
      <c r="B2171" s="22" t="s">
        <v>26</v>
      </c>
      <c r="C2171" s="22">
        <v>1507.86</v>
      </c>
    </row>
    <row r="2172" spans="1:3" x14ac:dyDescent="0.35">
      <c r="A2172" s="23">
        <v>41507</v>
      </c>
      <c r="B2172" s="22" t="s">
        <v>26</v>
      </c>
      <c r="C2172" s="22">
        <v>1520</v>
      </c>
    </row>
    <row r="2173" spans="1:3" x14ac:dyDescent="0.35">
      <c r="A2173" s="23">
        <v>41506</v>
      </c>
      <c r="B2173" s="22" t="s">
        <v>26</v>
      </c>
      <c r="C2173" s="22">
        <v>1511.5</v>
      </c>
    </row>
    <row r="2174" spans="1:3" x14ac:dyDescent="0.35">
      <c r="A2174" s="23">
        <v>41505</v>
      </c>
      <c r="B2174" s="22" t="s">
        <v>26</v>
      </c>
      <c r="C2174" s="22">
        <v>1528.28</v>
      </c>
    </row>
    <row r="2175" spans="1:3" x14ac:dyDescent="0.35">
      <c r="A2175" s="23">
        <v>41504</v>
      </c>
      <c r="B2175" s="22" t="s">
        <v>26</v>
      </c>
      <c r="C2175" s="22">
        <v>1519.5</v>
      </c>
    </row>
    <row r="2176" spans="1:3" x14ac:dyDescent="0.35">
      <c r="A2176" s="23">
        <v>41503</v>
      </c>
      <c r="B2176" s="22" t="s">
        <v>26</v>
      </c>
      <c r="C2176" s="22">
        <v>1519.5</v>
      </c>
    </row>
    <row r="2177" spans="1:3" x14ac:dyDescent="0.35">
      <c r="A2177" s="23">
        <v>41502</v>
      </c>
      <c r="B2177" s="22" t="s">
        <v>26</v>
      </c>
      <c r="C2177" s="22">
        <v>1493.78</v>
      </c>
    </row>
    <row r="2178" spans="1:3" x14ac:dyDescent="0.35">
      <c r="A2178" s="23">
        <v>41501</v>
      </c>
      <c r="B2178" s="22" t="s">
        <v>26</v>
      </c>
      <c r="C2178" s="22">
        <v>1493.78</v>
      </c>
    </row>
    <row r="2179" spans="1:3" x14ac:dyDescent="0.35">
      <c r="A2179" s="23">
        <v>41500</v>
      </c>
      <c r="B2179" s="22" t="s">
        <v>26</v>
      </c>
      <c r="C2179" s="22">
        <v>1493.78</v>
      </c>
    </row>
    <row r="2180" spans="1:3" x14ac:dyDescent="0.35">
      <c r="A2180" s="23">
        <v>41499</v>
      </c>
      <c r="B2180" s="22" t="s">
        <v>26</v>
      </c>
      <c r="C2180" s="22">
        <v>1493.78</v>
      </c>
    </row>
    <row r="2181" spans="1:3" x14ac:dyDescent="0.35">
      <c r="A2181" s="23">
        <v>41498</v>
      </c>
      <c r="B2181" s="22" t="s">
        <v>26</v>
      </c>
      <c r="C2181" s="22">
        <v>1507.27</v>
      </c>
    </row>
    <row r="2182" spans="1:3" x14ac:dyDescent="0.35">
      <c r="A2182" s="23">
        <v>41497</v>
      </c>
      <c r="B2182" s="22" t="s">
        <v>26</v>
      </c>
      <c r="C2182" s="22">
        <v>1504.5</v>
      </c>
    </row>
    <row r="2183" spans="1:3" x14ac:dyDescent="0.35">
      <c r="A2183" s="23">
        <v>41496</v>
      </c>
      <c r="B2183" s="22" t="s">
        <v>26</v>
      </c>
      <c r="C2183" s="22">
        <v>1504.5</v>
      </c>
    </row>
    <row r="2184" spans="1:3" x14ac:dyDescent="0.35">
      <c r="A2184" s="23">
        <v>41495</v>
      </c>
      <c r="B2184" s="22" t="s">
        <v>26</v>
      </c>
      <c r="C2184" s="22">
        <v>1443.62</v>
      </c>
    </row>
    <row r="2185" spans="1:3" x14ac:dyDescent="0.35">
      <c r="A2185" s="23">
        <v>41494</v>
      </c>
      <c r="B2185" s="22" t="s">
        <v>26</v>
      </c>
      <c r="C2185" s="22">
        <v>1443.62</v>
      </c>
    </row>
    <row r="2186" spans="1:3" x14ac:dyDescent="0.35">
      <c r="A2186" s="23">
        <v>41583</v>
      </c>
      <c r="B2186" s="22" t="s">
        <v>27</v>
      </c>
      <c r="C2186" s="22">
        <v>6746.8</v>
      </c>
    </row>
    <row r="2187" spans="1:3" x14ac:dyDescent="0.35">
      <c r="A2187" s="23">
        <v>41582</v>
      </c>
      <c r="B2187" s="22" t="s">
        <v>27</v>
      </c>
      <c r="C2187" s="22">
        <v>6763.6</v>
      </c>
    </row>
    <row r="2188" spans="1:3" x14ac:dyDescent="0.35">
      <c r="A2188" s="23">
        <v>41579</v>
      </c>
      <c r="B2188" s="22" t="s">
        <v>27</v>
      </c>
      <c r="C2188" s="22">
        <v>6734.7</v>
      </c>
    </row>
    <row r="2189" spans="1:3" x14ac:dyDescent="0.35">
      <c r="A2189" s="23">
        <v>41578</v>
      </c>
      <c r="B2189" s="22" t="s">
        <v>27</v>
      </c>
      <c r="C2189" s="22">
        <v>6731.4</v>
      </c>
    </row>
    <row r="2190" spans="1:3" x14ac:dyDescent="0.35">
      <c r="A2190" s="23">
        <v>41577</v>
      </c>
      <c r="B2190" s="22" t="s">
        <v>27</v>
      </c>
      <c r="C2190" s="22">
        <v>6777.7</v>
      </c>
    </row>
    <row r="2191" spans="1:3" x14ac:dyDescent="0.35">
      <c r="A2191" s="23">
        <v>41576</v>
      </c>
      <c r="B2191" s="22" t="s">
        <v>27</v>
      </c>
      <c r="C2191" s="22">
        <v>6774.7</v>
      </c>
    </row>
    <row r="2192" spans="1:3" x14ac:dyDescent="0.35">
      <c r="A2192" s="23">
        <v>41575</v>
      </c>
      <c r="B2192" s="22" t="s">
        <v>27</v>
      </c>
      <c r="C2192" s="22">
        <v>6725.8</v>
      </c>
    </row>
    <row r="2193" spans="1:3" x14ac:dyDescent="0.35">
      <c r="A2193" s="23">
        <v>41572</v>
      </c>
      <c r="B2193" s="22" t="s">
        <v>27</v>
      </c>
      <c r="C2193" s="22">
        <v>6721.3</v>
      </c>
    </row>
    <row r="2194" spans="1:3" x14ac:dyDescent="0.35">
      <c r="A2194" s="23">
        <v>41571</v>
      </c>
      <c r="B2194" s="22" t="s">
        <v>27</v>
      </c>
      <c r="C2194" s="22">
        <v>6713.2</v>
      </c>
    </row>
    <row r="2195" spans="1:3" x14ac:dyDescent="0.35">
      <c r="A2195" s="23">
        <v>41570</v>
      </c>
      <c r="B2195" s="22" t="s">
        <v>27</v>
      </c>
      <c r="C2195" s="22">
        <v>6674.5</v>
      </c>
    </row>
    <row r="2196" spans="1:3" x14ac:dyDescent="0.35">
      <c r="A2196" s="23">
        <v>41569</v>
      </c>
      <c r="B2196" s="22" t="s">
        <v>27</v>
      </c>
      <c r="C2196" s="22">
        <v>6695.7</v>
      </c>
    </row>
    <row r="2197" spans="1:3" x14ac:dyDescent="0.35">
      <c r="A2197" s="23">
        <v>41568</v>
      </c>
      <c r="B2197" s="22" t="s">
        <v>27</v>
      </c>
      <c r="C2197" s="22">
        <v>6654.2</v>
      </c>
    </row>
    <row r="2198" spans="1:3" x14ac:dyDescent="0.35">
      <c r="A2198" s="23">
        <v>41565</v>
      </c>
      <c r="B2198" s="22" t="s">
        <v>27</v>
      </c>
      <c r="C2198" s="22">
        <v>6622.6</v>
      </c>
    </row>
    <row r="2199" spans="1:3" x14ac:dyDescent="0.35">
      <c r="A2199" s="23">
        <v>41564</v>
      </c>
      <c r="B2199" s="22" t="s">
        <v>27</v>
      </c>
      <c r="C2199" s="22">
        <v>6576.2</v>
      </c>
    </row>
    <row r="2200" spans="1:3" x14ac:dyDescent="0.35">
      <c r="A2200" s="23">
        <v>41563</v>
      </c>
      <c r="B2200" s="22" t="s">
        <v>27</v>
      </c>
      <c r="C2200" s="22">
        <v>6571.6</v>
      </c>
    </row>
    <row r="2201" spans="1:3" x14ac:dyDescent="0.35">
      <c r="A2201" s="23">
        <v>41562</v>
      </c>
      <c r="B2201" s="22" t="s">
        <v>27</v>
      </c>
      <c r="C2201" s="22">
        <v>6549.1</v>
      </c>
    </row>
    <row r="2202" spans="1:3" x14ac:dyDescent="0.35">
      <c r="A2202" s="23">
        <v>41561</v>
      </c>
      <c r="B2202" s="22" t="s">
        <v>27</v>
      </c>
      <c r="C2202" s="22">
        <v>6507.7</v>
      </c>
    </row>
    <row r="2203" spans="1:3" x14ac:dyDescent="0.35">
      <c r="A2203" s="23">
        <v>41558</v>
      </c>
      <c r="B2203" s="22" t="s">
        <v>27</v>
      </c>
      <c r="C2203" s="22">
        <v>6487.2</v>
      </c>
    </row>
    <row r="2204" spans="1:3" x14ac:dyDescent="0.35">
      <c r="A2204" s="23">
        <v>41557</v>
      </c>
      <c r="B2204" s="22" t="s">
        <v>27</v>
      </c>
      <c r="C2204" s="22">
        <v>6430.5</v>
      </c>
    </row>
    <row r="2205" spans="1:3" x14ac:dyDescent="0.35">
      <c r="A2205" s="23">
        <v>41556</v>
      </c>
      <c r="B2205" s="22" t="s">
        <v>27</v>
      </c>
      <c r="C2205" s="22">
        <v>6337.9</v>
      </c>
    </row>
    <row r="2206" spans="1:3" x14ac:dyDescent="0.35">
      <c r="A2206" s="23">
        <v>41555</v>
      </c>
      <c r="B2206" s="22" t="s">
        <v>27</v>
      </c>
      <c r="C2206" s="22">
        <v>6365.8</v>
      </c>
    </row>
    <row r="2207" spans="1:3" x14ac:dyDescent="0.35">
      <c r="A2207" s="23">
        <v>41554</v>
      </c>
      <c r="B2207" s="22" t="s">
        <v>27</v>
      </c>
      <c r="C2207" s="22">
        <v>6437.3</v>
      </c>
    </row>
    <row r="2208" spans="1:3" x14ac:dyDescent="0.35">
      <c r="A2208" s="23">
        <v>41551</v>
      </c>
      <c r="B2208" s="22" t="s">
        <v>27</v>
      </c>
      <c r="C2208" s="22">
        <v>6453.9</v>
      </c>
    </row>
    <row r="2209" spans="1:3" x14ac:dyDescent="0.35">
      <c r="A2209" s="23">
        <v>41550</v>
      </c>
      <c r="B2209" s="22" t="s">
        <v>27</v>
      </c>
      <c r="C2209" s="22">
        <v>6449</v>
      </c>
    </row>
    <row r="2210" spans="1:3" x14ac:dyDescent="0.35">
      <c r="A2210" s="23">
        <v>41549</v>
      </c>
      <c r="B2210" s="22" t="s">
        <v>27</v>
      </c>
      <c r="C2210" s="22">
        <v>6437.5</v>
      </c>
    </row>
    <row r="2211" spans="1:3" x14ac:dyDescent="0.35">
      <c r="A2211" s="23">
        <v>41548</v>
      </c>
      <c r="B2211" s="22" t="s">
        <v>27</v>
      </c>
      <c r="C2211" s="22">
        <v>6460</v>
      </c>
    </row>
    <row r="2212" spans="1:3" x14ac:dyDescent="0.35">
      <c r="A2212" s="23">
        <v>41547</v>
      </c>
      <c r="B2212" s="22" t="s">
        <v>27</v>
      </c>
      <c r="C2212" s="22">
        <v>6462.2</v>
      </c>
    </row>
    <row r="2213" spans="1:3" x14ac:dyDescent="0.35">
      <c r="A2213" s="23">
        <v>41544</v>
      </c>
      <c r="B2213" s="22" t="s">
        <v>27</v>
      </c>
      <c r="C2213" s="22">
        <v>6512.7</v>
      </c>
    </row>
    <row r="2214" spans="1:3" x14ac:dyDescent="0.35">
      <c r="A2214" s="23">
        <v>41543</v>
      </c>
      <c r="B2214" s="22" t="s">
        <v>27</v>
      </c>
      <c r="C2214" s="22">
        <v>6565.6</v>
      </c>
    </row>
    <row r="2215" spans="1:3" x14ac:dyDescent="0.35">
      <c r="A2215" s="23">
        <v>41542</v>
      </c>
      <c r="B2215" s="22" t="s">
        <v>27</v>
      </c>
      <c r="C2215" s="22">
        <v>6551.5</v>
      </c>
    </row>
    <row r="2216" spans="1:3" x14ac:dyDescent="0.35">
      <c r="A2216" s="23">
        <v>41541</v>
      </c>
      <c r="B2216" s="22" t="s">
        <v>27</v>
      </c>
      <c r="C2216" s="22">
        <v>6571.5</v>
      </c>
    </row>
    <row r="2217" spans="1:3" x14ac:dyDescent="0.35">
      <c r="A2217" s="23">
        <v>41540</v>
      </c>
      <c r="B2217" s="22" t="s">
        <v>27</v>
      </c>
      <c r="C2217" s="22">
        <v>6557.4</v>
      </c>
    </row>
    <row r="2218" spans="1:3" x14ac:dyDescent="0.35">
      <c r="A2218" s="23">
        <v>41537</v>
      </c>
      <c r="B2218" s="22" t="s">
        <v>27</v>
      </c>
      <c r="C2218" s="22">
        <v>6596.4</v>
      </c>
    </row>
    <row r="2219" spans="1:3" x14ac:dyDescent="0.35">
      <c r="A2219" s="23">
        <v>41536</v>
      </c>
      <c r="B2219" s="22" t="s">
        <v>27</v>
      </c>
      <c r="C2219" s="22">
        <v>6625.4</v>
      </c>
    </row>
    <row r="2220" spans="1:3" x14ac:dyDescent="0.35">
      <c r="A2220" s="23">
        <v>41535</v>
      </c>
      <c r="B2220" s="22" t="s">
        <v>27</v>
      </c>
      <c r="C2220" s="22">
        <v>6558.8</v>
      </c>
    </row>
    <row r="2221" spans="1:3" x14ac:dyDescent="0.35">
      <c r="A2221" s="23">
        <v>41534</v>
      </c>
      <c r="B2221" s="22" t="s">
        <v>27</v>
      </c>
      <c r="C2221" s="22">
        <v>6570.2</v>
      </c>
    </row>
    <row r="2222" spans="1:3" x14ac:dyDescent="0.35">
      <c r="A2222" s="23">
        <v>41533</v>
      </c>
      <c r="B2222" s="22" t="s">
        <v>27</v>
      </c>
      <c r="C2222" s="22">
        <v>6622.9</v>
      </c>
    </row>
    <row r="2223" spans="1:3" x14ac:dyDescent="0.35">
      <c r="A2223" s="23">
        <v>41530</v>
      </c>
      <c r="B2223" s="22" t="s">
        <v>27</v>
      </c>
      <c r="C2223" s="22">
        <v>6583.8</v>
      </c>
    </row>
    <row r="2224" spans="1:3" x14ac:dyDescent="0.35">
      <c r="A2224" s="23">
        <v>41529</v>
      </c>
      <c r="B2224" s="22" t="s">
        <v>27</v>
      </c>
      <c r="C2224" s="22">
        <v>6589</v>
      </c>
    </row>
    <row r="2225" spans="1:3" x14ac:dyDescent="0.35">
      <c r="A2225" s="23">
        <v>41528</v>
      </c>
      <c r="B2225" s="22" t="s">
        <v>27</v>
      </c>
      <c r="C2225" s="22">
        <v>6588.4</v>
      </c>
    </row>
    <row r="2226" spans="1:3" x14ac:dyDescent="0.35">
      <c r="A2226" s="23">
        <v>41527</v>
      </c>
      <c r="B2226" s="22" t="s">
        <v>27</v>
      </c>
      <c r="C2226" s="22">
        <v>6584</v>
      </c>
    </row>
    <row r="2227" spans="1:3" x14ac:dyDescent="0.35">
      <c r="A2227" s="23">
        <v>41526</v>
      </c>
      <c r="B2227" s="22" t="s">
        <v>27</v>
      </c>
      <c r="C2227" s="22">
        <v>6530.7</v>
      </c>
    </row>
    <row r="2228" spans="1:3" x14ac:dyDescent="0.35">
      <c r="A2228" s="23">
        <v>41523</v>
      </c>
      <c r="B2228" s="22" t="s">
        <v>27</v>
      </c>
      <c r="C2228" s="22">
        <v>6547.3</v>
      </c>
    </row>
    <row r="2229" spans="1:3" x14ac:dyDescent="0.35">
      <c r="A2229" s="23">
        <v>41522</v>
      </c>
      <c r="B2229" s="22" t="s">
        <v>27</v>
      </c>
      <c r="C2229" s="22">
        <v>6532.4</v>
      </c>
    </row>
    <row r="2230" spans="1:3" x14ac:dyDescent="0.35">
      <c r="A2230" s="23">
        <v>41521</v>
      </c>
      <c r="B2230" s="22" t="s">
        <v>27</v>
      </c>
      <c r="C2230" s="22">
        <v>6474.7</v>
      </c>
    </row>
    <row r="2231" spans="1:3" x14ac:dyDescent="0.35">
      <c r="A2231" s="23">
        <v>41520</v>
      </c>
      <c r="B2231" s="22" t="s">
        <v>27</v>
      </c>
      <c r="C2231" s="22">
        <v>6468.4</v>
      </c>
    </row>
    <row r="2232" spans="1:3" x14ac:dyDescent="0.35">
      <c r="A2232" s="23">
        <v>41519</v>
      </c>
      <c r="B2232" s="22" t="s">
        <v>27</v>
      </c>
      <c r="C2232" s="22">
        <v>6506.2</v>
      </c>
    </row>
    <row r="2233" spans="1:3" x14ac:dyDescent="0.35">
      <c r="A2233" s="23">
        <v>41516</v>
      </c>
      <c r="B2233" s="22" t="s">
        <v>27</v>
      </c>
      <c r="C2233" s="22">
        <v>6412.9</v>
      </c>
    </row>
    <row r="2234" spans="1:3" x14ac:dyDescent="0.35">
      <c r="A2234" s="23">
        <v>41515</v>
      </c>
      <c r="B2234" s="22" t="s">
        <v>27</v>
      </c>
      <c r="C2234" s="22">
        <v>6483</v>
      </c>
    </row>
    <row r="2235" spans="1:3" x14ac:dyDescent="0.35">
      <c r="A2235" s="23">
        <v>41514</v>
      </c>
      <c r="B2235" s="22" t="s">
        <v>27</v>
      </c>
      <c r="C2235" s="22">
        <v>6430.1</v>
      </c>
    </row>
    <row r="2236" spans="1:3" x14ac:dyDescent="0.35">
      <c r="A2236" s="23">
        <v>41513</v>
      </c>
      <c r="B2236" s="22" t="s">
        <v>27</v>
      </c>
      <c r="C2236" s="22">
        <v>6441</v>
      </c>
    </row>
    <row r="2237" spans="1:3" x14ac:dyDescent="0.35">
      <c r="A2237" s="23">
        <v>41509</v>
      </c>
      <c r="B2237" s="22" t="s">
        <v>27</v>
      </c>
      <c r="C2237" s="22">
        <v>6492.1</v>
      </c>
    </row>
    <row r="2238" spans="1:3" x14ac:dyDescent="0.35">
      <c r="A2238" s="23">
        <v>41508</v>
      </c>
      <c r="B2238" s="22" t="s">
        <v>27</v>
      </c>
      <c r="C2238" s="22">
        <v>6446.9</v>
      </c>
    </row>
    <row r="2239" spans="1:3" x14ac:dyDescent="0.35">
      <c r="A2239" s="23">
        <v>41507</v>
      </c>
      <c r="B2239" s="22" t="s">
        <v>27</v>
      </c>
      <c r="C2239" s="22">
        <v>6390.8</v>
      </c>
    </row>
    <row r="2240" spans="1:3" x14ac:dyDescent="0.35">
      <c r="A2240" s="23">
        <v>41506</v>
      </c>
      <c r="B2240" s="22" t="s">
        <v>27</v>
      </c>
      <c r="C2240" s="22">
        <v>6453.5</v>
      </c>
    </row>
    <row r="2241" spans="1:3" x14ac:dyDescent="0.35">
      <c r="A2241" s="23">
        <v>41505</v>
      </c>
      <c r="B2241" s="22" t="s">
        <v>27</v>
      </c>
      <c r="C2241" s="22">
        <v>6465.7</v>
      </c>
    </row>
    <row r="2242" spans="1:3" x14ac:dyDescent="0.35">
      <c r="A2242" s="23">
        <v>41502</v>
      </c>
      <c r="B2242" s="22" t="s">
        <v>27</v>
      </c>
      <c r="C2242" s="22">
        <v>6500</v>
      </c>
    </row>
    <row r="2243" spans="1:3" x14ac:dyDescent="0.35">
      <c r="A2243" s="23">
        <v>41501</v>
      </c>
      <c r="B2243" s="22" t="s">
        <v>27</v>
      </c>
      <c r="C2243" s="22">
        <v>6483.3</v>
      </c>
    </row>
    <row r="2244" spans="1:3" x14ac:dyDescent="0.35">
      <c r="A2244" s="23">
        <v>41500</v>
      </c>
      <c r="B2244" s="22" t="s">
        <v>27</v>
      </c>
      <c r="C2244" s="22">
        <v>6587.4</v>
      </c>
    </row>
    <row r="2245" spans="1:3" x14ac:dyDescent="0.35">
      <c r="A2245" s="23">
        <v>41499</v>
      </c>
      <c r="B2245" s="22" t="s">
        <v>27</v>
      </c>
      <c r="C2245" s="22">
        <v>6611.9</v>
      </c>
    </row>
    <row r="2246" spans="1:3" x14ac:dyDescent="0.35">
      <c r="A2246" s="23">
        <v>41498</v>
      </c>
      <c r="B2246" s="22" t="s">
        <v>27</v>
      </c>
      <c r="C2246" s="22">
        <v>6574.3</v>
      </c>
    </row>
    <row r="2247" spans="1:3" x14ac:dyDescent="0.35">
      <c r="A2247" s="23">
        <v>41495</v>
      </c>
      <c r="B2247" s="22" t="s">
        <v>27</v>
      </c>
      <c r="C2247" s="22">
        <v>6583.4</v>
      </c>
    </row>
    <row r="2248" spans="1:3" x14ac:dyDescent="0.35">
      <c r="A2248" s="23">
        <v>41494</v>
      </c>
      <c r="B2248" s="22" t="s">
        <v>27</v>
      </c>
      <c r="C2248" s="22">
        <v>6529.7</v>
      </c>
    </row>
    <row r="2249" spans="1:3" x14ac:dyDescent="0.35">
      <c r="A2249" s="23">
        <v>41583</v>
      </c>
      <c r="B2249" s="22" t="s">
        <v>28</v>
      </c>
      <c r="C2249" s="22">
        <v>1762.97</v>
      </c>
    </row>
    <row r="2250" spans="1:3" x14ac:dyDescent="0.35">
      <c r="A2250" s="23">
        <v>41582</v>
      </c>
      <c r="B2250" s="22" t="s">
        <v>28</v>
      </c>
      <c r="C2250" s="22">
        <v>1767.93</v>
      </c>
    </row>
    <row r="2251" spans="1:3" x14ac:dyDescent="0.35">
      <c r="A2251" s="23">
        <v>41579</v>
      </c>
      <c r="B2251" s="22" t="s">
        <v>28</v>
      </c>
      <c r="C2251" s="22">
        <v>1761.64</v>
      </c>
    </row>
    <row r="2252" spans="1:3" x14ac:dyDescent="0.35">
      <c r="A2252" s="23">
        <v>41578</v>
      </c>
      <c r="B2252" s="22" t="s">
        <v>28</v>
      </c>
      <c r="C2252" s="22">
        <v>1756.54</v>
      </c>
    </row>
    <row r="2253" spans="1:3" x14ac:dyDescent="0.35">
      <c r="A2253" s="23">
        <v>41577</v>
      </c>
      <c r="B2253" s="22" t="s">
        <v>28</v>
      </c>
      <c r="C2253" s="22">
        <v>1763.31</v>
      </c>
    </row>
    <row r="2254" spans="1:3" x14ac:dyDescent="0.35">
      <c r="A2254" s="23">
        <v>41576</v>
      </c>
      <c r="B2254" s="22" t="s">
        <v>28</v>
      </c>
      <c r="C2254" s="22">
        <v>1771.95</v>
      </c>
    </row>
    <row r="2255" spans="1:3" x14ac:dyDescent="0.35">
      <c r="A2255" s="23">
        <v>41575</v>
      </c>
      <c r="B2255" s="22" t="s">
        <v>28</v>
      </c>
      <c r="C2255" s="22">
        <v>1762.11</v>
      </c>
    </row>
    <row r="2256" spans="1:3" x14ac:dyDescent="0.35">
      <c r="A2256" s="23">
        <v>41572</v>
      </c>
      <c r="B2256" s="22" t="s">
        <v>28</v>
      </c>
      <c r="C2256" s="22">
        <v>1759.77</v>
      </c>
    </row>
    <row r="2257" spans="1:3" x14ac:dyDescent="0.35">
      <c r="A2257" s="23">
        <v>41571</v>
      </c>
      <c r="B2257" s="22" t="s">
        <v>28</v>
      </c>
      <c r="C2257" s="22">
        <v>1752.07</v>
      </c>
    </row>
    <row r="2258" spans="1:3" x14ac:dyDescent="0.35">
      <c r="A2258" s="23">
        <v>41570</v>
      </c>
      <c r="B2258" s="22" t="s">
        <v>28</v>
      </c>
      <c r="C2258" s="22">
        <v>1746.38</v>
      </c>
    </row>
    <row r="2259" spans="1:3" x14ac:dyDescent="0.35">
      <c r="A2259" s="23">
        <v>41569</v>
      </c>
      <c r="B2259" s="22" t="s">
        <v>28</v>
      </c>
      <c r="C2259" s="22">
        <v>1754.67</v>
      </c>
    </row>
    <row r="2260" spans="1:3" x14ac:dyDescent="0.35">
      <c r="A2260" s="23">
        <v>41568</v>
      </c>
      <c r="B2260" s="22" t="s">
        <v>28</v>
      </c>
      <c r="C2260" s="22">
        <v>1744.66</v>
      </c>
    </row>
    <row r="2261" spans="1:3" x14ac:dyDescent="0.35">
      <c r="A2261" s="23">
        <v>41565</v>
      </c>
      <c r="B2261" s="22" t="s">
        <v>28</v>
      </c>
      <c r="C2261" s="22">
        <v>1744.5</v>
      </c>
    </row>
    <row r="2262" spans="1:3" x14ac:dyDescent="0.35">
      <c r="A2262" s="23">
        <v>41564</v>
      </c>
      <c r="B2262" s="22" t="s">
        <v>28</v>
      </c>
      <c r="C2262" s="22">
        <v>1733.15</v>
      </c>
    </row>
    <row r="2263" spans="1:3" x14ac:dyDescent="0.35">
      <c r="A2263" s="23">
        <v>41563</v>
      </c>
      <c r="B2263" s="22" t="s">
        <v>28</v>
      </c>
      <c r="C2263" s="22">
        <v>1721.54</v>
      </c>
    </row>
    <row r="2264" spans="1:3" x14ac:dyDescent="0.35">
      <c r="A2264" s="23">
        <v>41562</v>
      </c>
      <c r="B2264" s="22" t="s">
        <v>28</v>
      </c>
      <c r="C2264" s="22">
        <v>1698.06</v>
      </c>
    </row>
    <row r="2265" spans="1:3" x14ac:dyDescent="0.35">
      <c r="A2265" s="23">
        <v>41561</v>
      </c>
      <c r="B2265" s="22" t="s">
        <v>28</v>
      </c>
      <c r="C2265" s="22">
        <v>1710.14</v>
      </c>
    </row>
    <row r="2266" spans="1:3" x14ac:dyDescent="0.35">
      <c r="A2266" s="23">
        <v>41558</v>
      </c>
      <c r="B2266" s="22" t="s">
        <v>28</v>
      </c>
      <c r="C2266" s="22">
        <v>1703.2</v>
      </c>
    </row>
    <row r="2267" spans="1:3" x14ac:dyDescent="0.35">
      <c r="A2267" s="23">
        <v>41557</v>
      </c>
      <c r="B2267" s="22" t="s">
        <v>28</v>
      </c>
      <c r="C2267" s="22">
        <v>1692.56</v>
      </c>
    </row>
    <row r="2268" spans="1:3" x14ac:dyDescent="0.35">
      <c r="A2268" s="23">
        <v>41556</v>
      </c>
      <c r="B2268" s="22" t="s">
        <v>28</v>
      </c>
      <c r="C2268" s="22">
        <v>1656.4</v>
      </c>
    </row>
    <row r="2269" spans="1:3" x14ac:dyDescent="0.35">
      <c r="A2269" s="23">
        <v>41555</v>
      </c>
      <c r="B2269" s="22" t="s">
        <v>28</v>
      </c>
      <c r="C2269" s="22">
        <v>1655.45</v>
      </c>
    </row>
    <row r="2270" spans="1:3" x14ac:dyDescent="0.35">
      <c r="A2270" s="23">
        <v>41554</v>
      </c>
      <c r="B2270" s="22" t="s">
        <v>28</v>
      </c>
      <c r="C2270" s="22">
        <v>1676.12</v>
      </c>
    </row>
    <row r="2271" spans="1:3" x14ac:dyDescent="0.35">
      <c r="A2271" s="23">
        <v>41551</v>
      </c>
      <c r="B2271" s="22" t="s">
        <v>28</v>
      </c>
      <c r="C2271" s="22">
        <v>1690.5</v>
      </c>
    </row>
    <row r="2272" spans="1:3" x14ac:dyDescent="0.35">
      <c r="A2272" s="23">
        <v>41550</v>
      </c>
      <c r="B2272" s="22" t="s">
        <v>28</v>
      </c>
      <c r="C2272" s="22">
        <v>1678.66</v>
      </c>
    </row>
    <row r="2273" spans="1:3" x14ac:dyDescent="0.35">
      <c r="A2273" s="23">
        <v>41549</v>
      </c>
      <c r="B2273" s="22" t="s">
        <v>28</v>
      </c>
      <c r="C2273" s="22">
        <v>1693.87</v>
      </c>
    </row>
    <row r="2274" spans="1:3" x14ac:dyDescent="0.35">
      <c r="A2274" s="23">
        <v>41548</v>
      </c>
      <c r="B2274" s="22" t="s">
        <v>28</v>
      </c>
      <c r="C2274" s="22">
        <v>1695</v>
      </c>
    </row>
    <row r="2275" spans="1:3" x14ac:dyDescent="0.35">
      <c r="A2275" s="23">
        <v>41547</v>
      </c>
      <c r="B2275" s="22" t="s">
        <v>28</v>
      </c>
      <c r="C2275" s="22">
        <v>1681.55</v>
      </c>
    </row>
    <row r="2276" spans="1:3" x14ac:dyDescent="0.35">
      <c r="A2276" s="23">
        <v>41544</v>
      </c>
      <c r="B2276" s="22" t="s">
        <v>28</v>
      </c>
      <c r="C2276" s="22">
        <v>1691.75</v>
      </c>
    </row>
    <row r="2277" spans="1:3" x14ac:dyDescent="0.35">
      <c r="A2277" s="23">
        <v>41543</v>
      </c>
      <c r="B2277" s="22" t="s">
        <v>28</v>
      </c>
      <c r="C2277" s="22">
        <v>1698.67</v>
      </c>
    </row>
    <row r="2278" spans="1:3" x14ac:dyDescent="0.35">
      <c r="A2278" s="23">
        <v>41542</v>
      </c>
      <c r="B2278" s="22" t="s">
        <v>28</v>
      </c>
      <c r="C2278" s="22">
        <v>1692.77</v>
      </c>
    </row>
    <row r="2279" spans="1:3" x14ac:dyDescent="0.35">
      <c r="A2279" s="23">
        <v>41541</v>
      </c>
      <c r="B2279" s="22" t="s">
        <v>28</v>
      </c>
      <c r="C2279" s="22">
        <v>1697.42</v>
      </c>
    </row>
    <row r="2280" spans="1:3" x14ac:dyDescent="0.35">
      <c r="A2280" s="23">
        <v>41540</v>
      </c>
      <c r="B2280" s="22" t="s">
        <v>28</v>
      </c>
      <c r="C2280" s="22">
        <v>1701.84</v>
      </c>
    </row>
    <row r="2281" spans="1:3" x14ac:dyDescent="0.35">
      <c r="A2281" s="23">
        <v>41537</v>
      </c>
      <c r="B2281" s="22" t="s">
        <v>28</v>
      </c>
      <c r="C2281" s="22">
        <v>1709.91</v>
      </c>
    </row>
    <row r="2282" spans="1:3" x14ac:dyDescent="0.35">
      <c r="A2282" s="23">
        <v>41536</v>
      </c>
      <c r="B2282" s="22" t="s">
        <v>28</v>
      </c>
      <c r="C2282" s="22">
        <v>1722.34</v>
      </c>
    </row>
    <row r="2283" spans="1:3" x14ac:dyDescent="0.35">
      <c r="A2283" s="23">
        <v>41535</v>
      </c>
      <c r="B2283" s="22" t="s">
        <v>28</v>
      </c>
      <c r="C2283" s="22">
        <v>1725.52</v>
      </c>
    </row>
    <row r="2284" spans="1:3" x14ac:dyDescent="0.35">
      <c r="A2284" s="23">
        <v>41534</v>
      </c>
      <c r="B2284" s="22" t="s">
        <v>28</v>
      </c>
      <c r="C2284" s="22">
        <v>1704.76</v>
      </c>
    </row>
    <row r="2285" spans="1:3" x14ac:dyDescent="0.35">
      <c r="A2285" s="23">
        <v>41533</v>
      </c>
      <c r="B2285" s="22" t="s">
        <v>28</v>
      </c>
      <c r="C2285" s="22">
        <v>1697.6</v>
      </c>
    </row>
    <row r="2286" spans="1:3" x14ac:dyDescent="0.35">
      <c r="A2286" s="23">
        <v>41530</v>
      </c>
      <c r="B2286" s="22" t="s">
        <v>28</v>
      </c>
      <c r="C2286" s="22">
        <v>1687.99</v>
      </c>
    </row>
    <row r="2287" spans="1:3" x14ac:dyDescent="0.35">
      <c r="A2287" s="23">
        <v>41529</v>
      </c>
      <c r="B2287" s="22" t="s">
        <v>28</v>
      </c>
      <c r="C2287" s="22">
        <v>1683.42</v>
      </c>
    </row>
    <row r="2288" spans="1:3" x14ac:dyDescent="0.35">
      <c r="A2288" s="23">
        <v>41528</v>
      </c>
      <c r="B2288" s="22" t="s">
        <v>28</v>
      </c>
      <c r="C2288" s="22">
        <v>1689.13</v>
      </c>
    </row>
    <row r="2289" spans="1:3" x14ac:dyDescent="0.35">
      <c r="A2289" s="23">
        <v>41527</v>
      </c>
      <c r="B2289" s="22" t="s">
        <v>28</v>
      </c>
      <c r="C2289" s="22">
        <v>1683.99</v>
      </c>
    </row>
    <row r="2290" spans="1:3" x14ac:dyDescent="0.35">
      <c r="A2290" s="23">
        <v>41526</v>
      </c>
      <c r="B2290" s="22" t="s">
        <v>28</v>
      </c>
      <c r="C2290" s="22">
        <v>1671.71</v>
      </c>
    </row>
    <row r="2291" spans="1:3" x14ac:dyDescent="0.35">
      <c r="A2291" s="23">
        <v>41523</v>
      </c>
      <c r="B2291" s="22" t="s">
        <v>28</v>
      </c>
      <c r="C2291" s="22">
        <v>1655.17</v>
      </c>
    </row>
    <row r="2292" spans="1:3" x14ac:dyDescent="0.35">
      <c r="A2292" s="23">
        <v>41522</v>
      </c>
      <c r="B2292" s="22" t="s">
        <v>28</v>
      </c>
      <c r="C2292" s="22">
        <v>1655.08</v>
      </c>
    </row>
    <row r="2293" spans="1:3" x14ac:dyDescent="0.35">
      <c r="A2293" s="23">
        <v>41521</v>
      </c>
      <c r="B2293" s="22" t="s">
        <v>28</v>
      </c>
      <c r="C2293" s="22">
        <v>1653.08</v>
      </c>
    </row>
    <row r="2294" spans="1:3" x14ac:dyDescent="0.35">
      <c r="A2294" s="23">
        <v>41520</v>
      </c>
      <c r="B2294" s="22" t="s">
        <v>28</v>
      </c>
      <c r="C2294" s="22">
        <v>1639.77</v>
      </c>
    </row>
    <row r="2295" spans="1:3" x14ac:dyDescent="0.35">
      <c r="A2295" s="23">
        <v>41516</v>
      </c>
      <c r="B2295" s="22" t="s">
        <v>28</v>
      </c>
      <c r="C2295" s="22">
        <v>1632.97</v>
      </c>
    </row>
    <row r="2296" spans="1:3" x14ac:dyDescent="0.35">
      <c r="A2296" s="23">
        <v>41515</v>
      </c>
      <c r="B2296" s="22" t="s">
        <v>28</v>
      </c>
      <c r="C2296" s="22">
        <v>1638.17</v>
      </c>
    </row>
    <row r="2297" spans="1:3" x14ac:dyDescent="0.35">
      <c r="A2297" s="23">
        <v>41514</v>
      </c>
      <c r="B2297" s="22" t="s">
        <v>28</v>
      </c>
      <c r="C2297" s="22">
        <v>1634.96</v>
      </c>
    </row>
    <row r="2298" spans="1:3" x14ac:dyDescent="0.35">
      <c r="A2298" s="23">
        <v>41513</v>
      </c>
      <c r="B2298" s="22" t="s">
        <v>28</v>
      </c>
      <c r="C2298" s="22">
        <v>1630.48</v>
      </c>
    </row>
    <row r="2299" spans="1:3" x14ac:dyDescent="0.35">
      <c r="A2299" s="23">
        <v>41512</v>
      </c>
      <c r="B2299" s="22" t="s">
        <v>28</v>
      </c>
      <c r="C2299" s="22">
        <v>1656.78</v>
      </c>
    </row>
    <row r="2300" spans="1:3" x14ac:dyDescent="0.35">
      <c r="A2300" s="23">
        <v>41509</v>
      </c>
      <c r="B2300" s="22" t="s">
        <v>28</v>
      </c>
      <c r="C2300" s="22">
        <v>1663.5</v>
      </c>
    </row>
    <row r="2301" spans="1:3" x14ac:dyDescent="0.35">
      <c r="A2301" s="23">
        <v>41508</v>
      </c>
      <c r="B2301" s="22" t="s">
        <v>28</v>
      </c>
      <c r="C2301" s="22">
        <v>1656.96</v>
      </c>
    </row>
    <row r="2302" spans="1:3" x14ac:dyDescent="0.35">
      <c r="A2302" s="23">
        <v>41507</v>
      </c>
      <c r="B2302" s="22" t="s">
        <v>28</v>
      </c>
      <c r="C2302" s="22">
        <v>1642.8</v>
      </c>
    </row>
    <row r="2303" spans="1:3" x14ac:dyDescent="0.35">
      <c r="A2303" s="23">
        <v>41506</v>
      </c>
      <c r="B2303" s="22" t="s">
        <v>28</v>
      </c>
      <c r="C2303" s="22">
        <v>1652.35</v>
      </c>
    </row>
    <row r="2304" spans="1:3" x14ac:dyDescent="0.35">
      <c r="A2304" s="23">
        <v>41505</v>
      </c>
      <c r="B2304" s="22" t="s">
        <v>28</v>
      </c>
      <c r="C2304" s="22">
        <v>1646.06</v>
      </c>
    </row>
    <row r="2305" spans="1:3" x14ac:dyDescent="0.35">
      <c r="A2305" s="23">
        <v>41502</v>
      </c>
      <c r="B2305" s="22" t="s">
        <v>28</v>
      </c>
      <c r="C2305" s="22">
        <v>1655.83</v>
      </c>
    </row>
    <row r="2306" spans="1:3" x14ac:dyDescent="0.35">
      <c r="A2306" s="23">
        <v>41501</v>
      </c>
      <c r="B2306" s="22" t="s">
        <v>28</v>
      </c>
      <c r="C2306" s="22">
        <v>1661.32</v>
      </c>
    </row>
    <row r="2307" spans="1:3" x14ac:dyDescent="0.35">
      <c r="A2307" s="23">
        <v>41500</v>
      </c>
      <c r="B2307" s="22" t="s">
        <v>28</v>
      </c>
      <c r="C2307" s="22">
        <v>1685.39</v>
      </c>
    </row>
    <row r="2308" spans="1:3" x14ac:dyDescent="0.35">
      <c r="A2308" s="23">
        <v>41499</v>
      </c>
      <c r="B2308" s="22" t="s">
        <v>28</v>
      </c>
      <c r="C2308" s="22">
        <v>1694.16</v>
      </c>
    </row>
    <row r="2309" spans="1:3" x14ac:dyDescent="0.35">
      <c r="A2309" s="23">
        <v>41498</v>
      </c>
      <c r="B2309" s="22" t="s">
        <v>28</v>
      </c>
      <c r="C2309" s="22">
        <v>1689.47</v>
      </c>
    </row>
    <row r="2310" spans="1:3" x14ac:dyDescent="0.35">
      <c r="A2310" s="23">
        <v>41495</v>
      </c>
      <c r="B2310" s="22" t="s">
        <v>28</v>
      </c>
      <c r="C2310" s="22">
        <v>1691.42</v>
      </c>
    </row>
    <row r="2311" spans="1:3" x14ac:dyDescent="0.35">
      <c r="A2311" s="23">
        <v>41494</v>
      </c>
      <c r="B2311" s="22" t="s">
        <v>28</v>
      </c>
      <c r="C2311" s="22">
        <v>1697.48</v>
      </c>
    </row>
    <row r="2312" spans="1:3" x14ac:dyDescent="0.35">
      <c r="A2312" s="23">
        <v>41583</v>
      </c>
      <c r="B2312" s="22" t="s">
        <v>29</v>
      </c>
      <c r="C2312" s="22">
        <v>3939.86</v>
      </c>
    </row>
    <row r="2313" spans="1:3" x14ac:dyDescent="0.35">
      <c r="A2313" s="23">
        <v>41582</v>
      </c>
      <c r="B2313" s="22" t="s">
        <v>29</v>
      </c>
      <c r="C2313" s="22">
        <v>3936.59</v>
      </c>
    </row>
    <row r="2314" spans="1:3" x14ac:dyDescent="0.35">
      <c r="A2314" s="23">
        <v>41579</v>
      </c>
      <c r="B2314" s="22" t="s">
        <v>29</v>
      </c>
      <c r="C2314" s="22">
        <v>3922.04</v>
      </c>
    </row>
    <row r="2315" spans="1:3" x14ac:dyDescent="0.35">
      <c r="A2315" s="23">
        <v>41578</v>
      </c>
      <c r="B2315" s="22" t="s">
        <v>29</v>
      </c>
      <c r="C2315" s="22">
        <v>3919.71</v>
      </c>
    </row>
    <row r="2316" spans="1:3" x14ac:dyDescent="0.35">
      <c r="A2316" s="23">
        <v>41577</v>
      </c>
      <c r="B2316" s="22" t="s">
        <v>29</v>
      </c>
      <c r="C2316" s="22">
        <v>3930.62</v>
      </c>
    </row>
    <row r="2317" spans="1:3" x14ac:dyDescent="0.35">
      <c r="A2317" s="23">
        <v>41576</v>
      </c>
      <c r="B2317" s="22" t="s">
        <v>29</v>
      </c>
      <c r="C2317" s="22">
        <v>3952.34</v>
      </c>
    </row>
    <row r="2318" spans="1:3" x14ac:dyDescent="0.35">
      <c r="A2318" s="23">
        <v>41575</v>
      </c>
      <c r="B2318" s="22" t="s">
        <v>29</v>
      </c>
      <c r="C2318" s="22">
        <v>3940.13</v>
      </c>
    </row>
    <row r="2319" spans="1:3" x14ac:dyDescent="0.35">
      <c r="A2319" s="23">
        <v>41572</v>
      </c>
      <c r="B2319" s="22" t="s">
        <v>29</v>
      </c>
      <c r="C2319" s="22">
        <v>3943.36</v>
      </c>
    </row>
    <row r="2320" spans="1:3" x14ac:dyDescent="0.35">
      <c r="A2320" s="23">
        <v>41571</v>
      </c>
      <c r="B2320" s="22" t="s">
        <v>29</v>
      </c>
      <c r="C2320" s="22">
        <v>3928.96</v>
      </c>
    </row>
    <row r="2321" spans="1:3" x14ac:dyDescent="0.35">
      <c r="A2321" s="23">
        <v>41570</v>
      </c>
      <c r="B2321" s="22" t="s">
        <v>29</v>
      </c>
      <c r="C2321" s="22">
        <v>3907.07</v>
      </c>
    </row>
    <row r="2322" spans="1:3" x14ac:dyDescent="0.35">
      <c r="A2322" s="23">
        <v>41569</v>
      </c>
      <c r="B2322" s="22" t="s">
        <v>29</v>
      </c>
      <c r="C2322" s="22">
        <v>3929.57</v>
      </c>
    </row>
    <row r="2323" spans="1:3" x14ac:dyDescent="0.35">
      <c r="A2323" s="23">
        <v>41568</v>
      </c>
      <c r="B2323" s="22" t="s">
        <v>29</v>
      </c>
      <c r="C2323" s="22">
        <v>3920.05</v>
      </c>
    </row>
    <row r="2324" spans="1:3" x14ac:dyDescent="0.35">
      <c r="A2324" s="23">
        <v>41565</v>
      </c>
      <c r="B2324" s="22" t="s">
        <v>29</v>
      </c>
      <c r="C2324" s="22">
        <v>3914.28</v>
      </c>
    </row>
    <row r="2325" spans="1:3" x14ac:dyDescent="0.35">
      <c r="A2325" s="23">
        <v>41564</v>
      </c>
      <c r="B2325" s="22" t="s">
        <v>29</v>
      </c>
      <c r="C2325" s="22">
        <v>3863.15</v>
      </c>
    </row>
    <row r="2326" spans="1:3" x14ac:dyDescent="0.35">
      <c r="A2326" s="23">
        <v>41563</v>
      </c>
      <c r="B2326" s="22" t="s">
        <v>29</v>
      </c>
      <c r="C2326" s="22">
        <v>3839.43</v>
      </c>
    </row>
    <row r="2327" spans="1:3" x14ac:dyDescent="0.35">
      <c r="A2327" s="23">
        <v>41562</v>
      </c>
      <c r="B2327" s="22" t="s">
        <v>29</v>
      </c>
      <c r="C2327" s="22">
        <v>3794.01</v>
      </c>
    </row>
    <row r="2328" spans="1:3" x14ac:dyDescent="0.35">
      <c r="A2328" s="23">
        <v>41561</v>
      </c>
      <c r="B2328" s="22" t="s">
        <v>29</v>
      </c>
      <c r="C2328" s="22">
        <v>3815.28</v>
      </c>
    </row>
    <row r="2329" spans="1:3" x14ac:dyDescent="0.35">
      <c r="A2329" s="23">
        <v>41558</v>
      </c>
      <c r="B2329" s="22" t="s">
        <v>29</v>
      </c>
      <c r="C2329" s="22">
        <v>3791.87</v>
      </c>
    </row>
    <row r="2330" spans="1:3" x14ac:dyDescent="0.35">
      <c r="A2330" s="23">
        <v>41557</v>
      </c>
      <c r="B2330" s="22" t="s">
        <v>29</v>
      </c>
      <c r="C2330" s="22">
        <v>3760.75</v>
      </c>
    </row>
    <row r="2331" spans="1:3" x14ac:dyDescent="0.35">
      <c r="A2331" s="23">
        <v>41556</v>
      </c>
      <c r="B2331" s="22" t="s">
        <v>29</v>
      </c>
      <c r="C2331" s="22">
        <v>3677.78</v>
      </c>
    </row>
    <row r="2332" spans="1:3" x14ac:dyDescent="0.35">
      <c r="A2332" s="23">
        <v>41555</v>
      </c>
      <c r="B2332" s="22" t="s">
        <v>29</v>
      </c>
      <c r="C2332" s="22">
        <v>3694.83</v>
      </c>
    </row>
    <row r="2333" spans="1:3" x14ac:dyDescent="0.35">
      <c r="A2333" s="23">
        <v>41554</v>
      </c>
      <c r="B2333" s="22" t="s">
        <v>29</v>
      </c>
      <c r="C2333" s="22">
        <v>3770.38</v>
      </c>
    </row>
    <row r="2334" spans="1:3" x14ac:dyDescent="0.35">
      <c r="A2334" s="23">
        <v>41551</v>
      </c>
      <c r="B2334" s="22" t="s">
        <v>29</v>
      </c>
      <c r="C2334" s="22">
        <v>3807.75</v>
      </c>
    </row>
    <row r="2335" spans="1:3" x14ac:dyDescent="0.35">
      <c r="A2335" s="23">
        <v>41550</v>
      </c>
      <c r="B2335" s="22" t="s">
        <v>29</v>
      </c>
      <c r="C2335" s="22">
        <v>3774.34</v>
      </c>
    </row>
    <row r="2336" spans="1:3" x14ac:dyDescent="0.35">
      <c r="A2336" s="23">
        <v>41549</v>
      </c>
      <c r="B2336" s="22" t="s">
        <v>29</v>
      </c>
      <c r="C2336" s="22">
        <v>3815.02</v>
      </c>
    </row>
    <row r="2337" spans="1:3" x14ac:dyDescent="0.35">
      <c r="A2337" s="23">
        <v>41548</v>
      </c>
      <c r="B2337" s="22" t="s">
        <v>29</v>
      </c>
      <c r="C2337" s="22">
        <v>3817.98</v>
      </c>
    </row>
    <row r="2338" spans="1:3" x14ac:dyDescent="0.35">
      <c r="A2338" s="23">
        <v>41547</v>
      </c>
      <c r="B2338" s="22" t="s">
        <v>29</v>
      </c>
      <c r="C2338" s="22">
        <v>3771.48</v>
      </c>
    </row>
    <row r="2339" spans="1:3" x14ac:dyDescent="0.35">
      <c r="A2339" s="23">
        <v>41544</v>
      </c>
      <c r="B2339" s="22" t="s">
        <v>29</v>
      </c>
      <c r="C2339" s="22">
        <v>3781.59</v>
      </c>
    </row>
    <row r="2340" spans="1:3" x14ac:dyDescent="0.35">
      <c r="A2340" s="23">
        <v>41543</v>
      </c>
      <c r="B2340" s="22" t="s">
        <v>29</v>
      </c>
      <c r="C2340" s="22">
        <v>3787.43</v>
      </c>
    </row>
    <row r="2341" spans="1:3" x14ac:dyDescent="0.35">
      <c r="A2341" s="23">
        <v>41542</v>
      </c>
      <c r="B2341" s="22" t="s">
        <v>29</v>
      </c>
      <c r="C2341" s="22">
        <v>3761.1</v>
      </c>
    </row>
    <row r="2342" spans="1:3" x14ac:dyDescent="0.35">
      <c r="A2342" s="23">
        <v>41541</v>
      </c>
      <c r="B2342" s="22" t="s">
        <v>29</v>
      </c>
      <c r="C2342" s="22">
        <v>3768.25</v>
      </c>
    </row>
    <row r="2343" spans="1:3" x14ac:dyDescent="0.35">
      <c r="A2343" s="23">
        <v>41540</v>
      </c>
      <c r="B2343" s="22" t="s">
        <v>29</v>
      </c>
      <c r="C2343" s="22">
        <v>3765.29</v>
      </c>
    </row>
    <row r="2344" spans="1:3" x14ac:dyDescent="0.35">
      <c r="A2344" s="23">
        <v>41537</v>
      </c>
      <c r="B2344" s="22" t="s">
        <v>29</v>
      </c>
      <c r="C2344" s="22">
        <v>3774.73</v>
      </c>
    </row>
    <row r="2345" spans="1:3" x14ac:dyDescent="0.35">
      <c r="A2345" s="23">
        <v>41536</v>
      </c>
      <c r="B2345" s="22" t="s">
        <v>29</v>
      </c>
      <c r="C2345" s="22">
        <v>3789.38</v>
      </c>
    </row>
    <row r="2346" spans="1:3" x14ac:dyDescent="0.35">
      <c r="A2346" s="23">
        <v>41535</v>
      </c>
      <c r="B2346" s="22" t="s">
        <v>29</v>
      </c>
      <c r="C2346" s="22">
        <v>3783.64</v>
      </c>
    </row>
    <row r="2347" spans="1:3" x14ac:dyDescent="0.35">
      <c r="A2347" s="23">
        <v>41534</v>
      </c>
      <c r="B2347" s="22" t="s">
        <v>29</v>
      </c>
      <c r="C2347" s="22">
        <v>3745.7</v>
      </c>
    </row>
    <row r="2348" spans="1:3" x14ac:dyDescent="0.35">
      <c r="A2348" s="23">
        <v>41533</v>
      </c>
      <c r="B2348" s="22" t="s">
        <v>29</v>
      </c>
      <c r="C2348" s="22">
        <v>3717.85</v>
      </c>
    </row>
    <row r="2349" spans="1:3" x14ac:dyDescent="0.35">
      <c r="A2349" s="23">
        <v>41530</v>
      </c>
      <c r="B2349" s="22" t="s">
        <v>29</v>
      </c>
      <c r="C2349" s="22">
        <v>3722.18</v>
      </c>
    </row>
    <row r="2350" spans="1:3" x14ac:dyDescent="0.35">
      <c r="A2350" s="23">
        <v>41529</v>
      </c>
      <c r="B2350" s="22" t="s">
        <v>29</v>
      </c>
      <c r="C2350" s="22">
        <v>3715.97</v>
      </c>
    </row>
    <row r="2351" spans="1:3" x14ac:dyDescent="0.35">
      <c r="A2351" s="23">
        <v>41528</v>
      </c>
      <c r="B2351" s="22" t="s">
        <v>29</v>
      </c>
      <c r="C2351" s="22">
        <v>3725.01</v>
      </c>
    </row>
    <row r="2352" spans="1:3" x14ac:dyDescent="0.35">
      <c r="A2352" s="23">
        <v>41527</v>
      </c>
      <c r="B2352" s="22" t="s">
        <v>29</v>
      </c>
      <c r="C2352" s="22">
        <v>3729.02</v>
      </c>
    </row>
    <row r="2353" spans="1:3" x14ac:dyDescent="0.35">
      <c r="A2353" s="23">
        <v>41526</v>
      </c>
      <c r="B2353" s="22" t="s">
        <v>29</v>
      </c>
      <c r="C2353" s="22">
        <v>3706.18</v>
      </c>
    </row>
    <row r="2354" spans="1:3" x14ac:dyDescent="0.35">
      <c r="A2354" s="23">
        <v>41523</v>
      </c>
      <c r="B2354" s="22" t="s">
        <v>29</v>
      </c>
      <c r="C2354" s="22">
        <v>3660.01</v>
      </c>
    </row>
    <row r="2355" spans="1:3" x14ac:dyDescent="0.35">
      <c r="A2355" s="23">
        <v>41522</v>
      </c>
      <c r="B2355" s="22" t="s">
        <v>29</v>
      </c>
      <c r="C2355" s="22">
        <v>3658.78</v>
      </c>
    </row>
    <row r="2356" spans="1:3" x14ac:dyDescent="0.35">
      <c r="A2356" s="23">
        <v>41521</v>
      </c>
      <c r="B2356" s="22" t="s">
        <v>29</v>
      </c>
      <c r="C2356" s="22">
        <v>3649.04</v>
      </c>
    </row>
    <row r="2357" spans="1:3" x14ac:dyDescent="0.35">
      <c r="A2357" s="23">
        <v>41520</v>
      </c>
      <c r="B2357" s="22" t="s">
        <v>29</v>
      </c>
      <c r="C2357" s="22">
        <v>3612.61</v>
      </c>
    </row>
    <row r="2358" spans="1:3" x14ac:dyDescent="0.35">
      <c r="A2358" s="23">
        <v>41516</v>
      </c>
      <c r="B2358" s="22" t="s">
        <v>29</v>
      </c>
      <c r="C2358" s="22">
        <v>3589.87</v>
      </c>
    </row>
    <row r="2359" spans="1:3" x14ac:dyDescent="0.35">
      <c r="A2359" s="23">
        <v>41515</v>
      </c>
      <c r="B2359" s="22" t="s">
        <v>29</v>
      </c>
      <c r="C2359" s="22">
        <v>3620.3</v>
      </c>
    </row>
    <row r="2360" spans="1:3" x14ac:dyDescent="0.35">
      <c r="A2360" s="23">
        <v>41514</v>
      </c>
      <c r="B2360" s="22" t="s">
        <v>29</v>
      </c>
      <c r="C2360" s="22">
        <v>3593.35</v>
      </c>
    </row>
    <row r="2361" spans="1:3" x14ac:dyDescent="0.35">
      <c r="A2361" s="23">
        <v>41513</v>
      </c>
      <c r="B2361" s="22" t="s">
        <v>29</v>
      </c>
      <c r="C2361" s="22">
        <v>3578.52</v>
      </c>
    </row>
    <row r="2362" spans="1:3" x14ac:dyDescent="0.35">
      <c r="A2362" s="23">
        <v>41512</v>
      </c>
      <c r="B2362" s="22" t="s">
        <v>29</v>
      </c>
      <c r="C2362" s="22">
        <v>3657.57</v>
      </c>
    </row>
    <row r="2363" spans="1:3" x14ac:dyDescent="0.35">
      <c r="A2363" s="23">
        <v>41509</v>
      </c>
      <c r="B2363" s="22" t="s">
        <v>29</v>
      </c>
      <c r="C2363" s="22">
        <v>3657.79</v>
      </c>
    </row>
    <row r="2364" spans="1:3" x14ac:dyDescent="0.35">
      <c r="A2364" s="23">
        <v>41508</v>
      </c>
      <c r="B2364" s="22" t="s">
        <v>29</v>
      </c>
      <c r="C2364" s="22">
        <v>3638.71</v>
      </c>
    </row>
    <row r="2365" spans="1:3" x14ac:dyDescent="0.35">
      <c r="A2365" s="23">
        <v>41507</v>
      </c>
      <c r="B2365" s="22" t="s">
        <v>29</v>
      </c>
      <c r="C2365" s="22">
        <v>3599.79</v>
      </c>
    </row>
    <row r="2366" spans="1:3" x14ac:dyDescent="0.35">
      <c r="A2366" s="23">
        <v>41506</v>
      </c>
      <c r="B2366" s="22" t="s">
        <v>29</v>
      </c>
      <c r="C2366" s="22">
        <v>3613.59</v>
      </c>
    </row>
    <row r="2367" spans="1:3" x14ac:dyDescent="0.35">
      <c r="A2367" s="23">
        <v>41505</v>
      </c>
      <c r="B2367" s="22" t="s">
        <v>29</v>
      </c>
      <c r="C2367" s="22">
        <v>3589.09</v>
      </c>
    </row>
    <row r="2368" spans="1:3" x14ac:dyDescent="0.35">
      <c r="A2368" s="23">
        <v>41502</v>
      </c>
      <c r="B2368" s="22" t="s">
        <v>29</v>
      </c>
      <c r="C2368" s="22">
        <v>3602.78</v>
      </c>
    </row>
    <row r="2369" spans="1:3" x14ac:dyDescent="0.35">
      <c r="A2369" s="23">
        <v>41501</v>
      </c>
      <c r="B2369" s="22" t="s">
        <v>29</v>
      </c>
      <c r="C2369" s="22">
        <v>3606.12</v>
      </c>
    </row>
    <row r="2370" spans="1:3" x14ac:dyDescent="0.35">
      <c r="A2370" s="23">
        <v>41500</v>
      </c>
      <c r="B2370" s="22" t="s">
        <v>29</v>
      </c>
      <c r="C2370" s="22">
        <v>3669.27</v>
      </c>
    </row>
    <row r="2371" spans="1:3" x14ac:dyDescent="0.35">
      <c r="A2371" s="23">
        <v>41499</v>
      </c>
      <c r="B2371" s="22" t="s">
        <v>29</v>
      </c>
      <c r="C2371" s="22">
        <v>3684.44</v>
      </c>
    </row>
    <row r="2372" spans="1:3" x14ac:dyDescent="0.35">
      <c r="A2372" s="23">
        <v>41498</v>
      </c>
      <c r="B2372" s="22" t="s">
        <v>29</v>
      </c>
      <c r="C2372" s="22">
        <v>3669.95</v>
      </c>
    </row>
    <row r="2373" spans="1:3" x14ac:dyDescent="0.35">
      <c r="A2373" s="23">
        <v>41495</v>
      </c>
      <c r="B2373" s="22" t="s">
        <v>29</v>
      </c>
      <c r="C2373" s="22">
        <v>3660.11</v>
      </c>
    </row>
    <row r="2374" spans="1:3" x14ac:dyDescent="0.35">
      <c r="A2374" s="23">
        <v>41494</v>
      </c>
      <c r="B2374" s="22" t="s">
        <v>29</v>
      </c>
      <c r="C2374" s="22">
        <v>3669.12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N53"/>
  <sheetViews>
    <sheetView zoomScale="130" zoomScaleNormal="130" workbookViewId="0">
      <selection activeCell="A5" sqref="A5"/>
    </sheetView>
  </sheetViews>
  <sheetFormatPr defaultRowHeight="14.5" x14ac:dyDescent="0.35"/>
  <cols>
    <col min="1" max="1" width="13.1796875" bestFit="1" customWidth="1"/>
    <col min="2" max="2" width="16.26953125" bestFit="1" customWidth="1"/>
    <col min="3" max="3" width="8.453125" customWidth="1"/>
    <col min="4" max="4" width="9" customWidth="1"/>
    <col min="5" max="7" width="8.453125" customWidth="1"/>
    <col min="8" max="10" width="9" customWidth="1"/>
    <col min="11" max="14" width="8.453125" customWidth="1"/>
    <col min="15" max="15" width="9" customWidth="1"/>
    <col min="16" max="16" width="8.453125" customWidth="1"/>
    <col min="17" max="18" width="9" customWidth="1"/>
    <col min="19" max="21" width="8.453125" customWidth="1"/>
    <col min="22" max="22" width="9" customWidth="1"/>
    <col min="23" max="24" width="8.453125" customWidth="1"/>
    <col min="25" max="25" width="9" customWidth="1"/>
    <col min="26" max="28" width="8.453125" customWidth="1"/>
    <col min="29" max="31" width="9" customWidth="1"/>
    <col min="32" max="34" width="8.453125" customWidth="1"/>
    <col min="35" max="39" width="9" customWidth="1"/>
    <col min="40" max="41" width="8.453125" customWidth="1"/>
    <col min="42" max="43" width="9" customWidth="1"/>
    <col min="44" max="52" width="8.453125" customWidth="1"/>
    <col min="53" max="53" width="9" customWidth="1"/>
    <col min="54" max="55" width="8.453125" customWidth="1"/>
    <col min="56" max="56" width="9" customWidth="1"/>
    <col min="57" max="59" width="8.453125" customWidth="1"/>
    <col min="60" max="60" width="9" customWidth="1"/>
    <col min="61" max="62" width="8.453125" customWidth="1"/>
    <col min="63" max="63" width="9" customWidth="1"/>
    <col min="64" max="64" width="8.453125" customWidth="1"/>
    <col min="65" max="66" width="9" customWidth="1"/>
    <col min="67" max="72" width="8.453125" customWidth="1"/>
    <col min="73" max="73" width="9" customWidth="1"/>
    <col min="74" max="77" width="8.453125" customWidth="1"/>
    <col min="78" max="78" width="9" customWidth="1"/>
    <col min="79" max="79" width="8.453125" customWidth="1"/>
    <col min="80" max="80" width="9" customWidth="1"/>
    <col min="81" max="81" width="8.453125" customWidth="1"/>
    <col min="82" max="83" width="9" customWidth="1"/>
    <col min="84" max="88" width="8.453125" customWidth="1"/>
    <col min="89" max="90" width="9" customWidth="1"/>
    <col min="91" max="91" width="8.453125" customWidth="1"/>
    <col min="92" max="92" width="9" customWidth="1"/>
    <col min="93" max="93" width="12" bestFit="1" customWidth="1"/>
  </cols>
  <sheetData>
    <row r="3" spans="1:92" x14ac:dyDescent="0.35">
      <c r="A3" s="2" t="s">
        <v>38</v>
      </c>
      <c r="B3" s="2" t="s">
        <v>31</v>
      </c>
    </row>
    <row r="4" spans="1:92" x14ac:dyDescent="0.35">
      <c r="A4" s="2" t="s">
        <v>30</v>
      </c>
      <c r="B4" s="17">
        <v>41494</v>
      </c>
      <c r="C4" s="17">
        <v>41495</v>
      </c>
      <c r="D4" s="17">
        <v>41496</v>
      </c>
      <c r="E4" s="17">
        <v>41497</v>
      </c>
      <c r="F4" s="17">
        <v>41498</v>
      </c>
      <c r="G4" s="17">
        <v>41499</v>
      </c>
      <c r="H4" s="17">
        <v>41500</v>
      </c>
      <c r="I4" s="17">
        <v>41501</v>
      </c>
      <c r="J4" s="17">
        <v>41502</v>
      </c>
      <c r="K4" s="17">
        <v>41503</v>
      </c>
      <c r="L4" s="17">
        <v>41504</v>
      </c>
      <c r="M4" s="17">
        <v>41505</v>
      </c>
      <c r="N4" s="17">
        <v>41506</v>
      </c>
      <c r="O4" s="17">
        <v>41507</v>
      </c>
      <c r="P4" s="17">
        <v>41508</v>
      </c>
      <c r="Q4" s="17">
        <v>41509</v>
      </c>
      <c r="R4" s="17">
        <v>41510</v>
      </c>
      <c r="S4" s="17">
        <v>41511</v>
      </c>
      <c r="T4" s="17">
        <v>41512</v>
      </c>
      <c r="U4" s="17">
        <v>41513</v>
      </c>
      <c r="V4" s="17">
        <v>41514</v>
      </c>
      <c r="W4" s="17">
        <v>41515</v>
      </c>
      <c r="X4" s="17">
        <v>41516</v>
      </c>
      <c r="Y4" s="17">
        <v>41517</v>
      </c>
      <c r="Z4" s="17">
        <v>41518</v>
      </c>
      <c r="AA4" s="17">
        <v>41519</v>
      </c>
      <c r="AB4" s="17">
        <v>41520</v>
      </c>
      <c r="AC4" s="17">
        <v>41521</v>
      </c>
      <c r="AD4" s="17">
        <v>41522</v>
      </c>
      <c r="AE4" s="17">
        <v>41523</v>
      </c>
      <c r="AF4" s="17">
        <v>41524</v>
      </c>
      <c r="AG4" s="17">
        <v>41525</v>
      </c>
      <c r="AH4" s="17">
        <v>41526</v>
      </c>
      <c r="AI4" s="17">
        <v>41527</v>
      </c>
      <c r="AJ4" s="17">
        <v>41528</v>
      </c>
      <c r="AK4" s="17">
        <v>41529</v>
      </c>
      <c r="AL4" s="17">
        <v>41530</v>
      </c>
      <c r="AM4" s="17">
        <v>41531</v>
      </c>
      <c r="AN4" s="17">
        <v>41532</v>
      </c>
      <c r="AO4" s="17">
        <v>41533</v>
      </c>
      <c r="AP4" s="17">
        <v>41534</v>
      </c>
      <c r="AQ4" s="17">
        <v>41535</v>
      </c>
      <c r="AR4" s="17">
        <v>41536</v>
      </c>
      <c r="AS4" s="17">
        <v>41537</v>
      </c>
      <c r="AT4" s="17">
        <v>41538</v>
      </c>
      <c r="AU4" s="17">
        <v>41539</v>
      </c>
      <c r="AV4" s="17">
        <v>41540</v>
      </c>
      <c r="AW4" s="17">
        <v>41541</v>
      </c>
      <c r="AX4" s="17">
        <v>41542</v>
      </c>
      <c r="AY4" s="17">
        <v>41543</v>
      </c>
      <c r="AZ4" s="17">
        <v>41544</v>
      </c>
      <c r="BA4" s="17">
        <v>41545</v>
      </c>
      <c r="BB4" s="17">
        <v>41546</v>
      </c>
      <c r="BC4" s="17">
        <v>41547</v>
      </c>
      <c r="BD4" s="17">
        <v>41548</v>
      </c>
      <c r="BE4" s="17">
        <v>41549</v>
      </c>
      <c r="BF4" s="17">
        <v>41550</v>
      </c>
      <c r="BG4" s="17">
        <v>41551</v>
      </c>
      <c r="BH4" s="17">
        <v>41552</v>
      </c>
      <c r="BI4" s="17">
        <v>41553</v>
      </c>
      <c r="BJ4" s="17">
        <v>41554</v>
      </c>
      <c r="BK4" s="17">
        <v>41555</v>
      </c>
      <c r="BL4" s="17">
        <v>41556</v>
      </c>
      <c r="BM4" s="17">
        <v>41557</v>
      </c>
      <c r="BN4" s="17">
        <v>41558</v>
      </c>
      <c r="BO4" s="17">
        <v>41559</v>
      </c>
      <c r="BP4" s="17">
        <v>41560</v>
      </c>
      <c r="BQ4" s="17">
        <v>41561</v>
      </c>
      <c r="BR4" s="17">
        <v>41562</v>
      </c>
      <c r="BS4" s="17">
        <v>41563</v>
      </c>
      <c r="BT4" s="17">
        <v>41564</v>
      </c>
      <c r="BU4" s="17">
        <v>41565</v>
      </c>
      <c r="BV4" s="17">
        <v>41566</v>
      </c>
      <c r="BW4" s="17">
        <v>41567</v>
      </c>
      <c r="BX4" s="17">
        <v>41568</v>
      </c>
      <c r="BY4" s="17">
        <v>41569</v>
      </c>
      <c r="BZ4" s="17">
        <v>41570</v>
      </c>
      <c r="CA4" s="17">
        <v>41571</v>
      </c>
      <c r="CB4" s="17">
        <v>41572</v>
      </c>
      <c r="CC4" s="17">
        <v>41573</v>
      </c>
      <c r="CD4" s="17">
        <v>41574</v>
      </c>
      <c r="CE4" s="17">
        <v>41575</v>
      </c>
      <c r="CF4" s="17">
        <v>41576</v>
      </c>
      <c r="CG4" s="17">
        <v>41577</v>
      </c>
      <c r="CH4" s="17">
        <v>41578</v>
      </c>
      <c r="CI4" s="17">
        <v>41579</v>
      </c>
      <c r="CJ4" s="17">
        <v>41580</v>
      </c>
      <c r="CK4" s="17">
        <v>41581</v>
      </c>
      <c r="CL4" s="17">
        <v>41582</v>
      </c>
      <c r="CM4" s="17">
        <v>41583</v>
      </c>
      <c r="CN4" s="17">
        <v>41584</v>
      </c>
    </row>
    <row r="5" spans="1:92" x14ac:dyDescent="0.35">
      <c r="A5" s="3" t="s">
        <v>27</v>
      </c>
      <c r="B5">
        <v>6529.7</v>
      </c>
      <c r="C5">
        <v>6583.4</v>
      </c>
      <c r="F5">
        <v>6574.3</v>
      </c>
      <c r="G5">
        <v>6611.9</v>
      </c>
      <c r="H5">
        <v>6587.4</v>
      </c>
      <c r="I5">
        <v>6483.3</v>
      </c>
      <c r="J5">
        <v>6500</v>
      </c>
      <c r="M5">
        <v>6465.7</v>
      </c>
      <c r="N5">
        <v>6453.5</v>
      </c>
      <c r="O5">
        <v>6390.8</v>
      </c>
      <c r="P5">
        <v>6446.9</v>
      </c>
      <c r="Q5">
        <v>6492.1</v>
      </c>
      <c r="U5">
        <v>6441</v>
      </c>
      <c r="V5">
        <v>6430.1</v>
      </c>
      <c r="W5">
        <v>6483</v>
      </c>
      <c r="X5">
        <v>6412.9</v>
      </c>
      <c r="AA5">
        <v>6506.2</v>
      </c>
      <c r="AB5">
        <v>6468.4</v>
      </c>
      <c r="AC5">
        <v>6474.7</v>
      </c>
      <c r="AD5">
        <v>6532.4</v>
      </c>
      <c r="AE5">
        <v>6547.3</v>
      </c>
      <c r="AH5">
        <v>6530.7</v>
      </c>
      <c r="AI5">
        <v>6584</v>
      </c>
      <c r="AJ5">
        <v>6588.4</v>
      </c>
      <c r="AK5">
        <v>6589</v>
      </c>
      <c r="AL5">
        <v>6583.8</v>
      </c>
      <c r="AO5">
        <v>6622.9</v>
      </c>
      <c r="AP5">
        <v>6570.2</v>
      </c>
      <c r="AQ5">
        <v>6558.8</v>
      </c>
      <c r="AR5">
        <v>6625.4</v>
      </c>
      <c r="AS5">
        <v>6596.4</v>
      </c>
      <c r="AV5">
        <v>6557.4</v>
      </c>
      <c r="AW5">
        <v>6571.5</v>
      </c>
      <c r="AX5">
        <v>6551.5</v>
      </c>
      <c r="AY5">
        <v>6565.6</v>
      </c>
      <c r="AZ5">
        <v>6512.7</v>
      </c>
      <c r="BC5">
        <v>6462.2</v>
      </c>
      <c r="BD5">
        <v>6460</v>
      </c>
      <c r="BE5">
        <v>6437.5</v>
      </c>
      <c r="BF5">
        <v>6449</v>
      </c>
      <c r="BG5">
        <v>6453.9</v>
      </c>
      <c r="BJ5">
        <v>6437.3</v>
      </c>
      <c r="BK5">
        <v>6365.8</v>
      </c>
      <c r="BL5">
        <v>6337.9</v>
      </c>
      <c r="BM5">
        <v>6430.5</v>
      </c>
      <c r="BN5">
        <v>6487.2</v>
      </c>
      <c r="BQ5">
        <v>6507.7</v>
      </c>
      <c r="BR5">
        <v>6549.1</v>
      </c>
      <c r="BS5">
        <v>6571.6</v>
      </c>
      <c r="BT5">
        <v>6576.2</v>
      </c>
      <c r="BU5">
        <v>6622.6</v>
      </c>
      <c r="BX5">
        <v>6654.2</v>
      </c>
      <c r="BY5">
        <v>6695.7</v>
      </c>
      <c r="BZ5">
        <v>6674.5</v>
      </c>
      <c r="CA5">
        <v>6713.2</v>
      </c>
      <c r="CB5">
        <v>6721.3</v>
      </c>
      <c r="CE5">
        <v>6725.8</v>
      </c>
      <c r="CF5">
        <v>6774.7</v>
      </c>
      <c r="CG5">
        <v>6777.7</v>
      </c>
      <c r="CH5">
        <v>6731.4</v>
      </c>
      <c r="CI5">
        <v>6734.7</v>
      </c>
      <c r="CL5">
        <v>6763.6</v>
      </c>
      <c r="CM5">
        <v>6746.8</v>
      </c>
    </row>
    <row r="6" spans="1:92" x14ac:dyDescent="0.35">
      <c r="A6" s="3" t="s">
        <v>28</v>
      </c>
      <c r="B6">
        <v>1697.48</v>
      </c>
      <c r="C6">
        <v>1691.42</v>
      </c>
      <c r="F6">
        <v>1689.47</v>
      </c>
      <c r="G6">
        <v>1694.16</v>
      </c>
      <c r="H6">
        <v>1685.39</v>
      </c>
      <c r="I6">
        <v>1661.32</v>
      </c>
      <c r="J6">
        <v>1655.83</v>
      </c>
      <c r="M6">
        <v>1646.06</v>
      </c>
      <c r="N6">
        <v>1652.35</v>
      </c>
      <c r="O6">
        <v>1642.8</v>
      </c>
      <c r="P6">
        <v>1656.96</v>
      </c>
      <c r="Q6">
        <v>1663.5</v>
      </c>
      <c r="T6">
        <v>1656.78</v>
      </c>
      <c r="U6">
        <v>1630.48</v>
      </c>
      <c r="V6">
        <v>1634.96</v>
      </c>
      <c r="W6">
        <v>1638.17</v>
      </c>
      <c r="X6">
        <v>1632.97</v>
      </c>
      <c r="AB6">
        <v>1639.77</v>
      </c>
      <c r="AC6">
        <v>1653.08</v>
      </c>
      <c r="AD6">
        <v>1655.08</v>
      </c>
      <c r="AE6">
        <v>1655.17</v>
      </c>
      <c r="AH6">
        <v>1671.71</v>
      </c>
      <c r="AI6">
        <v>1683.99</v>
      </c>
      <c r="AJ6">
        <v>1689.13</v>
      </c>
      <c r="AK6">
        <v>1683.42</v>
      </c>
      <c r="AL6">
        <v>1687.99</v>
      </c>
      <c r="AO6">
        <v>1697.6</v>
      </c>
      <c r="AP6">
        <v>1704.76</v>
      </c>
      <c r="AQ6">
        <v>1725.52</v>
      </c>
      <c r="AR6">
        <v>1722.34</v>
      </c>
      <c r="AS6">
        <v>1709.91</v>
      </c>
      <c r="AV6">
        <v>1701.84</v>
      </c>
      <c r="AW6">
        <v>1697.42</v>
      </c>
      <c r="AX6">
        <v>1692.77</v>
      </c>
      <c r="AY6">
        <v>1698.67</v>
      </c>
      <c r="AZ6">
        <v>1691.75</v>
      </c>
      <c r="BC6">
        <v>1681.55</v>
      </c>
      <c r="BD6">
        <v>1695</v>
      </c>
      <c r="BE6">
        <v>1693.87</v>
      </c>
      <c r="BF6">
        <v>1678.66</v>
      </c>
      <c r="BG6">
        <v>1690.5</v>
      </c>
      <c r="BJ6">
        <v>1676.12</v>
      </c>
      <c r="BK6">
        <v>1655.45</v>
      </c>
      <c r="BL6">
        <v>1656.4</v>
      </c>
      <c r="BM6">
        <v>1692.56</v>
      </c>
      <c r="BN6">
        <v>1703.2</v>
      </c>
      <c r="BQ6">
        <v>1710.14</v>
      </c>
      <c r="BR6">
        <v>1698.06</v>
      </c>
      <c r="BS6">
        <v>1721.54</v>
      </c>
      <c r="BT6">
        <v>1733.15</v>
      </c>
      <c r="BU6">
        <v>1744.5</v>
      </c>
      <c r="BX6">
        <v>1744.66</v>
      </c>
      <c r="BY6">
        <v>1754.67</v>
      </c>
      <c r="BZ6">
        <v>1746.38</v>
      </c>
      <c r="CA6">
        <v>1752.07</v>
      </c>
      <c r="CB6">
        <v>1759.77</v>
      </c>
      <c r="CE6">
        <v>1762.11</v>
      </c>
      <c r="CF6">
        <v>1771.95</v>
      </c>
      <c r="CG6">
        <v>1763.31</v>
      </c>
      <c r="CH6">
        <v>1756.54</v>
      </c>
      <c r="CI6">
        <v>1761.64</v>
      </c>
      <c r="CL6">
        <v>1767.93</v>
      </c>
      <c r="CM6">
        <v>1762.97</v>
      </c>
    </row>
    <row r="7" spans="1:92" x14ac:dyDescent="0.35">
      <c r="A7" s="3" t="s">
        <v>29</v>
      </c>
      <c r="B7">
        <v>3669.12</v>
      </c>
      <c r="C7">
        <v>3660.11</v>
      </c>
      <c r="F7">
        <v>3669.95</v>
      </c>
      <c r="G7">
        <v>3684.44</v>
      </c>
      <c r="H7">
        <v>3669.27</v>
      </c>
      <c r="I7">
        <v>3606.12</v>
      </c>
      <c r="J7">
        <v>3602.78</v>
      </c>
      <c r="M7">
        <v>3589.09</v>
      </c>
      <c r="N7">
        <v>3613.59</v>
      </c>
      <c r="O7">
        <v>3599.79</v>
      </c>
      <c r="P7">
        <v>3638.71</v>
      </c>
      <c r="Q7">
        <v>3657.79</v>
      </c>
      <c r="T7">
        <v>3657.57</v>
      </c>
      <c r="U7">
        <v>3578.52</v>
      </c>
      <c r="V7">
        <v>3593.35</v>
      </c>
      <c r="W7">
        <v>3620.3</v>
      </c>
      <c r="X7">
        <v>3589.87</v>
      </c>
      <c r="AB7">
        <v>3612.61</v>
      </c>
      <c r="AC7">
        <v>3649.04</v>
      </c>
      <c r="AD7">
        <v>3658.78</v>
      </c>
      <c r="AE7">
        <v>3660.01</v>
      </c>
      <c r="AH7">
        <v>3706.18</v>
      </c>
      <c r="AI7">
        <v>3729.02</v>
      </c>
      <c r="AJ7">
        <v>3725.01</v>
      </c>
      <c r="AK7">
        <v>3715.97</v>
      </c>
      <c r="AL7">
        <v>3722.18</v>
      </c>
      <c r="AO7">
        <v>3717.85</v>
      </c>
      <c r="AP7">
        <v>3745.7</v>
      </c>
      <c r="AQ7">
        <v>3783.64</v>
      </c>
      <c r="AR7">
        <v>3789.38</v>
      </c>
      <c r="AS7">
        <v>3774.73</v>
      </c>
      <c r="AV7">
        <v>3765.29</v>
      </c>
      <c r="AW7">
        <v>3768.25</v>
      </c>
      <c r="AX7">
        <v>3761.1</v>
      </c>
      <c r="AY7">
        <v>3787.43</v>
      </c>
      <c r="AZ7">
        <v>3781.59</v>
      </c>
      <c r="BC7">
        <v>3771.48</v>
      </c>
      <c r="BD7">
        <v>3817.98</v>
      </c>
      <c r="BE7">
        <v>3815.02</v>
      </c>
      <c r="BF7">
        <v>3774.34</v>
      </c>
      <c r="BG7">
        <v>3807.75</v>
      </c>
      <c r="BJ7">
        <v>3770.38</v>
      </c>
      <c r="BK7">
        <v>3694.83</v>
      </c>
      <c r="BL7">
        <v>3677.78</v>
      </c>
      <c r="BM7">
        <v>3760.75</v>
      </c>
      <c r="BN7">
        <v>3791.87</v>
      </c>
      <c r="BQ7">
        <v>3815.28</v>
      </c>
      <c r="BR7">
        <v>3794.01</v>
      </c>
      <c r="BS7">
        <v>3839.43</v>
      </c>
      <c r="BT7">
        <v>3863.15</v>
      </c>
      <c r="BU7">
        <v>3914.28</v>
      </c>
      <c r="BX7">
        <v>3920.05</v>
      </c>
      <c r="BY7">
        <v>3929.57</v>
      </c>
      <c r="BZ7">
        <v>3907.07</v>
      </c>
      <c r="CA7">
        <v>3928.96</v>
      </c>
      <c r="CB7">
        <v>3943.36</v>
      </c>
      <c r="CE7">
        <v>3940.13</v>
      </c>
      <c r="CF7">
        <v>3952.34</v>
      </c>
      <c r="CG7">
        <v>3930.62</v>
      </c>
      <c r="CH7">
        <v>3919.71</v>
      </c>
      <c r="CI7">
        <v>3922.04</v>
      </c>
      <c r="CL7">
        <v>3936.59</v>
      </c>
      <c r="CM7">
        <v>3939.86</v>
      </c>
    </row>
    <row r="8" spans="1:92" x14ac:dyDescent="0.35">
      <c r="A8" s="3" t="s">
        <v>3</v>
      </c>
      <c r="B8">
        <v>0.89700000000000002</v>
      </c>
      <c r="C8">
        <v>0.90669999999999995</v>
      </c>
      <c r="D8">
        <v>0.91490000000000005</v>
      </c>
      <c r="E8">
        <v>0.9204</v>
      </c>
      <c r="F8">
        <v>0.9204</v>
      </c>
      <c r="G8">
        <v>0.91749999999999998</v>
      </c>
      <c r="H8">
        <v>0.91200000000000003</v>
      </c>
      <c r="I8">
        <v>0.9113</v>
      </c>
      <c r="J8">
        <v>0.91439999999999999</v>
      </c>
      <c r="K8">
        <v>0.91679999999999995</v>
      </c>
      <c r="L8">
        <v>0.91849999999999998</v>
      </c>
      <c r="M8">
        <v>0.91849999999999998</v>
      </c>
      <c r="N8">
        <v>0.9173</v>
      </c>
      <c r="O8">
        <v>0.90810000000000002</v>
      </c>
      <c r="P8">
        <v>0.90290000000000004</v>
      </c>
      <c r="Q8">
        <v>0.89959999999999996</v>
      </c>
      <c r="R8">
        <v>0.90149999999999997</v>
      </c>
      <c r="S8">
        <v>0.90259999999999996</v>
      </c>
      <c r="T8">
        <v>0.90259999999999996</v>
      </c>
      <c r="U8">
        <v>0.90310000000000001</v>
      </c>
      <c r="V8">
        <v>0.89749999999999996</v>
      </c>
      <c r="W8">
        <v>0.89380000000000004</v>
      </c>
      <c r="X8">
        <v>0.89439999999999997</v>
      </c>
      <c r="Y8">
        <v>0.89249999999999996</v>
      </c>
      <c r="Z8">
        <v>0.8901</v>
      </c>
      <c r="AA8">
        <v>0.8901</v>
      </c>
      <c r="AB8">
        <v>0.89729999999999999</v>
      </c>
      <c r="AC8">
        <v>0.90269999999999995</v>
      </c>
      <c r="AD8">
        <v>0.91279999999999994</v>
      </c>
      <c r="AE8">
        <v>0.91469999999999996</v>
      </c>
      <c r="AF8">
        <v>0.91579999999999995</v>
      </c>
      <c r="AG8">
        <v>0.91869999999999996</v>
      </c>
      <c r="AH8">
        <v>0.91869999999999996</v>
      </c>
      <c r="AI8">
        <v>0.92090000000000005</v>
      </c>
      <c r="AJ8">
        <v>0.92730000000000001</v>
      </c>
      <c r="AK8">
        <v>0.9304</v>
      </c>
      <c r="AL8">
        <v>0.92720000000000002</v>
      </c>
      <c r="AM8">
        <v>0.92500000000000004</v>
      </c>
      <c r="AN8">
        <v>0.92459999999999998</v>
      </c>
      <c r="AO8">
        <v>0.92459999999999998</v>
      </c>
      <c r="AP8">
        <v>0.93420000000000003</v>
      </c>
      <c r="AQ8">
        <v>0.93320000000000003</v>
      </c>
      <c r="AR8">
        <v>0.93700000000000006</v>
      </c>
      <c r="AS8">
        <v>0.9486</v>
      </c>
      <c r="AT8">
        <v>0.94289999999999996</v>
      </c>
      <c r="AU8">
        <v>0.93930000000000002</v>
      </c>
      <c r="AV8">
        <v>0.93930000000000002</v>
      </c>
      <c r="AW8">
        <v>0.94240000000000002</v>
      </c>
      <c r="AX8">
        <v>0.94030000000000002</v>
      </c>
      <c r="AY8">
        <v>0.93710000000000004</v>
      </c>
      <c r="AZ8">
        <v>0.93679999999999997</v>
      </c>
      <c r="BA8">
        <v>0.9335</v>
      </c>
      <c r="BB8">
        <v>0.93169999999999997</v>
      </c>
      <c r="BC8">
        <v>0.93169999999999997</v>
      </c>
      <c r="BD8">
        <v>0.93189999999999995</v>
      </c>
      <c r="BE8">
        <v>0.93779999999999997</v>
      </c>
      <c r="BF8">
        <v>0.93679999999999997</v>
      </c>
      <c r="BG8">
        <v>0.93889999999999996</v>
      </c>
      <c r="BH8">
        <v>0.94289999999999996</v>
      </c>
      <c r="BI8">
        <v>0.94340000000000002</v>
      </c>
      <c r="BJ8">
        <v>0.94340000000000002</v>
      </c>
      <c r="BK8">
        <v>0.94240000000000002</v>
      </c>
      <c r="BL8">
        <v>0.94420000000000004</v>
      </c>
      <c r="BM8">
        <v>0.94399999999999995</v>
      </c>
      <c r="BN8">
        <v>0.94379999999999997</v>
      </c>
      <c r="BO8">
        <v>0.94679999999999997</v>
      </c>
      <c r="BP8">
        <v>0.94679999999999997</v>
      </c>
      <c r="BQ8">
        <v>0.94679999999999997</v>
      </c>
      <c r="BR8">
        <v>0.94669999999999999</v>
      </c>
      <c r="BS8">
        <v>0.95230000000000004</v>
      </c>
      <c r="BT8">
        <v>0.95320000000000005</v>
      </c>
      <c r="BU8">
        <v>0.95879999999999999</v>
      </c>
      <c r="BV8">
        <v>0.96450000000000002</v>
      </c>
      <c r="BW8">
        <v>0.96779999999999999</v>
      </c>
      <c r="BX8">
        <v>0.96779999999999999</v>
      </c>
      <c r="BY8">
        <v>0.96640000000000004</v>
      </c>
      <c r="BZ8">
        <v>0.96740000000000004</v>
      </c>
      <c r="CA8">
        <v>0.96579999999999999</v>
      </c>
      <c r="CB8">
        <v>0.96250000000000002</v>
      </c>
      <c r="CC8">
        <v>0.9597</v>
      </c>
      <c r="CD8">
        <v>0.95860000000000001</v>
      </c>
      <c r="CE8">
        <v>0.95860000000000001</v>
      </c>
      <c r="CF8">
        <v>0.95930000000000004</v>
      </c>
      <c r="CG8">
        <v>0.95109999999999995</v>
      </c>
      <c r="CH8">
        <v>0.94879999999999998</v>
      </c>
      <c r="CI8">
        <v>0.9486</v>
      </c>
      <c r="CJ8">
        <v>0.94599999999999995</v>
      </c>
      <c r="CK8">
        <v>0.94389999999999996</v>
      </c>
      <c r="CL8">
        <v>0.94389999999999996</v>
      </c>
      <c r="CM8">
        <v>0.94899999999999995</v>
      </c>
      <c r="CN8">
        <v>0.94969999999999999</v>
      </c>
    </row>
    <row r="9" spans="1:92" x14ac:dyDescent="0.35">
      <c r="A9" s="3" t="s">
        <v>4</v>
      </c>
      <c r="B9">
        <v>0.43469999999999998</v>
      </c>
      <c r="C9">
        <v>0.43490000000000001</v>
      </c>
      <c r="D9">
        <v>0.439</v>
      </c>
      <c r="E9">
        <v>0.44019999999999998</v>
      </c>
      <c r="F9">
        <v>0.43880000000000002</v>
      </c>
      <c r="G9">
        <v>0.43990000000000001</v>
      </c>
      <c r="H9">
        <v>0.43590000000000001</v>
      </c>
      <c r="I9">
        <v>0.43219999999999997</v>
      </c>
      <c r="J9">
        <v>0.42920000000000003</v>
      </c>
      <c r="K9">
        <v>0.42520000000000002</v>
      </c>
      <c r="L9">
        <v>0.41789999999999999</v>
      </c>
      <c r="M9">
        <v>0.41799999999999998</v>
      </c>
      <c r="N9">
        <v>0.41649999999999998</v>
      </c>
      <c r="O9">
        <v>0.41549999999999998</v>
      </c>
      <c r="P9">
        <v>0.4153</v>
      </c>
      <c r="Q9">
        <v>0.4088</v>
      </c>
      <c r="R9">
        <v>0.41449999999999998</v>
      </c>
      <c r="S9">
        <v>0.42549999999999999</v>
      </c>
      <c r="T9">
        <v>0.41149999999999998</v>
      </c>
      <c r="U9">
        <v>0.42230000000000001</v>
      </c>
      <c r="V9">
        <v>0.41959999999999997</v>
      </c>
      <c r="W9">
        <v>0.4234</v>
      </c>
      <c r="X9">
        <v>0.42520000000000002</v>
      </c>
      <c r="Y9">
        <v>0.42259999999999998</v>
      </c>
      <c r="Z9">
        <v>0.41949999999999998</v>
      </c>
      <c r="AA9">
        <v>0.41920000000000002</v>
      </c>
      <c r="AB9">
        <v>0.42020000000000002</v>
      </c>
      <c r="AC9">
        <v>0.42059999999999997</v>
      </c>
      <c r="AD9">
        <v>0.42420000000000002</v>
      </c>
      <c r="AE9">
        <v>0.4254</v>
      </c>
      <c r="AF9">
        <v>0.4254</v>
      </c>
      <c r="AG9">
        <v>0.43369999999999997</v>
      </c>
      <c r="AH9">
        <v>0.43380000000000002</v>
      </c>
      <c r="AI9">
        <v>0.43380000000000002</v>
      </c>
      <c r="AJ9">
        <v>0.43909999999999999</v>
      </c>
      <c r="AK9">
        <v>0.4375</v>
      </c>
      <c r="AL9">
        <v>0.43940000000000001</v>
      </c>
      <c r="AM9">
        <v>0.43919999999999998</v>
      </c>
      <c r="AN9">
        <v>0.439</v>
      </c>
      <c r="AO9">
        <v>0.439</v>
      </c>
      <c r="AP9">
        <v>0.43930000000000002</v>
      </c>
      <c r="AQ9">
        <v>0.4395</v>
      </c>
      <c r="AR9">
        <v>0.44529999999999997</v>
      </c>
      <c r="AS9">
        <v>0.45619999999999999</v>
      </c>
      <c r="AT9">
        <v>0.45379999999999998</v>
      </c>
      <c r="AU9">
        <v>0.45200000000000001</v>
      </c>
      <c r="AV9">
        <v>0.45200000000000001</v>
      </c>
      <c r="AW9">
        <v>0.45200000000000001</v>
      </c>
      <c r="AX9">
        <v>0.45450000000000002</v>
      </c>
      <c r="AY9">
        <v>0.45300000000000001</v>
      </c>
      <c r="AZ9">
        <v>0.44840000000000002</v>
      </c>
      <c r="BA9">
        <v>0.44469999999999998</v>
      </c>
      <c r="BB9">
        <v>0.44409999999999999</v>
      </c>
      <c r="BC9">
        <v>0.44519999999999998</v>
      </c>
      <c r="BD9">
        <v>0.44669999999999999</v>
      </c>
      <c r="BE9">
        <v>0.4506</v>
      </c>
      <c r="BF9">
        <v>0.4521</v>
      </c>
      <c r="BG9">
        <v>0.4551</v>
      </c>
      <c r="BH9">
        <v>0.4531</v>
      </c>
      <c r="BI9">
        <v>0.45179999999999998</v>
      </c>
      <c r="BJ9">
        <v>0.45200000000000001</v>
      </c>
      <c r="BK9">
        <v>0.45269999999999999</v>
      </c>
      <c r="BL9">
        <v>0.45369999999999999</v>
      </c>
      <c r="BM9">
        <v>0.45300000000000001</v>
      </c>
      <c r="BN9">
        <v>0.45519999999999999</v>
      </c>
      <c r="BO9">
        <v>0.4587</v>
      </c>
      <c r="BP9">
        <v>0.45910000000000001</v>
      </c>
      <c r="BQ9">
        <v>0.45779999999999998</v>
      </c>
      <c r="BR9">
        <v>0.45900000000000002</v>
      </c>
      <c r="BS9">
        <v>0.4587</v>
      </c>
      <c r="BT9">
        <v>0.45939999999999998</v>
      </c>
      <c r="BU9">
        <v>0.46010000000000001</v>
      </c>
      <c r="BV9">
        <v>0.46250000000000002</v>
      </c>
      <c r="BW9">
        <v>0.46060000000000001</v>
      </c>
      <c r="BX9">
        <v>0.46060000000000001</v>
      </c>
      <c r="BY9">
        <v>0.46089999999999998</v>
      </c>
      <c r="BZ9">
        <v>0.46010000000000001</v>
      </c>
      <c r="CA9">
        <v>0.45939999999999998</v>
      </c>
      <c r="CB9">
        <v>0.4556</v>
      </c>
      <c r="CC9">
        <v>0.45529999999999998</v>
      </c>
      <c r="CD9">
        <v>0.45710000000000001</v>
      </c>
      <c r="CE9">
        <v>0.4572</v>
      </c>
      <c r="CF9">
        <v>0.4577</v>
      </c>
      <c r="CG9">
        <v>0.45860000000000001</v>
      </c>
      <c r="CH9">
        <v>0.45750000000000002</v>
      </c>
      <c r="CI9">
        <v>0.45479999999999998</v>
      </c>
      <c r="CJ9">
        <v>0.44600000000000001</v>
      </c>
      <c r="CK9">
        <v>0.44319999999999998</v>
      </c>
      <c r="CL9">
        <v>0.44309999999999999</v>
      </c>
      <c r="CM9">
        <v>0.44490000000000002</v>
      </c>
      <c r="CN9">
        <v>0.4425</v>
      </c>
    </row>
    <row r="10" spans="1:92" x14ac:dyDescent="0.35">
      <c r="A10" s="3" t="s">
        <v>5</v>
      </c>
      <c r="B10">
        <v>0.96120000000000005</v>
      </c>
      <c r="C10">
        <v>0.96220000000000006</v>
      </c>
      <c r="D10">
        <v>0.96970000000000001</v>
      </c>
      <c r="E10">
        <v>0.97199999999999998</v>
      </c>
      <c r="F10">
        <v>0.97199999999999998</v>
      </c>
      <c r="G10">
        <v>0.97109999999999996</v>
      </c>
      <c r="H10">
        <v>0.96870000000000001</v>
      </c>
      <c r="I10">
        <v>0.96689999999999998</v>
      </c>
      <c r="J10">
        <v>0.96860000000000002</v>
      </c>
      <c r="K10">
        <v>0.96879999999999999</v>
      </c>
      <c r="L10">
        <v>0.96750000000000003</v>
      </c>
      <c r="M10">
        <v>0.96750000000000003</v>
      </c>
      <c r="N10">
        <v>0.96779999999999999</v>
      </c>
      <c r="O10">
        <v>0.96430000000000005</v>
      </c>
      <c r="P10">
        <v>0.95879999999999999</v>
      </c>
      <c r="Q10">
        <v>0.95250000000000001</v>
      </c>
      <c r="R10">
        <v>0.94940000000000002</v>
      </c>
      <c r="S10">
        <v>0.9526</v>
      </c>
      <c r="T10">
        <v>0.9526</v>
      </c>
      <c r="U10">
        <v>0.95150000000000001</v>
      </c>
      <c r="V10">
        <v>0.95140000000000002</v>
      </c>
      <c r="W10">
        <v>0.95340000000000003</v>
      </c>
      <c r="X10">
        <v>0.95209999999999995</v>
      </c>
      <c r="Y10">
        <v>0.94940000000000002</v>
      </c>
      <c r="Z10">
        <v>0.94899999999999995</v>
      </c>
      <c r="AA10">
        <v>0.94899999999999995</v>
      </c>
      <c r="AB10">
        <v>0.94930000000000003</v>
      </c>
      <c r="AC10">
        <v>0.94869999999999999</v>
      </c>
      <c r="AD10">
        <v>0.95099999999999996</v>
      </c>
      <c r="AE10">
        <v>0.95289999999999997</v>
      </c>
      <c r="AF10">
        <v>0.95679999999999998</v>
      </c>
      <c r="AG10">
        <v>0.96089999999999998</v>
      </c>
      <c r="AH10">
        <v>0.96089999999999998</v>
      </c>
      <c r="AI10">
        <v>0.96260000000000001</v>
      </c>
      <c r="AJ10">
        <v>0.96519999999999995</v>
      </c>
      <c r="AK10">
        <v>0.96689999999999998</v>
      </c>
      <c r="AL10">
        <v>0.96899999999999997</v>
      </c>
      <c r="AM10">
        <v>0.96760000000000002</v>
      </c>
      <c r="AN10">
        <v>0.96609999999999996</v>
      </c>
      <c r="AO10">
        <v>0.96609999999999996</v>
      </c>
      <c r="AP10">
        <v>0.97030000000000005</v>
      </c>
      <c r="AQ10">
        <v>0.96950000000000003</v>
      </c>
      <c r="AR10">
        <v>0.97170000000000001</v>
      </c>
      <c r="AS10">
        <v>0.97809999999999997</v>
      </c>
      <c r="AT10">
        <v>0.97260000000000002</v>
      </c>
      <c r="AU10">
        <v>0.97060000000000002</v>
      </c>
      <c r="AV10">
        <v>0.97060000000000002</v>
      </c>
      <c r="AW10">
        <v>0.97150000000000003</v>
      </c>
      <c r="AX10">
        <v>0.9718</v>
      </c>
      <c r="AY10">
        <v>0.97030000000000005</v>
      </c>
      <c r="AZ10">
        <v>0.96940000000000004</v>
      </c>
      <c r="BA10">
        <v>0.96960000000000002</v>
      </c>
      <c r="BB10">
        <v>0.97040000000000004</v>
      </c>
      <c r="BC10">
        <v>0.97040000000000004</v>
      </c>
      <c r="BD10">
        <v>0.97050000000000003</v>
      </c>
      <c r="BE10">
        <v>0.96930000000000005</v>
      </c>
      <c r="BF10">
        <v>0.96719999999999995</v>
      </c>
      <c r="BG10">
        <v>0.96830000000000005</v>
      </c>
      <c r="BH10">
        <v>0.96879999999999999</v>
      </c>
      <c r="BI10">
        <v>0.97140000000000004</v>
      </c>
      <c r="BJ10">
        <v>0.97140000000000004</v>
      </c>
      <c r="BK10">
        <v>0.96989999999999998</v>
      </c>
      <c r="BL10">
        <v>0.96809999999999996</v>
      </c>
      <c r="BM10">
        <v>0.96360000000000001</v>
      </c>
      <c r="BN10">
        <v>0.96189999999999998</v>
      </c>
      <c r="BO10">
        <v>0.96250000000000002</v>
      </c>
      <c r="BP10">
        <v>0.96599999999999997</v>
      </c>
      <c r="BQ10">
        <v>0.96599999999999997</v>
      </c>
      <c r="BR10">
        <v>0.9657</v>
      </c>
      <c r="BS10">
        <v>0.96560000000000001</v>
      </c>
      <c r="BT10">
        <v>0.96489999999999998</v>
      </c>
      <c r="BU10">
        <v>0.97009999999999996</v>
      </c>
      <c r="BV10">
        <v>0.97160000000000002</v>
      </c>
      <c r="BW10">
        <v>0.97209999999999996</v>
      </c>
      <c r="BX10">
        <v>0.97209999999999996</v>
      </c>
      <c r="BY10">
        <v>0.97130000000000005</v>
      </c>
      <c r="BZ10">
        <v>0.97119999999999995</v>
      </c>
      <c r="CA10">
        <v>0.96809999999999996</v>
      </c>
      <c r="CB10">
        <v>0.96179999999999999</v>
      </c>
      <c r="CC10">
        <v>0.95830000000000004</v>
      </c>
      <c r="CD10">
        <v>0.95709999999999995</v>
      </c>
      <c r="CE10">
        <v>0.95709999999999995</v>
      </c>
      <c r="CF10">
        <v>0.95760000000000001</v>
      </c>
      <c r="CG10">
        <v>0.95730000000000004</v>
      </c>
      <c r="CH10">
        <v>0.95569999999999999</v>
      </c>
      <c r="CI10">
        <v>0.95609999999999995</v>
      </c>
      <c r="CJ10">
        <v>0.9587</v>
      </c>
      <c r="CK10">
        <v>0.95950000000000002</v>
      </c>
      <c r="CL10">
        <v>0.95950000000000002</v>
      </c>
      <c r="CM10">
        <v>0.96009999999999995</v>
      </c>
      <c r="CN10">
        <v>0.95799999999999996</v>
      </c>
    </row>
    <row r="11" spans="1:92" x14ac:dyDescent="0.35">
      <c r="A11" s="3" t="s">
        <v>6</v>
      </c>
      <c r="B11">
        <v>1.0812999999999999</v>
      </c>
      <c r="C11">
        <v>1.0859000000000001</v>
      </c>
      <c r="D11">
        <v>1.0862000000000001</v>
      </c>
      <c r="E11">
        <v>1.0842000000000001</v>
      </c>
      <c r="F11">
        <v>1.0842000000000001</v>
      </c>
      <c r="G11">
        <v>1.0811999999999999</v>
      </c>
      <c r="H11">
        <v>1.0761000000000001</v>
      </c>
      <c r="I11">
        <v>1.0698000000000001</v>
      </c>
      <c r="J11">
        <v>1.0719000000000001</v>
      </c>
      <c r="K11">
        <v>1.0793999999999999</v>
      </c>
      <c r="L11">
        <v>1.0792999999999999</v>
      </c>
      <c r="M11">
        <v>1.0792999999999999</v>
      </c>
      <c r="N11">
        <v>1.0801000000000001</v>
      </c>
      <c r="O11">
        <v>1.0858000000000001</v>
      </c>
      <c r="P11">
        <v>1.0882000000000001</v>
      </c>
      <c r="Q11">
        <v>1.0818000000000001</v>
      </c>
      <c r="R11">
        <v>1.0828</v>
      </c>
      <c r="S11">
        <v>1.085</v>
      </c>
      <c r="T11">
        <v>1.085</v>
      </c>
      <c r="U11">
        <v>1.0839000000000001</v>
      </c>
      <c r="V11">
        <v>1.0862000000000001</v>
      </c>
      <c r="W11">
        <v>1.0873999999999999</v>
      </c>
      <c r="X11">
        <v>1.0789</v>
      </c>
      <c r="Y11">
        <v>1.0745</v>
      </c>
      <c r="Z11">
        <v>1.0753999999999999</v>
      </c>
      <c r="AA11">
        <v>1.0753999999999999</v>
      </c>
      <c r="AB11">
        <v>1.0720000000000001</v>
      </c>
      <c r="AC11">
        <v>1.0687</v>
      </c>
      <c r="AD11">
        <v>1.0676000000000001</v>
      </c>
      <c r="AE11">
        <v>1.0641</v>
      </c>
      <c r="AF11">
        <v>1.0611999999999999</v>
      </c>
      <c r="AG11">
        <v>1.0665</v>
      </c>
      <c r="AH11">
        <v>1.0665</v>
      </c>
      <c r="AI11">
        <v>1.0684</v>
      </c>
      <c r="AJ11">
        <v>1.071</v>
      </c>
      <c r="AK11">
        <v>1.071</v>
      </c>
      <c r="AL11">
        <v>1.075</v>
      </c>
      <c r="AM11">
        <v>1.0738000000000001</v>
      </c>
      <c r="AN11">
        <v>1.0758000000000001</v>
      </c>
      <c r="AO11">
        <v>1.0758000000000001</v>
      </c>
      <c r="AP11">
        <v>1.0805</v>
      </c>
      <c r="AQ11">
        <v>1.0790999999999999</v>
      </c>
      <c r="AR11">
        <v>1.0815999999999999</v>
      </c>
      <c r="AS11">
        <v>1.0972999999999999</v>
      </c>
      <c r="AT11">
        <v>1.0983000000000001</v>
      </c>
      <c r="AU11">
        <v>1.0986</v>
      </c>
      <c r="AV11">
        <v>1.0986</v>
      </c>
      <c r="AW11">
        <v>1.0976999999999999</v>
      </c>
      <c r="AX11">
        <v>1.0972</v>
      </c>
      <c r="AY11">
        <v>1.097</v>
      </c>
      <c r="AZ11">
        <v>1.0986</v>
      </c>
      <c r="BA11">
        <v>1.1016999999999999</v>
      </c>
      <c r="BB11">
        <v>1.1037999999999999</v>
      </c>
      <c r="BC11">
        <v>1.1037999999999999</v>
      </c>
      <c r="BD11">
        <v>1.1049</v>
      </c>
      <c r="BE11">
        <v>1.1054999999999999</v>
      </c>
      <c r="BF11">
        <v>1.1054999999999999</v>
      </c>
      <c r="BG11">
        <v>1.1096999999999999</v>
      </c>
      <c r="BH11">
        <v>1.109</v>
      </c>
      <c r="BI11">
        <v>1.1024</v>
      </c>
      <c r="BJ11">
        <v>1.1024</v>
      </c>
      <c r="BK11">
        <v>1.1059000000000001</v>
      </c>
      <c r="BL11">
        <v>1.1059000000000001</v>
      </c>
      <c r="BM11">
        <v>1.1012999999999999</v>
      </c>
      <c r="BN11">
        <v>1.0975999999999999</v>
      </c>
      <c r="BO11">
        <v>1.0986</v>
      </c>
      <c r="BP11">
        <v>1.0969</v>
      </c>
      <c r="BQ11">
        <v>1.0969</v>
      </c>
      <c r="BR11">
        <v>1.0994999999999999</v>
      </c>
      <c r="BS11">
        <v>1.0954999999999999</v>
      </c>
      <c r="BT11">
        <v>1.0949</v>
      </c>
      <c r="BU11">
        <v>1.1020000000000001</v>
      </c>
      <c r="BV11">
        <v>1.1081000000000001</v>
      </c>
      <c r="BW11">
        <v>1.1089</v>
      </c>
      <c r="BX11">
        <v>1.1089</v>
      </c>
      <c r="BY11">
        <v>1.1077999999999999</v>
      </c>
      <c r="BZ11">
        <v>1.1106</v>
      </c>
      <c r="CA11">
        <v>1.1186</v>
      </c>
      <c r="CB11">
        <v>1.1214</v>
      </c>
      <c r="CC11">
        <v>1.1202000000000001</v>
      </c>
      <c r="CD11">
        <v>1.1204000000000001</v>
      </c>
      <c r="CE11">
        <v>1.1204000000000001</v>
      </c>
      <c r="CF11">
        <v>1.1187</v>
      </c>
      <c r="CG11">
        <v>1.1149</v>
      </c>
      <c r="CH11">
        <v>1.1126</v>
      </c>
      <c r="CI11">
        <v>1.1082000000000001</v>
      </c>
      <c r="CJ11">
        <v>1.0991</v>
      </c>
      <c r="CK11">
        <v>1.0962000000000001</v>
      </c>
      <c r="CL11">
        <v>1.0962000000000001</v>
      </c>
      <c r="CM11">
        <v>1.0966</v>
      </c>
      <c r="CN11">
        <v>1.0972</v>
      </c>
    </row>
    <row r="12" spans="1:92" x14ac:dyDescent="0.35">
      <c r="A12" s="3" t="s">
        <v>7</v>
      </c>
      <c r="B12">
        <v>0.16220000000000001</v>
      </c>
      <c r="C12">
        <v>0.1623</v>
      </c>
      <c r="D12">
        <v>0.16239999999999999</v>
      </c>
      <c r="E12">
        <v>0.1623</v>
      </c>
      <c r="F12">
        <v>0.1623</v>
      </c>
      <c r="G12">
        <v>0.1623</v>
      </c>
      <c r="H12">
        <v>0.16220000000000001</v>
      </c>
      <c r="I12">
        <v>0.16220000000000001</v>
      </c>
      <c r="J12">
        <v>0.1623</v>
      </c>
      <c r="K12">
        <v>0.16239999999999999</v>
      </c>
      <c r="L12">
        <v>0.16239999999999999</v>
      </c>
      <c r="M12">
        <v>0.16239999999999999</v>
      </c>
      <c r="N12">
        <v>0.1623</v>
      </c>
      <c r="O12">
        <v>0.1623</v>
      </c>
      <c r="P12">
        <v>0.1623</v>
      </c>
      <c r="Q12">
        <v>0.1623</v>
      </c>
      <c r="R12">
        <v>0.1623</v>
      </c>
      <c r="S12">
        <v>0.1623</v>
      </c>
      <c r="T12">
        <v>0.1623</v>
      </c>
      <c r="U12">
        <v>0.16239999999999999</v>
      </c>
      <c r="V12">
        <v>0.1623</v>
      </c>
      <c r="W12">
        <v>0.1623</v>
      </c>
      <c r="X12">
        <v>0.1623</v>
      </c>
      <c r="Y12">
        <v>0.1623</v>
      </c>
      <c r="Z12">
        <v>0.16220000000000001</v>
      </c>
      <c r="AA12">
        <v>0.16220000000000001</v>
      </c>
      <c r="AB12">
        <v>0.1623</v>
      </c>
      <c r="AC12">
        <v>0.16220000000000001</v>
      </c>
      <c r="AD12">
        <v>0.16220000000000001</v>
      </c>
      <c r="AE12">
        <v>0.16220000000000001</v>
      </c>
      <c r="AF12">
        <v>0.16209999999999999</v>
      </c>
      <c r="AG12">
        <v>0.16209999999999999</v>
      </c>
      <c r="AH12">
        <v>0.16209999999999999</v>
      </c>
      <c r="AI12">
        <v>0.16220000000000001</v>
      </c>
      <c r="AJ12">
        <v>0.16239999999999999</v>
      </c>
      <c r="AK12">
        <v>0.16239999999999999</v>
      </c>
      <c r="AL12">
        <v>0.16250000000000001</v>
      </c>
      <c r="AM12">
        <v>0.16259999999999999</v>
      </c>
      <c r="AN12">
        <v>0.16259999999999999</v>
      </c>
      <c r="AO12">
        <v>0.16259999999999999</v>
      </c>
      <c r="AP12">
        <v>0.16270000000000001</v>
      </c>
      <c r="AQ12">
        <v>0.16270000000000001</v>
      </c>
      <c r="AR12">
        <v>0.16270000000000001</v>
      </c>
      <c r="AS12">
        <v>0.16289999999999999</v>
      </c>
      <c r="AT12">
        <v>0.1628</v>
      </c>
      <c r="AU12">
        <v>0.1628</v>
      </c>
      <c r="AV12">
        <v>0.1628</v>
      </c>
      <c r="AW12">
        <v>0.16289999999999999</v>
      </c>
      <c r="AX12">
        <v>0.1628</v>
      </c>
      <c r="AY12">
        <v>0.1628</v>
      </c>
      <c r="AZ12">
        <v>0.1628</v>
      </c>
      <c r="BA12">
        <v>0.1628</v>
      </c>
      <c r="BB12">
        <v>0.1628</v>
      </c>
      <c r="BC12">
        <v>0.1628</v>
      </c>
      <c r="BD12">
        <v>0.1628</v>
      </c>
      <c r="BE12">
        <v>0.1628</v>
      </c>
      <c r="BF12">
        <v>0.16289999999999999</v>
      </c>
      <c r="BG12">
        <v>0.16289999999999999</v>
      </c>
      <c r="BH12">
        <v>0.16300000000000001</v>
      </c>
      <c r="BI12">
        <v>0.16300000000000001</v>
      </c>
      <c r="BJ12">
        <v>0.16300000000000001</v>
      </c>
      <c r="BK12">
        <v>0.16289999999999999</v>
      </c>
      <c r="BL12">
        <v>0.16289999999999999</v>
      </c>
      <c r="BM12">
        <v>0.16289999999999999</v>
      </c>
      <c r="BN12">
        <v>0.16289999999999999</v>
      </c>
      <c r="BO12">
        <v>0.16309999999999999</v>
      </c>
      <c r="BP12">
        <v>0.16309999999999999</v>
      </c>
      <c r="BQ12">
        <v>0.16309999999999999</v>
      </c>
      <c r="BR12">
        <v>0.1633</v>
      </c>
      <c r="BS12">
        <v>0.1633</v>
      </c>
      <c r="BT12">
        <v>0.1633</v>
      </c>
      <c r="BU12">
        <v>0.16320000000000001</v>
      </c>
      <c r="BV12">
        <v>0.1633</v>
      </c>
      <c r="BW12">
        <v>0.1633</v>
      </c>
      <c r="BX12">
        <v>0.1633</v>
      </c>
      <c r="BY12">
        <v>0.1633</v>
      </c>
      <c r="BZ12">
        <v>0.16320000000000001</v>
      </c>
      <c r="CA12">
        <v>0.1633</v>
      </c>
      <c r="CB12">
        <v>0.16339999999999999</v>
      </c>
      <c r="CC12">
        <v>0.16339999999999999</v>
      </c>
      <c r="CD12">
        <v>0.16339999999999999</v>
      </c>
      <c r="CE12">
        <v>0.16339999999999999</v>
      </c>
      <c r="CF12">
        <v>0.16339999999999999</v>
      </c>
      <c r="CG12">
        <v>0.1633</v>
      </c>
      <c r="CH12">
        <v>0.16320000000000001</v>
      </c>
      <c r="CI12">
        <v>0.16309999999999999</v>
      </c>
      <c r="CJ12">
        <v>0.16309999999999999</v>
      </c>
      <c r="CK12">
        <v>0.16309999999999999</v>
      </c>
      <c r="CL12">
        <v>0.16309999999999999</v>
      </c>
      <c r="CM12">
        <v>0.16289999999999999</v>
      </c>
      <c r="CN12">
        <v>0.16300000000000001</v>
      </c>
    </row>
    <row r="13" spans="1:92" x14ac:dyDescent="0.35">
      <c r="A13" s="3" t="s">
        <v>8</v>
      </c>
      <c r="B13">
        <v>1.3308</v>
      </c>
      <c r="C13">
        <v>1.3358000000000001</v>
      </c>
      <c r="D13">
        <v>1.3369</v>
      </c>
      <c r="E13">
        <v>1.3342000000000001</v>
      </c>
      <c r="F13">
        <v>1.3342000000000001</v>
      </c>
      <c r="G13">
        <v>1.3311999999999999</v>
      </c>
      <c r="H13">
        <v>1.3284</v>
      </c>
      <c r="I13">
        <v>1.3259000000000001</v>
      </c>
      <c r="J13">
        <v>1.3284</v>
      </c>
      <c r="K13">
        <v>1.3341000000000001</v>
      </c>
      <c r="L13">
        <v>1.3327</v>
      </c>
      <c r="M13">
        <v>1.3327</v>
      </c>
      <c r="N13">
        <v>1.3338000000000001</v>
      </c>
      <c r="O13">
        <v>1.3378000000000001</v>
      </c>
      <c r="P13">
        <v>1.3395999999999999</v>
      </c>
      <c r="Q13">
        <v>1.3343</v>
      </c>
      <c r="R13">
        <v>1.3362000000000001</v>
      </c>
      <c r="S13">
        <v>1.3383</v>
      </c>
      <c r="T13">
        <v>1.3383</v>
      </c>
      <c r="U13">
        <v>1.3376999999999999</v>
      </c>
      <c r="V13">
        <v>1.3371</v>
      </c>
      <c r="W13">
        <v>1.3363</v>
      </c>
      <c r="X13">
        <v>1.3282</v>
      </c>
      <c r="Y13">
        <v>1.323</v>
      </c>
      <c r="Z13">
        <v>1.3221000000000001</v>
      </c>
      <c r="AA13">
        <v>1.3221000000000001</v>
      </c>
      <c r="AB13">
        <v>1.3205</v>
      </c>
      <c r="AC13">
        <v>1.3177000000000001</v>
      </c>
      <c r="AD13">
        <v>1.3180000000000001</v>
      </c>
      <c r="AE13">
        <v>1.3170999999999999</v>
      </c>
      <c r="AF13">
        <v>1.3139000000000001</v>
      </c>
      <c r="AG13">
        <v>1.3181</v>
      </c>
      <c r="AH13">
        <v>1.3181</v>
      </c>
      <c r="AI13">
        <v>1.3204</v>
      </c>
      <c r="AJ13">
        <v>1.3257000000000001</v>
      </c>
      <c r="AK13">
        <v>1.3277000000000001</v>
      </c>
      <c r="AL13">
        <v>1.3305</v>
      </c>
      <c r="AM13">
        <v>1.3289</v>
      </c>
      <c r="AN13">
        <v>1.3295999999999999</v>
      </c>
      <c r="AO13">
        <v>1.3295999999999999</v>
      </c>
      <c r="AP13">
        <v>1.3358000000000001</v>
      </c>
      <c r="AQ13">
        <v>1.3347</v>
      </c>
      <c r="AR13">
        <v>1.3372999999999999</v>
      </c>
      <c r="AS13">
        <v>1.3532999999999999</v>
      </c>
      <c r="AT13">
        <v>1.353</v>
      </c>
      <c r="AU13">
        <v>1.3525</v>
      </c>
      <c r="AV13">
        <v>1.3525</v>
      </c>
      <c r="AW13">
        <v>1.3515999999999999</v>
      </c>
      <c r="AX13">
        <v>1.3489</v>
      </c>
      <c r="AY13">
        <v>1.3494999999999999</v>
      </c>
      <c r="AZ13">
        <v>1.3505</v>
      </c>
      <c r="BA13">
        <v>1.3508</v>
      </c>
      <c r="BB13">
        <v>1.3523000000000001</v>
      </c>
      <c r="BC13">
        <v>1.3523000000000001</v>
      </c>
      <c r="BD13">
        <v>1.3509</v>
      </c>
      <c r="BE13">
        <v>1.3536999999999999</v>
      </c>
      <c r="BF13">
        <v>1.3544</v>
      </c>
      <c r="BG13">
        <v>1.3605</v>
      </c>
      <c r="BH13">
        <v>1.3601000000000001</v>
      </c>
      <c r="BI13">
        <v>1.3557999999999999</v>
      </c>
      <c r="BJ13">
        <v>1.3557999999999999</v>
      </c>
      <c r="BK13">
        <v>1.3571</v>
      </c>
      <c r="BL13">
        <v>1.3574999999999999</v>
      </c>
      <c r="BM13">
        <v>1.3541000000000001</v>
      </c>
      <c r="BN13">
        <v>1.3517999999999999</v>
      </c>
      <c r="BO13">
        <v>1.3546</v>
      </c>
      <c r="BP13">
        <v>1.3543000000000001</v>
      </c>
      <c r="BQ13">
        <v>1.3543000000000001</v>
      </c>
      <c r="BR13">
        <v>1.3566</v>
      </c>
      <c r="BS13">
        <v>1.3531</v>
      </c>
      <c r="BT13">
        <v>1.3525</v>
      </c>
      <c r="BU13">
        <v>1.3604000000000001</v>
      </c>
      <c r="BV13">
        <v>1.3677999999999999</v>
      </c>
      <c r="BW13">
        <v>1.3686</v>
      </c>
      <c r="BX13">
        <v>1.3686</v>
      </c>
      <c r="BY13">
        <v>1.3675999999999999</v>
      </c>
      <c r="BZ13">
        <v>1.3708</v>
      </c>
      <c r="CA13">
        <v>1.3774999999999999</v>
      </c>
      <c r="CB13">
        <v>1.3794999999999999</v>
      </c>
      <c r="CC13">
        <v>1.3803000000000001</v>
      </c>
      <c r="CD13">
        <v>1.3803000000000001</v>
      </c>
      <c r="CE13">
        <v>1.3803000000000001</v>
      </c>
      <c r="CF13">
        <v>1.3801000000000001</v>
      </c>
      <c r="CG13">
        <v>1.3771</v>
      </c>
      <c r="CH13">
        <v>1.3748</v>
      </c>
      <c r="CI13">
        <v>1.3672</v>
      </c>
      <c r="CJ13">
        <v>1.3531</v>
      </c>
      <c r="CK13">
        <v>1.3487</v>
      </c>
      <c r="CL13">
        <v>1.3487</v>
      </c>
      <c r="CM13">
        <v>1.35</v>
      </c>
      <c r="CN13">
        <v>1.3492999999999999</v>
      </c>
    </row>
    <row r="14" spans="1:92" x14ac:dyDescent="0.35">
      <c r="A14" s="3" t="s">
        <v>9</v>
      </c>
      <c r="B14">
        <v>1.5398000000000001</v>
      </c>
      <c r="C14">
        <v>1.5513999999999999</v>
      </c>
      <c r="D14">
        <v>1.5529999999999999</v>
      </c>
      <c r="E14">
        <v>1.55</v>
      </c>
      <c r="F14">
        <v>1.55</v>
      </c>
      <c r="G14">
        <v>1.5486</v>
      </c>
      <c r="H14">
        <v>1.5458000000000001</v>
      </c>
      <c r="I14">
        <v>1.5476000000000001</v>
      </c>
      <c r="J14">
        <v>1.5556000000000001</v>
      </c>
      <c r="K14">
        <v>1.5631999999999999</v>
      </c>
      <c r="L14">
        <v>1.5627</v>
      </c>
      <c r="M14">
        <v>1.5627</v>
      </c>
      <c r="N14">
        <v>1.5641</v>
      </c>
      <c r="O14">
        <v>1.5661</v>
      </c>
      <c r="P14">
        <v>1.5672999999999999</v>
      </c>
      <c r="Q14">
        <v>1.5598000000000001</v>
      </c>
      <c r="R14">
        <v>1.5583</v>
      </c>
      <c r="S14">
        <v>1.5568</v>
      </c>
      <c r="T14">
        <v>1.5568</v>
      </c>
      <c r="U14">
        <v>1.5573999999999999</v>
      </c>
      <c r="V14">
        <v>1.5547</v>
      </c>
      <c r="W14">
        <v>1.5519000000000001</v>
      </c>
      <c r="X14">
        <v>1.5515000000000001</v>
      </c>
      <c r="Y14">
        <v>1.5499000000000001</v>
      </c>
      <c r="Z14">
        <v>1.5504</v>
      </c>
      <c r="AA14">
        <v>1.5504</v>
      </c>
      <c r="AB14">
        <v>1.5550999999999999</v>
      </c>
      <c r="AC14">
        <v>1.5555000000000001</v>
      </c>
      <c r="AD14">
        <v>1.5592999999999999</v>
      </c>
      <c r="AE14">
        <v>1.5610999999999999</v>
      </c>
      <c r="AF14">
        <v>1.5608</v>
      </c>
      <c r="AG14">
        <v>1.5632999999999999</v>
      </c>
      <c r="AH14">
        <v>1.5632999999999999</v>
      </c>
      <c r="AI14">
        <v>1.5669</v>
      </c>
      <c r="AJ14">
        <v>1.5709</v>
      </c>
      <c r="AK14">
        <v>1.5765</v>
      </c>
      <c r="AL14">
        <v>1.5814999999999999</v>
      </c>
      <c r="AM14">
        <v>1.5825</v>
      </c>
      <c r="AN14">
        <v>1.5875999999999999</v>
      </c>
      <c r="AO14">
        <v>1.5875999999999999</v>
      </c>
      <c r="AP14">
        <v>1.5935999999999999</v>
      </c>
      <c r="AQ14">
        <v>1.5904</v>
      </c>
      <c r="AR14">
        <v>1.5954999999999999</v>
      </c>
      <c r="AS14">
        <v>1.6093999999999999</v>
      </c>
      <c r="AT14">
        <v>1.6031</v>
      </c>
      <c r="AU14">
        <v>1.6006</v>
      </c>
      <c r="AV14">
        <v>1.6006</v>
      </c>
      <c r="AW14">
        <v>1.6033999999999999</v>
      </c>
      <c r="AX14">
        <v>1.6012999999999999</v>
      </c>
      <c r="AY14">
        <v>1.6026</v>
      </c>
      <c r="AZ14">
        <v>1.6053999999999999</v>
      </c>
      <c r="BA14">
        <v>1.6086</v>
      </c>
      <c r="BB14">
        <v>1.6140000000000001</v>
      </c>
      <c r="BC14">
        <v>1.6140000000000001</v>
      </c>
      <c r="BD14">
        <v>1.6164000000000001</v>
      </c>
      <c r="BE14">
        <v>1.6214999999999999</v>
      </c>
      <c r="BF14">
        <v>1.6203000000000001</v>
      </c>
      <c r="BG14">
        <v>1.6204000000000001</v>
      </c>
      <c r="BH14">
        <v>1.6104000000000001</v>
      </c>
      <c r="BI14">
        <v>1.601</v>
      </c>
      <c r="BJ14">
        <v>1.601</v>
      </c>
      <c r="BK14">
        <v>1.6060000000000001</v>
      </c>
      <c r="BL14">
        <v>1.6085</v>
      </c>
      <c r="BM14">
        <v>1.6011</v>
      </c>
      <c r="BN14">
        <v>1.5949</v>
      </c>
      <c r="BO14">
        <v>1.5968</v>
      </c>
      <c r="BP14">
        <v>1.5955999999999999</v>
      </c>
      <c r="BQ14">
        <v>1.5955999999999999</v>
      </c>
      <c r="BR14">
        <v>1.5984</v>
      </c>
      <c r="BS14">
        <v>1.5972</v>
      </c>
      <c r="BT14">
        <v>1.5981000000000001</v>
      </c>
      <c r="BU14">
        <v>1.6054999999999999</v>
      </c>
      <c r="BV14">
        <v>1.617</v>
      </c>
      <c r="BW14">
        <v>1.6166</v>
      </c>
      <c r="BX14">
        <v>1.6166</v>
      </c>
      <c r="BY14">
        <v>1.6160000000000001</v>
      </c>
      <c r="BZ14">
        <v>1.6163000000000001</v>
      </c>
      <c r="CA14">
        <v>1.619</v>
      </c>
      <c r="CB14">
        <v>1.6183000000000001</v>
      </c>
      <c r="CC14">
        <v>1.6193</v>
      </c>
      <c r="CD14">
        <v>1.6167</v>
      </c>
      <c r="CE14">
        <v>1.6167</v>
      </c>
      <c r="CF14">
        <v>1.6172</v>
      </c>
      <c r="CG14">
        <v>1.6087</v>
      </c>
      <c r="CH14">
        <v>1.605</v>
      </c>
      <c r="CI14">
        <v>1.6033999999999999</v>
      </c>
      <c r="CJ14">
        <v>1.5989</v>
      </c>
      <c r="CK14">
        <v>1.5925</v>
      </c>
      <c r="CL14">
        <v>1.5925</v>
      </c>
      <c r="CM14">
        <v>1.5945</v>
      </c>
      <c r="CN14">
        <v>1.6006</v>
      </c>
    </row>
    <row r="15" spans="1:92" x14ac:dyDescent="0.35">
      <c r="A15" s="3" t="s">
        <v>10</v>
      </c>
      <c r="B15">
        <v>0.12889999999999999</v>
      </c>
      <c r="C15">
        <v>0.12889999999999999</v>
      </c>
      <c r="D15">
        <v>0.12889999999999999</v>
      </c>
      <c r="E15">
        <v>0.12889999999999999</v>
      </c>
      <c r="F15">
        <v>0.12889999999999999</v>
      </c>
      <c r="G15">
        <v>0.12889999999999999</v>
      </c>
      <c r="H15">
        <v>0.12889999999999999</v>
      </c>
      <c r="I15">
        <v>0.12889999999999999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0.12889999999999999</v>
      </c>
      <c r="R15">
        <v>0.12889999999999999</v>
      </c>
      <c r="S15">
        <v>0.129</v>
      </c>
      <c r="T15">
        <v>0.129</v>
      </c>
      <c r="U15">
        <v>0.12889999999999999</v>
      </c>
      <c r="V15">
        <v>0.12889999999999999</v>
      </c>
      <c r="W15">
        <v>0.12889999999999999</v>
      </c>
      <c r="X15">
        <v>0.12889999999999999</v>
      </c>
      <c r="Y15">
        <v>0.12889999999999999</v>
      </c>
      <c r="Z15">
        <v>0.129</v>
      </c>
      <c r="AA15">
        <v>0.129</v>
      </c>
      <c r="AB15">
        <v>0.129</v>
      </c>
      <c r="AC15">
        <v>0.129</v>
      </c>
      <c r="AD15">
        <v>0.12889999999999999</v>
      </c>
      <c r="AE15">
        <v>0.12889999999999999</v>
      </c>
      <c r="AF15">
        <v>0.12889999999999999</v>
      </c>
      <c r="AG15">
        <v>0.129</v>
      </c>
      <c r="AH15">
        <v>0.129</v>
      </c>
      <c r="AI15">
        <v>0.12889999999999999</v>
      </c>
      <c r="AJ15">
        <v>0.129</v>
      </c>
      <c r="AK15">
        <v>0.129</v>
      </c>
      <c r="AL15">
        <v>0.129</v>
      </c>
      <c r="AM15">
        <v>0.129</v>
      </c>
      <c r="AN15">
        <v>0.129</v>
      </c>
      <c r="AO15">
        <v>0.129</v>
      </c>
      <c r="AP15">
        <v>0.129</v>
      </c>
      <c r="AQ15">
        <v>0.129</v>
      </c>
      <c r="AR15">
        <v>0.129</v>
      </c>
      <c r="AS15">
        <v>0.129</v>
      </c>
      <c r="AT15">
        <v>0.129</v>
      </c>
      <c r="AU15">
        <v>0.129</v>
      </c>
      <c r="AV15">
        <v>0.129</v>
      </c>
      <c r="AW15">
        <v>0.129</v>
      </c>
      <c r="AX15">
        <v>0.129</v>
      </c>
      <c r="AY15">
        <v>0.129</v>
      </c>
      <c r="AZ15">
        <v>0.129</v>
      </c>
      <c r="BA15">
        <v>0.129</v>
      </c>
      <c r="BB15">
        <v>0.129</v>
      </c>
      <c r="BC15">
        <v>0.129</v>
      </c>
      <c r="BD15">
        <v>0.129</v>
      </c>
      <c r="BE15">
        <v>0.129</v>
      </c>
      <c r="BF15">
        <v>0.129</v>
      </c>
      <c r="BG15">
        <v>0.129</v>
      </c>
      <c r="BH15">
        <v>0.129</v>
      </c>
      <c r="BI15">
        <v>0.129</v>
      </c>
      <c r="BJ15">
        <v>0.129</v>
      </c>
      <c r="BK15">
        <v>0.129</v>
      </c>
      <c r="BL15">
        <v>0.129</v>
      </c>
      <c r="BM15">
        <v>0.129</v>
      </c>
      <c r="BN15">
        <v>0.129</v>
      </c>
      <c r="BO15">
        <v>0.129</v>
      </c>
      <c r="BP15">
        <v>0.129</v>
      </c>
      <c r="BQ15">
        <v>0.129</v>
      </c>
      <c r="BR15">
        <v>0.129</v>
      </c>
      <c r="BS15">
        <v>0.129</v>
      </c>
      <c r="BT15">
        <v>0.129</v>
      </c>
      <c r="BU15">
        <v>0.129</v>
      </c>
      <c r="BV15">
        <v>0.129</v>
      </c>
      <c r="BW15">
        <v>0.129</v>
      </c>
      <c r="BX15">
        <v>0.129</v>
      </c>
      <c r="BY15">
        <v>0.129</v>
      </c>
      <c r="BZ15">
        <v>0.129</v>
      </c>
      <c r="CA15">
        <v>0.129</v>
      </c>
      <c r="CB15">
        <v>0.129</v>
      </c>
      <c r="CC15">
        <v>0.129</v>
      </c>
      <c r="CD15">
        <v>0.129</v>
      </c>
      <c r="CE15">
        <v>0.129</v>
      </c>
      <c r="CF15">
        <v>0.129</v>
      </c>
      <c r="CG15">
        <v>0.129</v>
      </c>
      <c r="CH15">
        <v>0.129</v>
      </c>
      <c r="CI15">
        <v>0.129</v>
      </c>
      <c r="CJ15">
        <v>0.129</v>
      </c>
      <c r="CK15">
        <v>0.129</v>
      </c>
      <c r="CL15">
        <v>0.129</v>
      </c>
      <c r="CM15">
        <v>0.129</v>
      </c>
      <c r="CN15">
        <v>0.129</v>
      </c>
    </row>
    <row r="16" spans="1:92" x14ac:dyDescent="0.35">
      <c r="A16" s="3" t="s">
        <v>11</v>
      </c>
      <c r="B16">
        <v>0.28170000000000001</v>
      </c>
      <c r="C16">
        <v>0.2823</v>
      </c>
      <c r="D16">
        <v>0.28320000000000001</v>
      </c>
      <c r="E16">
        <v>0.28339999999999999</v>
      </c>
      <c r="F16">
        <v>0.28310000000000002</v>
      </c>
      <c r="G16">
        <v>0.28249999999999997</v>
      </c>
      <c r="H16">
        <v>0.28179999999999999</v>
      </c>
      <c r="I16">
        <v>0.28050000000000003</v>
      </c>
      <c r="J16">
        <v>0.28039999999999998</v>
      </c>
      <c r="K16">
        <v>0.28079999999999999</v>
      </c>
      <c r="L16">
        <v>0.28120000000000001</v>
      </c>
      <c r="M16">
        <v>0.2802</v>
      </c>
      <c r="N16">
        <v>0.28000000000000003</v>
      </c>
      <c r="O16">
        <v>0.2802</v>
      </c>
      <c r="P16">
        <v>0.28070000000000001</v>
      </c>
      <c r="Q16">
        <v>0.27929999999999999</v>
      </c>
      <c r="R16">
        <v>0.27839999999999998</v>
      </c>
      <c r="S16">
        <v>0.27810000000000001</v>
      </c>
      <c r="T16">
        <v>0.27789999999999998</v>
      </c>
      <c r="U16">
        <v>0.27750000000000002</v>
      </c>
      <c r="V16">
        <v>0.27489999999999998</v>
      </c>
      <c r="W16">
        <v>0.2732</v>
      </c>
      <c r="X16">
        <v>0.27479999999999999</v>
      </c>
      <c r="Y16">
        <v>0.27689999999999998</v>
      </c>
      <c r="Z16">
        <v>0.27739999999999998</v>
      </c>
      <c r="AA16">
        <v>0.27729999999999999</v>
      </c>
      <c r="AB16">
        <v>0.27650000000000002</v>
      </c>
      <c r="AC16">
        <v>0.27539999999999998</v>
      </c>
      <c r="AD16">
        <v>0.27439999999999998</v>
      </c>
      <c r="AE16">
        <v>0.27400000000000002</v>
      </c>
      <c r="AF16">
        <v>0.27400000000000002</v>
      </c>
      <c r="AG16">
        <v>0.27489999999999998</v>
      </c>
      <c r="AH16">
        <v>0.2742</v>
      </c>
      <c r="AI16">
        <v>0.27539999999999998</v>
      </c>
      <c r="AJ16">
        <v>0.2777</v>
      </c>
      <c r="AK16">
        <v>0.28000000000000003</v>
      </c>
      <c r="AL16">
        <v>0.28120000000000001</v>
      </c>
      <c r="AM16">
        <v>0.28170000000000001</v>
      </c>
      <c r="AN16">
        <v>0.28170000000000001</v>
      </c>
      <c r="AO16">
        <v>0.28249999999999997</v>
      </c>
      <c r="AP16">
        <v>0.28299999999999997</v>
      </c>
      <c r="AQ16">
        <v>0.28260000000000002</v>
      </c>
      <c r="AR16">
        <v>0.2833</v>
      </c>
      <c r="AS16">
        <v>0.2863</v>
      </c>
      <c r="AT16">
        <v>0.2853</v>
      </c>
      <c r="AU16">
        <v>0.28549999999999998</v>
      </c>
      <c r="AV16">
        <v>0.2848</v>
      </c>
      <c r="AW16">
        <v>0.28399999999999997</v>
      </c>
      <c r="AX16">
        <v>0.28299999999999997</v>
      </c>
      <c r="AY16">
        <v>0.28179999999999999</v>
      </c>
      <c r="AZ16">
        <v>0.28110000000000002</v>
      </c>
      <c r="BA16">
        <v>0.28070000000000001</v>
      </c>
      <c r="BB16">
        <v>0.28070000000000001</v>
      </c>
      <c r="BC16">
        <v>0.28110000000000002</v>
      </c>
      <c r="BD16">
        <v>0.28249999999999997</v>
      </c>
      <c r="BE16">
        <v>0.28360000000000002</v>
      </c>
      <c r="BF16">
        <v>0.28299999999999997</v>
      </c>
      <c r="BG16">
        <v>0.2823</v>
      </c>
      <c r="BH16">
        <v>0.28189999999999998</v>
      </c>
      <c r="BI16">
        <v>0.28189999999999998</v>
      </c>
      <c r="BJ16">
        <v>0.2823</v>
      </c>
      <c r="BK16">
        <v>0.28189999999999998</v>
      </c>
      <c r="BL16">
        <v>0.28129999999999999</v>
      </c>
      <c r="BM16">
        <v>0.28060000000000002</v>
      </c>
      <c r="BN16">
        <v>0.28100000000000003</v>
      </c>
      <c r="BO16">
        <v>0.28199999999999997</v>
      </c>
      <c r="BP16">
        <v>0.28199999999999997</v>
      </c>
      <c r="BQ16">
        <v>0.28199999999999997</v>
      </c>
      <c r="BR16">
        <v>0.28260000000000002</v>
      </c>
      <c r="BS16">
        <v>0.28239999999999998</v>
      </c>
      <c r="BT16">
        <v>0.28160000000000002</v>
      </c>
      <c r="BU16">
        <v>0.28270000000000001</v>
      </c>
      <c r="BV16">
        <v>0.2833</v>
      </c>
      <c r="BW16">
        <v>0.2833</v>
      </c>
      <c r="BX16">
        <v>0.28320000000000001</v>
      </c>
      <c r="BY16">
        <v>0.28270000000000001</v>
      </c>
      <c r="BZ16">
        <v>0.28370000000000001</v>
      </c>
      <c r="CA16">
        <v>0.28439999999999999</v>
      </c>
      <c r="CB16">
        <v>0.28410000000000002</v>
      </c>
      <c r="CC16">
        <v>0.28360000000000002</v>
      </c>
      <c r="CD16">
        <v>0.2833</v>
      </c>
      <c r="CE16">
        <v>0.28349999999999997</v>
      </c>
      <c r="CF16">
        <v>0.28339999999999999</v>
      </c>
      <c r="CG16">
        <v>0.28389999999999999</v>
      </c>
      <c r="CH16">
        <v>0.28439999999999999</v>
      </c>
      <c r="CI16">
        <v>0.28399999999999997</v>
      </c>
      <c r="CJ16">
        <v>0.2833</v>
      </c>
      <c r="CK16">
        <v>0.28320000000000001</v>
      </c>
      <c r="CL16">
        <v>0.28310000000000002</v>
      </c>
      <c r="CM16">
        <v>0.28310000000000002</v>
      </c>
      <c r="CN16">
        <v>0.28310000000000002</v>
      </c>
    </row>
    <row r="17" spans="1:92" x14ac:dyDescent="0.35">
      <c r="A17" s="3" t="s">
        <v>12</v>
      </c>
      <c r="B17">
        <v>1.6299999999999999E-2</v>
      </c>
      <c r="C17">
        <v>1.6400000000000001E-2</v>
      </c>
      <c r="D17">
        <v>1.6500000000000001E-2</v>
      </c>
      <c r="E17">
        <v>1.6500000000000001E-2</v>
      </c>
      <c r="F17">
        <v>1.6500000000000001E-2</v>
      </c>
      <c r="G17">
        <v>1.6400000000000001E-2</v>
      </c>
      <c r="H17">
        <v>1.6299999999999999E-2</v>
      </c>
      <c r="I17">
        <v>1.6299999999999999E-2</v>
      </c>
      <c r="J17">
        <v>1.6299999999999999E-2</v>
      </c>
      <c r="K17">
        <v>1.61E-2</v>
      </c>
      <c r="L17">
        <v>1.6E-2</v>
      </c>
      <c r="M17">
        <v>1.6E-2</v>
      </c>
      <c r="N17">
        <v>1.5800000000000002E-2</v>
      </c>
      <c r="O17">
        <v>1.5699999999999999E-2</v>
      </c>
      <c r="P17">
        <v>1.5599999999999999E-2</v>
      </c>
      <c r="Q17">
        <v>1.54E-2</v>
      </c>
      <c r="R17">
        <v>1.55E-2</v>
      </c>
      <c r="S17">
        <v>1.55E-2</v>
      </c>
      <c r="T17">
        <v>1.55E-2</v>
      </c>
      <c r="U17">
        <v>1.55E-2</v>
      </c>
      <c r="V17">
        <v>1.5100000000000001E-2</v>
      </c>
      <c r="W17">
        <v>1.47E-2</v>
      </c>
      <c r="X17">
        <v>1.4800000000000001E-2</v>
      </c>
      <c r="Y17">
        <v>1.49E-2</v>
      </c>
      <c r="Z17">
        <v>1.4999999999999999E-2</v>
      </c>
      <c r="AA17">
        <v>1.4999999999999999E-2</v>
      </c>
      <c r="AB17">
        <v>1.4999999999999999E-2</v>
      </c>
      <c r="AC17">
        <v>1.4800000000000001E-2</v>
      </c>
      <c r="AD17">
        <v>1.4800000000000001E-2</v>
      </c>
      <c r="AE17">
        <v>1.5100000000000001E-2</v>
      </c>
      <c r="AF17">
        <v>1.5299999999999999E-2</v>
      </c>
      <c r="AG17">
        <v>1.55E-2</v>
      </c>
      <c r="AH17">
        <v>1.55E-2</v>
      </c>
      <c r="AI17">
        <v>1.55E-2</v>
      </c>
      <c r="AJ17">
        <v>1.5599999999999999E-2</v>
      </c>
      <c r="AK17">
        <v>1.5699999999999999E-2</v>
      </c>
      <c r="AL17">
        <v>1.5800000000000002E-2</v>
      </c>
      <c r="AM17">
        <v>1.5699999999999999E-2</v>
      </c>
      <c r="AN17">
        <v>1.5800000000000002E-2</v>
      </c>
      <c r="AO17">
        <v>1.5800000000000002E-2</v>
      </c>
      <c r="AP17">
        <v>1.5900000000000001E-2</v>
      </c>
      <c r="AQ17">
        <v>1.5800000000000002E-2</v>
      </c>
      <c r="AR17">
        <v>1.5900000000000001E-2</v>
      </c>
      <c r="AS17">
        <v>1.6199999999999999E-2</v>
      </c>
      <c r="AT17">
        <v>1.61E-2</v>
      </c>
      <c r="AU17">
        <v>1.6E-2</v>
      </c>
      <c r="AV17">
        <v>1.6E-2</v>
      </c>
      <c r="AW17">
        <v>1.6E-2</v>
      </c>
      <c r="AX17">
        <v>1.6E-2</v>
      </c>
      <c r="AY17">
        <v>1.6E-2</v>
      </c>
      <c r="AZ17">
        <v>1.6199999999999999E-2</v>
      </c>
      <c r="BA17">
        <v>1.61E-2</v>
      </c>
      <c r="BB17">
        <v>1.5900000000000001E-2</v>
      </c>
      <c r="BC17">
        <v>1.5900000000000001E-2</v>
      </c>
      <c r="BD17">
        <v>1.6E-2</v>
      </c>
      <c r="BE17">
        <v>1.6E-2</v>
      </c>
      <c r="BF17">
        <v>1.6E-2</v>
      </c>
      <c r="BG17">
        <v>1.6199999999999999E-2</v>
      </c>
      <c r="BH17">
        <v>1.6299999999999999E-2</v>
      </c>
      <c r="BI17">
        <v>1.6400000000000001E-2</v>
      </c>
      <c r="BJ17">
        <v>1.6400000000000001E-2</v>
      </c>
      <c r="BK17">
        <v>1.6299999999999999E-2</v>
      </c>
      <c r="BL17">
        <v>1.6299999999999999E-2</v>
      </c>
      <c r="BM17">
        <v>1.6199999999999999E-2</v>
      </c>
      <c r="BN17">
        <v>1.6299999999999999E-2</v>
      </c>
      <c r="BO17">
        <v>1.6500000000000001E-2</v>
      </c>
      <c r="BP17">
        <v>1.6500000000000001E-2</v>
      </c>
      <c r="BQ17">
        <v>1.6500000000000001E-2</v>
      </c>
      <c r="BR17">
        <v>1.6400000000000001E-2</v>
      </c>
      <c r="BS17">
        <v>1.6299999999999999E-2</v>
      </c>
      <c r="BT17">
        <v>1.6299999999999999E-2</v>
      </c>
      <c r="BU17">
        <v>1.6400000000000001E-2</v>
      </c>
      <c r="BV17">
        <v>1.6400000000000001E-2</v>
      </c>
      <c r="BW17">
        <v>1.6400000000000001E-2</v>
      </c>
      <c r="BX17">
        <v>1.6400000000000001E-2</v>
      </c>
      <c r="BY17">
        <v>1.6400000000000001E-2</v>
      </c>
      <c r="BZ17">
        <v>1.6299999999999999E-2</v>
      </c>
      <c r="CA17">
        <v>1.6400000000000001E-2</v>
      </c>
      <c r="CB17">
        <v>1.6299999999999999E-2</v>
      </c>
      <c r="CC17">
        <v>1.6299999999999999E-2</v>
      </c>
      <c r="CD17">
        <v>1.6400000000000001E-2</v>
      </c>
      <c r="CE17">
        <v>1.6400000000000001E-2</v>
      </c>
      <c r="CF17">
        <v>1.6299999999999999E-2</v>
      </c>
      <c r="CG17">
        <v>1.6299999999999999E-2</v>
      </c>
      <c r="CH17">
        <v>1.6400000000000001E-2</v>
      </c>
      <c r="CI17">
        <v>1.6299999999999999E-2</v>
      </c>
      <c r="CJ17">
        <v>1.6199999999999999E-2</v>
      </c>
      <c r="CK17">
        <v>1.61E-2</v>
      </c>
      <c r="CL17">
        <v>1.61E-2</v>
      </c>
      <c r="CM17">
        <v>1.61E-2</v>
      </c>
      <c r="CN17">
        <v>1.6199999999999999E-2</v>
      </c>
    </row>
    <row r="18" spans="1:92" x14ac:dyDescent="0.35">
      <c r="A18" s="3" t="s">
        <v>13</v>
      </c>
      <c r="B18">
        <v>8.3999999999999995E-3</v>
      </c>
      <c r="C18">
        <v>8.3999999999999995E-3</v>
      </c>
      <c r="D18">
        <v>8.5000000000000006E-3</v>
      </c>
      <c r="E18">
        <v>8.5000000000000006E-3</v>
      </c>
      <c r="F18">
        <v>8.5000000000000006E-3</v>
      </c>
      <c r="G18">
        <v>8.3999999999999995E-3</v>
      </c>
      <c r="H18">
        <v>8.3999999999999995E-3</v>
      </c>
      <c r="I18">
        <v>8.3999999999999995E-3</v>
      </c>
      <c r="J18">
        <v>8.3999999999999995E-3</v>
      </c>
      <c r="K18">
        <v>8.3000000000000001E-3</v>
      </c>
      <c r="L18">
        <v>8.3000000000000001E-3</v>
      </c>
      <c r="M18">
        <v>8.3000000000000001E-3</v>
      </c>
      <c r="N18">
        <v>8.3000000000000001E-3</v>
      </c>
      <c r="O18">
        <v>8.3000000000000001E-3</v>
      </c>
      <c r="P18">
        <v>8.3000000000000001E-3</v>
      </c>
      <c r="Q18">
        <v>8.3000000000000001E-3</v>
      </c>
      <c r="R18">
        <v>8.3000000000000001E-3</v>
      </c>
      <c r="S18">
        <v>8.3000000000000001E-3</v>
      </c>
      <c r="T18">
        <v>8.3000000000000001E-3</v>
      </c>
      <c r="U18">
        <v>8.3000000000000001E-3</v>
      </c>
      <c r="V18">
        <v>8.3000000000000001E-3</v>
      </c>
      <c r="W18">
        <v>8.3000000000000001E-3</v>
      </c>
      <c r="X18">
        <v>8.3000000000000001E-3</v>
      </c>
      <c r="Y18">
        <v>8.3000000000000001E-3</v>
      </c>
      <c r="Z18">
        <v>8.3000000000000001E-3</v>
      </c>
      <c r="AA18">
        <v>8.3000000000000001E-3</v>
      </c>
      <c r="AB18">
        <v>8.3000000000000001E-3</v>
      </c>
      <c r="AC18">
        <v>8.3000000000000001E-3</v>
      </c>
      <c r="AD18">
        <v>8.3000000000000001E-3</v>
      </c>
      <c r="AE18">
        <v>8.3000000000000001E-3</v>
      </c>
      <c r="AF18">
        <v>8.3000000000000001E-3</v>
      </c>
      <c r="AG18">
        <v>8.3000000000000001E-3</v>
      </c>
      <c r="AH18">
        <v>8.3000000000000001E-3</v>
      </c>
      <c r="AI18">
        <v>8.2000000000000007E-3</v>
      </c>
      <c r="AJ18">
        <v>8.3000000000000001E-3</v>
      </c>
      <c r="AK18">
        <v>8.3000000000000001E-3</v>
      </c>
      <c r="AL18">
        <v>8.3000000000000001E-3</v>
      </c>
      <c r="AM18">
        <v>8.3000000000000001E-3</v>
      </c>
      <c r="AN18">
        <v>8.3000000000000001E-3</v>
      </c>
      <c r="AO18">
        <v>8.3000000000000001E-3</v>
      </c>
      <c r="AP18">
        <v>8.2000000000000007E-3</v>
      </c>
      <c r="AQ18">
        <v>8.2000000000000007E-3</v>
      </c>
      <c r="AR18">
        <v>8.2000000000000007E-3</v>
      </c>
      <c r="AS18">
        <v>8.3000000000000001E-3</v>
      </c>
      <c r="AT18">
        <v>8.3999999999999995E-3</v>
      </c>
      <c r="AU18">
        <v>8.3999999999999995E-3</v>
      </c>
      <c r="AV18">
        <v>8.3000000000000001E-3</v>
      </c>
      <c r="AW18">
        <v>8.3000000000000001E-3</v>
      </c>
      <c r="AX18">
        <v>8.3000000000000001E-3</v>
      </c>
      <c r="AY18">
        <v>8.2000000000000007E-3</v>
      </c>
      <c r="AZ18">
        <v>8.2000000000000007E-3</v>
      </c>
      <c r="BA18">
        <v>8.3000000000000001E-3</v>
      </c>
      <c r="BB18">
        <v>8.3000000000000001E-3</v>
      </c>
      <c r="BC18">
        <v>8.3000000000000001E-3</v>
      </c>
      <c r="BD18">
        <v>8.3000000000000001E-3</v>
      </c>
      <c r="BE18">
        <v>8.3000000000000001E-3</v>
      </c>
      <c r="BF18">
        <v>8.3000000000000001E-3</v>
      </c>
      <c r="BG18">
        <v>8.3000000000000001E-3</v>
      </c>
      <c r="BH18">
        <v>8.3000000000000001E-3</v>
      </c>
      <c r="BI18">
        <v>8.3000000000000001E-3</v>
      </c>
      <c r="BJ18">
        <v>8.3000000000000001E-3</v>
      </c>
      <c r="BK18">
        <v>8.2000000000000007E-3</v>
      </c>
      <c r="BL18">
        <v>8.3000000000000001E-3</v>
      </c>
      <c r="BM18">
        <v>8.2000000000000007E-3</v>
      </c>
      <c r="BN18">
        <v>8.2000000000000007E-3</v>
      </c>
      <c r="BO18">
        <v>8.2000000000000007E-3</v>
      </c>
      <c r="BP18">
        <v>8.2000000000000007E-3</v>
      </c>
      <c r="BQ18">
        <v>8.2000000000000007E-3</v>
      </c>
      <c r="BR18">
        <v>8.2000000000000007E-3</v>
      </c>
      <c r="BS18">
        <v>8.2000000000000007E-3</v>
      </c>
      <c r="BT18">
        <v>8.3000000000000001E-3</v>
      </c>
      <c r="BU18">
        <v>8.3000000000000001E-3</v>
      </c>
      <c r="BV18">
        <v>8.3000000000000001E-3</v>
      </c>
      <c r="BW18">
        <v>8.3000000000000001E-3</v>
      </c>
      <c r="BX18">
        <v>8.3000000000000001E-3</v>
      </c>
      <c r="BY18">
        <v>8.3000000000000001E-3</v>
      </c>
      <c r="BZ18">
        <v>8.3000000000000001E-3</v>
      </c>
      <c r="CA18">
        <v>8.3000000000000001E-3</v>
      </c>
      <c r="CB18">
        <v>8.3000000000000001E-3</v>
      </c>
      <c r="CC18">
        <v>8.3000000000000001E-3</v>
      </c>
      <c r="CD18">
        <v>8.3000000000000001E-3</v>
      </c>
      <c r="CE18">
        <v>8.3000000000000001E-3</v>
      </c>
      <c r="CF18">
        <v>8.3000000000000001E-3</v>
      </c>
      <c r="CG18">
        <v>8.3000000000000001E-3</v>
      </c>
      <c r="CH18">
        <v>8.3000000000000001E-3</v>
      </c>
      <c r="CI18">
        <v>8.3000000000000001E-3</v>
      </c>
      <c r="CJ18">
        <v>8.3000000000000001E-3</v>
      </c>
      <c r="CK18">
        <v>8.3000000000000001E-3</v>
      </c>
      <c r="CL18">
        <v>8.3000000000000001E-3</v>
      </c>
      <c r="CM18">
        <v>8.3000000000000001E-3</v>
      </c>
      <c r="CN18">
        <v>8.3000000000000001E-3</v>
      </c>
    </row>
    <row r="19" spans="1:92" x14ac:dyDescent="0.35">
      <c r="A19" s="3" t="s">
        <v>14</v>
      </c>
      <c r="B19">
        <v>1.03E-2</v>
      </c>
      <c r="C19">
        <v>1.04E-2</v>
      </c>
      <c r="D19">
        <v>1.04E-2</v>
      </c>
      <c r="E19">
        <v>1.04E-2</v>
      </c>
      <c r="F19">
        <v>1.04E-2</v>
      </c>
      <c r="G19">
        <v>1.04E-2</v>
      </c>
      <c r="H19">
        <v>1.0200000000000001E-2</v>
      </c>
      <c r="I19">
        <v>1.0200000000000001E-2</v>
      </c>
      <c r="J19">
        <v>1.0200000000000001E-2</v>
      </c>
      <c r="K19">
        <v>1.03E-2</v>
      </c>
      <c r="L19">
        <v>1.03E-2</v>
      </c>
      <c r="M19">
        <v>1.03E-2</v>
      </c>
      <c r="N19">
        <v>1.0200000000000001E-2</v>
      </c>
      <c r="O19">
        <v>1.03E-2</v>
      </c>
      <c r="P19">
        <v>1.03E-2</v>
      </c>
      <c r="Q19">
        <v>1.0200000000000001E-2</v>
      </c>
      <c r="R19">
        <v>1.01E-2</v>
      </c>
      <c r="S19">
        <v>1.01E-2</v>
      </c>
      <c r="T19">
        <v>1.01E-2</v>
      </c>
      <c r="U19">
        <v>1.01E-2</v>
      </c>
      <c r="V19">
        <v>1.0200000000000001E-2</v>
      </c>
      <c r="W19">
        <v>1.03E-2</v>
      </c>
      <c r="X19">
        <v>1.0200000000000001E-2</v>
      </c>
      <c r="Y19">
        <v>1.0200000000000001E-2</v>
      </c>
      <c r="Z19">
        <v>1.0200000000000001E-2</v>
      </c>
      <c r="AA19">
        <v>1.0200000000000001E-2</v>
      </c>
      <c r="AB19">
        <v>1.01E-2</v>
      </c>
      <c r="AC19">
        <v>0.01</v>
      </c>
      <c r="AD19">
        <v>0.01</v>
      </c>
      <c r="AE19">
        <v>0.01</v>
      </c>
      <c r="AF19">
        <v>0.01</v>
      </c>
      <c r="AG19">
        <v>1.01E-2</v>
      </c>
      <c r="AH19">
        <v>1.01E-2</v>
      </c>
      <c r="AI19">
        <v>0.01</v>
      </c>
      <c r="AJ19">
        <v>0.01</v>
      </c>
      <c r="AK19">
        <v>0.01</v>
      </c>
      <c r="AL19">
        <v>1.01E-2</v>
      </c>
      <c r="AM19">
        <v>0.01</v>
      </c>
      <c r="AN19">
        <v>1.01E-2</v>
      </c>
      <c r="AO19">
        <v>1.01E-2</v>
      </c>
      <c r="AP19">
        <v>1.01E-2</v>
      </c>
      <c r="AQ19">
        <v>1.01E-2</v>
      </c>
      <c r="AR19">
        <v>1.01E-2</v>
      </c>
      <c r="AS19">
        <v>1.01E-2</v>
      </c>
      <c r="AT19">
        <v>1.01E-2</v>
      </c>
      <c r="AU19">
        <v>1.01E-2</v>
      </c>
      <c r="AV19">
        <v>1.01E-2</v>
      </c>
      <c r="AW19">
        <v>1.01E-2</v>
      </c>
      <c r="AX19">
        <v>1.01E-2</v>
      </c>
      <c r="AY19">
        <v>1.01E-2</v>
      </c>
      <c r="AZ19">
        <v>1.01E-2</v>
      </c>
      <c r="BA19">
        <v>1.01E-2</v>
      </c>
      <c r="BB19">
        <v>1.0200000000000001E-2</v>
      </c>
      <c r="BC19">
        <v>1.0200000000000001E-2</v>
      </c>
      <c r="BD19">
        <v>1.0200000000000001E-2</v>
      </c>
      <c r="BE19">
        <v>1.0200000000000001E-2</v>
      </c>
      <c r="BF19">
        <v>1.0200000000000001E-2</v>
      </c>
      <c r="BG19">
        <v>1.03E-2</v>
      </c>
      <c r="BH19">
        <v>1.03E-2</v>
      </c>
      <c r="BI19">
        <v>1.03E-2</v>
      </c>
      <c r="BJ19">
        <v>1.03E-2</v>
      </c>
      <c r="BK19">
        <v>1.03E-2</v>
      </c>
      <c r="BL19">
        <v>1.03E-2</v>
      </c>
      <c r="BM19">
        <v>1.03E-2</v>
      </c>
      <c r="BN19">
        <v>1.0200000000000001E-2</v>
      </c>
      <c r="BO19">
        <v>1.0200000000000001E-2</v>
      </c>
      <c r="BP19">
        <v>1.01E-2</v>
      </c>
      <c r="BQ19">
        <v>1.01E-2</v>
      </c>
      <c r="BR19">
        <v>1.0200000000000001E-2</v>
      </c>
      <c r="BS19">
        <v>1.0200000000000001E-2</v>
      </c>
      <c r="BT19">
        <v>1.01E-2</v>
      </c>
      <c r="BU19">
        <v>1.0200000000000001E-2</v>
      </c>
      <c r="BV19">
        <v>1.0200000000000001E-2</v>
      </c>
      <c r="BW19">
        <v>1.0200000000000001E-2</v>
      </c>
      <c r="BX19">
        <v>1.0200000000000001E-2</v>
      </c>
      <c r="BY19">
        <v>1.0200000000000001E-2</v>
      </c>
      <c r="BZ19">
        <v>1.0200000000000001E-2</v>
      </c>
      <c r="CA19">
        <v>1.03E-2</v>
      </c>
      <c r="CB19">
        <v>1.03E-2</v>
      </c>
      <c r="CC19">
        <v>1.03E-2</v>
      </c>
      <c r="CD19">
        <v>1.03E-2</v>
      </c>
      <c r="CE19">
        <v>1.03E-2</v>
      </c>
      <c r="CF19">
        <v>1.0200000000000001E-2</v>
      </c>
      <c r="CG19">
        <v>1.0200000000000001E-2</v>
      </c>
      <c r="CH19">
        <v>1.0200000000000001E-2</v>
      </c>
      <c r="CI19">
        <v>1.0200000000000001E-2</v>
      </c>
      <c r="CJ19">
        <v>1.0200000000000001E-2</v>
      </c>
      <c r="CK19">
        <v>1.01E-2</v>
      </c>
      <c r="CL19">
        <v>1.01E-2</v>
      </c>
      <c r="CM19">
        <v>1.01E-2</v>
      </c>
      <c r="CN19">
        <v>1.0200000000000001E-2</v>
      </c>
    </row>
    <row r="20" spans="1:92" x14ac:dyDescent="0.35">
      <c r="A20" s="3" t="s">
        <v>15</v>
      </c>
      <c r="B20">
        <v>7.9000000000000001E-2</v>
      </c>
      <c r="C20">
        <v>7.8799999999999995E-2</v>
      </c>
      <c r="D20">
        <v>7.9399999999999998E-2</v>
      </c>
      <c r="E20">
        <v>7.9299999999999995E-2</v>
      </c>
      <c r="F20">
        <v>7.9299999999999995E-2</v>
      </c>
      <c r="G20">
        <v>7.9299999999999995E-2</v>
      </c>
      <c r="H20">
        <v>7.8700000000000006E-2</v>
      </c>
      <c r="I20">
        <v>7.85E-2</v>
      </c>
      <c r="J20">
        <v>7.8299999999999995E-2</v>
      </c>
      <c r="K20">
        <v>7.7799999999999994E-2</v>
      </c>
      <c r="L20">
        <v>7.7499999999999999E-2</v>
      </c>
      <c r="M20">
        <v>7.7499999999999999E-2</v>
      </c>
      <c r="N20">
        <v>7.6999999999999999E-2</v>
      </c>
      <c r="O20">
        <v>7.6600000000000001E-2</v>
      </c>
      <c r="P20">
        <v>7.6600000000000001E-2</v>
      </c>
      <c r="Q20">
        <v>7.5600000000000001E-2</v>
      </c>
      <c r="R20">
        <v>7.6799999999999993E-2</v>
      </c>
      <c r="S20">
        <v>7.7200000000000005E-2</v>
      </c>
      <c r="T20">
        <v>7.7200000000000005E-2</v>
      </c>
      <c r="U20">
        <v>7.6700000000000004E-2</v>
      </c>
      <c r="V20">
        <v>7.5399999999999995E-2</v>
      </c>
      <c r="W20">
        <v>7.5300000000000006E-2</v>
      </c>
      <c r="X20">
        <v>7.5200000000000003E-2</v>
      </c>
      <c r="Y20">
        <v>7.4899999999999994E-2</v>
      </c>
      <c r="Z20">
        <v>7.4700000000000003E-2</v>
      </c>
      <c r="AA20">
        <v>7.4700000000000003E-2</v>
      </c>
      <c r="AB20">
        <v>7.51E-2</v>
      </c>
      <c r="AC20">
        <v>7.4800000000000005E-2</v>
      </c>
      <c r="AD20">
        <v>7.4899999999999994E-2</v>
      </c>
      <c r="AE20">
        <v>7.4800000000000005E-2</v>
      </c>
      <c r="AF20">
        <v>7.51E-2</v>
      </c>
      <c r="AG20">
        <v>7.5999999999999998E-2</v>
      </c>
      <c r="AH20">
        <v>7.5999999999999998E-2</v>
      </c>
      <c r="AI20">
        <v>7.5899999999999995E-2</v>
      </c>
      <c r="AJ20">
        <v>7.6399999999999996E-2</v>
      </c>
      <c r="AK20">
        <v>7.6399999999999996E-2</v>
      </c>
      <c r="AL20">
        <v>7.6499999999999999E-2</v>
      </c>
      <c r="AM20">
        <v>7.6499999999999999E-2</v>
      </c>
      <c r="AN20">
        <v>7.6700000000000004E-2</v>
      </c>
      <c r="AO20">
        <v>7.6700000000000004E-2</v>
      </c>
      <c r="AP20">
        <v>7.7299999999999994E-2</v>
      </c>
      <c r="AQ20">
        <v>7.7299999999999994E-2</v>
      </c>
      <c r="AR20">
        <v>7.7499999999999999E-2</v>
      </c>
      <c r="AS20">
        <v>7.9000000000000001E-2</v>
      </c>
      <c r="AT20">
        <v>7.8399999999999997E-2</v>
      </c>
      <c r="AU20">
        <v>7.7799999999999994E-2</v>
      </c>
      <c r="AV20">
        <v>7.7799999999999994E-2</v>
      </c>
      <c r="AW20">
        <v>7.7899999999999997E-2</v>
      </c>
      <c r="AX20">
        <v>7.7799999999999994E-2</v>
      </c>
      <c r="AY20">
        <v>7.7100000000000002E-2</v>
      </c>
      <c r="AZ20">
        <v>7.6799999999999993E-2</v>
      </c>
      <c r="BA20">
        <v>7.6200000000000004E-2</v>
      </c>
      <c r="BB20">
        <v>7.6100000000000001E-2</v>
      </c>
      <c r="BC20">
        <v>7.6100000000000001E-2</v>
      </c>
      <c r="BD20">
        <v>7.5800000000000006E-2</v>
      </c>
      <c r="BE20">
        <v>7.6300000000000007E-2</v>
      </c>
      <c r="BF20">
        <v>7.5899999999999995E-2</v>
      </c>
      <c r="BG20">
        <v>7.5999999999999998E-2</v>
      </c>
      <c r="BH20">
        <v>7.6100000000000001E-2</v>
      </c>
      <c r="BI20">
        <v>7.6399999999999996E-2</v>
      </c>
      <c r="BJ20">
        <v>7.6399999999999996E-2</v>
      </c>
      <c r="BK20">
        <v>7.6200000000000004E-2</v>
      </c>
      <c r="BL20">
        <v>7.6100000000000001E-2</v>
      </c>
      <c r="BM20">
        <v>7.5800000000000006E-2</v>
      </c>
      <c r="BN20">
        <v>7.6100000000000001E-2</v>
      </c>
      <c r="BO20">
        <v>7.6600000000000001E-2</v>
      </c>
      <c r="BP20">
        <v>7.6999999999999999E-2</v>
      </c>
      <c r="BQ20">
        <v>7.6999999999999999E-2</v>
      </c>
      <c r="BR20">
        <v>7.6799999999999993E-2</v>
      </c>
      <c r="BS20">
        <v>7.6999999999999999E-2</v>
      </c>
      <c r="BT20">
        <v>7.7299999999999994E-2</v>
      </c>
      <c r="BU20">
        <v>7.8E-2</v>
      </c>
      <c r="BV20">
        <v>7.8200000000000006E-2</v>
      </c>
      <c r="BW20">
        <v>7.7799999999999994E-2</v>
      </c>
      <c r="BX20">
        <v>7.7799999999999994E-2</v>
      </c>
      <c r="BY20">
        <v>7.7600000000000002E-2</v>
      </c>
      <c r="BZ20">
        <v>7.7299999999999994E-2</v>
      </c>
      <c r="CA20">
        <v>7.7399999999999997E-2</v>
      </c>
      <c r="CB20">
        <v>7.6999999999999999E-2</v>
      </c>
      <c r="CC20">
        <v>7.7200000000000005E-2</v>
      </c>
      <c r="CD20">
        <v>7.7600000000000002E-2</v>
      </c>
      <c r="CE20">
        <v>7.7600000000000002E-2</v>
      </c>
      <c r="CF20">
        <v>7.7700000000000005E-2</v>
      </c>
      <c r="CG20">
        <v>7.7499999999999999E-2</v>
      </c>
      <c r="CH20">
        <v>7.7499999999999999E-2</v>
      </c>
      <c r="CI20">
        <v>7.7100000000000002E-2</v>
      </c>
      <c r="CJ20">
        <v>7.6700000000000004E-2</v>
      </c>
      <c r="CK20">
        <v>7.6600000000000001E-2</v>
      </c>
      <c r="CL20">
        <v>7.6600000000000001E-2</v>
      </c>
      <c r="CM20">
        <v>7.6799999999999993E-2</v>
      </c>
      <c r="CN20">
        <v>7.6600000000000001E-2</v>
      </c>
    </row>
    <row r="21" spans="1:92" x14ac:dyDescent="0.35">
      <c r="A21" s="3" t="s">
        <v>16</v>
      </c>
      <c r="B21">
        <v>0.30740000000000001</v>
      </c>
      <c r="C21">
        <v>0.30740000000000001</v>
      </c>
      <c r="D21">
        <v>0.30740000000000001</v>
      </c>
      <c r="E21">
        <v>0.30730000000000002</v>
      </c>
      <c r="F21">
        <v>0.307</v>
      </c>
      <c r="G21">
        <v>0.30769999999999997</v>
      </c>
      <c r="H21">
        <v>0.30709999999999998</v>
      </c>
      <c r="I21">
        <v>0.30570000000000003</v>
      </c>
      <c r="J21">
        <v>0.30530000000000002</v>
      </c>
      <c r="K21">
        <v>0.30520000000000003</v>
      </c>
      <c r="L21">
        <v>0.30520000000000003</v>
      </c>
      <c r="M21">
        <v>0.30520000000000003</v>
      </c>
      <c r="N21">
        <v>0.30459999999999998</v>
      </c>
      <c r="O21">
        <v>0.30380000000000001</v>
      </c>
      <c r="P21">
        <v>0.30380000000000001</v>
      </c>
      <c r="Q21">
        <v>0.30209999999999998</v>
      </c>
      <c r="R21">
        <v>0.30259999999999998</v>
      </c>
      <c r="S21">
        <v>0.30270000000000002</v>
      </c>
      <c r="T21">
        <v>0.30299999999999999</v>
      </c>
      <c r="U21">
        <v>0.30270000000000002</v>
      </c>
      <c r="V21">
        <v>0.30059999999999998</v>
      </c>
      <c r="W21">
        <v>0.3</v>
      </c>
      <c r="X21">
        <v>0.30159999999999998</v>
      </c>
      <c r="Y21">
        <v>0.30359999999999998</v>
      </c>
      <c r="Z21">
        <v>0.30430000000000001</v>
      </c>
      <c r="AA21">
        <v>0.30399999999999999</v>
      </c>
      <c r="AB21">
        <v>0.3049</v>
      </c>
      <c r="AC21">
        <v>0.30499999999999999</v>
      </c>
      <c r="AD21">
        <v>0.30409999999999998</v>
      </c>
      <c r="AE21">
        <v>0.30349999999999999</v>
      </c>
      <c r="AF21">
        <v>0.30349999999999999</v>
      </c>
      <c r="AG21">
        <v>0.30049999999999999</v>
      </c>
      <c r="AH21">
        <v>0.30220000000000002</v>
      </c>
      <c r="AI21">
        <v>0.30249999999999999</v>
      </c>
      <c r="AJ21">
        <v>0.30520000000000003</v>
      </c>
      <c r="AK21">
        <v>0.30609999999999998</v>
      </c>
      <c r="AL21">
        <v>0.30570000000000003</v>
      </c>
      <c r="AM21">
        <v>0.30409999999999998</v>
      </c>
      <c r="AN21">
        <v>0.30409999999999998</v>
      </c>
      <c r="AO21">
        <v>0.30399999999999999</v>
      </c>
      <c r="AP21">
        <v>0.3054</v>
      </c>
      <c r="AQ21">
        <v>0.30730000000000002</v>
      </c>
      <c r="AR21">
        <v>0.30890000000000001</v>
      </c>
      <c r="AS21">
        <v>0.31609999999999999</v>
      </c>
      <c r="AT21">
        <v>0.31619999999999998</v>
      </c>
      <c r="AU21">
        <v>0.31580000000000003</v>
      </c>
      <c r="AV21">
        <v>0.316</v>
      </c>
      <c r="AW21">
        <v>0.31390000000000001</v>
      </c>
      <c r="AX21">
        <v>0.3115</v>
      </c>
      <c r="AY21">
        <v>0.31019999999999998</v>
      </c>
      <c r="AZ21">
        <v>0.31069999999999998</v>
      </c>
      <c r="BA21">
        <v>0.31009999999999999</v>
      </c>
      <c r="BB21">
        <v>0.30980000000000002</v>
      </c>
      <c r="BC21">
        <v>0.31</v>
      </c>
      <c r="BD21">
        <v>0.3075</v>
      </c>
      <c r="BE21">
        <v>0.30869999999999997</v>
      </c>
      <c r="BF21">
        <v>0.30959999999999999</v>
      </c>
      <c r="BG21">
        <v>0.31259999999999999</v>
      </c>
      <c r="BH21">
        <v>0.31390000000000001</v>
      </c>
      <c r="BI21">
        <v>0.31390000000000001</v>
      </c>
      <c r="BJ21">
        <v>0.31359999999999999</v>
      </c>
      <c r="BK21">
        <v>0.31380000000000002</v>
      </c>
      <c r="BL21">
        <v>0.31290000000000001</v>
      </c>
      <c r="BM21">
        <v>0.31259999999999999</v>
      </c>
      <c r="BN21">
        <v>0.31290000000000001</v>
      </c>
      <c r="BO21">
        <v>0.31430000000000002</v>
      </c>
      <c r="BP21">
        <v>0.31430000000000002</v>
      </c>
      <c r="BQ21">
        <v>0.31409999999999999</v>
      </c>
      <c r="BR21">
        <v>0.3145</v>
      </c>
      <c r="BS21">
        <v>0.31440000000000001</v>
      </c>
      <c r="BT21">
        <v>0.31519999999999998</v>
      </c>
      <c r="BU21">
        <v>0.31680000000000003</v>
      </c>
      <c r="BV21">
        <v>0.317</v>
      </c>
      <c r="BW21">
        <v>0.31659999999999999</v>
      </c>
      <c r="BX21">
        <v>0.31659999999999999</v>
      </c>
      <c r="BY21">
        <v>0.31569999999999998</v>
      </c>
      <c r="BZ21">
        <v>0.31490000000000001</v>
      </c>
      <c r="CA21">
        <v>0.31619999999999998</v>
      </c>
      <c r="CB21">
        <v>0.31659999999999999</v>
      </c>
      <c r="CC21">
        <v>0.31769999999999998</v>
      </c>
      <c r="CD21">
        <v>0.31809999999999999</v>
      </c>
      <c r="CE21">
        <v>0.31809999999999999</v>
      </c>
      <c r="CF21">
        <v>0.31869999999999998</v>
      </c>
      <c r="CG21">
        <v>0.31809999999999999</v>
      </c>
      <c r="CH21">
        <v>0.3175</v>
      </c>
      <c r="CI21">
        <v>0.31680000000000003</v>
      </c>
      <c r="CJ21">
        <v>0.31540000000000001</v>
      </c>
      <c r="CK21">
        <v>0.31509999999999999</v>
      </c>
      <c r="CL21">
        <v>0.31480000000000002</v>
      </c>
      <c r="CM21">
        <v>0.315</v>
      </c>
      <c r="CN21">
        <v>0.31509999999999999</v>
      </c>
    </row>
    <row r="22" spans="1:92" x14ac:dyDescent="0.35">
      <c r="A22" s="3" t="s">
        <v>17</v>
      </c>
      <c r="B22">
        <v>0.79210000000000003</v>
      </c>
      <c r="C22">
        <v>0.7984</v>
      </c>
      <c r="D22">
        <v>0.80169999999999997</v>
      </c>
      <c r="E22">
        <v>0.80379999999999996</v>
      </c>
      <c r="F22">
        <v>0.80379999999999996</v>
      </c>
      <c r="G22">
        <v>0.8024</v>
      </c>
      <c r="H22">
        <v>0.79810000000000003</v>
      </c>
      <c r="I22">
        <v>0.80030000000000001</v>
      </c>
      <c r="J22">
        <v>0.80589999999999995</v>
      </c>
      <c r="K22">
        <v>0.80859999999999999</v>
      </c>
      <c r="L22">
        <v>0.81040000000000001</v>
      </c>
      <c r="M22">
        <v>0.81040000000000001</v>
      </c>
      <c r="N22">
        <v>0.81079999999999997</v>
      </c>
      <c r="O22">
        <v>0.80010000000000003</v>
      </c>
      <c r="P22">
        <v>0.79159999999999997</v>
      </c>
      <c r="Q22">
        <v>0.78359999999999996</v>
      </c>
      <c r="R22">
        <v>0.78149999999999997</v>
      </c>
      <c r="S22">
        <v>0.7802</v>
      </c>
      <c r="T22">
        <v>0.7802</v>
      </c>
      <c r="U22">
        <v>0.7833</v>
      </c>
      <c r="V22">
        <v>0.78049999999999997</v>
      </c>
      <c r="W22">
        <v>0.77780000000000005</v>
      </c>
      <c r="X22">
        <v>0.77949999999999997</v>
      </c>
      <c r="Y22">
        <v>0.77600000000000002</v>
      </c>
      <c r="Z22">
        <v>0.77270000000000005</v>
      </c>
      <c r="AA22">
        <v>0.77270000000000005</v>
      </c>
      <c r="AB22">
        <v>0.77959999999999996</v>
      </c>
      <c r="AC22">
        <v>0.78110000000000002</v>
      </c>
      <c r="AD22">
        <v>0.78600000000000003</v>
      </c>
      <c r="AE22">
        <v>0.78900000000000003</v>
      </c>
      <c r="AF22">
        <v>0.79469999999999996</v>
      </c>
      <c r="AG22">
        <v>0.8</v>
      </c>
      <c r="AH22">
        <v>0.8</v>
      </c>
      <c r="AI22">
        <v>0.80020000000000002</v>
      </c>
      <c r="AJ22">
        <v>0.8044</v>
      </c>
      <c r="AK22">
        <v>0.80620000000000003</v>
      </c>
      <c r="AL22">
        <v>0.81379999999999997</v>
      </c>
      <c r="AM22">
        <v>0.81330000000000002</v>
      </c>
      <c r="AN22">
        <v>0.81310000000000004</v>
      </c>
      <c r="AO22">
        <v>0.81310000000000004</v>
      </c>
      <c r="AP22">
        <v>0.81950000000000001</v>
      </c>
      <c r="AQ22">
        <v>0.82010000000000005</v>
      </c>
      <c r="AR22">
        <v>0.82420000000000004</v>
      </c>
      <c r="AS22">
        <v>0.83889999999999998</v>
      </c>
      <c r="AT22">
        <v>0.83809999999999996</v>
      </c>
      <c r="AU22">
        <v>0.83679999999999999</v>
      </c>
      <c r="AV22">
        <v>0.83679999999999999</v>
      </c>
      <c r="AW22">
        <v>0.83709999999999996</v>
      </c>
      <c r="AX22">
        <v>0.83099999999999996</v>
      </c>
      <c r="AY22">
        <v>0.82440000000000002</v>
      </c>
      <c r="AZ22">
        <v>0.82699999999999996</v>
      </c>
      <c r="BA22">
        <v>0.82809999999999995</v>
      </c>
      <c r="BB22">
        <v>0.82769999999999999</v>
      </c>
      <c r="BC22">
        <v>0.82769999999999999</v>
      </c>
      <c r="BD22">
        <v>0.82869999999999999</v>
      </c>
      <c r="BE22">
        <v>0.82909999999999995</v>
      </c>
      <c r="BF22">
        <v>0.82489999999999997</v>
      </c>
      <c r="BG22">
        <v>0.83030000000000004</v>
      </c>
      <c r="BH22">
        <v>0.8306</v>
      </c>
      <c r="BI22">
        <v>0.83179999999999998</v>
      </c>
      <c r="BJ22">
        <v>0.83179999999999998</v>
      </c>
      <c r="BK22">
        <v>0.83040000000000003</v>
      </c>
      <c r="BL22">
        <v>0.83030000000000004</v>
      </c>
      <c r="BM22">
        <v>0.82979999999999998</v>
      </c>
      <c r="BN22">
        <v>0.82730000000000004</v>
      </c>
      <c r="BO22">
        <v>0.83150000000000002</v>
      </c>
      <c r="BP22">
        <v>0.8327</v>
      </c>
      <c r="BQ22">
        <v>0.8327</v>
      </c>
      <c r="BR22">
        <v>0.83489999999999998</v>
      </c>
      <c r="BS22">
        <v>0.83760000000000001</v>
      </c>
      <c r="BT22">
        <v>0.84089999999999998</v>
      </c>
      <c r="BU22">
        <v>0.84640000000000004</v>
      </c>
      <c r="BV22">
        <v>0.84799999999999998</v>
      </c>
      <c r="BW22">
        <v>0.85029999999999994</v>
      </c>
      <c r="BX22">
        <v>0.85029999999999994</v>
      </c>
      <c r="BY22">
        <v>0.84760000000000002</v>
      </c>
      <c r="BZ22">
        <v>0.84750000000000003</v>
      </c>
      <c r="CA22">
        <v>0.84230000000000005</v>
      </c>
      <c r="CB22">
        <v>0.83819999999999995</v>
      </c>
      <c r="CC22">
        <v>0.83089999999999997</v>
      </c>
      <c r="CD22">
        <v>0.82809999999999995</v>
      </c>
      <c r="CE22">
        <v>0.82809999999999995</v>
      </c>
      <c r="CF22">
        <v>0.83</v>
      </c>
      <c r="CG22">
        <v>0.82679999999999998</v>
      </c>
      <c r="CH22">
        <v>0.82579999999999998</v>
      </c>
      <c r="CI22">
        <v>0.82650000000000001</v>
      </c>
      <c r="CJ22">
        <v>0.82550000000000001</v>
      </c>
      <c r="CK22">
        <v>0.82650000000000001</v>
      </c>
      <c r="CL22">
        <v>0.82650000000000001</v>
      </c>
      <c r="CM22">
        <v>0.82799999999999996</v>
      </c>
      <c r="CN22">
        <v>0.82940000000000003</v>
      </c>
    </row>
    <row r="23" spans="1:92" x14ac:dyDescent="0.35">
      <c r="A23" s="3" t="s">
        <v>18</v>
      </c>
      <c r="B23">
        <v>2.29E-2</v>
      </c>
      <c r="C23">
        <v>2.29E-2</v>
      </c>
      <c r="D23">
        <v>2.3E-2</v>
      </c>
      <c r="E23">
        <v>2.3E-2</v>
      </c>
      <c r="F23">
        <v>2.29E-2</v>
      </c>
      <c r="G23">
        <v>2.29E-2</v>
      </c>
      <c r="H23">
        <v>2.29E-2</v>
      </c>
      <c r="I23">
        <v>2.2800000000000001E-2</v>
      </c>
      <c r="J23">
        <v>2.2800000000000001E-2</v>
      </c>
      <c r="K23">
        <v>2.29E-2</v>
      </c>
      <c r="L23">
        <v>2.29E-2</v>
      </c>
      <c r="M23">
        <v>2.29E-2</v>
      </c>
      <c r="N23">
        <v>2.29E-2</v>
      </c>
      <c r="O23">
        <v>2.29E-2</v>
      </c>
      <c r="P23">
        <v>2.2800000000000001E-2</v>
      </c>
      <c r="Q23">
        <v>2.2700000000000001E-2</v>
      </c>
      <c r="R23">
        <v>2.2599999999999999E-2</v>
      </c>
      <c r="S23">
        <v>2.2599999999999999E-2</v>
      </c>
      <c r="T23">
        <v>2.2599999999999999E-2</v>
      </c>
      <c r="U23">
        <v>2.2599999999999999E-2</v>
      </c>
      <c r="V23">
        <v>2.2499999999999999E-2</v>
      </c>
      <c r="W23">
        <v>2.24E-2</v>
      </c>
      <c r="X23">
        <v>2.24E-2</v>
      </c>
      <c r="Y23">
        <v>2.24E-2</v>
      </c>
      <c r="Z23">
        <v>2.24E-2</v>
      </c>
      <c r="AA23">
        <v>2.24E-2</v>
      </c>
      <c r="AB23">
        <v>2.2499999999999999E-2</v>
      </c>
      <c r="AC23">
        <v>2.2499999999999999E-2</v>
      </c>
      <c r="AD23">
        <v>2.2499999999999999E-2</v>
      </c>
      <c r="AE23">
        <v>2.2499999999999999E-2</v>
      </c>
      <c r="AF23">
        <v>2.2499999999999999E-2</v>
      </c>
      <c r="AG23">
        <v>2.2499999999999999E-2</v>
      </c>
      <c r="AH23">
        <v>2.2499999999999999E-2</v>
      </c>
      <c r="AI23">
        <v>2.2700000000000001E-2</v>
      </c>
      <c r="AJ23">
        <v>2.2800000000000001E-2</v>
      </c>
      <c r="AK23">
        <v>2.29E-2</v>
      </c>
      <c r="AL23">
        <v>2.29E-2</v>
      </c>
      <c r="AM23">
        <v>2.2800000000000001E-2</v>
      </c>
      <c r="AN23">
        <v>2.2800000000000001E-2</v>
      </c>
      <c r="AO23">
        <v>2.2800000000000001E-2</v>
      </c>
      <c r="AP23">
        <v>2.3E-2</v>
      </c>
      <c r="AQ23">
        <v>2.29E-2</v>
      </c>
      <c r="AR23">
        <v>2.3E-2</v>
      </c>
      <c r="AS23">
        <v>2.3199999999999998E-2</v>
      </c>
      <c r="AT23">
        <v>2.3199999999999998E-2</v>
      </c>
      <c r="AU23">
        <v>2.3199999999999998E-2</v>
      </c>
      <c r="AV23">
        <v>2.3199999999999998E-2</v>
      </c>
      <c r="AW23">
        <v>2.3099999999999999E-2</v>
      </c>
      <c r="AX23">
        <v>2.3099999999999999E-2</v>
      </c>
      <c r="AY23">
        <v>2.3E-2</v>
      </c>
      <c r="AZ23">
        <v>2.3099999999999999E-2</v>
      </c>
      <c r="BA23">
        <v>2.3099999999999999E-2</v>
      </c>
      <c r="BB23">
        <v>2.3099999999999999E-2</v>
      </c>
      <c r="BC23">
        <v>2.3099999999999999E-2</v>
      </c>
      <c r="BD23">
        <v>2.3E-2</v>
      </c>
      <c r="BE23">
        <v>2.3099999999999999E-2</v>
      </c>
      <c r="BF23">
        <v>2.3099999999999999E-2</v>
      </c>
      <c r="BG23">
        <v>2.3199999999999998E-2</v>
      </c>
      <c r="BH23">
        <v>2.3199999999999998E-2</v>
      </c>
      <c r="BI23">
        <v>2.3199999999999998E-2</v>
      </c>
      <c r="BJ23">
        <v>2.3199999999999998E-2</v>
      </c>
      <c r="BK23">
        <v>2.3199999999999998E-2</v>
      </c>
      <c r="BL23">
        <v>2.3199999999999998E-2</v>
      </c>
      <c r="BM23">
        <v>2.3199999999999998E-2</v>
      </c>
      <c r="BN23">
        <v>2.3199999999999998E-2</v>
      </c>
      <c r="BO23">
        <v>2.3199999999999998E-2</v>
      </c>
      <c r="BP23">
        <v>2.3300000000000001E-2</v>
      </c>
      <c r="BQ23">
        <v>2.3300000000000001E-2</v>
      </c>
      <c r="BR23">
        <v>2.3199999999999998E-2</v>
      </c>
      <c r="BS23">
        <v>2.3199999999999998E-2</v>
      </c>
      <c r="BT23">
        <v>2.3199999999999998E-2</v>
      </c>
      <c r="BU23">
        <v>2.3199999999999998E-2</v>
      </c>
      <c r="BV23">
        <v>2.3199999999999998E-2</v>
      </c>
      <c r="BW23">
        <v>2.3199999999999998E-2</v>
      </c>
      <c r="BX23">
        <v>2.3199999999999998E-2</v>
      </c>
      <c r="BY23">
        <v>2.3199999999999998E-2</v>
      </c>
      <c r="BZ23">
        <v>2.3199999999999998E-2</v>
      </c>
      <c r="CA23">
        <v>2.3199999999999998E-2</v>
      </c>
      <c r="CB23">
        <v>2.3199999999999998E-2</v>
      </c>
      <c r="CC23">
        <v>2.3199999999999998E-2</v>
      </c>
      <c r="CD23">
        <v>2.3199999999999998E-2</v>
      </c>
      <c r="CE23">
        <v>2.3199999999999998E-2</v>
      </c>
      <c r="CF23">
        <v>2.3199999999999998E-2</v>
      </c>
      <c r="CG23">
        <v>2.3199999999999998E-2</v>
      </c>
      <c r="CH23">
        <v>2.3199999999999998E-2</v>
      </c>
      <c r="CI23">
        <v>2.3099999999999999E-2</v>
      </c>
      <c r="CJ23">
        <v>2.3099999999999999E-2</v>
      </c>
      <c r="CK23">
        <v>2.3099999999999999E-2</v>
      </c>
      <c r="CL23">
        <v>2.3099999999999999E-2</v>
      </c>
      <c r="CM23">
        <v>2.3099999999999999E-2</v>
      </c>
      <c r="CN23">
        <v>2.3099999999999999E-2</v>
      </c>
    </row>
    <row r="24" spans="1:92" x14ac:dyDescent="0.35">
      <c r="A24" s="3" t="s">
        <v>19</v>
      </c>
      <c r="B24">
        <v>9.7999999999999997E-3</v>
      </c>
      <c r="C24">
        <v>9.7999999999999997E-3</v>
      </c>
      <c r="D24">
        <v>9.7999999999999997E-3</v>
      </c>
      <c r="E24">
        <v>9.7999999999999997E-3</v>
      </c>
      <c r="F24">
        <v>9.7999999999999997E-3</v>
      </c>
      <c r="G24">
        <v>9.7000000000000003E-3</v>
      </c>
      <c r="H24">
        <v>9.7000000000000003E-3</v>
      </c>
      <c r="I24">
        <v>9.7000000000000003E-3</v>
      </c>
      <c r="J24">
        <v>9.7000000000000003E-3</v>
      </c>
      <c r="K24">
        <v>9.7999999999999997E-3</v>
      </c>
      <c r="L24">
        <v>9.7000000000000003E-3</v>
      </c>
      <c r="M24">
        <v>9.7000000000000003E-3</v>
      </c>
      <c r="N24">
        <v>9.7000000000000003E-3</v>
      </c>
      <c r="O24">
        <v>9.7000000000000003E-3</v>
      </c>
      <c r="P24">
        <v>9.7000000000000003E-3</v>
      </c>
      <c r="Q24">
        <v>9.7000000000000003E-3</v>
      </c>
      <c r="R24">
        <v>9.7000000000000003E-3</v>
      </c>
      <c r="S24">
        <v>9.7000000000000003E-3</v>
      </c>
      <c r="T24">
        <v>9.7000000000000003E-3</v>
      </c>
      <c r="U24">
        <v>9.7000000000000003E-3</v>
      </c>
      <c r="V24">
        <v>9.5999999999999992E-3</v>
      </c>
      <c r="W24">
        <v>9.7000000000000003E-3</v>
      </c>
      <c r="X24">
        <v>9.5999999999999992E-3</v>
      </c>
      <c r="Y24">
        <v>9.5999999999999992E-3</v>
      </c>
      <c r="Z24">
        <v>9.5999999999999992E-3</v>
      </c>
      <c r="AA24">
        <v>9.5999999999999992E-3</v>
      </c>
      <c r="AB24">
        <v>9.4999999999999998E-3</v>
      </c>
      <c r="AC24">
        <v>9.4999999999999998E-3</v>
      </c>
      <c r="AD24">
        <v>9.4999999999999998E-3</v>
      </c>
      <c r="AE24">
        <v>9.5999999999999992E-3</v>
      </c>
      <c r="AF24">
        <v>9.5999999999999992E-3</v>
      </c>
      <c r="AG24">
        <v>9.5999999999999992E-3</v>
      </c>
      <c r="AH24">
        <v>9.5999999999999992E-3</v>
      </c>
      <c r="AI24">
        <v>9.5999999999999992E-3</v>
      </c>
      <c r="AJ24">
        <v>9.5999999999999992E-3</v>
      </c>
      <c r="AK24">
        <v>9.5999999999999992E-3</v>
      </c>
      <c r="AL24">
        <v>9.5999999999999992E-3</v>
      </c>
      <c r="AM24">
        <v>9.4999999999999998E-3</v>
      </c>
      <c r="AN24">
        <v>9.4999999999999998E-3</v>
      </c>
      <c r="AO24">
        <v>9.4999999999999998E-3</v>
      </c>
      <c r="AP24">
        <v>9.5999999999999992E-3</v>
      </c>
      <c r="AQ24">
        <v>9.4999999999999998E-3</v>
      </c>
      <c r="AR24">
        <v>9.4999999999999998E-3</v>
      </c>
      <c r="AS24">
        <v>9.4999999999999998E-3</v>
      </c>
      <c r="AT24">
        <v>9.4999999999999998E-3</v>
      </c>
      <c r="AU24">
        <v>9.4999999999999998E-3</v>
      </c>
      <c r="AV24">
        <v>9.4999999999999998E-3</v>
      </c>
      <c r="AW24">
        <v>9.4999999999999998E-3</v>
      </c>
      <c r="AX24">
        <v>9.4000000000000004E-3</v>
      </c>
      <c r="AY24">
        <v>9.4000000000000004E-3</v>
      </c>
      <c r="AZ24">
        <v>9.4000000000000004E-3</v>
      </c>
      <c r="BA24">
        <v>9.4999999999999998E-3</v>
      </c>
      <c r="BB24">
        <v>9.4999999999999998E-3</v>
      </c>
      <c r="BC24">
        <v>9.4999999999999998E-3</v>
      </c>
      <c r="BD24">
        <v>9.4000000000000004E-3</v>
      </c>
      <c r="BE24">
        <v>9.4000000000000004E-3</v>
      </c>
      <c r="BF24">
        <v>9.4000000000000004E-3</v>
      </c>
      <c r="BG24">
        <v>9.4999999999999998E-3</v>
      </c>
      <c r="BH24">
        <v>9.4000000000000004E-3</v>
      </c>
      <c r="BI24">
        <v>9.4000000000000004E-3</v>
      </c>
      <c r="BJ24">
        <v>9.4000000000000004E-3</v>
      </c>
      <c r="BK24">
        <v>9.4000000000000004E-3</v>
      </c>
      <c r="BL24">
        <v>9.4000000000000004E-3</v>
      </c>
      <c r="BM24">
        <v>9.4000000000000004E-3</v>
      </c>
      <c r="BN24">
        <v>9.4000000000000004E-3</v>
      </c>
      <c r="BO24">
        <v>9.4000000000000004E-3</v>
      </c>
      <c r="BP24">
        <v>9.4000000000000004E-3</v>
      </c>
      <c r="BQ24">
        <v>9.4000000000000004E-3</v>
      </c>
      <c r="BR24">
        <v>9.4000000000000004E-3</v>
      </c>
      <c r="BS24">
        <v>9.4000000000000004E-3</v>
      </c>
      <c r="BT24">
        <v>9.4000000000000004E-3</v>
      </c>
      <c r="BU24">
        <v>9.4000000000000004E-3</v>
      </c>
      <c r="BV24">
        <v>9.4000000000000004E-3</v>
      </c>
      <c r="BW24">
        <v>9.4000000000000004E-3</v>
      </c>
      <c r="BX24">
        <v>9.4000000000000004E-3</v>
      </c>
      <c r="BY24">
        <v>9.4000000000000004E-3</v>
      </c>
      <c r="BZ24">
        <v>9.4000000000000004E-3</v>
      </c>
      <c r="CA24">
        <v>9.4000000000000004E-3</v>
      </c>
      <c r="CB24">
        <v>9.4000000000000004E-3</v>
      </c>
      <c r="CC24">
        <v>9.4000000000000004E-3</v>
      </c>
      <c r="CD24">
        <v>9.4000000000000004E-3</v>
      </c>
      <c r="CE24">
        <v>9.4000000000000004E-3</v>
      </c>
      <c r="CF24">
        <v>9.2999999999999992E-3</v>
      </c>
      <c r="CG24">
        <v>9.4000000000000004E-3</v>
      </c>
      <c r="CH24">
        <v>9.4000000000000004E-3</v>
      </c>
      <c r="CI24">
        <v>9.4000000000000004E-3</v>
      </c>
      <c r="CJ24">
        <v>9.2999999999999992E-3</v>
      </c>
      <c r="CK24">
        <v>9.2999999999999992E-3</v>
      </c>
      <c r="CL24">
        <v>9.2999999999999992E-3</v>
      </c>
      <c r="CM24">
        <v>9.2999999999999992E-3</v>
      </c>
      <c r="CN24">
        <v>9.2999999999999992E-3</v>
      </c>
    </row>
    <row r="25" spans="1:92" x14ac:dyDescent="0.35">
      <c r="A25" s="3" t="s">
        <v>20</v>
      </c>
      <c r="B25">
        <v>3.0300000000000001E-2</v>
      </c>
      <c r="C25">
        <v>3.04E-2</v>
      </c>
      <c r="D25">
        <v>3.04E-2</v>
      </c>
      <c r="E25">
        <v>3.04E-2</v>
      </c>
      <c r="F25">
        <v>3.0499999999999999E-2</v>
      </c>
      <c r="G25">
        <v>3.04E-2</v>
      </c>
      <c r="H25">
        <v>3.0300000000000001E-2</v>
      </c>
      <c r="I25">
        <v>3.0200000000000001E-2</v>
      </c>
      <c r="J25">
        <v>3.0300000000000001E-2</v>
      </c>
      <c r="K25">
        <v>3.04E-2</v>
      </c>
      <c r="L25">
        <v>3.0300000000000001E-2</v>
      </c>
      <c r="M25">
        <v>3.04E-2</v>
      </c>
      <c r="N25">
        <v>3.04E-2</v>
      </c>
      <c r="O25">
        <v>3.0300000000000001E-2</v>
      </c>
      <c r="P25">
        <v>3.0300000000000001E-2</v>
      </c>
      <c r="Q25">
        <v>3.0200000000000001E-2</v>
      </c>
      <c r="R25">
        <v>3.0300000000000001E-2</v>
      </c>
      <c r="S25">
        <v>3.0300000000000001E-2</v>
      </c>
      <c r="T25">
        <v>3.0300000000000001E-2</v>
      </c>
      <c r="U25">
        <v>3.0300000000000001E-2</v>
      </c>
      <c r="V25">
        <v>3.0200000000000001E-2</v>
      </c>
      <c r="W25">
        <v>3.0200000000000001E-2</v>
      </c>
      <c r="X25">
        <v>3.0099999999999998E-2</v>
      </c>
      <c r="Y25">
        <v>3.0099999999999998E-2</v>
      </c>
      <c r="Z25">
        <v>0.03</v>
      </c>
      <c r="AA25">
        <v>0.03</v>
      </c>
      <c r="AB25">
        <v>0.03</v>
      </c>
      <c r="AC25">
        <v>2.9899999999999999E-2</v>
      </c>
      <c r="AD25">
        <v>2.9899999999999999E-2</v>
      </c>
      <c r="AE25">
        <v>0.03</v>
      </c>
      <c r="AF25">
        <v>0.03</v>
      </c>
      <c r="AG25">
        <v>0.03</v>
      </c>
      <c r="AH25">
        <v>3.0099999999999998E-2</v>
      </c>
      <c r="AI25">
        <v>3.0099999999999998E-2</v>
      </c>
      <c r="AJ25">
        <v>3.0200000000000001E-2</v>
      </c>
      <c r="AK25">
        <v>3.04E-2</v>
      </c>
      <c r="AL25">
        <v>3.0599999999999999E-2</v>
      </c>
      <c r="AM25">
        <v>3.0700000000000002E-2</v>
      </c>
      <c r="AN25">
        <v>3.0800000000000001E-2</v>
      </c>
      <c r="AO25">
        <v>3.0800000000000001E-2</v>
      </c>
      <c r="AP25">
        <v>3.09E-2</v>
      </c>
      <c r="AQ25">
        <v>3.1E-2</v>
      </c>
      <c r="AR25">
        <v>3.1099999999999999E-2</v>
      </c>
      <c r="AS25">
        <v>3.1600000000000003E-2</v>
      </c>
      <c r="AT25">
        <v>3.15E-2</v>
      </c>
      <c r="AU25">
        <v>3.1399999999999997E-2</v>
      </c>
      <c r="AV25">
        <v>3.1399999999999997E-2</v>
      </c>
      <c r="AW25">
        <v>3.1399999999999997E-2</v>
      </c>
      <c r="AX25">
        <v>3.1399999999999997E-2</v>
      </c>
      <c r="AY25">
        <v>3.1300000000000001E-2</v>
      </c>
      <c r="AZ25">
        <v>3.1099999999999999E-2</v>
      </c>
      <c r="BA25">
        <v>3.09E-2</v>
      </c>
      <c r="BB25">
        <v>3.09E-2</v>
      </c>
      <c r="BC25">
        <v>3.09E-2</v>
      </c>
      <c r="BD25">
        <v>3.0800000000000001E-2</v>
      </c>
      <c r="BE25">
        <v>3.1E-2</v>
      </c>
      <c r="BF25">
        <v>3.1E-2</v>
      </c>
      <c r="BG25">
        <v>3.1099999999999999E-2</v>
      </c>
      <c r="BH25">
        <v>3.1099999999999999E-2</v>
      </c>
      <c r="BI25">
        <v>3.1099999999999999E-2</v>
      </c>
      <c r="BJ25">
        <v>3.1099999999999999E-2</v>
      </c>
      <c r="BK25">
        <v>3.1E-2</v>
      </c>
      <c r="BL25">
        <v>3.1E-2</v>
      </c>
      <c r="BM25">
        <v>3.09E-2</v>
      </c>
      <c r="BN25">
        <v>3.1E-2</v>
      </c>
      <c r="BO25">
        <v>3.1E-2</v>
      </c>
      <c r="BP25">
        <v>3.1E-2</v>
      </c>
      <c r="BQ25">
        <v>3.1E-2</v>
      </c>
      <c r="BR25">
        <v>3.1E-2</v>
      </c>
      <c r="BS25">
        <v>3.1E-2</v>
      </c>
      <c r="BT25">
        <v>3.1E-2</v>
      </c>
      <c r="BU25">
        <v>3.1199999999999999E-2</v>
      </c>
      <c r="BV25">
        <v>3.1399999999999997E-2</v>
      </c>
      <c r="BW25">
        <v>3.1399999999999997E-2</v>
      </c>
      <c r="BX25">
        <v>3.1399999999999997E-2</v>
      </c>
      <c r="BY25">
        <v>3.1300000000000001E-2</v>
      </c>
      <c r="BZ25">
        <v>3.1399999999999997E-2</v>
      </c>
      <c r="CA25">
        <v>3.15E-2</v>
      </c>
      <c r="CB25">
        <v>3.15E-2</v>
      </c>
      <c r="CC25">
        <v>3.15E-2</v>
      </c>
      <c r="CD25">
        <v>3.15E-2</v>
      </c>
      <c r="CE25">
        <v>3.1399999999999997E-2</v>
      </c>
      <c r="CF25">
        <v>3.1399999999999997E-2</v>
      </c>
      <c r="CG25">
        <v>3.1300000000000001E-2</v>
      </c>
      <c r="CH25">
        <v>3.1199999999999999E-2</v>
      </c>
      <c r="CI25">
        <v>3.1199999999999999E-2</v>
      </c>
      <c r="CJ25">
        <v>3.1E-2</v>
      </c>
      <c r="CK25">
        <v>3.0800000000000001E-2</v>
      </c>
      <c r="CL25">
        <v>3.0800000000000001E-2</v>
      </c>
      <c r="CM25">
        <v>3.09E-2</v>
      </c>
      <c r="CN25">
        <v>3.0800000000000001E-2</v>
      </c>
    </row>
    <row r="26" spans="1:92" x14ac:dyDescent="0.35">
      <c r="A26" s="3" t="s">
        <v>21</v>
      </c>
      <c r="B26">
        <v>0.1527</v>
      </c>
      <c r="C26">
        <v>0.15379999999999999</v>
      </c>
      <c r="D26">
        <v>0.15409999999999999</v>
      </c>
      <c r="E26">
        <v>0.15379999999999999</v>
      </c>
      <c r="F26">
        <v>0.1537</v>
      </c>
      <c r="G26">
        <v>0.15340000000000001</v>
      </c>
      <c r="H26">
        <v>0.1532</v>
      </c>
      <c r="I26">
        <v>0.15329999999999999</v>
      </c>
      <c r="J26">
        <v>0.15359999999999999</v>
      </c>
      <c r="K26">
        <v>0.15359999999999999</v>
      </c>
      <c r="L26">
        <v>0.15359999999999999</v>
      </c>
      <c r="M26">
        <v>0.1535</v>
      </c>
      <c r="N26">
        <v>0.15359999999999999</v>
      </c>
      <c r="O26">
        <v>0.15379999999999999</v>
      </c>
      <c r="P26">
        <v>0.1535</v>
      </c>
      <c r="Q26">
        <v>0.15279999999999999</v>
      </c>
      <c r="R26">
        <v>0.15359999999999999</v>
      </c>
      <c r="S26">
        <v>0.1542</v>
      </c>
      <c r="T26">
        <v>0.15409999999999999</v>
      </c>
      <c r="U26">
        <v>0.15379999999999999</v>
      </c>
      <c r="V26">
        <v>0.15359999999999999</v>
      </c>
      <c r="W26">
        <v>0.15379999999999999</v>
      </c>
      <c r="X26">
        <v>0.15279999999999999</v>
      </c>
      <c r="Y26">
        <v>0.15129999999999999</v>
      </c>
      <c r="Z26">
        <v>0.15110000000000001</v>
      </c>
      <c r="AA26">
        <v>0.15110000000000001</v>
      </c>
      <c r="AB26">
        <v>0.15129999999999999</v>
      </c>
      <c r="AC26">
        <v>0.15129999999999999</v>
      </c>
      <c r="AD26">
        <v>0.1512</v>
      </c>
      <c r="AE26">
        <v>0.15079999999999999</v>
      </c>
      <c r="AF26">
        <v>0.15079999999999999</v>
      </c>
      <c r="AG26">
        <v>0.151</v>
      </c>
      <c r="AH26">
        <v>0.15079999999999999</v>
      </c>
      <c r="AI26">
        <v>0.15129999999999999</v>
      </c>
      <c r="AJ26">
        <v>0.15260000000000001</v>
      </c>
      <c r="AK26">
        <v>0.153</v>
      </c>
      <c r="AL26">
        <v>0.15329999999999999</v>
      </c>
      <c r="AM26">
        <v>0.153</v>
      </c>
      <c r="AN26">
        <v>0.15260000000000001</v>
      </c>
      <c r="AO26">
        <v>0.15279999999999999</v>
      </c>
      <c r="AP26">
        <v>0.1537</v>
      </c>
      <c r="AQ26">
        <v>0.15409999999999999</v>
      </c>
      <c r="AR26">
        <v>0.155</v>
      </c>
      <c r="AS26">
        <v>0.15759999999999999</v>
      </c>
      <c r="AT26">
        <v>0.15759999999999999</v>
      </c>
      <c r="AU26">
        <v>0.15720000000000001</v>
      </c>
      <c r="AV26">
        <v>0.1575</v>
      </c>
      <c r="AW26">
        <v>0.15709999999999999</v>
      </c>
      <c r="AX26">
        <v>0.15640000000000001</v>
      </c>
      <c r="AY26">
        <v>0.156</v>
      </c>
      <c r="AZ26">
        <v>0.15579999999999999</v>
      </c>
      <c r="BA26">
        <v>0.15579999999999999</v>
      </c>
      <c r="BB26">
        <v>0.15540000000000001</v>
      </c>
      <c r="BC26">
        <v>0.1555</v>
      </c>
      <c r="BD26">
        <v>0.15570000000000001</v>
      </c>
      <c r="BE26">
        <v>0.15659999999999999</v>
      </c>
      <c r="BF26">
        <v>0.15690000000000001</v>
      </c>
      <c r="BG26">
        <v>0.1573</v>
      </c>
      <c r="BH26">
        <v>0.15690000000000001</v>
      </c>
      <c r="BI26">
        <v>0.15559999999999999</v>
      </c>
      <c r="BJ26">
        <v>0.15570000000000001</v>
      </c>
      <c r="BK26">
        <v>0.15570000000000001</v>
      </c>
      <c r="BL26">
        <v>0.15579999999999999</v>
      </c>
      <c r="BM26">
        <v>0.155</v>
      </c>
      <c r="BN26">
        <v>0.15409999999999999</v>
      </c>
      <c r="BO26">
        <v>0.1542</v>
      </c>
      <c r="BP26">
        <v>0.15440000000000001</v>
      </c>
      <c r="BQ26">
        <v>0.1545</v>
      </c>
      <c r="BR26">
        <v>0.1545</v>
      </c>
      <c r="BS26">
        <v>0.15429999999999999</v>
      </c>
      <c r="BT26">
        <v>0.15379999999999999</v>
      </c>
      <c r="BU26">
        <v>0.1552</v>
      </c>
      <c r="BV26">
        <v>0.15609999999999999</v>
      </c>
      <c r="BW26">
        <v>0.15579999999999999</v>
      </c>
      <c r="BX26">
        <v>0.15590000000000001</v>
      </c>
      <c r="BY26">
        <v>0.15579999999999999</v>
      </c>
      <c r="BZ26">
        <v>0.1565</v>
      </c>
      <c r="CA26">
        <v>0.15690000000000001</v>
      </c>
      <c r="CB26">
        <v>0.15720000000000001</v>
      </c>
      <c r="CC26">
        <v>0.1578</v>
      </c>
      <c r="CD26">
        <v>0.15840000000000001</v>
      </c>
      <c r="CE26">
        <v>0.1583</v>
      </c>
      <c r="CF26">
        <v>0.15809999999999999</v>
      </c>
      <c r="CG26">
        <v>0.15720000000000001</v>
      </c>
      <c r="CH26">
        <v>0.15670000000000001</v>
      </c>
      <c r="CI26">
        <v>0.1555</v>
      </c>
      <c r="CJ26">
        <v>0.1537</v>
      </c>
      <c r="CK26">
        <v>0.153</v>
      </c>
      <c r="CL26">
        <v>0.153</v>
      </c>
      <c r="CM26">
        <v>0.1535</v>
      </c>
      <c r="CN26">
        <v>0.15329999999999999</v>
      </c>
    </row>
    <row r="27" spans="1:92" x14ac:dyDescent="0.35">
      <c r="A27" s="3" t="s">
        <v>22</v>
      </c>
      <c r="B27">
        <v>0.78890000000000005</v>
      </c>
      <c r="C27">
        <v>0.79200000000000004</v>
      </c>
      <c r="D27">
        <v>0.79430000000000001</v>
      </c>
      <c r="E27">
        <v>0.79530000000000001</v>
      </c>
      <c r="F27">
        <v>0.79530000000000001</v>
      </c>
      <c r="G27">
        <v>0.79310000000000003</v>
      </c>
      <c r="H27">
        <v>0.79059999999999997</v>
      </c>
      <c r="I27">
        <v>0.78769999999999996</v>
      </c>
      <c r="J27">
        <v>0.78720000000000001</v>
      </c>
      <c r="K27">
        <v>0.78749999999999998</v>
      </c>
      <c r="L27">
        <v>0.78720000000000001</v>
      </c>
      <c r="M27">
        <v>0.78720000000000001</v>
      </c>
      <c r="N27">
        <v>0.78469999999999995</v>
      </c>
      <c r="O27">
        <v>0.78339999999999999</v>
      </c>
      <c r="P27">
        <v>0.78280000000000005</v>
      </c>
      <c r="Q27">
        <v>0.77939999999999998</v>
      </c>
      <c r="R27">
        <v>0.78090000000000004</v>
      </c>
      <c r="S27">
        <v>0.78190000000000004</v>
      </c>
      <c r="T27">
        <v>0.78190000000000004</v>
      </c>
      <c r="U27">
        <v>0.78139999999999998</v>
      </c>
      <c r="V27">
        <v>0.77949999999999997</v>
      </c>
      <c r="W27">
        <v>0.78059999999999996</v>
      </c>
      <c r="X27">
        <v>0.78359999999999996</v>
      </c>
      <c r="Y27">
        <v>0.7843</v>
      </c>
      <c r="Z27">
        <v>0.78439999999999999</v>
      </c>
      <c r="AA27">
        <v>0.78439999999999999</v>
      </c>
      <c r="AB27">
        <v>0.78490000000000004</v>
      </c>
      <c r="AC27">
        <v>0.78380000000000005</v>
      </c>
      <c r="AD27">
        <v>0.78369999999999995</v>
      </c>
      <c r="AE27">
        <v>0.78280000000000005</v>
      </c>
      <c r="AF27">
        <v>0.78269999999999995</v>
      </c>
      <c r="AG27">
        <v>0.78500000000000003</v>
      </c>
      <c r="AH27">
        <v>0.78500000000000003</v>
      </c>
      <c r="AI27">
        <v>0.78590000000000004</v>
      </c>
      <c r="AJ27">
        <v>0.78820000000000001</v>
      </c>
      <c r="AK27">
        <v>0.78849999999999998</v>
      </c>
      <c r="AL27">
        <v>0.78920000000000001</v>
      </c>
      <c r="AM27">
        <v>0.78800000000000003</v>
      </c>
      <c r="AN27">
        <v>0.78769999999999996</v>
      </c>
      <c r="AO27">
        <v>0.78769999999999996</v>
      </c>
      <c r="AP27">
        <v>0.79279999999999995</v>
      </c>
      <c r="AQ27">
        <v>0.79279999999999995</v>
      </c>
      <c r="AR27">
        <v>0.79490000000000005</v>
      </c>
      <c r="AS27">
        <v>0.80300000000000005</v>
      </c>
      <c r="AT27">
        <v>0.80100000000000005</v>
      </c>
      <c r="AU27">
        <v>0.79900000000000004</v>
      </c>
      <c r="AV27">
        <v>0.79900000000000004</v>
      </c>
      <c r="AW27">
        <v>0.79959999999999998</v>
      </c>
      <c r="AX27">
        <v>0.79790000000000005</v>
      </c>
      <c r="AY27">
        <v>0.79690000000000005</v>
      </c>
      <c r="AZ27">
        <v>0.79690000000000005</v>
      </c>
      <c r="BA27">
        <v>0.79649999999999999</v>
      </c>
      <c r="BB27">
        <v>0.79590000000000005</v>
      </c>
      <c r="BC27">
        <v>0.79590000000000005</v>
      </c>
      <c r="BD27">
        <v>0.79620000000000002</v>
      </c>
      <c r="BE27">
        <v>0.79820000000000002</v>
      </c>
      <c r="BF27">
        <v>0.79930000000000001</v>
      </c>
      <c r="BG27">
        <v>0.80079999999999996</v>
      </c>
      <c r="BH27">
        <v>0.80189999999999995</v>
      </c>
      <c r="BI27">
        <v>0.80220000000000002</v>
      </c>
      <c r="BJ27">
        <v>0.80220000000000002</v>
      </c>
      <c r="BK27">
        <v>0.8014</v>
      </c>
      <c r="BL27">
        <v>0.80079999999999996</v>
      </c>
      <c r="BM27">
        <v>0.79949999999999999</v>
      </c>
      <c r="BN27">
        <v>0.79969999999999997</v>
      </c>
      <c r="BO27">
        <v>0.80169999999999997</v>
      </c>
      <c r="BP27">
        <v>0.80269999999999997</v>
      </c>
      <c r="BQ27">
        <v>0.80269999999999997</v>
      </c>
      <c r="BR27">
        <v>0.80320000000000003</v>
      </c>
      <c r="BS27">
        <v>0.80459999999999998</v>
      </c>
      <c r="BT27">
        <v>0.80420000000000003</v>
      </c>
      <c r="BU27">
        <v>0.80530000000000002</v>
      </c>
      <c r="BV27">
        <v>0.80740000000000001</v>
      </c>
      <c r="BW27">
        <v>0.80710000000000004</v>
      </c>
      <c r="BX27">
        <v>0.80710000000000004</v>
      </c>
      <c r="BY27">
        <v>0.80589999999999995</v>
      </c>
      <c r="BZ27">
        <v>0.80669999999999997</v>
      </c>
      <c r="CA27">
        <v>0.80779999999999996</v>
      </c>
      <c r="CB27">
        <v>0.80800000000000005</v>
      </c>
      <c r="CC27">
        <v>0.80859999999999999</v>
      </c>
      <c r="CD27">
        <v>0.80930000000000002</v>
      </c>
      <c r="CE27">
        <v>0.80930000000000002</v>
      </c>
      <c r="CF27">
        <v>0.80859999999999999</v>
      </c>
      <c r="CG27">
        <v>0.80700000000000005</v>
      </c>
      <c r="CH27">
        <v>0.80710000000000004</v>
      </c>
      <c r="CI27">
        <v>0.80679999999999996</v>
      </c>
      <c r="CJ27">
        <v>0.80479999999999996</v>
      </c>
      <c r="CK27">
        <v>0.80459999999999998</v>
      </c>
      <c r="CL27">
        <v>0.80459999999999998</v>
      </c>
      <c r="CM27">
        <v>0.80449999999999999</v>
      </c>
      <c r="CN27">
        <v>0.80489999999999995</v>
      </c>
    </row>
    <row r="28" spans="1:92" x14ac:dyDescent="0.35">
      <c r="A28" s="3" t="s">
        <v>23</v>
      </c>
      <c r="B28">
        <v>3.3399999999999999E-2</v>
      </c>
      <c r="C28">
        <v>3.3399999999999999E-2</v>
      </c>
      <c r="D28">
        <v>3.3399999999999999E-2</v>
      </c>
      <c r="E28">
        <v>3.3399999999999999E-2</v>
      </c>
      <c r="F28">
        <v>3.3399999999999999E-2</v>
      </c>
      <c r="G28">
        <v>3.3399999999999999E-2</v>
      </c>
      <c r="H28">
        <v>3.3399999999999999E-2</v>
      </c>
      <c r="I28">
        <v>3.3399999999999999E-2</v>
      </c>
      <c r="J28">
        <v>3.3399999999999999E-2</v>
      </c>
      <c r="K28">
        <v>3.3399999999999999E-2</v>
      </c>
      <c r="L28">
        <v>3.3500000000000002E-2</v>
      </c>
      <c r="M28">
        <v>3.3500000000000002E-2</v>
      </c>
      <c r="N28">
        <v>3.3399999999999999E-2</v>
      </c>
      <c r="O28">
        <v>3.3399999999999999E-2</v>
      </c>
      <c r="P28">
        <v>3.3399999999999999E-2</v>
      </c>
      <c r="Q28">
        <v>3.3399999999999999E-2</v>
      </c>
      <c r="R28">
        <v>3.3399999999999999E-2</v>
      </c>
      <c r="S28">
        <v>3.3399999999999999E-2</v>
      </c>
      <c r="T28">
        <v>3.3399999999999999E-2</v>
      </c>
      <c r="U28">
        <v>3.3399999999999999E-2</v>
      </c>
      <c r="V28">
        <v>3.3399999999999999E-2</v>
      </c>
      <c r="W28">
        <v>3.3399999999999999E-2</v>
      </c>
      <c r="X28">
        <v>3.3399999999999999E-2</v>
      </c>
      <c r="Y28">
        <v>3.3399999999999999E-2</v>
      </c>
      <c r="Z28">
        <v>3.3399999999999999E-2</v>
      </c>
      <c r="AA28">
        <v>3.3399999999999999E-2</v>
      </c>
      <c r="AB28">
        <v>3.3599999999999998E-2</v>
      </c>
      <c r="AC28">
        <v>3.3599999999999998E-2</v>
      </c>
      <c r="AD28">
        <v>3.3599999999999998E-2</v>
      </c>
      <c r="AE28">
        <v>3.3599999999999998E-2</v>
      </c>
      <c r="AF28">
        <v>3.3599999999999998E-2</v>
      </c>
      <c r="AG28">
        <v>3.3700000000000001E-2</v>
      </c>
      <c r="AH28">
        <v>3.3700000000000001E-2</v>
      </c>
      <c r="AI28">
        <v>3.3700000000000001E-2</v>
      </c>
      <c r="AJ28">
        <v>3.3700000000000001E-2</v>
      </c>
      <c r="AK28">
        <v>3.3700000000000001E-2</v>
      </c>
      <c r="AL28">
        <v>3.3700000000000001E-2</v>
      </c>
      <c r="AM28">
        <v>3.3700000000000001E-2</v>
      </c>
      <c r="AN28">
        <v>3.3700000000000001E-2</v>
      </c>
      <c r="AO28">
        <v>3.3700000000000001E-2</v>
      </c>
      <c r="AP28">
        <v>3.3799999999999997E-2</v>
      </c>
      <c r="AQ28">
        <v>3.3799999999999997E-2</v>
      </c>
      <c r="AR28">
        <v>3.3799999999999997E-2</v>
      </c>
      <c r="AS28">
        <v>3.4000000000000002E-2</v>
      </c>
      <c r="AT28">
        <v>3.39E-2</v>
      </c>
      <c r="AU28">
        <v>3.3799999999999997E-2</v>
      </c>
      <c r="AV28">
        <v>3.3799999999999997E-2</v>
      </c>
      <c r="AW28">
        <v>3.39E-2</v>
      </c>
      <c r="AX28">
        <v>3.3799999999999997E-2</v>
      </c>
      <c r="AY28">
        <v>3.3799999999999997E-2</v>
      </c>
      <c r="AZ28">
        <v>3.3799999999999997E-2</v>
      </c>
      <c r="BA28">
        <v>3.3799999999999997E-2</v>
      </c>
      <c r="BB28">
        <v>3.3799999999999997E-2</v>
      </c>
      <c r="BC28">
        <v>3.3799999999999997E-2</v>
      </c>
      <c r="BD28">
        <v>3.3799999999999997E-2</v>
      </c>
      <c r="BE28">
        <v>3.39E-2</v>
      </c>
      <c r="BF28">
        <v>3.39E-2</v>
      </c>
      <c r="BG28">
        <v>3.4000000000000002E-2</v>
      </c>
      <c r="BH28">
        <v>3.4099999999999998E-2</v>
      </c>
      <c r="BI28">
        <v>3.4099999999999998E-2</v>
      </c>
      <c r="BJ28">
        <v>3.4099999999999998E-2</v>
      </c>
      <c r="BK28">
        <v>3.4099999999999998E-2</v>
      </c>
      <c r="BL28">
        <v>3.4000000000000002E-2</v>
      </c>
      <c r="BM28">
        <v>3.4000000000000002E-2</v>
      </c>
      <c r="BN28">
        <v>3.4000000000000002E-2</v>
      </c>
      <c r="BO28">
        <v>3.4099999999999998E-2</v>
      </c>
      <c r="BP28">
        <v>3.4099999999999998E-2</v>
      </c>
      <c r="BQ28">
        <v>3.4099999999999998E-2</v>
      </c>
      <c r="BR28">
        <v>3.4099999999999998E-2</v>
      </c>
      <c r="BS28">
        <v>3.4099999999999998E-2</v>
      </c>
      <c r="BT28">
        <v>3.4099999999999998E-2</v>
      </c>
      <c r="BU28">
        <v>3.4099999999999998E-2</v>
      </c>
      <c r="BV28">
        <v>3.4099999999999998E-2</v>
      </c>
      <c r="BW28">
        <v>3.4099999999999998E-2</v>
      </c>
      <c r="BX28">
        <v>3.4099999999999998E-2</v>
      </c>
      <c r="BY28">
        <v>3.4000000000000002E-2</v>
      </c>
      <c r="BZ28">
        <v>3.4099999999999998E-2</v>
      </c>
      <c r="CA28">
        <v>3.4099999999999998E-2</v>
      </c>
      <c r="CB28">
        <v>3.4099999999999998E-2</v>
      </c>
      <c r="CC28">
        <v>3.4099999999999998E-2</v>
      </c>
      <c r="CD28">
        <v>3.4000000000000002E-2</v>
      </c>
      <c r="CE28">
        <v>3.4000000000000002E-2</v>
      </c>
      <c r="CF28">
        <v>3.4000000000000002E-2</v>
      </c>
      <c r="CG28">
        <v>3.4000000000000002E-2</v>
      </c>
      <c r="CH28">
        <v>3.4000000000000002E-2</v>
      </c>
      <c r="CI28">
        <v>3.4000000000000002E-2</v>
      </c>
      <c r="CJ28">
        <v>3.4000000000000002E-2</v>
      </c>
      <c r="CK28">
        <v>3.4000000000000002E-2</v>
      </c>
      <c r="CL28">
        <v>3.4000000000000002E-2</v>
      </c>
      <c r="CM28">
        <v>3.4000000000000002E-2</v>
      </c>
      <c r="CN28">
        <v>3.4000000000000002E-2</v>
      </c>
    </row>
    <row r="29" spans="1:92" x14ac:dyDescent="0.35">
      <c r="A29" s="3" t="s">
        <v>24</v>
      </c>
      <c r="B29">
        <v>19.465900000000001</v>
      </c>
      <c r="C29">
        <v>19.8734</v>
      </c>
      <c r="D29">
        <v>20.313700000000001</v>
      </c>
      <c r="E29">
        <v>20.552099999999999</v>
      </c>
      <c r="F29">
        <v>20.552099999999999</v>
      </c>
      <c r="G29">
        <v>21.0931</v>
      </c>
      <c r="H29">
        <v>21.421399999999998</v>
      </c>
      <c r="I29">
        <v>21.549600000000002</v>
      </c>
      <c r="J29">
        <v>22.164899999999999</v>
      </c>
      <c r="K29">
        <v>23.051200000000001</v>
      </c>
      <c r="L29">
        <v>23.255299999999998</v>
      </c>
      <c r="M29">
        <v>23.255299999999998</v>
      </c>
      <c r="N29">
        <v>23.279800000000002</v>
      </c>
      <c r="O29">
        <v>23.0275</v>
      </c>
      <c r="P29">
        <v>22.9986</v>
      </c>
      <c r="Q29">
        <v>22.979299999999999</v>
      </c>
      <c r="R29">
        <v>23.334499999999998</v>
      </c>
      <c r="S29">
        <v>24.070499999999999</v>
      </c>
      <c r="T29">
        <v>24.070499999999999</v>
      </c>
      <c r="U29">
        <v>24.115400000000001</v>
      </c>
      <c r="V29">
        <v>24.342199999999998</v>
      </c>
      <c r="W29">
        <v>24.602599999999999</v>
      </c>
      <c r="X29">
        <v>24.087900000000001</v>
      </c>
      <c r="Y29">
        <v>23.687200000000001</v>
      </c>
      <c r="Z29">
        <v>23.524100000000001</v>
      </c>
      <c r="AA29">
        <v>23.524100000000001</v>
      </c>
      <c r="AB29">
        <v>23.965699999999998</v>
      </c>
      <c r="AC29">
        <v>24.222300000000001</v>
      </c>
      <c r="AD29">
        <v>23.8627</v>
      </c>
      <c r="AE29">
        <v>23.3825</v>
      </c>
      <c r="AF29">
        <v>23.428100000000001</v>
      </c>
      <c r="AG29">
        <v>23.8597</v>
      </c>
      <c r="AH29">
        <v>23.8597</v>
      </c>
      <c r="AI29">
        <v>23.748200000000001</v>
      </c>
      <c r="AJ29">
        <v>23.283200000000001</v>
      </c>
      <c r="AK29">
        <v>23.0718</v>
      </c>
      <c r="AL29">
        <v>22.6431</v>
      </c>
      <c r="AM29">
        <v>21.869</v>
      </c>
      <c r="AN29">
        <v>22.220099999999999</v>
      </c>
      <c r="AO29">
        <v>22.220099999999999</v>
      </c>
      <c r="AP29">
        <v>22.016300000000001</v>
      </c>
      <c r="AQ29">
        <v>21.860800000000001</v>
      </c>
      <c r="AR29">
        <v>21.7136</v>
      </c>
      <c r="AS29">
        <v>23.065899999999999</v>
      </c>
      <c r="AT29">
        <v>22.612100000000002</v>
      </c>
      <c r="AU29">
        <v>21.7835</v>
      </c>
      <c r="AV29">
        <v>21.7835</v>
      </c>
      <c r="AW29">
        <v>21.712800000000001</v>
      </c>
      <c r="AX29">
        <v>21.6645</v>
      </c>
      <c r="AY29">
        <v>21.738499999999998</v>
      </c>
      <c r="AZ29">
        <v>21.789300000000001</v>
      </c>
      <c r="BA29">
        <v>21.710699999999999</v>
      </c>
      <c r="BB29">
        <v>21.786000000000001</v>
      </c>
      <c r="BC29">
        <v>21.786000000000001</v>
      </c>
      <c r="BD29">
        <v>21.735600000000002</v>
      </c>
      <c r="BE29">
        <v>21.460699999999999</v>
      </c>
      <c r="BF29">
        <v>21.3429</v>
      </c>
      <c r="BG29">
        <v>21.676400000000001</v>
      </c>
      <c r="BH29">
        <v>21.6724</v>
      </c>
      <c r="BI29">
        <v>21.741499999999998</v>
      </c>
      <c r="BJ29">
        <v>21.741499999999998</v>
      </c>
      <c r="BK29">
        <v>21.950500000000002</v>
      </c>
      <c r="BL29">
        <v>22.3447</v>
      </c>
      <c r="BM29">
        <v>22.1296</v>
      </c>
      <c r="BN29">
        <v>21.8749</v>
      </c>
      <c r="BO29">
        <v>21.501799999999999</v>
      </c>
      <c r="BP29">
        <v>21.3385</v>
      </c>
      <c r="BQ29">
        <v>21.3385</v>
      </c>
      <c r="BR29">
        <v>21.356200000000001</v>
      </c>
      <c r="BS29">
        <v>21.122800000000002</v>
      </c>
      <c r="BT29">
        <v>21.2791</v>
      </c>
      <c r="BU29">
        <v>21.6129</v>
      </c>
      <c r="BV29">
        <v>21.8796</v>
      </c>
      <c r="BW29">
        <v>21.9299</v>
      </c>
      <c r="BX29">
        <v>21.9299</v>
      </c>
      <c r="BY29">
        <v>22.133600000000001</v>
      </c>
      <c r="BZ29">
        <v>22.336300000000001</v>
      </c>
      <c r="CA29">
        <v>22.652000000000001</v>
      </c>
      <c r="CB29">
        <v>22.698699999999999</v>
      </c>
      <c r="CC29">
        <v>22.549600000000002</v>
      </c>
      <c r="CD29">
        <v>22.543800000000001</v>
      </c>
      <c r="CE29">
        <v>22.543800000000001</v>
      </c>
      <c r="CF29">
        <v>22.563700000000001</v>
      </c>
      <c r="CG29">
        <v>22.4938</v>
      </c>
      <c r="CH29">
        <v>22.687899999999999</v>
      </c>
      <c r="CI29">
        <v>22.264800000000001</v>
      </c>
      <c r="CJ29">
        <v>21.877199999999998</v>
      </c>
      <c r="CK29">
        <v>21.8813</v>
      </c>
      <c r="CL29">
        <v>21.8813</v>
      </c>
      <c r="CM29">
        <v>21.773700000000002</v>
      </c>
      <c r="CN29">
        <v>21.678000000000001</v>
      </c>
    </row>
    <row r="30" spans="1:92" x14ac:dyDescent="0.35">
      <c r="A30" s="3" t="s">
        <v>25</v>
      </c>
      <c r="B30">
        <v>1281.4949999999999</v>
      </c>
      <c r="C30">
        <v>1296.45</v>
      </c>
      <c r="D30">
        <v>1312.0050000000001</v>
      </c>
      <c r="E30">
        <v>1314.5</v>
      </c>
      <c r="F30">
        <v>1314.5</v>
      </c>
      <c r="G30">
        <v>1331.03</v>
      </c>
      <c r="H30">
        <v>1330.835</v>
      </c>
      <c r="I30">
        <v>1325.6849999999999</v>
      </c>
      <c r="J30">
        <v>1341.9949999999999</v>
      </c>
      <c r="K30">
        <v>1366.7</v>
      </c>
      <c r="L30">
        <v>1376.7</v>
      </c>
      <c r="M30">
        <v>1376.7</v>
      </c>
      <c r="N30">
        <v>1373.51</v>
      </c>
      <c r="O30">
        <v>1367.135</v>
      </c>
      <c r="P30">
        <v>1368.14</v>
      </c>
      <c r="Q30">
        <v>1367.925</v>
      </c>
      <c r="R30">
        <v>1381.575</v>
      </c>
      <c r="S30">
        <v>1397.78</v>
      </c>
      <c r="T30">
        <v>1397.78</v>
      </c>
      <c r="U30">
        <v>1396.38</v>
      </c>
      <c r="V30">
        <v>1409.1849999999999</v>
      </c>
      <c r="W30">
        <v>1420.71</v>
      </c>
      <c r="X30">
        <v>1410.7</v>
      </c>
      <c r="Y30">
        <v>1401.0050000000001</v>
      </c>
      <c r="Z30">
        <v>1395.29</v>
      </c>
      <c r="AA30">
        <v>1395.29</v>
      </c>
      <c r="AB30">
        <v>1390.78</v>
      </c>
      <c r="AC30">
        <v>1397.7349999999999</v>
      </c>
      <c r="AD30">
        <v>1403.0450000000001</v>
      </c>
      <c r="AE30">
        <v>1385.375</v>
      </c>
      <c r="AF30">
        <v>1376.11</v>
      </c>
      <c r="AG30">
        <v>1391.87</v>
      </c>
      <c r="AH30">
        <v>1391.87</v>
      </c>
      <c r="AI30">
        <v>1387.825</v>
      </c>
      <c r="AJ30">
        <v>1374.095</v>
      </c>
      <c r="AK30">
        <v>1364.155</v>
      </c>
      <c r="AL30">
        <v>1345.6949999999999</v>
      </c>
      <c r="AM30">
        <v>1318.855</v>
      </c>
      <c r="AN30">
        <v>1326.31</v>
      </c>
      <c r="AO30">
        <v>1326.31</v>
      </c>
      <c r="AP30">
        <v>1321.7550000000001</v>
      </c>
      <c r="AQ30">
        <v>1314.0050000000001</v>
      </c>
      <c r="AR30">
        <v>1308.3900000000001</v>
      </c>
      <c r="AS30">
        <v>1365.57</v>
      </c>
      <c r="AT30">
        <v>1353.19</v>
      </c>
      <c r="AU30">
        <v>1326</v>
      </c>
      <c r="AV30">
        <v>1326</v>
      </c>
      <c r="AW30">
        <v>1324.37</v>
      </c>
      <c r="AX30">
        <v>1321.13</v>
      </c>
      <c r="AY30">
        <v>1326.68</v>
      </c>
      <c r="AZ30">
        <v>1330.88</v>
      </c>
      <c r="BA30">
        <v>1329.835</v>
      </c>
      <c r="BB30">
        <v>1336.75</v>
      </c>
      <c r="BC30">
        <v>1336.75</v>
      </c>
      <c r="BD30">
        <v>1335.645</v>
      </c>
      <c r="BE30">
        <v>1315.47</v>
      </c>
      <c r="BF30">
        <v>1298.77</v>
      </c>
      <c r="BG30">
        <v>1313.32</v>
      </c>
      <c r="BH30">
        <v>1314.5650000000001</v>
      </c>
      <c r="BI30">
        <v>1310.91</v>
      </c>
      <c r="BJ30">
        <v>1310.91</v>
      </c>
      <c r="BK30">
        <v>1316.7049999999999</v>
      </c>
      <c r="BL30">
        <v>1323.62</v>
      </c>
      <c r="BM30">
        <v>1312.375</v>
      </c>
      <c r="BN30">
        <v>1301.385</v>
      </c>
      <c r="BO30">
        <v>1281.9100000000001</v>
      </c>
      <c r="BP30">
        <v>1272.1300000000001</v>
      </c>
      <c r="BQ30">
        <v>1272.1300000000001</v>
      </c>
      <c r="BR30">
        <v>1276.3499999999999</v>
      </c>
      <c r="BS30">
        <v>1270.4100000000001</v>
      </c>
      <c r="BT30">
        <v>1279.58</v>
      </c>
      <c r="BU30">
        <v>1300.4449999999999</v>
      </c>
      <c r="BV30">
        <v>1317.51</v>
      </c>
      <c r="BW30">
        <v>1315.76</v>
      </c>
      <c r="BX30">
        <v>1315.76</v>
      </c>
      <c r="BY30">
        <v>1317.33</v>
      </c>
      <c r="BZ30">
        <v>1323.165</v>
      </c>
      <c r="CA30">
        <v>1335.91</v>
      </c>
      <c r="CB30">
        <v>1339.905</v>
      </c>
      <c r="CC30">
        <v>1345.61</v>
      </c>
      <c r="CD30">
        <v>1350.7750000000001</v>
      </c>
      <c r="CE30">
        <v>1350.7750000000001</v>
      </c>
      <c r="CF30">
        <v>1352.05</v>
      </c>
      <c r="CG30">
        <v>1349.75</v>
      </c>
      <c r="CH30">
        <v>1347.33</v>
      </c>
      <c r="CI30">
        <v>1333.04</v>
      </c>
      <c r="CJ30">
        <v>1319.21</v>
      </c>
      <c r="CK30">
        <v>1316.2049999999999</v>
      </c>
      <c r="CL30">
        <v>1316.2049999999999</v>
      </c>
      <c r="CM30">
        <v>1315.66</v>
      </c>
      <c r="CN30">
        <v>1313.595</v>
      </c>
    </row>
    <row r="31" spans="1:92" x14ac:dyDescent="0.35">
      <c r="A31" s="3" t="s">
        <v>26</v>
      </c>
      <c r="B31">
        <v>1443.62</v>
      </c>
      <c r="C31">
        <v>1443.62</v>
      </c>
      <c r="D31">
        <v>1504.5</v>
      </c>
      <c r="E31">
        <v>1504.5</v>
      </c>
      <c r="F31">
        <v>1507.27</v>
      </c>
      <c r="G31">
        <v>1493.78</v>
      </c>
      <c r="H31">
        <v>1493.78</v>
      </c>
      <c r="I31">
        <v>1493.78</v>
      </c>
      <c r="J31">
        <v>1493.78</v>
      </c>
      <c r="K31">
        <v>1519.5</v>
      </c>
      <c r="L31">
        <v>1519.5</v>
      </c>
      <c r="M31">
        <v>1528.28</v>
      </c>
      <c r="N31">
        <v>1511.5</v>
      </c>
      <c r="O31">
        <v>1520</v>
      </c>
      <c r="P31">
        <v>1507.86</v>
      </c>
      <c r="Q31">
        <v>1540.5</v>
      </c>
      <c r="R31">
        <v>1540.25</v>
      </c>
      <c r="S31">
        <v>1540.25</v>
      </c>
      <c r="T31">
        <v>1546.96</v>
      </c>
      <c r="U31">
        <v>1551.1</v>
      </c>
      <c r="V31">
        <v>1533.94</v>
      </c>
      <c r="W31">
        <v>1537.64</v>
      </c>
      <c r="X31">
        <v>1514.51</v>
      </c>
      <c r="Y31">
        <v>1521.5</v>
      </c>
      <c r="Z31">
        <v>1521.5</v>
      </c>
      <c r="AA31">
        <v>1516.5</v>
      </c>
      <c r="AB31">
        <v>1524.5</v>
      </c>
      <c r="AC31">
        <v>1535.86</v>
      </c>
      <c r="AD31">
        <v>1499.41</v>
      </c>
      <c r="AE31">
        <v>1485.36</v>
      </c>
      <c r="AF31">
        <v>1485.36</v>
      </c>
      <c r="AG31">
        <v>1485.36</v>
      </c>
      <c r="AH31">
        <v>1497.04</v>
      </c>
      <c r="AI31">
        <v>1486.2</v>
      </c>
      <c r="AJ31">
        <v>1475.97</v>
      </c>
      <c r="AK31">
        <v>1475.97</v>
      </c>
      <c r="AL31">
        <v>1475.97</v>
      </c>
      <c r="AM31">
        <v>1475.97</v>
      </c>
      <c r="AN31">
        <v>1475.97</v>
      </c>
      <c r="AO31">
        <v>1456.25</v>
      </c>
      <c r="AP31">
        <v>1437.75</v>
      </c>
      <c r="AQ31">
        <v>1423.88</v>
      </c>
      <c r="AR31">
        <v>1423.88</v>
      </c>
      <c r="AS31">
        <v>1461.58</v>
      </c>
      <c r="AT31">
        <v>1433</v>
      </c>
      <c r="AU31">
        <v>1433</v>
      </c>
      <c r="AV31">
        <v>1432.73</v>
      </c>
      <c r="AW31">
        <v>1427.5</v>
      </c>
      <c r="AX31">
        <v>1428.32</v>
      </c>
      <c r="AY31">
        <v>1425.5</v>
      </c>
      <c r="AZ31">
        <v>1411.93</v>
      </c>
      <c r="BA31">
        <v>1421.5</v>
      </c>
      <c r="BB31">
        <v>1421.5</v>
      </c>
      <c r="BC31">
        <v>1416.06</v>
      </c>
      <c r="BD31">
        <v>1402.5</v>
      </c>
      <c r="BE31">
        <v>1384.39</v>
      </c>
      <c r="BF31">
        <v>1391.18</v>
      </c>
      <c r="BG31">
        <v>1376.74</v>
      </c>
      <c r="BH31">
        <v>1389</v>
      </c>
      <c r="BI31">
        <v>1389</v>
      </c>
      <c r="BJ31">
        <v>1391.06</v>
      </c>
      <c r="BK31">
        <v>1398.64</v>
      </c>
      <c r="BL31">
        <v>1401.5</v>
      </c>
      <c r="BM31">
        <v>1387.6</v>
      </c>
      <c r="BN31">
        <v>1385.25</v>
      </c>
      <c r="BO31">
        <v>1371.5</v>
      </c>
      <c r="BP31">
        <v>1371.5</v>
      </c>
      <c r="BQ31">
        <v>1370.64</v>
      </c>
      <c r="BR31">
        <v>1378.47</v>
      </c>
      <c r="BS31">
        <v>1379.32</v>
      </c>
      <c r="BT31">
        <v>1402.1</v>
      </c>
      <c r="BU31">
        <v>1430.87</v>
      </c>
      <c r="BV31">
        <v>1438.75</v>
      </c>
      <c r="BW31">
        <v>1438.75</v>
      </c>
      <c r="BX31">
        <v>1438.37</v>
      </c>
      <c r="BY31">
        <v>1436</v>
      </c>
      <c r="BZ31">
        <v>1450.06</v>
      </c>
      <c r="CA31">
        <v>1436.91</v>
      </c>
      <c r="CB31">
        <v>1436.91</v>
      </c>
      <c r="CC31">
        <v>1454.5</v>
      </c>
      <c r="CD31">
        <v>1454.5</v>
      </c>
      <c r="CE31">
        <v>1452.46</v>
      </c>
      <c r="CF31">
        <v>1452.46</v>
      </c>
      <c r="CG31">
        <v>1452.46</v>
      </c>
      <c r="CH31">
        <v>1452.46</v>
      </c>
      <c r="CI31">
        <v>1452.46</v>
      </c>
      <c r="CJ31">
        <v>1452.46</v>
      </c>
      <c r="CK31">
        <v>1452.46</v>
      </c>
      <c r="CL31">
        <v>1454.5</v>
      </c>
      <c r="CM31">
        <v>1454.5</v>
      </c>
      <c r="CN31">
        <v>1454.5</v>
      </c>
    </row>
    <row r="34" spans="1:6" x14ac:dyDescent="0.35">
      <c r="A34" s="10" t="s">
        <v>36</v>
      </c>
      <c r="B34" s="11" t="s">
        <v>32</v>
      </c>
      <c r="C34" s="11" t="s">
        <v>33</v>
      </c>
      <c r="D34" s="11" t="s">
        <v>34</v>
      </c>
      <c r="E34" s="11" t="s">
        <v>35</v>
      </c>
      <c r="F34" s="11" t="s">
        <v>37</v>
      </c>
    </row>
    <row r="35" spans="1:6" x14ac:dyDescent="0.35">
      <c r="A35" t="str">
        <f>A5</f>
        <v>^FTSE</v>
      </c>
      <c r="C35" s="7">
        <f>AVERAGE(B5:CN5)</f>
        <v>6553.7365079365072</v>
      </c>
      <c r="E35" s="9">
        <f t="shared" ref="E35:E53" si="0">STDEV(B5:CN5)/C35</f>
        <v>1.6315397915814978E-2</v>
      </c>
      <c r="F35" s="9">
        <f>(MAX(B5:CN5)-MIN(B5:CN5))/C35/2</f>
        <v>3.3553378249751645E-2</v>
      </c>
    </row>
    <row r="36" spans="1:6" x14ac:dyDescent="0.35">
      <c r="A36" t="str">
        <f t="shared" ref="A36:A53" si="1">A6</f>
        <v>^GSPC</v>
      </c>
      <c r="C36" s="7">
        <f t="shared" ref="C36:C53" si="2">AVERAGE(B6:CN6)</f>
        <v>1695.6622222222213</v>
      </c>
      <c r="E36" s="9">
        <f t="shared" si="0"/>
        <v>2.3398614983579775E-2</v>
      </c>
      <c r="F36" s="9">
        <f t="shared" ref="F36:F53" si="3">(MAX(B6:CN6)-MIN(B6:CN6))/C36/2</f>
        <v>4.1715265618938811E-2</v>
      </c>
    </row>
    <row r="37" spans="1:6" x14ac:dyDescent="0.35">
      <c r="A37" t="str">
        <f t="shared" si="1"/>
        <v>^IXIC</v>
      </c>
      <c r="C37" s="7">
        <f t="shared" si="2"/>
        <v>3756.0755555555543</v>
      </c>
      <c r="E37" s="9">
        <f t="shared" si="0"/>
        <v>3.0140635218033594E-2</v>
      </c>
      <c r="F37" s="9">
        <f t="shared" si="3"/>
        <v>4.9762044781965137E-2</v>
      </c>
    </row>
    <row r="38" spans="1:6" x14ac:dyDescent="0.35">
      <c r="A38" t="str">
        <f t="shared" si="1"/>
        <v>AUD</v>
      </c>
      <c r="C38" s="6">
        <f t="shared" si="2"/>
        <v>0.93113736263736258</v>
      </c>
      <c r="D38" s="8">
        <f t="shared" ref="D38:D53" si="4">GROWTH(B8:CN8)</f>
        <v>0.90008163061252433</v>
      </c>
      <c r="E38" s="9">
        <f t="shared" si="0"/>
        <v>2.2807174426547883E-2</v>
      </c>
      <c r="F38" s="9">
        <f t="shared" si="3"/>
        <v>4.1723167342314432E-2</v>
      </c>
    </row>
    <row r="39" spans="1:6" x14ac:dyDescent="0.35">
      <c r="A39" t="str">
        <f t="shared" si="1"/>
        <v>BRL</v>
      </c>
      <c r="C39" s="6">
        <f t="shared" si="2"/>
        <v>0.44178021978021975</v>
      </c>
      <c r="D39" s="8">
        <f t="shared" si="4"/>
        <v>0.42185906814650964</v>
      </c>
      <c r="E39" s="9">
        <f t="shared" si="0"/>
        <v>3.383537564275834E-2</v>
      </c>
      <c r="F39" s="9">
        <f t="shared" si="3"/>
        <v>6.0776827023531203E-2</v>
      </c>
    </row>
    <row r="40" spans="1:6" x14ac:dyDescent="0.35">
      <c r="A40" t="str">
        <f t="shared" si="1"/>
        <v>CAD</v>
      </c>
      <c r="C40" s="6">
        <f t="shared" si="2"/>
        <v>0.96379340659340618</v>
      </c>
      <c r="D40" s="8">
        <f t="shared" si="4"/>
        <v>0.96231016463068453</v>
      </c>
      <c r="E40" s="9">
        <f t="shared" si="0"/>
        <v>7.7170573624823205E-3</v>
      </c>
      <c r="F40" s="9">
        <f t="shared" si="3"/>
        <v>1.5252231338620741E-2</v>
      </c>
    </row>
    <row r="41" spans="1:6" x14ac:dyDescent="0.35">
      <c r="A41" t="str">
        <f t="shared" si="1"/>
        <v>CHF</v>
      </c>
      <c r="C41" s="6">
        <f t="shared" si="2"/>
        <v>1.0916461538461539</v>
      </c>
      <c r="D41" s="8">
        <f t="shared" si="4"/>
        <v>1.0716540953368625</v>
      </c>
      <c r="E41" s="9">
        <f t="shared" si="0"/>
        <v>1.4149459235111834E-2</v>
      </c>
      <c r="F41" s="9">
        <f t="shared" si="3"/>
        <v>2.7573037191538551E-2</v>
      </c>
    </row>
    <row r="42" spans="1:6" x14ac:dyDescent="0.35">
      <c r="A42" t="str">
        <f t="shared" si="1"/>
        <v>CNY</v>
      </c>
      <c r="C42" s="6">
        <f t="shared" si="2"/>
        <v>0.16271758241758244</v>
      </c>
      <c r="D42" s="8">
        <f t="shared" si="4"/>
        <v>0.16208358211860799</v>
      </c>
      <c r="E42" s="9">
        <f t="shared" si="0"/>
        <v>2.5182760770057389E-3</v>
      </c>
      <c r="F42" s="9">
        <f t="shared" si="3"/>
        <v>3.9946512868652487E-3</v>
      </c>
    </row>
    <row r="43" spans="1:6" x14ac:dyDescent="0.35">
      <c r="A43" t="str">
        <f t="shared" si="1"/>
        <v>EUR</v>
      </c>
      <c r="C43" s="6">
        <f t="shared" si="2"/>
        <v>1.3453703296703294</v>
      </c>
      <c r="D43" s="8">
        <f t="shared" si="4"/>
        <v>1.3219214220871525</v>
      </c>
      <c r="E43" s="9">
        <f t="shared" si="0"/>
        <v>1.2991300386708161E-2</v>
      </c>
      <c r="F43" s="9">
        <f t="shared" si="3"/>
        <v>2.4677220292300753E-2</v>
      </c>
    </row>
    <row r="44" spans="1:6" x14ac:dyDescent="0.35">
      <c r="A44" t="str">
        <f t="shared" si="1"/>
        <v>GBP</v>
      </c>
      <c r="C44" s="6">
        <f t="shared" si="2"/>
        <v>1.5858758241758244</v>
      </c>
      <c r="D44" s="8">
        <f t="shared" si="4"/>
        <v>1.549088236062248</v>
      </c>
      <c r="E44" s="9">
        <f t="shared" si="0"/>
        <v>1.5880796075735497E-2</v>
      </c>
      <c r="F44" s="9">
        <f t="shared" si="3"/>
        <v>2.5758637200506907E-2</v>
      </c>
    </row>
    <row r="45" spans="1:6" x14ac:dyDescent="0.35">
      <c r="A45" t="str">
        <f t="shared" si="1"/>
        <v>HKD</v>
      </c>
      <c r="C45" s="6">
        <f t="shared" si="2"/>
        <v>0.12897912087912058</v>
      </c>
      <c r="D45" s="8">
        <f t="shared" si="4"/>
        <v>0.12893818960437575</v>
      </c>
      <c r="E45" s="12">
        <f t="shared" si="0"/>
        <v>3.1687040968088727E-4</v>
      </c>
      <c r="F45" s="12">
        <f t="shared" si="3"/>
        <v>3.876596433531939E-4</v>
      </c>
    </row>
    <row r="46" spans="1:6" x14ac:dyDescent="0.35">
      <c r="A46" t="str">
        <f t="shared" si="1"/>
        <v>ILS</v>
      </c>
      <c r="C46" s="6">
        <f t="shared" si="2"/>
        <v>0.28108461538461549</v>
      </c>
      <c r="D46" s="8">
        <f t="shared" si="4"/>
        <v>0.27850876962657078</v>
      </c>
      <c r="E46" s="9">
        <f t="shared" si="0"/>
        <v>1.0774305389674391E-2</v>
      </c>
      <c r="F46" s="9">
        <f t="shared" si="3"/>
        <v>2.3302591609425022E-2</v>
      </c>
    </row>
    <row r="47" spans="1:6" x14ac:dyDescent="0.35">
      <c r="A47" t="str">
        <f t="shared" si="1"/>
        <v>INR</v>
      </c>
      <c r="C47" s="6">
        <f t="shared" si="2"/>
        <v>1.5961538461538458E-2</v>
      </c>
      <c r="D47" s="8">
        <f t="shared" si="4"/>
        <v>1.5580617641307659E-2</v>
      </c>
      <c r="E47" s="9">
        <f t="shared" si="0"/>
        <v>2.9984700646605893E-2</v>
      </c>
      <c r="F47" s="9">
        <f t="shared" si="3"/>
        <v>5.6385542168674752E-2</v>
      </c>
    </row>
    <row r="48" spans="1:6" x14ac:dyDescent="0.35">
      <c r="A48" t="str">
        <f t="shared" si="1"/>
        <v>ISK</v>
      </c>
      <c r="C48" s="6">
        <f t="shared" si="2"/>
        <v>8.2999999999999862E-3</v>
      </c>
      <c r="D48" s="8">
        <f t="shared" si="4"/>
        <v>8.3458013531557511E-3</v>
      </c>
      <c r="E48" s="9">
        <f t="shared" si="0"/>
        <v>7.4052565922031119E-3</v>
      </c>
      <c r="F48" s="9">
        <f t="shared" si="3"/>
        <v>1.807228915662653E-2</v>
      </c>
    </row>
    <row r="49" spans="1:6" x14ac:dyDescent="0.35">
      <c r="A49" t="str">
        <f t="shared" si="1"/>
        <v>JPY</v>
      </c>
      <c r="C49" s="6">
        <f t="shared" si="2"/>
        <v>1.0183516483516477E-2</v>
      </c>
      <c r="D49" s="8">
        <f t="shared" si="4"/>
        <v>1.0196392871654216E-2</v>
      </c>
      <c r="E49" s="9">
        <f t="shared" si="0"/>
        <v>1.0169660198547634E-2</v>
      </c>
      <c r="F49" s="9">
        <f t="shared" si="3"/>
        <v>1.9639581310024797E-2</v>
      </c>
    </row>
    <row r="50" spans="1:6" x14ac:dyDescent="0.35">
      <c r="A50" t="str">
        <f t="shared" si="1"/>
        <v>MXN</v>
      </c>
      <c r="C50" s="6">
        <f t="shared" si="2"/>
        <v>7.6896703296703312E-2</v>
      </c>
      <c r="D50" s="8">
        <f t="shared" si="4"/>
        <v>7.7017874105948986E-2</v>
      </c>
      <c r="E50" s="9">
        <f t="shared" si="0"/>
        <v>1.4747882490402991E-2</v>
      </c>
      <c r="F50" s="9">
        <f t="shared" si="3"/>
        <v>3.0560477878129613E-2</v>
      </c>
    </row>
    <row r="51" spans="1:6" x14ac:dyDescent="0.35">
      <c r="A51" t="str">
        <f t="shared" si="1"/>
        <v>MYR</v>
      </c>
      <c r="C51" s="6">
        <f t="shared" si="2"/>
        <v>0.30971648351648357</v>
      </c>
      <c r="D51" s="8">
        <f t="shared" si="4"/>
        <v>0.30192267277016499</v>
      </c>
      <c r="E51" s="9">
        <f t="shared" si="0"/>
        <v>1.7795334547791111E-2</v>
      </c>
      <c r="F51" s="9">
        <f t="shared" si="3"/>
        <v>3.0188900163921617E-2</v>
      </c>
    </row>
    <row r="52" spans="1:6" x14ac:dyDescent="0.35">
      <c r="A52" t="str">
        <f t="shared" si="1"/>
        <v>NZD</v>
      </c>
      <c r="C52" s="6">
        <f t="shared" si="2"/>
        <v>0.81600329670329663</v>
      </c>
      <c r="D52" s="8">
        <f t="shared" si="4"/>
        <v>0.78814151659223419</v>
      </c>
      <c r="E52" s="9">
        <f t="shared" si="0"/>
        <v>2.6109320016257168E-2</v>
      </c>
      <c r="F52" s="9">
        <f t="shared" si="3"/>
        <v>4.7548827506891607E-2</v>
      </c>
    </row>
    <row r="53" spans="1:6" x14ac:dyDescent="0.35">
      <c r="A53" t="str">
        <f t="shared" si="1"/>
        <v>PHP</v>
      </c>
      <c r="C53" s="6">
        <f t="shared" si="2"/>
        <v>2.2957142857142874E-2</v>
      </c>
      <c r="D53" s="8">
        <f t="shared" si="4"/>
        <v>2.2644519949800955E-2</v>
      </c>
      <c r="E53" s="9">
        <f t="shared" si="0"/>
        <v>1.1600279964615136E-2</v>
      </c>
      <c r="F53" s="9">
        <f t="shared" si="3"/>
        <v>1.9601742377100204E-2</v>
      </c>
    </row>
  </sheetData>
  <conditionalFormatting sqref="D38:D53">
    <cfRule type="colorScale" priority="1">
      <colorScale>
        <cfvo type="min"/>
        <cfvo type="max"/>
        <color rgb="FFFCFCFF"/>
        <color rgb="FF63BE7B"/>
      </colorScale>
    </cfRule>
  </conditionalFormatting>
  <conditionalFormatting sqref="E35:E53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'Level 1'!B5:CN5</xm:f>
              <xm:sqref>B35</xm:sqref>
            </x14:sparkline>
            <x14:sparkline>
              <xm:f>'Level 1'!B6:CN6</xm:f>
              <xm:sqref>B36</xm:sqref>
            </x14:sparkline>
            <x14:sparkline>
              <xm:f>'Level 1'!B7:CN7</xm:f>
              <xm:sqref>B37</xm:sqref>
            </x14:sparkline>
            <x14:sparkline>
              <xm:f>'Level 1'!B8:CN8</xm:f>
              <xm:sqref>B38</xm:sqref>
            </x14:sparkline>
            <x14:sparkline>
              <xm:f>'Level 1'!B9:CN9</xm:f>
              <xm:sqref>B39</xm:sqref>
            </x14:sparkline>
            <x14:sparkline>
              <xm:f>'Level 1'!B10:CN10</xm:f>
              <xm:sqref>B40</xm:sqref>
            </x14:sparkline>
            <x14:sparkline>
              <xm:f>'Level 1'!B11:CN11</xm:f>
              <xm:sqref>B41</xm:sqref>
            </x14:sparkline>
            <x14:sparkline>
              <xm:f>'Level 1'!B12:CN12</xm:f>
              <xm:sqref>B42</xm:sqref>
            </x14:sparkline>
            <x14:sparkline>
              <xm:f>'Level 1'!B13:CN13</xm:f>
              <xm:sqref>B43</xm:sqref>
            </x14:sparkline>
            <x14:sparkline>
              <xm:f>'Level 1'!B14:CN14</xm:f>
              <xm:sqref>B44</xm:sqref>
            </x14:sparkline>
            <x14:sparkline>
              <xm:f>'Level 1'!B15:CN15</xm:f>
              <xm:sqref>B45</xm:sqref>
            </x14:sparkline>
            <x14:sparkline>
              <xm:f>'Level 1'!B16:CN16</xm:f>
              <xm:sqref>B46</xm:sqref>
            </x14:sparkline>
            <x14:sparkline>
              <xm:f>'Level 1'!B17:CN17</xm:f>
              <xm:sqref>B47</xm:sqref>
            </x14:sparkline>
            <x14:sparkline>
              <xm:f>'Level 1'!B18:CN18</xm:f>
              <xm:sqref>B48</xm:sqref>
            </x14:sparkline>
            <x14:sparkline>
              <xm:f>'Level 1'!B19:CN19</xm:f>
              <xm:sqref>B49</xm:sqref>
            </x14:sparkline>
            <x14:sparkline>
              <xm:f>'Level 1'!B20:CN20</xm:f>
              <xm:sqref>B50</xm:sqref>
            </x14:sparkline>
            <x14:sparkline>
              <xm:f>'Level 1'!B21:CN21</xm:f>
              <xm:sqref>B51</xm:sqref>
            </x14:sparkline>
            <x14:sparkline>
              <xm:f>'Level 1'!B22:CN22</xm:f>
              <xm:sqref>B52</xm:sqref>
            </x14:sparkline>
            <x14:sparkline>
              <xm:f>'Level 1'!B23:CN23</xm:f>
              <xm:sqref>B53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A4F3-BB04-491A-BAE2-9F68C16F7CC3}">
  <dimension ref="A1:AB28"/>
  <sheetViews>
    <sheetView tabSelected="1" zoomScale="40" zoomScaleNormal="40" workbookViewId="0">
      <selection activeCell="AD35" sqref="AD34:AD35"/>
    </sheetView>
  </sheetViews>
  <sheetFormatPr defaultRowHeight="14.5" x14ac:dyDescent="0.35"/>
  <sheetData>
    <row r="1" spans="1:28" x14ac:dyDescent="0.35">
      <c r="A1" s="26"/>
      <c r="B1" s="26" t="s">
        <v>27</v>
      </c>
      <c r="C1" s="26" t="s">
        <v>28</v>
      </c>
      <c r="D1" s="26" t="s">
        <v>29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</row>
    <row r="2" spans="1:28" x14ac:dyDescent="0.35">
      <c r="A2" s="24" t="s">
        <v>27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5">
      <c r="A3" s="24" t="s">
        <v>28</v>
      </c>
      <c r="B3" s="15">
        <v>0.86870832241850859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35">
      <c r="A4" s="24" t="s">
        <v>29</v>
      </c>
      <c r="B4" s="15">
        <v>0.74534006785290496</v>
      </c>
      <c r="C4" s="15">
        <v>0.94852351032004001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35">
      <c r="A5" s="24" t="s">
        <v>3</v>
      </c>
      <c r="B5" s="15">
        <v>0.55286104391729851</v>
      </c>
      <c r="C5" s="15">
        <v>0.82122373060092901</v>
      </c>
      <c r="D5" s="15">
        <v>0.89761191936876306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x14ac:dyDescent="0.35">
      <c r="A6" s="24" t="s">
        <v>4</v>
      </c>
      <c r="B6" s="15">
        <v>0.45917326690162885</v>
      </c>
      <c r="C6" s="15">
        <v>0.75045186858557489</v>
      </c>
      <c r="D6" s="15">
        <v>0.82429808310906905</v>
      </c>
      <c r="E6" s="15">
        <v>0.91098881108975061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35">
      <c r="A7" s="24" t="s">
        <v>5</v>
      </c>
      <c r="B7" s="15">
        <v>1.897582950297173E-2</v>
      </c>
      <c r="C7" s="15">
        <v>0.241136757274377</v>
      </c>
      <c r="D7" s="15">
        <v>0.2368714092613218</v>
      </c>
      <c r="E7" s="15">
        <v>0.5077064497781959</v>
      </c>
      <c r="F7" s="15">
        <v>0.54381683833340166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x14ac:dyDescent="0.35">
      <c r="A8" s="24" t="s">
        <v>6</v>
      </c>
      <c r="B8" s="15">
        <v>0.34139861387624343</v>
      </c>
      <c r="C8" s="15">
        <v>0.64035394682312374</v>
      </c>
      <c r="D8" s="15">
        <v>0.75994198959306813</v>
      </c>
      <c r="E8" s="15">
        <v>0.77994569441513961</v>
      </c>
      <c r="F8" s="15">
        <v>0.76403274872042959</v>
      </c>
      <c r="G8" s="15">
        <v>0.26924370039397438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x14ac:dyDescent="0.35">
      <c r="A9" s="24" t="s">
        <v>7</v>
      </c>
      <c r="B9" s="15">
        <v>0.50994216344865251</v>
      </c>
      <c r="C9" s="15">
        <v>0.79433446084441006</v>
      </c>
      <c r="D9" s="15">
        <v>0.88965290950309439</v>
      </c>
      <c r="E9" s="15">
        <v>0.924542993667678</v>
      </c>
      <c r="F9" s="15">
        <v>0.87037044226391658</v>
      </c>
      <c r="G9" s="15">
        <v>0.30843039632092834</v>
      </c>
      <c r="H9" s="15">
        <v>0.88635683973239809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x14ac:dyDescent="0.35">
      <c r="A10" s="24" t="s">
        <v>8</v>
      </c>
      <c r="B10" s="15">
        <v>0.45266616964111644</v>
      </c>
      <c r="C10" s="15">
        <v>0.7205497685105271</v>
      </c>
      <c r="D10" s="15">
        <v>0.81306077930404308</v>
      </c>
      <c r="E10" s="15">
        <v>0.83906503956175083</v>
      </c>
      <c r="F10" s="15">
        <v>0.79323183337824543</v>
      </c>
      <c r="G10" s="15">
        <v>0.27459998854330769</v>
      </c>
      <c r="H10" s="15">
        <v>0.98092160315927779</v>
      </c>
      <c r="I10" s="15">
        <v>0.92534712753623138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x14ac:dyDescent="0.35">
      <c r="A11" s="24" t="s">
        <v>9</v>
      </c>
      <c r="B11" s="15">
        <v>0.32035847385642741</v>
      </c>
      <c r="C11" s="15">
        <v>0.65308085083816247</v>
      </c>
      <c r="D11" s="15">
        <v>0.81320974460962092</v>
      </c>
      <c r="E11" s="15">
        <v>0.89349700475669303</v>
      </c>
      <c r="F11" s="15">
        <v>0.84390681751434959</v>
      </c>
      <c r="G11" s="15">
        <v>0.4512615668322007</v>
      </c>
      <c r="H11" s="15">
        <v>0.8432993003234861</v>
      </c>
      <c r="I11" s="15">
        <v>0.89237671816233921</v>
      </c>
      <c r="J11" s="15">
        <v>0.84646890415198328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x14ac:dyDescent="0.35">
      <c r="A12" s="24" t="s">
        <v>10</v>
      </c>
      <c r="B12" s="15">
        <v>0.16539475856339933</v>
      </c>
      <c r="C12" s="15">
        <v>0.41295037200435009</v>
      </c>
      <c r="D12" s="15">
        <v>0.52299449602024906</v>
      </c>
      <c r="E12" s="15">
        <v>0.56943687893823369</v>
      </c>
      <c r="F12" s="15">
        <v>0.46019420162276847</v>
      </c>
      <c r="G12" s="15">
        <v>0.31170304314617509</v>
      </c>
      <c r="H12" s="15">
        <v>0.44983816487892808</v>
      </c>
      <c r="I12" s="15">
        <v>0.56620612586349095</v>
      </c>
      <c r="J12" s="15">
        <v>0.47043084168340837</v>
      </c>
      <c r="K12" s="15">
        <v>0.66262924095737408</v>
      </c>
      <c r="L12" s="15"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x14ac:dyDescent="0.35">
      <c r="A13" s="24" t="s">
        <v>11</v>
      </c>
      <c r="B13" s="15">
        <v>0.45434521842208253</v>
      </c>
      <c r="C13" s="15">
        <v>0.70027885870015905</v>
      </c>
      <c r="D13" s="15">
        <v>0.64769176447802457</v>
      </c>
      <c r="E13" s="15">
        <v>0.7095854143626309</v>
      </c>
      <c r="F13" s="15">
        <v>0.70680309450868473</v>
      </c>
      <c r="G13" s="15">
        <v>0.62701139791399851</v>
      </c>
      <c r="H13" s="15">
        <v>0.68248179725111568</v>
      </c>
      <c r="I13" s="15">
        <v>0.69913136461525127</v>
      </c>
      <c r="J13" s="15">
        <v>0.7027420941494058</v>
      </c>
      <c r="K13" s="15">
        <v>0.65522494057690317</v>
      </c>
      <c r="L13" s="15">
        <v>0.44263394142791962</v>
      </c>
      <c r="M13" s="15">
        <v>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x14ac:dyDescent="0.35">
      <c r="A14" s="24" t="s">
        <v>12</v>
      </c>
      <c r="B14" s="15">
        <v>0.36929335917764772</v>
      </c>
      <c r="C14" s="15">
        <v>0.63122636241152907</v>
      </c>
      <c r="D14" s="15">
        <v>0.57743748095158987</v>
      </c>
      <c r="E14" s="15">
        <v>0.73079101942666269</v>
      </c>
      <c r="F14" s="15">
        <v>0.74464585233318026</v>
      </c>
      <c r="G14" s="15">
        <v>0.65441998390596678</v>
      </c>
      <c r="H14" s="15">
        <v>0.63744303661256285</v>
      </c>
      <c r="I14" s="15">
        <v>0.66352784154854116</v>
      </c>
      <c r="J14" s="15">
        <v>0.67475945409025406</v>
      </c>
      <c r="K14" s="15">
        <v>0.55581050999499093</v>
      </c>
      <c r="L14" s="15">
        <v>0.31067633630311625</v>
      </c>
      <c r="M14" s="15">
        <v>0.83040506782369383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35">
      <c r="A15" s="24" t="s">
        <v>13</v>
      </c>
      <c r="B15" s="15">
        <v>8.4215263991604367E-2</v>
      </c>
      <c r="C15" s="15">
        <v>-0.11036889305314009</v>
      </c>
      <c r="D15" s="15">
        <v>-0.2542472717548922</v>
      </c>
      <c r="E15" s="15">
        <v>-0.26924846823209053</v>
      </c>
      <c r="F15" s="15">
        <v>-0.19942641080637122</v>
      </c>
      <c r="G15" s="15">
        <v>8.3367682212872093E-2</v>
      </c>
      <c r="H15" s="15">
        <v>-0.14641139048355223</v>
      </c>
      <c r="I15" s="15">
        <v>-0.32646241095023271</v>
      </c>
      <c r="J15" s="15">
        <v>-0.17324456853821646</v>
      </c>
      <c r="K15" s="15">
        <v>-0.38868367480256943</v>
      </c>
      <c r="L15" s="15">
        <v>-0.44232164180890088</v>
      </c>
      <c r="M15" s="15">
        <v>0.10565406134030346</v>
      </c>
      <c r="N15" s="15">
        <v>0.10576034332154462</v>
      </c>
      <c r="O15" s="15">
        <v>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35">
      <c r="A16" s="24" t="s">
        <v>14</v>
      </c>
      <c r="B16" s="15">
        <v>-0.12515985749231986</v>
      </c>
      <c r="C16" s="15">
        <v>3.2085127255272107E-2</v>
      </c>
      <c r="D16" s="15">
        <v>-5.4943270682850818E-3</v>
      </c>
      <c r="E16" s="15">
        <v>5.9897382085560939E-2</v>
      </c>
      <c r="F16" s="15">
        <v>0.10823976589544794</v>
      </c>
      <c r="G16" s="15">
        <v>0.17670855806797572</v>
      </c>
      <c r="H16" s="15">
        <v>0.39771965678058863</v>
      </c>
      <c r="I16" s="15">
        <v>0.1456739814064251</v>
      </c>
      <c r="J16" s="15">
        <v>0.33967423257794005</v>
      </c>
      <c r="K16" s="15">
        <v>1.2029178282792024E-2</v>
      </c>
      <c r="L16" s="15">
        <v>-0.13471863329827893</v>
      </c>
      <c r="M16" s="15">
        <v>0.31837425750507048</v>
      </c>
      <c r="N16" s="15">
        <v>0.45110038638914957</v>
      </c>
      <c r="O16" s="15">
        <v>0.38402345882664052</v>
      </c>
      <c r="P16" s="15">
        <v>1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35">
      <c r="A17" s="24" t="s">
        <v>15</v>
      </c>
      <c r="B17" s="15">
        <v>0.42342530501510572</v>
      </c>
      <c r="C17" s="15">
        <v>0.41357866149833422</v>
      </c>
      <c r="D17" s="15">
        <v>0.20442398264047978</v>
      </c>
      <c r="E17" s="15">
        <v>0.31027537271135724</v>
      </c>
      <c r="F17" s="15">
        <v>0.33900395260278915</v>
      </c>
      <c r="G17" s="15">
        <v>0.56256318211453871</v>
      </c>
      <c r="H17" s="15">
        <v>0.233268229483336</v>
      </c>
      <c r="I17" s="15">
        <v>0.21101363143085794</v>
      </c>
      <c r="J17" s="15">
        <v>0.29541252879537255</v>
      </c>
      <c r="K17" s="15">
        <v>6.8979272857423737E-2</v>
      </c>
      <c r="L17" s="15">
        <v>-4.4652657729753284E-2</v>
      </c>
      <c r="M17" s="15">
        <v>0.66577789892763417</v>
      </c>
      <c r="N17" s="15">
        <v>0.70848054439496566</v>
      </c>
      <c r="O17" s="15">
        <v>0.48459115245972206</v>
      </c>
      <c r="P17" s="15">
        <v>0.36943925266198702</v>
      </c>
      <c r="Q17" s="15">
        <v>1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5">
      <c r="A18" s="24" t="s">
        <v>16</v>
      </c>
      <c r="B18" s="15">
        <v>0.55849083844067926</v>
      </c>
      <c r="C18" s="15">
        <v>0.81605306808775036</v>
      </c>
      <c r="D18" s="15">
        <v>0.85960582862077883</v>
      </c>
      <c r="E18" s="15">
        <v>0.89943201515296878</v>
      </c>
      <c r="F18" s="15">
        <v>0.87922770114336157</v>
      </c>
      <c r="G18" s="15">
        <v>0.35803692140567361</v>
      </c>
      <c r="H18" s="15">
        <v>0.85156778877091743</v>
      </c>
      <c r="I18" s="15">
        <v>0.9214508807013152</v>
      </c>
      <c r="J18" s="15">
        <v>0.88385696706921102</v>
      </c>
      <c r="K18" s="15">
        <v>0.80944791531163229</v>
      </c>
      <c r="L18" s="15">
        <v>0.49728259544904596</v>
      </c>
      <c r="M18" s="15">
        <v>0.77152320486878911</v>
      </c>
      <c r="N18" s="15">
        <v>0.74050111618364511</v>
      </c>
      <c r="O18" s="15">
        <v>-0.13087048313753757</v>
      </c>
      <c r="P18" s="15">
        <v>0.19261341964948162</v>
      </c>
      <c r="Q18" s="15">
        <v>0.36282996844509707</v>
      </c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5">
      <c r="A19" s="24" t="s">
        <v>17</v>
      </c>
      <c r="B19" s="15">
        <v>0.39424535859589566</v>
      </c>
      <c r="C19" s="15">
        <v>0.72643290464195109</v>
      </c>
      <c r="D19" s="15">
        <v>0.80627865590955961</v>
      </c>
      <c r="E19" s="15">
        <v>0.95220440703722475</v>
      </c>
      <c r="F19" s="15">
        <v>0.90390623442463458</v>
      </c>
      <c r="G19" s="15">
        <v>0.68363788616730947</v>
      </c>
      <c r="H19" s="15">
        <v>0.75352665266702734</v>
      </c>
      <c r="I19" s="15">
        <v>0.87250512501414534</v>
      </c>
      <c r="J19" s="15">
        <v>0.78778030034733537</v>
      </c>
      <c r="K19" s="15">
        <v>0.89574218885381152</v>
      </c>
      <c r="L19" s="15">
        <v>0.60148399168932321</v>
      </c>
      <c r="M19" s="15">
        <v>0.77860299780989151</v>
      </c>
      <c r="N19" s="15">
        <v>0.77327608407951154</v>
      </c>
      <c r="O19" s="15">
        <v>-0.23893758098828108</v>
      </c>
      <c r="P19" s="15">
        <v>9.5654156173973146E-2</v>
      </c>
      <c r="Q19" s="15">
        <v>0.36477647605865637</v>
      </c>
      <c r="R19" s="15">
        <v>0.86521705712097718</v>
      </c>
      <c r="S19" s="15">
        <v>1</v>
      </c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5">
      <c r="A20" s="24" t="s">
        <v>18</v>
      </c>
      <c r="B20" s="15">
        <v>0.34807340103176587</v>
      </c>
      <c r="C20" s="15">
        <v>0.70136903189858202</v>
      </c>
      <c r="D20" s="15">
        <v>0.74548278411157631</v>
      </c>
      <c r="E20" s="15">
        <v>0.87717003309916608</v>
      </c>
      <c r="F20" s="15">
        <v>0.86215970164647937</v>
      </c>
      <c r="G20" s="15">
        <v>0.64204809695232201</v>
      </c>
      <c r="H20" s="15">
        <v>0.80483604343307169</v>
      </c>
      <c r="I20" s="15">
        <v>0.84699746450718616</v>
      </c>
      <c r="J20" s="15">
        <v>0.82526616266470454</v>
      </c>
      <c r="K20" s="15">
        <v>0.81474800542397563</v>
      </c>
      <c r="L20" s="15">
        <v>0.51918488837914445</v>
      </c>
      <c r="M20" s="15">
        <v>0.86641591401483564</v>
      </c>
      <c r="N20" s="15">
        <v>0.8857077093607032</v>
      </c>
      <c r="O20" s="15">
        <v>-0.14255165836106626</v>
      </c>
      <c r="P20" s="15">
        <v>0.27625501310276462</v>
      </c>
      <c r="Q20" s="15">
        <v>0.47816929585576617</v>
      </c>
      <c r="R20" s="15">
        <v>0.88633789372749361</v>
      </c>
      <c r="S20" s="15">
        <v>0.9270743879884773</v>
      </c>
      <c r="T20" s="15">
        <v>1</v>
      </c>
      <c r="U20" s="15"/>
      <c r="V20" s="15"/>
      <c r="W20" s="15"/>
      <c r="X20" s="15"/>
      <c r="Y20" s="15"/>
      <c r="Z20" s="15"/>
      <c r="AA20" s="15"/>
      <c r="AB20" s="15"/>
    </row>
    <row r="21" spans="1:28" x14ac:dyDescent="0.35">
      <c r="A21" s="24" t="s">
        <v>19</v>
      </c>
      <c r="B21" s="15">
        <v>-0.36131915217693622</v>
      </c>
      <c r="C21" s="15">
        <v>-0.63188094289467889</v>
      </c>
      <c r="D21" s="15">
        <v>-0.79716048219664626</v>
      </c>
      <c r="E21" s="15">
        <v>-0.78340674925341436</v>
      </c>
      <c r="F21" s="15">
        <v>-0.73747143695299111</v>
      </c>
      <c r="G21" s="15">
        <v>-0.1208563406525389</v>
      </c>
      <c r="H21" s="15">
        <v>-0.66353207509827183</v>
      </c>
      <c r="I21" s="15">
        <v>-0.82602270102148934</v>
      </c>
      <c r="J21" s="15">
        <v>-0.66927543478916218</v>
      </c>
      <c r="K21" s="15">
        <v>-0.83169380024619943</v>
      </c>
      <c r="L21" s="15">
        <v>-0.60156155146663337</v>
      </c>
      <c r="M21" s="15">
        <v>-0.41929090486918014</v>
      </c>
      <c r="N21" s="15">
        <v>-0.33885668623480397</v>
      </c>
      <c r="O21" s="15">
        <v>0.50873863333663316</v>
      </c>
      <c r="P21" s="15">
        <v>0.19476253518130357</v>
      </c>
      <c r="Q21" s="15">
        <v>0.19546147989518972</v>
      </c>
      <c r="R21" s="15">
        <v>-0.75439064510243403</v>
      </c>
      <c r="S21" s="15">
        <v>-0.71932071296621658</v>
      </c>
      <c r="T21" s="15">
        <v>-0.60972357933708332</v>
      </c>
      <c r="U21" s="15">
        <v>1</v>
      </c>
      <c r="V21" s="15"/>
      <c r="W21" s="15"/>
      <c r="X21" s="15"/>
      <c r="Y21" s="15"/>
      <c r="Z21" s="15"/>
      <c r="AA21" s="15"/>
      <c r="AB21" s="15"/>
    </row>
    <row r="22" spans="1:28" x14ac:dyDescent="0.35">
      <c r="A22" s="24" t="s">
        <v>20</v>
      </c>
      <c r="B22" s="15">
        <v>0.4564126578388108</v>
      </c>
      <c r="C22" s="15">
        <v>0.73947893046273383</v>
      </c>
      <c r="D22" s="15">
        <v>0.80307550985707821</v>
      </c>
      <c r="E22" s="15">
        <v>0.89335785453693795</v>
      </c>
      <c r="F22" s="15">
        <v>0.88088708958979034</v>
      </c>
      <c r="G22" s="15">
        <v>0.53559416060243359</v>
      </c>
      <c r="H22" s="15">
        <v>0.85985924186081519</v>
      </c>
      <c r="I22" s="15">
        <v>0.8978618533739211</v>
      </c>
      <c r="J22" s="15">
        <v>0.88834075616029506</v>
      </c>
      <c r="K22" s="15">
        <v>0.90523244251952173</v>
      </c>
      <c r="L22" s="15">
        <v>0.56176707856713159</v>
      </c>
      <c r="M22" s="15">
        <v>0.82436235087562526</v>
      </c>
      <c r="N22" s="15">
        <v>0.69655731373853613</v>
      </c>
      <c r="O22" s="15">
        <v>-0.21904608454959498</v>
      </c>
      <c r="P22" s="15">
        <v>0.13373998398753267</v>
      </c>
      <c r="Q22" s="15">
        <v>0.39156042797483698</v>
      </c>
      <c r="R22" s="15">
        <v>0.88523163249945203</v>
      </c>
      <c r="S22" s="15">
        <v>0.9092262382001004</v>
      </c>
      <c r="T22" s="15">
        <v>0.87821919634668377</v>
      </c>
      <c r="U22" s="15">
        <v>-0.70255341411271377</v>
      </c>
      <c r="V22" s="15">
        <v>1</v>
      </c>
      <c r="W22" s="15"/>
      <c r="X22" s="15"/>
      <c r="Y22" s="15"/>
      <c r="Z22" s="15"/>
      <c r="AA22" s="15"/>
      <c r="AB22" s="15"/>
    </row>
    <row r="23" spans="1:28" x14ac:dyDescent="0.35">
      <c r="A23" s="24" t="s">
        <v>21</v>
      </c>
      <c r="B23" s="15">
        <v>0.27609409960695058</v>
      </c>
      <c r="C23" s="15">
        <v>0.53100991719119506</v>
      </c>
      <c r="D23" s="15">
        <v>0.6177105604689539</v>
      </c>
      <c r="E23" s="15">
        <v>0.70242016212215241</v>
      </c>
      <c r="F23" s="15">
        <v>0.71587037643401186</v>
      </c>
      <c r="G23" s="15">
        <v>0.46343527602267021</v>
      </c>
      <c r="H23" s="15">
        <v>0.88463916495731842</v>
      </c>
      <c r="I23" s="15">
        <v>0.74449175205787199</v>
      </c>
      <c r="J23" s="15">
        <v>0.8816577446375311</v>
      </c>
      <c r="K23" s="15">
        <v>0.79016666334141183</v>
      </c>
      <c r="L23" s="15">
        <v>0.42117252144607603</v>
      </c>
      <c r="M23" s="15">
        <v>0.7373048882683283</v>
      </c>
      <c r="N23" s="15">
        <v>0.62297565075920713</v>
      </c>
      <c r="O23" s="15">
        <v>-4.1937079794797189E-2</v>
      </c>
      <c r="P23" s="15">
        <v>0.31341692664048665</v>
      </c>
      <c r="Q23" s="15">
        <v>0.41438054651358897</v>
      </c>
      <c r="R23" s="15">
        <v>0.75257088667130867</v>
      </c>
      <c r="S23" s="15">
        <v>0.7302362092061514</v>
      </c>
      <c r="T23" s="15">
        <v>0.78123283820975897</v>
      </c>
      <c r="U23" s="15">
        <v>-0.47356159427436201</v>
      </c>
      <c r="V23" s="15">
        <v>0.88464673542892203</v>
      </c>
      <c r="W23" s="15">
        <v>1</v>
      </c>
      <c r="X23" s="15"/>
      <c r="Y23" s="15"/>
      <c r="Z23" s="15"/>
      <c r="AA23" s="15"/>
      <c r="AB23" s="15"/>
    </row>
    <row r="24" spans="1:28" x14ac:dyDescent="0.35">
      <c r="A24" s="24" t="s">
        <v>22</v>
      </c>
      <c r="B24" s="15">
        <v>0.56458541126157002</v>
      </c>
      <c r="C24" s="15">
        <v>0.84443038247434576</v>
      </c>
      <c r="D24" s="15">
        <v>0.89707455227061272</v>
      </c>
      <c r="E24" s="15">
        <v>0.93376155931601634</v>
      </c>
      <c r="F24" s="15">
        <v>0.92258537220854941</v>
      </c>
      <c r="G24" s="15">
        <v>0.42325830107072016</v>
      </c>
      <c r="H24" s="15">
        <v>0.85992523704989055</v>
      </c>
      <c r="I24" s="15">
        <v>0.93759377919652498</v>
      </c>
      <c r="J24" s="15">
        <v>0.88504814216868499</v>
      </c>
      <c r="K24" s="15">
        <v>0.83879494464848336</v>
      </c>
      <c r="L24" s="15">
        <v>0.49263598711568013</v>
      </c>
      <c r="M24" s="15">
        <v>0.78293068729582693</v>
      </c>
      <c r="N24" s="15">
        <v>0.78492290777835461</v>
      </c>
      <c r="O24" s="15">
        <v>-0.13069551740776264</v>
      </c>
      <c r="P24" s="15">
        <v>0.24613758484278542</v>
      </c>
      <c r="Q24" s="15">
        <v>0.36888497238447554</v>
      </c>
      <c r="R24" s="15">
        <v>0.97086142812079979</v>
      </c>
      <c r="S24" s="15">
        <v>0.89408226378709021</v>
      </c>
      <c r="T24" s="15">
        <v>0.89826266886769346</v>
      </c>
      <c r="U24" s="15">
        <v>-0.76728113163529643</v>
      </c>
      <c r="V24" s="15">
        <v>0.8853765771319807</v>
      </c>
      <c r="W24" s="15">
        <v>0.7365049215974464</v>
      </c>
      <c r="X24" s="15">
        <v>1</v>
      </c>
      <c r="Y24" s="15"/>
      <c r="Z24" s="15"/>
      <c r="AA24" s="15"/>
      <c r="AB24" s="15"/>
    </row>
    <row r="25" spans="1:28" x14ac:dyDescent="0.35">
      <c r="A25" s="24" t="s">
        <v>23</v>
      </c>
      <c r="B25" s="15">
        <v>0.39990738723261399</v>
      </c>
      <c r="C25" s="15">
        <v>0.70975081829765874</v>
      </c>
      <c r="D25" s="15">
        <v>0.8481344757487651</v>
      </c>
      <c r="E25" s="15">
        <v>0.9229584618446891</v>
      </c>
      <c r="F25" s="15">
        <v>0.88441197186053788</v>
      </c>
      <c r="G25" s="15">
        <v>0.34944739830729382</v>
      </c>
      <c r="H25" s="15">
        <v>0.74027336197470806</v>
      </c>
      <c r="I25" s="15">
        <v>0.90820729286841684</v>
      </c>
      <c r="J25" s="15">
        <v>0.77302920741743308</v>
      </c>
      <c r="K25" s="15">
        <v>0.89522429603691667</v>
      </c>
      <c r="L25" s="15">
        <v>0.61382453227517775</v>
      </c>
      <c r="M25" s="15">
        <v>0.55965214661275653</v>
      </c>
      <c r="N25" s="15">
        <v>0.57525265841930573</v>
      </c>
      <c r="O25" s="15">
        <v>-0.45540477018682829</v>
      </c>
      <c r="P25" s="15">
        <v>-4.6822656167394873E-2</v>
      </c>
      <c r="Q25" s="15">
        <v>2.9416439738489109E-2</v>
      </c>
      <c r="R25" s="15">
        <v>0.85826954309791337</v>
      </c>
      <c r="S25" s="15">
        <v>0.87730649615189049</v>
      </c>
      <c r="T25" s="15">
        <v>0.79381886139572655</v>
      </c>
      <c r="U25" s="15">
        <v>-0.89945444743137348</v>
      </c>
      <c r="V25" s="15">
        <v>0.8186548386025283</v>
      </c>
      <c r="W25" s="15">
        <v>0.59599751787623634</v>
      </c>
      <c r="X25" s="15">
        <v>0.88316621008605745</v>
      </c>
      <c r="Y25" s="15">
        <v>1</v>
      </c>
      <c r="Z25" s="15"/>
      <c r="AA25" s="15"/>
      <c r="AB25" s="15"/>
    </row>
    <row r="26" spans="1:28" x14ac:dyDescent="0.35">
      <c r="A26" s="24" t="s">
        <v>24</v>
      </c>
      <c r="B26" s="15">
        <v>-0.16166488699905124</v>
      </c>
      <c r="C26" s="15">
        <v>-0.41859709615711888</v>
      </c>
      <c r="D26" s="15">
        <v>-0.335854084737092</v>
      </c>
      <c r="E26" s="15">
        <v>-0.41861623287093397</v>
      </c>
      <c r="F26" s="15">
        <v>-0.56920230415066719</v>
      </c>
      <c r="G26" s="15">
        <v>-0.60910664165656503</v>
      </c>
      <c r="H26" s="15">
        <v>-0.3565696891555783</v>
      </c>
      <c r="I26" s="15">
        <v>-0.38403677211731629</v>
      </c>
      <c r="J26" s="15">
        <v>-0.33197162784589068</v>
      </c>
      <c r="K26" s="15">
        <v>-0.32617504707858797</v>
      </c>
      <c r="L26" s="15">
        <v>-5.3889739083306611E-2</v>
      </c>
      <c r="M26" s="15">
        <v>-0.699980961330679</v>
      </c>
      <c r="N26" s="15">
        <v>-0.7740647384442807</v>
      </c>
      <c r="O26" s="15">
        <v>-0.22157055569279441</v>
      </c>
      <c r="P26" s="15">
        <v>-0.36674212093164749</v>
      </c>
      <c r="Q26" s="15">
        <v>-0.5851242240381378</v>
      </c>
      <c r="R26" s="15">
        <v>-0.4835302853692991</v>
      </c>
      <c r="S26" s="15">
        <v>-0.53967516124011272</v>
      </c>
      <c r="T26" s="15">
        <v>-0.66197130651155434</v>
      </c>
      <c r="U26" s="15">
        <v>0.18101771484746929</v>
      </c>
      <c r="V26" s="15">
        <v>-0.45092867862104047</v>
      </c>
      <c r="W26" s="15">
        <v>-0.34667878761570425</v>
      </c>
      <c r="X26" s="15">
        <v>-0.54397807483515204</v>
      </c>
      <c r="Y26" s="15">
        <v>-0.33114530014967303</v>
      </c>
      <c r="Z26" s="15">
        <v>1</v>
      </c>
      <c r="AA26" s="15"/>
      <c r="AB26" s="15"/>
    </row>
    <row r="27" spans="1:28" x14ac:dyDescent="0.35">
      <c r="A27" s="24" t="s">
        <v>25</v>
      </c>
      <c r="B27" s="15">
        <v>-0.18495528003933759</v>
      </c>
      <c r="C27" s="15">
        <v>-0.52250859038737607</v>
      </c>
      <c r="D27" s="15">
        <v>-0.49864617561239127</v>
      </c>
      <c r="E27" s="15">
        <v>-0.62445911354162353</v>
      </c>
      <c r="F27" s="15">
        <v>-0.72335177014824881</v>
      </c>
      <c r="G27" s="15">
        <v>-0.60470448870511784</v>
      </c>
      <c r="H27" s="15">
        <v>-0.4638371320604317</v>
      </c>
      <c r="I27" s="15">
        <v>-0.6015181176910297</v>
      </c>
      <c r="J27" s="15">
        <v>-0.47181747618141295</v>
      </c>
      <c r="K27" s="15">
        <v>-0.52346935847683718</v>
      </c>
      <c r="L27" s="15">
        <v>-0.2871184557981713</v>
      </c>
      <c r="M27" s="15">
        <v>-0.72191424901616541</v>
      </c>
      <c r="N27" s="15">
        <v>-0.81013547685673759</v>
      </c>
      <c r="O27" s="15">
        <v>8.6599092318641283E-2</v>
      </c>
      <c r="P27" s="15">
        <v>-0.2226574544840455</v>
      </c>
      <c r="Q27" s="15">
        <v>-0.44806189337498253</v>
      </c>
      <c r="R27" s="15">
        <v>-0.62462524053820845</v>
      </c>
      <c r="S27" s="15">
        <v>-0.71882610358961829</v>
      </c>
      <c r="T27" s="15">
        <v>-0.78951093466296696</v>
      </c>
      <c r="U27" s="15">
        <v>0.43794682315182482</v>
      </c>
      <c r="V27" s="15">
        <v>-0.59887701322939413</v>
      </c>
      <c r="W27" s="15">
        <v>-0.39947899592863123</v>
      </c>
      <c r="X27" s="15">
        <v>-0.68028940358480017</v>
      </c>
      <c r="Y27" s="15">
        <v>-0.59890637405494229</v>
      </c>
      <c r="Z27" s="15">
        <v>0.91119095014829976</v>
      </c>
      <c r="AA27" s="15">
        <v>1</v>
      </c>
      <c r="AB27" s="15"/>
    </row>
    <row r="28" spans="1:28" ht="15" thickBot="1" x14ac:dyDescent="0.4">
      <c r="A28" s="25" t="s">
        <v>26</v>
      </c>
      <c r="B28" s="16">
        <v>-7.4412117447178627E-2</v>
      </c>
      <c r="C28" s="16">
        <v>-0.48560185573855852</v>
      </c>
      <c r="D28" s="16">
        <v>-0.59916928745428399</v>
      </c>
      <c r="E28" s="16">
        <v>-0.72374789788545424</v>
      </c>
      <c r="F28" s="16">
        <v>-0.83909660319376611</v>
      </c>
      <c r="G28" s="16">
        <v>-0.54044917335124365</v>
      </c>
      <c r="H28" s="16">
        <v>-0.60828970255128711</v>
      </c>
      <c r="I28" s="16">
        <v>-0.70632668850206382</v>
      </c>
      <c r="J28" s="16">
        <v>-0.5887850113643347</v>
      </c>
      <c r="K28" s="16">
        <v>-0.77580929802968557</v>
      </c>
      <c r="L28" s="16">
        <v>-0.47794040092504891</v>
      </c>
      <c r="M28" s="16">
        <v>-0.56538632634056896</v>
      </c>
      <c r="N28" s="16">
        <v>-0.62962601445047239</v>
      </c>
      <c r="O28" s="16">
        <v>0.40317886929139418</v>
      </c>
      <c r="P28" s="16">
        <v>-5.9114777066816608E-2</v>
      </c>
      <c r="Q28" s="16">
        <v>-8.000834142787222E-2</v>
      </c>
      <c r="R28" s="16">
        <v>-0.68715709596903618</v>
      </c>
      <c r="S28" s="16">
        <v>-0.80244061876107609</v>
      </c>
      <c r="T28" s="16">
        <v>-0.79062058487652431</v>
      </c>
      <c r="U28" s="16">
        <v>0.69231950491813987</v>
      </c>
      <c r="V28" s="16">
        <v>-0.70920534075070263</v>
      </c>
      <c r="W28" s="16">
        <v>-0.54891268177983887</v>
      </c>
      <c r="X28" s="16">
        <v>-0.73108474651475319</v>
      </c>
      <c r="Y28" s="16">
        <v>-0.81350272302524185</v>
      </c>
      <c r="Z28" s="16">
        <v>0.63609275245892505</v>
      </c>
      <c r="AA28" s="16">
        <v>0.80671665190786856</v>
      </c>
      <c r="AB28" s="16">
        <v>1</v>
      </c>
    </row>
  </sheetData>
  <conditionalFormatting sqref="B1:AB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93"/>
  <sheetViews>
    <sheetView topLeftCell="Z80" zoomScaleNormal="100" workbookViewId="0">
      <selection activeCell="B2" sqref="B2:AB93"/>
    </sheetView>
  </sheetViews>
  <sheetFormatPr defaultRowHeight="14.5" x14ac:dyDescent="0.35"/>
  <sheetData>
    <row r="2" spans="1:28" x14ac:dyDescent="0.35">
      <c r="B2" s="5" t="s">
        <v>27</v>
      </c>
      <c r="C2" s="5" t="s">
        <v>28</v>
      </c>
      <c r="D2" s="5" t="s">
        <v>29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  <row r="3" spans="1:28" x14ac:dyDescent="0.35">
      <c r="A3" s="4">
        <v>41494</v>
      </c>
      <c r="B3">
        <v>6529.7</v>
      </c>
      <c r="C3">
        <v>1697.48</v>
      </c>
      <c r="D3">
        <v>3669.12</v>
      </c>
      <c r="E3">
        <v>0.89700000000000002</v>
      </c>
      <c r="F3">
        <v>0.43469999999999998</v>
      </c>
      <c r="G3">
        <v>0.96120000000000005</v>
      </c>
      <c r="H3">
        <v>1.0812999999999999</v>
      </c>
      <c r="I3">
        <v>0.16220000000000001</v>
      </c>
      <c r="J3">
        <v>1.3308</v>
      </c>
      <c r="K3">
        <v>1.5398000000000001</v>
      </c>
      <c r="L3">
        <v>0.12889999999999999</v>
      </c>
      <c r="M3">
        <v>0.28170000000000001</v>
      </c>
      <c r="N3">
        <v>1.6299999999999999E-2</v>
      </c>
      <c r="O3">
        <v>8.3999999999999995E-3</v>
      </c>
      <c r="P3">
        <v>1.03E-2</v>
      </c>
      <c r="Q3">
        <v>7.9000000000000001E-2</v>
      </c>
      <c r="R3">
        <v>0.30740000000000001</v>
      </c>
      <c r="S3">
        <v>0.79210000000000003</v>
      </c>
      <c r="T3">
        <v>2.29E-2</v>
      </c>
      <c r="U3">
        <v>9.7999999999999997E-3</v>
      </c>
      <c r="V3">
        <v>3.0300000000000001E-2</v>
      </c>
      <c r="W3">
        <v>0.1527</v>
      </c>
      <c r="X3">
        <v>0.78890000000000005</v>
      </c>
      <c r="Y3">
        <v>3.3399999999999999E-2</v>
      </c>
      <c r="Z3">
        <v>19.465900000000001</v>
      </c>
      <c r="AA3">
        <v>1281.4949999999999</v>
      </c>
      <c r="AB3">
        <v>1443.62</v>
      </c>
    </row>
    <row r="4" spans="1:28" x14ac:dyDescent="0.35">
      <c r="A4" s="4">
        <v>41495</v>
      </c>
      <c r="B4">
        <v>6583.4</v>
      </c>
      <c r="C4">
        <v>1691.42</v>
      </c>
      <c r="D4">
        <v>3660.11</v>
      </c>
      <c r="E4">
        <v>0.90669999999999995</v>
      </c>
      <c r="F4">
        <v>0.43490000000000001</v>
      </c>
      <c r="G4">
        <v>0.96220000000000006</v>
      </c>
      <c r="H4">
        <v>1.0859000000000001</v>
      </c>
      <c r="I4">
        <v>0.1623</v>
      </c>
      <c r="J4">
        <v>1.3358000000000001</v>
      </c>
      <c r="K4">
        <v>1.5513999999999999</v>
      </c>
      <c r="L4">
        <v>0.12889999999999999</v>
      </c>
      <c r="M4">
        <v>0.2823</v>
      </c>
      <c r="N4">
        <v>1.6400000000000001E-2</v>
      </c>
      <c r="O4">
        <v>8.3999999999999995E-3</v>
      </c>
      <c r="P4">
        <v>1.04E-2</v>
      </c>
      <c r="Q4">
        <v>7.8799999999999995E-2</v>
      </c>
      <c r="R4">
        <v>0.30740000000000001</v>
      </c>
      <c r="S4">
        <v>0.7984</v>
      </c>
      <c r="T4">
        <v>2.29E-2</v>
      </c>
      <c r="U4">
        <v>9.7999999999999997E-3</v>
      </c>
      <c r="V4">
        <v>3.04E-2</v>
      </c>
      <c r="W4">
        <v>0.15379999999999999</v>
      </c>
      <c r="X4">
        <v>0.79200000000000004</v>
      </c>
      <c r="Y4">
        <v>3.3399999999999999E-2</v>
      </c>
      <c r="Z4">
        <v>19.8734</v>
      </c>
      <c r="AA4">
        <v>1296.45</v>
      </c>
      <c r="AB4">
        <v>1443.62</v>
      </c>
    </row>
    <row r="5" spans="1:28" x14ac:dyDescent="0.35">
      <c r="A5" s="4">
        <v>41496</v>
      </c>
      <c r="E5">
        <v>0.91490000000000005</v>
      </c>
      <c r="F5">
        <v>0.439</v>
      </c>
      <c r="G5">
        <v>0.96970000000000001</v>
      </c>
      <c r="H5">
        <v>1.0862000000000001</v>
      </c>
      <c r="I5">
        <v>0.16239999999999999</v>
      </c>
      <c r="J5">
        <v>1.3369</v>
      </c>
      <c r="K5">
        <v>1.5529999999999999</v>
      </c>
      <c r="L5">
        <v>0.12889999999999999</v>
      </c>
      <c r="M5">
        <v>0.28320000000000001</v>
      </c>
      <c r="N5">
        <v>1.6500000000000001E-2</v>
      </c>
      <c r="O5">
        <v>8.5000000000000006E-3</v>
      </c>
      <c r="P5">
        <v>1.04E-2</v>
      </c>
      <c r="Q5">
        <v>7.9399999999999998E-2</v>
      </c>
      <c r="R5">
        <v>0.30740000000000001</v>
      </c>
      <c r="S5">
        <v>0.80169999999999997</v>
      </c>
      <c r="T5">
        <v>2.3E-2</v>
      </c>
      <c r="U5">
        <v>9.7999999999999997E-3</v>
      </c>
      <c r="V5">
        <v>3.04E-2</v>
      </c>
      <c r="W5">
        <v>0.15409999999999999</v>
      </c>
      <c r="X5">
        <v>0.79430000000000001</v>
      </c>
      <c r="Y5">
        <v>3.3399999999999999E-2</v>
      </c>
      <c r="Z5">
        <v>20.313700000000001</v>
      </c>
      <c r="AA5">
        <v>1312.0050000000001</v>
      </c>
      <c r="AB5">
        <v>1504.5</v>
      </c>
    </row>
    <row r="6" spans="1:28" x14ac:dyDescent="0.35">
      <c r="A6" s="4">
        <v>41497</v>
      </c>
      <c r="E6">
        <v>0.9204</v>
      </c>
      <c r="F6">
        <v>0.44019999999999998</v>
      </c>
      <c r="G6">
        <v>0.97199999999999998</v>
      </c>
      <c r="H6">
        <v>1.0842000000000001</v>
      </c>
      <c r="I6">
        <v>0.1623</v>
      </c>
      <c r="J6">
        <v>1.3342000000000001</v>
      </c>
      <c r="K6">
        <v>1.55</v>
      </c>
      <c r="L6">
        <v>0.12889999999999999</v>
      </c>
      <c r="M6">
        <v>0.28339999999999999</v>
      </c>
      <c r="N6">
        <v>1.6500000000000001E-2</v>
      </c>
      <c r="O6">
        <v>8.5000000000000006E-3</v>
      </c>
      <c r="P6">
        <v>1.04E-2</v>
      </c>
      <c r="Q6">
        <v>7.9299999999999995E-2</v>
      </c>
      <c r="R6">
        <v>0.30730000000000002</v>
      </c>
      <c r="S6">
        <v>0.80379999999999996</v>
      </c>
      <c r="T6">
        <v>2.3E-2</v>
      </c>
      <c r="U6">
        <v>9.7999999999999997E-3</v>
      </c>
      <c r="V6">
        <v>3.04E-2</v>
      </c>
      <c r="W6">
        <v>0.15379999999999999</v>
      </c>
      <c r="X6">
        <v>0.79530000000000001</v>
      </c>
      <c r="Y6">
        <v>3.3399999999999999E-2</v>
      </c>
      <c r="Z6">
        <v>20.552099999999999</v>
      </c>
      <c r="AA6">
        <v>1314.5</v>
      </c>
      <c r="AB6">
        <v>1504.5</v>
      </c>
    </row>
    <row r="7" spans="1:28" x14ac:dyDescent="0.35">
      <c r="A7" s="4">
        <v>41498</v>
      </c>
      <c r="B7">
        <v>6574.3</v>
      </c>
      <c r="C7">
        <v>1689.47</v>
      </c>
      <c r="D7">
        <v>3669.95</v>
      </c>
      <c r="E7">
        <v>0.9204</v>
      </c>
      <c r="F7">
        <v>0.43880000000000002</v>
      </c>
      <c r="G7">
        <v>0.97199999999999998</v>
      </c>
      <c r="H7">
        <v>1.0842000000000001</v>
      </c>
      <c r="I7">
        <v>0.1623</v>
      </c>
      <c r="J7">
        <v>1.3342000000000001</v>
      </c>
      <c r="K7">
        <v>1.55</v>
      </c>
      <c r="L7">
        <v>0.12889999999999999</v>
      </c>
      <c r="M7">
        <v>0.28310000000000002</v>
      </c>
      <c r="N7">
        <v>1.6500000000000001E-2</v>
      </c>
      <c r="O7">
        <v>8.5000000000000006E-3</v>
      </c>
      <c r="P7">
        <v>1.04E-2</v>
      </c>
      <c r="Q7">
        <v>7.9299999999999995E-2</v>
      </c>
      <c r="R7">
        <v>0.307</v>
      </c>
      <c r="S7">
        <v>0.80379999999999996</v>
      </c>
      <c r="T7">
        <v>2.29E-2</v>
      </c>
      <c r="U7">
        <v>9.7999999999999997E-3</v>
      </c>
      <c r="V7">
        <v>3.0499999999999999E-2</v>
      </c>
      <c r="W7">
        <v>0.1537</v>
      </c>
      <c r="X7">
        <v>0.79530000000000001</v>
      </c>
      <c r="Y7">
        <v>3.3399999999999999E-2</v>
      </c>
      <c r="Z7">
        <v>20.552099999999999</v>
      </c>
      <c r="AA7">
        <v>1314.5</v>
      </c>
      <c r="AB7">
        <v>1507.27</v>
      </c>
    </row>
    <row r="8" spans="1:28" x14ac:dyDescent="0.35">
      <c r="A8" s="4">
        <v>41499</v>
      </c>
      <c r="B8">
        <v>6611.9</v>
      </c>
      <c r="C8">
        <v>1694.16</v>
      </c>
      <c r="D8">
        <v>3684.44</v>
      </c>
      <c r="E8">
        <v>0.91749999999999998</v>
      </c>
      <c r="F8">
        <v>0.43990000000000001</v>
      </c>
      <c r="G8">
        <v>0.97109999999999996</v>
      </c>
      <c r="H8">
        <v>1.0811999999999999</v>
      </c>
      <c r="I8">
        <v>0.1623</v>
      </c>
      <c r="J8">
        <v>1.3311999999999999</v>
      </c>
      <c r="K8">
        <v>1.5486</v>
      </c>
      <c r="L8">
        <v>0.12889999999999999</v>
      </c>
      <c r="M8">
        <v>0.28249999999999997</v>
      </c>
      <c r="N8">
        <v>1.6400000000000001E-2</v>
      </c>
      <c r="O8">
        <v>8.3999999999999995E-3</v>
      </c>
      <c r="P8">
        <v>1.04E-2</v>
      </c>
      <c r="Q8">
        <v>7.9299999999999995E-2</v>
      </c>
      <c r="R8">
        <v>0.30769999999999997</v>
      </c>
      <c r="S8">
        <v>0.8024</v>
      </c>
      <c r="T8">
        <v>2.29E-2</v>
      </c>
      <c r="U8">
        <v>9.7000000000000003E-3</v>
      </c>
      <c r="V8">
        <v>3.04E-2</v>
      </c>
      <c r="W8">
        <v>0.15340000000000001</v>
      </c>
      <c r="X8">
        <v>0.79310000000000003</v>
      </c>
      <c r="Y8">
        <v>3.3399999999999999E-2</v>
      </c>
      <c r="Z8">
        <v>21.0931</v>
      </c>
      <c r="AA8">
        <v>1331.03</v>
      </c>
      <c r="AB8">
        <v>1493.78</v>
      </c>
    </row>
    <row r="9" spans="1:28" x14ac:dyDescent="0.35">
      <c r="A9" s="4">
        <v>41500</v>
      </c>
      <c r="B9">
        <v>6587.4</v>
      </c>
      <c r="C9">
        <v>1685.39</v>
      </c>
      <c r="D9">
        <v>3669.27</v>
      </c>
      <c r="E9">
        <v>0.91200000000000003</v>
      </c>
      <c r="F9">
        <v>0.43590000000000001</v>
      </c>
      <c r="G9">
        <v>0.96870000000000001</v>
      </c>
      <c r="H9">
        <v>1.0761000000000001</v>
      </c>
      <c r="I9">
        <v>0.16220000000000001</v>
      </c>
      <c r="J9">
        <v>1.3284</v>
      </c>
      <c r="K9">
        <v>1.5458000000000001</v>
      </c>
      <c r="L9">
        <v>0.12889999999999999</v>
      </c>
      <c r="M9">
        <v>0.28179999999999999</v>
      </c>
      <c r="N9">
        <v>1.6299999999999999E-2</v>
      </c>
      <c r="O9">
        <v>8.3999999999999995E-3</v>
      </c>
      <c r="P9">
        <v>1.0200000000000001E-2</v>
      </c>
      <c r="Q9">
        <v>7.8700000000000006E-2</v>
      </c>
      <c r="R9">
        <v>0.30709999999999998</v>
      </c>
      <c r="S9">
        <v>0.79810000000000003</v>
      </c>
      <c r="T9">
        <v>2.29E-2</v>
      </c>
      <c r="U9">
        <v>9.7000000000000003E-3</v>
      </c>
      <c r="V9">
        <v>3.0300000000000001E-2</v>
      </c>
      <c r="W9">
        <v>0.1532</v>
      </c>
      <c r="X9">
        <v>0.79059999999999997</v>
      </c>
      <c r="Y9">
        <v>3.3399999999999999E-2</v>
      </c>
      <c r="Z9">
        <v>21.421399999999998</v>
      </c>
      <c r="AA9">
        <v>1330.835</v>
      </c>
      <c r="AB9">
        <v>1493.78</v>
      </c>
    </row>
    <row r="10" spans="1:28" x14ac:dyDescent="0.35">
      <c r="A10" s="4">
        <v>41501</v>
      </c>
      <c r="B10">
        <v>6483.3</v>
      </c>
      <c r="C10">
        <v>1661.32</v>
      </c>
      <c r="D10">
        <v>3606.12</v>
      </c>
      <c r="E10">
        <v>0.9113</v>
      </c>
      <c r="F10">
        <v>0.43219999999999997</v>
      </c>
      <c r="G10">
        <v>0.96689999999999998</v>
      </c>
      <c r="H10">
        <v>1.0698000000000001</v>
      </c>
      <c r="I10">
        <v>0.16220000000000001</v>
      </c>
      <c r="J10">
        <v>1.3259000000000001</v>
      </c>
      <c r="K10">
        <v>1.5476000000000001</v>
      </c>
      <c r="L10">
        <v>0.12889999999999999</v>
      </c>
      <c r="M10">
        <v>0.28050000000000003</v>
      </c>
      <c r="N10">
        <v>1.6299999999999999E-2</v>
      </c>
      <c r="O10">
        <v>8.3999999999999995E-3</v>
      </c>
      <c r="P10">
        <v>1.0200000000000001E-2</v>
      </c>
      <c r="Q10">
        <v>7.85E-2</v>
      </c>
      <c r="R10">
        <v>0.30570000000000003</v>
      </c>
      <c r="S10">
        <v>0.80030000000000001</v>
      </c>
      <c r="T10">
        <v>2.2800000000000001E-2</v>
      </c>
      <c r="U10">
        <v>9.7000000000000003E-3</v>
      </c>
      <c r="V10">
        <v>3.0200000000000001E-2</v>
      </c>
      <c r="W10">
        <v>0.15329999999999999</v>
      </c>
      <c r="X10">
        <v>0.78769999999999996</v>
      </c>
      <c r="Y10">
        <v>3.3399999999999999E-2</v>
      </c>
      <c r="Z10">
        <v>21.549600000000002</v>
      </c>
      <c r="AA10">
        <v>1325.6849999999999</v>
      </c>
      <c r="AB10">
        <v>1493.78</v>
      </c>
    </row>
    <row r="11" spans="1:28" x14ac:dyDescent="0.35">
      <c r="A11" s="4">
        <v>41502</v>
      </c>
      <c r="B11">
        <v>6500</v>
      </c>
      <c r="C11">
        <v>1655.83</v>
      </c>
      <c r="D11">
        <v>3602.78</v>
      </c>
      <c r="E11">
        <v>0.91439999999999999</v>
      </c>
      <c r="F11">
        <v>0.42920000000000003</v>
      </c>
      <c r="G11">
        <v>0.96860000000000002</v>
      </c>
      <c r="H11">
        <v>1.0719000000000001</v>
      </c>
      <c r="I11">
        <v>0.1623</v>
      </c>
      <c r="J11">
        <v>1.3284</v>
      </c>
      <c r="K11">
        <v>1.5556000000000001</v>
      </c>
      <c r="L11">
        <v>0.129</v>
      </c>
      <c r="M11">
        <v>0.28039999999999998</v>
      </c>
      <c r="N11">
        <v>1.6299999999999999E-2</v>
      </c>
      <c r="O11">
        <v>8.3999999999999995E-3</v>
      </c>
      <c r="P11">
        <v>1.0200000000000001E-2</v>
      </c>
      <c r="Q11">
        <v>7.8299999999999995E-2</v>
      </c>
      <c r="R11">
        <v>0.30530000000000002</v>
      </c>
      <c r="S11">
        <v>0.80589999999999995</v>
      </c>
      <c r="T11">
        <v>2.2800000000000001E-2</v>
      </c>
      <c r="U11">
        <v>9.7000000000000003E-3</v>
      </c>
      <c r="V11">
        <v>3.0300000000000001E-2</v>
      </c>
      <c r="W11">
        <v>0.15359999999999999</v>
      </c>
      <c r="X11">
        <v>0.78720000000000001</v>
      </c>
      <c r="Y11">
        <v>3.3399999999999999E-2</v>
      </c>
      <c r="Z11">
        <v>22.164899999999999</v>
      </c>
      <c r="AA11">
        <v>1341.9949999999999</v>
      </c>
      <c r="AB11">
        <v>1493.78</v>
      </c>
    </row>
    <row r="12" spans="1:28" x14ac:dyDescent="0.35">
      <c r="A12" s="4">
        <v>41503</v>
      </c>
      <c r="E12">
        <v>0.91679999999999995</v>
      </c>
      <c r="F12">
        <v>0.42520000000000002</v>
      </c>
      <c r="G12">
        <v>0.96879999999999999</v>
      </c>
      <c r="H12">
        <v>1.0793999999999999</v>
      </c>
      <c r="I12">
        <v>0.16239999999999999</v>
      </c>
      <c r="J12">
        <v>1.3341000000000001</v>
      </c>
      <c r="K12">
        <v>1.5631999999999999</v>
      </c>
      <c r="L12">
        <v>0.129</v>
      </c>
      <c r="M12">
        <v>0.28079999999999999</v>
      </c>
      <c r="N12">
        <v>1.61E-2</v>
      </c>
      <c r="O12">
        <v>8.3000000000000001E-3</v>
      </c>
      <c r="P12">
        <v>1.03E-2</v>
      </c>
      <c r="Q12">
        <v>7.7799999999999994E-2</v>
      </c>
      <c r="R12">
        <v>0.30520000000000003</v>
      </c>
      <c r="S12">
        <v>0.80859999999999999</v>
      </c>
      <c r="T12">
        <v>2.29E-2</v>
      </c>
      <c r="U12">
        <v>9.7999999999999997E-3</v>
      </c>
      <c r="V12">
        <v>3.04E-2</v>
      </c>
      <c r="W12">
        <v>0.15359999999999999</v>
      </c>
      <c r="X12">
        <v>0.78749999999999998</v>
      </c>
      <c r="Y12">
        <v>3.3399999999999999E-2</v>
      </c>
      <c r="Z12">
        <v>23.051200000000001</v>
      </c>
      <c r="AA12">
        <v>1366.7</v>
      </c>
      <c r="AB12">
        <v>1519.5</v>
      </c>
    </row>
    <row r="13" spans="1:28" x14ac:dyDescent="0.35">
      <c r="A13" s="4">
        <v>41504</v>
      </c>
      <c r="E13">
        <v>0.91849999999999998</v>
      </c>
      <c r="F13">
        <v>0.41789999999999999</v>
      </c>
      <c r="G13">
        <v>0.96750000000000003</v>
      </c>
      <c r="H13">
        <v>1.0792999999999999</v>
      </c>
      <c r="I13">
        <v>0.16239999999999999</v>
      </c>
      <c r="J13">
        <v>1.3327</v>
      </c>
      <c r="K13">
        <v>1.5627</v>
      </c>
      <c r="L13">
        <v>0.129</v>
      </c>
      <c r="M13">
        <v>0.28120000000000001</v>
      </c>
      <c r="N13">
        <v>1.6E-2</v>
      </c>
      <c r="O13">
        <v>8.3000000000000001E-3</v>
      </c>
      <c r="P13">
        <v>1.03E-2</v>
      </c>
      <c r="Q13">
        <v>7.7499999999999999E-2</v>
      </c>
      <c r="R13">
        <v>0.30520000000000003</v>
      </c>
      <c r="S13">
        <v>0.81040000000000001</v>
      </c>
      <c r="T13">
        <v>2.29E-2</v>
      </c>
      <c r="U13">
        <v>9.7000000000000003E-3</v>
      </c>
      <c r="V13">
        <v>3.0300000000000001E-2</v>
      </c>
      <c r="W13">
        <v>0.15359999999999999</v>
      </c>
      <c r="X13">
        <v>0.78720000000000001</v>
      </c>
      <c r="Y13">
        <v>3.3500000000000002E-2</v>
      </c>
      <c r="Z13">
        <v>23.255299999999998</v>
      </c>
      <c r="AA13">
        <v>1376.7</v>
      </c>
      <c r="AB13">
        <v>1519.5</v>
      </c>
    </row>
    <row r="14" spans="1:28" x14ac:dyDescent="0.35">
      <c r="A14" s="4">
        <v>41505</v>
      </c>
      <c r="B14">
        <v>6465.7</v>
      </c>
      <c r="C14">
        <v>1646.06</v>
      </c>
      <c r="D14">
        <v>3589.09</v>
      </c>
      <c r="E14">
        <v>0.91849999999999998</v>
      </c>
      <c r="F14">
        <v>0.41799999999999998</v>
      </c>
      <c r="G14">
        <v>0.96750000000000003</v>
      </c>
      <c r="H14">
        <v>1.0792999999999999</v>
      </c>
      <c r="I14">
        <v>0.16239999999999999</v>
      </c>
      <c r="J14">
        <v>1.3327</v>
      </c>
      <c r="K14">
        <v>1.5627</v>
      </c>
      <c r="L14">
        <v>0.129</v>
      </c>
      <c r="M14">
        <v>0.2802</v>
      </c>
      <c r="N14">
        <v>1.6E-2</v>
      </c>
      <c r="O14">
        <v>8.3000000000000001E-3</v>
      </c>
      <c r="P14">
        <v>1.03E-2</v>
      </c>
      <c r="Q14">
        <v>7.7499999999999999E-2</v>
      </c>
      <c r="R14">
        <v>0.30520000000000003</v>
      </c>
      <c r="S14">
        <v>0.81040000000000001</v>
      </c>
      <c r="T14">
        <v>2.29E-2</v>
      </c>
      <c r="U14">
        <v>9.7000000000000003E-3</v>
      </c>
      <c r="V14">
        <v>3.04E-2</v>
      </c>
      <c r="W14">
        <v>0.1535</v>
      </c>
      <c r="X14">
        <v>0.78720000000000001</v>
      </c>
      <c r="Y14">
        <v>3.3500000000000002E-2</v>
      </c>
      <c r="Z14">
        <v>23.255299999999998</v>
      </c>
      <c r="AA14">
        <v>1376.7</v>
      </c>
      <c r="AB14">
        <v>1528.28</v>
      </c>
    </row>
    <row r="15" spans="1:28" x14ac:dyDescent="0.35">
      <c r="A15" s="4">
        <v>41506</v>
      </c>
      <c r="B15">
        <v>6453.5</v>
      </c>
      <c r="C15">
        <v>1652.35</v>
      </c>
      <c r="D15">
        <v>3613.59</v>
      </c>
      <c r="E15">
        <v>0.9173</v>
      </c>
      <c r="F15">
        <v>0.41649999999999998</v>
      </c>
      <c r="G15">
        <v>0.96779999999999999</v>
      </c>
      <c r="H15">
        <v>1.0801000000000001</v>
      </c>
      <c r="I15">
        <v>0.1623</v>
      </c>
      <c r="J15">
        <v>1.3338000000000001</v>
      </c>
      <c r="K15">
        <v>1.5641</v>
      </c>
      <c r="L15">
        <v>0.129</v>
      </c>
      <c r="M15">
        <v>0.28000000000000003</v>
      </c>
      <c r="N15">
        <v>1.5800000000000002E-2</v>
      </c>
      <c r="O15">
        <v>8.3000000000000001E-3</v>
      </c>
      <c r="P15">
        <v>1.0200000000000001E-2</v>
      </c>
      <c r="Q15">
        <v>7.6999999999999999E-2</v>
      </c>
      <c r="R15">
        <v>0.30459999999999998</v>
      </c>
      <c r="S15">
        <v>0.81079999999999997</v>
      </c>
      <c r="T15">
        <v>2.29E-2</v>
      </c>
      <c r="U15">
        <v>9.7000000000000003E-3</v>
      </c>
      <c r="V15">
        <v>3.04E-2</v>
      </c>
      <c r="W15">
        <v>0.15359999999999999</v>
      </c>
      <c r="X15">
        <v>0.78469999999999995</v>
      </c>
      <c r="Y15">
        <v>3.3399999999999999E-2</v>
      </c>
      <c r="Z15">
        <v>23.279800000000002</v>
      </c>
      <c r="AA15">
        <v>1373.51</v>
      </c>
      <c r="AB15">
        <v>1511.5</v>
      </c>
    </row>
    <row r="16" spans="1:28" x14ac:dyDescent="0.35">
      <c r="A16" s="4">
        <v>41507</v>
      </c>
      <c r="B16">
        <v>6390.8</v>
      </c>
      <c r="C16">
        <v>1642.8</v>
      </c>
      <c r="D16">
        <v>3599.79</v>
      </c>
      <c r="E16">
        <v>0.90810000000000002</v>
      </c>
      <c r="F16">
        <v>0.41549999999999998</v>
      </c>
      <c r="G16">
        <v>0.96430000000000005</v>
      </c>
      <c r="H16">
        <v>1.0858000000000001</v>
      </c>
      <c r="I16">
        <v>0.1623</v>
      </c>
      <c r="J16">
        <v>1.3378000000000001</v>
      </c>
      <c r="K16">
        <v>1.5661</v>
      </c>
      <c r="L16">
        <v>0.129</v>
      </c>
      <c r="M16">
        <v>0.2802</v>
      </c>
      <c r="N16">
        <v>1.5699999999999999E-2</v>
      </c>
      <c r="O16">
        <v>8.3000000000000001E-3</v>
      </c>
      <c r="P16">
        <v>1.03E-2</v>
      </c>
      <c r="Q16">
        <v>7.6600000000000001E-2</v>
      </c>
      <c r="R16">
        <v>0.30380000000000001</v>
      </c>
      <c r="S16">
        <v>0.80010000000000003</v>
      </c>
      <c r="T16">
        <v>2.29E-2</v>
      </c>
      <c r="U16">
        <v>9.7000000000000003E-3</v>
      </c>
      <c r="V16">
        <v>3.0300000000000001E-2</v>
      </c>
      <c r="W16">
        <v>0.15379999999999999</v>
      </c>
      <c r="X16">
        <v>0.78339999999999999</v>
      </c>
      <c r="Y16">
        <v>3.3399999999999999E-2</v>
      </c>
      <c r="Z16">
        <v>23.0275</v>
      </c>
      <c r="AA16">
        <v>1367.135</v>
      </c>
      <c r="AB16">
        <v>1520</v>
      </c>
    </row>
    <row r="17" spans="1:28" x14ac:dyDescent="0.35">
      <c r="A17" s="4">
        <v>41508</v>
      </c>
      <c r="B17">
        <v>6446.9</v>
      </c>
      <c r="C17">
        <v>1656.96</v>
      </c>
      <c r="D17">
        <v>3638.71</v>
      </c>
      <c r="E17">
        <v>0.90290000000000004</v>
      </c>
      <c r="F17">
        <v>0.4153</v>
      </c>
      <c r="G17">
        <v>0.95879999999999999</v>
      </c>
      <c r="H17">
        <v>1.0882000000000001</v>
      </c>
      <c r="I17">
        <v>0.1623</v>
      </c>
      <c r="J17">
        <v>1.3395999999999999</v>
      </c>
      <c r="K17">
        <v>1.5672999999999999</v>
      </c>
      <c r="L17">
        <v>0.129</v>
      </c>
      <c r="M17">
        <v>0.28070000000000001</v>
      </c>
      <c r="N17">
        <v>1.5599999999999999E-2</v>
      </c>
      <c r="O17">
        <v>8.3000000000000001E-3</v>
      </c>
      <c r="P17">
        <v>1.03E-2</v>
      </c>
      <c r="Q17">
        <v>7.6600000000000001E-2</v>
      </c>
      <c r="R17">
        <v>0.30380000000000001</v>
      </c>
      <c r="S17">
        <v>0.79159999999999997</v>
      </c>
      <c r="T17">
        <v>2.2800000000000001E-2</v>
      </c>
      <c r="U17">
        <v>9.7000000000000003E-3</v>
      </c>
      <c r="V17">
        <v>3.0300000000000001E-2</v>
      </c>
      <c r="W17">
        <v>0.1535</v>
      </c>
      <c r="X17">
        <v>0.78280000000000005</v>
      </c>
      <c r="Y17">
        <v>3.3399999999999999E-2</v>
      </c>
      <c r="Z17">
        <v>22.9986</v>
      </c>
      <c r="AA17">
        <v>1368.14</v>
      </c>
      <c r="AB17">
        <v>1507.86</v>
      </c>
    </row>
    <row r="18" spans="1:28" x14ac:dyDescent="0.35">
      <c r="A18" s="4">
        <v>41509</v>
      </c>
      <c r="B18">
        <v>6492.1</v>
      </c>
      <c r="C18">
        <v>1663.5</v>
      </c>
      <c r="D18">
        <v>3657.79</v>
      </c>
      <c r="E18">
        <v>0.89959999999999996</v>
      </c>
      <c r="F18">
        <v>0.4088</v>
      </c>
      <c r="G18">
        <v>0.95250000000000001</v>
      </c>
      <c r="H18">
        <v>1.0818000000000001</v>
      </c>
      <c r="I18">
        <v>0.1623</v>
      </c>
      <c r="J18">
        <v>1.3343</v>
      </c>
      <c r="K18">
        <v>1.5598000000000001</v>
      </c>
      <c r="L18">
        <v>0.12889999999999999</v>
      </c>
      <c r="M18">
        <v>0.27929999999999999</v>
      </c>
      <c r="N18">
        <v>1.54E-2</v>
      </c>
      <c r="O18">
        <v>8.3000000000000001E-3</v>
      </c>
      <c r="P18">
        <v>1.0200000000000001E-2</v>
      </c>
      <c r="Q18">
        <v>7.5600000000000001E-2</v>
      </c>
      <c r="R18">
        <v>0.30209999999999998</v>
      </c>
      <c r="S18">
        <v>0.78359999999999996</v>
      </c>
      <c r="T18">
        <v>2.2700000000000001E-2</v>
      </c>
      <c r="U18">
        <v>9.7000000000000003E-3</v>
      </c>
      <c r="V18">
        <v>3.0200000000000001E-2</v>
      </c>
      <c r="W18">
        <v>0.15279999999999999</v>
      </c>
      <c r="X18">
        <v>0.77939999999999998</v>
      </c>
      <c r="Y18">
        <v>3.3399999999999999E-2</v>
      </c>
      <c r="Z18">
        <v>22.979299999999999</v>
      </c>
      <c r="AA18">
        <v>1367.925</v>
      </c>
      <c r="AB18">
        <v>1540.5</v>
      </c>
    </row>
    <row r="19" spans="1:28" x14ac:dyDescent="0.35">
      <c r="A19" s="4">
        <v>41510</v>
      </c>
      <c r="E19">
        <v>0.90149999999999997</v>
      </c>
      <c r="F19">
        <v>0.41449999999999998</v>
      </c>
      <c r="G19">
        <v>0.94940000000000002</v>
      </c>
      <c r="H19">
        <v>1.0828</v>
      </c>
      <c r="I19">
        <v>0.1623</v>
      </c>
      <c r="J19">
        <v>1.3362000000000001</v>
      </c>
      <c r="K19">
        <v>1.5583</v>
      </c>
      <c r="L19">
        <v>0.12889999999999999</v>
      </c>
      <c r="M19">
        <v>0.27839999999999998</v>
      </c>
      <c r="N19">
        <v>1.55E-2</v>
      </c>
      <c r="O19">
        <v>8.3000000000000001E-3</v>
      </c>
      <c r="P19">
        <v>1.01E-2</v>
      </c>
      <c r="Q19">
        <v>7.6799999999999993E-2</v>
      </c>
      <c r="R19">
        <v>0.30259999999999998</v>
      </c>
      <c r="S19">
        <v>0.78149999999999997</v>
      </c>
      <c r="T19">
        <v>2.2599999999999999E-2</v>
      </c>
      <c r="U19">
        <v>9.7000000000000003E-3</v>
      </c>
      <c r="V19">
        <v>3.0300000000000001E-2</v>
      </c>
      <c r="W19">
        <v>0.15359999999999999</v>
      </c>
      <c r="X19">
        <v>0.78090000000000004</v>
      </c>
      <c r="Y19">
        <v>3.3399999999999999E-2</v>
      </c>
      <c r="Z19">
        <v>23.334499999999998</v>
      </c>
      <c r="AA19">
        <v>1381.575</v>
      </c>
      <c r="AB19">
        <v>1540.25</v>
      </c>
    </row>
    <row r="20" spans="1:28" x14ac:dyDescent="0.35">
      <c r="A20" s="4">
        <v>41511</v>
      </c>
      <c r="E20">
        <v>0.90259999999999996</v>
      </c>
      <c r="F20">
        <v>0.42549999999999999</v>
      </c>
      <c r="G20">
        <v>0.9526</v>
      </c>
      <c r="H20">
        <v>1.085</v>
      </c>
      <c r="I20">
        <v>0.1623</v>
      </c>
      <c r="J20">
        <v>1.3383</v>
      </c>
      <c r="K20">
        <v>1.5568</v>
      </c>
      <c r="L20">
        <v>0.129</v>
      </c>
      <c r="M20">
        <v>0.27810000000000001</v>
      </c>
      <c r="N20">
        <v>1.55E-2</v>
      </c>
      <c r="O20">
        <v>8.3000000000000001E-3</v>
      </c>
      <c r="P20">
        <v>1.01E-2</v>
      </c>
      <c r="Q20">
        <v>7.7200000000000005E-2</v>
      </c>
      <c r="R20">
        <v>0.30270000000000002</v>
      </c>
      <c r="S20">
        <v>0.7802</v>
      </c>
      <c r="T20">
        <v>2.2599999999999999E-2</v>
      </c>
      <c r="U20">
        <v>9.7000000000000003E-3</v>
      </c>
      <c r="V20">
        <v>3.0300000000000001E-2</v>
      </c>
      <c r="W20">
        <v>0.1542</v>
      </c>
      <c r="X20">
        <v>0.78190000000000004</v>
      </c>
      <c r="Y20">
        <v>3.3399999999999999E-2</v>
      </c>
      <c r="Z20">
        <v>24.070499999999999</v>
      </c>
      <c r="AA20">
        <v>1397.78</v>
      </c>
      <c r="AB20">
        <v>1540.25</v>
      </c>
    </row>
    <row r="21" spans="1:28" x14ac:dyDescent="0.35">
      <c r="A21" s="4">
        <v>41512</v>
      </c>
      <c r="C21">
        <v>1656.78</v>
      </c>
      <c r="D21">
        <v>3657.57</v>
      </c>
      <c r="E21">
        <v>0.90259999999999996</v>
      </c>
      <c r="F21">
        <v>0.41149999999999998</v>
      </c>
      <c r="G21">
        <v>0.9526</v>
      </c>
      <c r="H21">
        <v>1.085</v>
      </c>
      <c r="I21">
        <v>0.1623</v>
      </c>
      <c r="J21">
        <v>1.3383</v>
      </c>
      <c r="K21">
        <v>1.5568</v>
      </c>
      <c r="L21">
        <v>0.129</v>
      </c>
      <c r="M21">
        <v>0.27789999999999998</v>
      </c>
      <c r="N21">
        <v>1.55E-2</v>
      </c>
      <c r="O21">
        <v>8.3000000000000001E-3</v>
      </c>
      <c r="P21">
        <v>1.01E-2</v>
      </c>
      <c r="Q21">
        <v>7.7200000000000005E-2</v>
      </c>
      <c r="R21">
        <v>0.30299999999999999</v>
      </c>
      <c r="S21">
        <v>0.7802</v>
      </c>
      <c r="T21">
        <v>2.2599999999999999E-2</v>
      </c>
      <c r="U21">
        <v>9.7000000000000003E-3</v>
      </c>
      <c r="V21">
        <v>3.0300000000000001E-2</v>
      </c>
      <c r="W21">
        <v>0.15409999999999999</v>
      </c>
      <c r="X21">
        <v>0.78190000000000004</v>
      </c>
      <c r="Y21">
        <v>3.3399999999999999E-2</v>
      </c>
      <c r="Z21">
        <v>24.070499999999999</v>
      </c>
      <c r="AA21">
        <v>1397.78</v>
      </c>
      <c r="AB21">
        <v>1546.96</v>
      </c>
    </row>
    <row r="22" spans="1:28" x14ac:dyDescent="0.35">
      <c r="A22" s="4">
        <v>41513</v>
      </c>
      <c r="B22">
        <v>6441</v>
      </c>
      <c r="C22">
        <v>1630.48</v>
      </c>
      <c r="D22">
        <v>3578.52</v>
      </c>
      <c r="E22">
        <v>0.90310000000000001</v>
      </c>
      <c r="F22">
        <v>0.42230000000000001</v>
      </c>
      <c r="G22">
        <v>0.95150000000000001</v>
      </c>
      <c r="H22">
        <v>1.0839000000000001</v>
      </c>
      <c r="I22">
        <v>0.16239999999999999</v>
      </c>
      <c r="J22">
        <v>1.3376999999999999</v>
      </c>
      <c r="K22">
        <v>1.5573999999999999</v>
      </c>
      <c r="L22">
        <v>0.12889999999999999</v>
      </c>
      <c r="M22">
        <v>0.27750000000000002</v>
      </c>
      <c r="N22">
        <v>1.55E-2</v>
      </c>
      <c r="O22">
        <v>8.3000000000000001E-3</v>
      </c>
      <c r="P22">
        <v>1.01E-2</v>
      </c>
      <c r="Q22">
        <v>7.6700000000000004E-2</v>
      </c>
      <c r="R22">
        <v>0.30270000000000002</v>
      </c>
      <c r="S22">
        <v>0.7833</v>
      </c>
      <c r="T22">
        <v>2.2599999999999999E-2</v>
      </c>
      <c r="U22">
        <v>9.7000000000000003E-3</v>
      </c>
      <c r="V22">
        <v>3.0300000000000001E-2</v>
      </c>
      <c r="W22">
        <v>0.15379999999999999</v>
      </c>
      <c r="X22">
        <v>0.78139999999999998</v>
      </c>
      <c r="Y22">
        <v>3.3399999999999999E-2</v>
      </c>
      <c r="Z22">
        <v>24.115400000000001</v>
      </c>
      <c r="AA22">
        <v>1396.38</v>
      </c>
      <c r="AB22">
        <v>1551.1</v>
      </c>
    </row>
    <row r="23" spans="1:28" x14ac:dyDescent="0.35">
      <c r="A23" s="4">
        <v>41514</v>
      </c>
      <c r="B23">
        <v>6430.1</v>
      </c>
      <c r="C23">
        <v>1634.96</v>
      </c>
      <c r="D23">
        <v>3593.35</v>
      </c>
      <c r="E23">
        <v>0.89749999999999996</v>
      </c>
      <c r="F23">
        <v>0.41959999999999997</v>
      </c>
      <c r="G23">
        <v>0.95140000000000002</v>
      </c>
      <c r="H23">
        <v>1.0862000000000001</v>
      </c>
      <c r="I23">
        <v>0.1623</v>
      </c>
      <c r="J23">
        <v>1.3371</v>
      </c>
      <c r="K23">
        <v>1.5547</v>
      </c>
      <c r="L23">
        <v>0.12889999999999999</v>
      </c>
      <c r="M23">
        <v>0.27489999999999998</v>
      </c>
      <c r="N23">
        <v>1.5100000000000001E-2</v>
      </c>
      <c r="O23">
        <v>8.3000000000000001E-3</v>
      </c>
      <c r="P23">
        <v>1.0200000000000001E-2</v>
      </c>
      <c r="Q23">
        <v>7.5399999999999995E-2</v>
      </c>
      <c r="R23">
        <v>0.30059999999999998</v>
      </c>
      <c r="S23">
        <v>0.78049999999999997</v>
      </c>
      <c r="T23">
        <v>2.2499999999999999E-2</v>
      </c>
      <c r="U23">
        <v>9.5999999999999992E-3</v>
      </c>
      <c r="V23">
        <v>3.0200000000000001E-2</v>
      </c>
      <c r="W23">
        <v>0.15359999999999999</v>
      </c>
      <c r="X23">
        <v>0.77949999999999997</v>
      </c>
      <c r="Y23">
        <v>3.3399999999999999E-2</v>
      </c>
      <c r="Z23">
        <v>24.342199999999998</v>
      </c>
      <c r="AA23">
        <v>1409.1849999999999</v>
      </c>
      <c r="AB23">
        <v>1533.94</v>
      </c>
    </row>
    <row r="24" spans="1:28" x14ac:dyDescent="0.35">
      <c r="A24" s="4">
        <v>41515</v>
      </c>
      <c r="B24">
        <v>6483</v>
      </c>
      <c r="C24">
        <v>1638.17</v>
      </c>
      <c r="D24">
        <v>3620.3</v>
      </c>
      <c r="E24">
        <v>0.89380000000000004</v>
      </c>
      <c r="F24">
        <v>0.4234</v>
      </c>
      <c r="G24">
        <v>0.95340000000000003</v>
      </c>
      <c r="H24">
        <v>1.0873999999999999</v>
      </c>
      <c r="I24">
        <v>0.1623</v>
      </c>
      <c r="J24">
        <v>1.3363</v>
      </c>
      <c r="K24">
        <v>1.5519000000000001</v>
      </c>
      <c r="L24">
        <v>0.12889999999999999</v>
      </c>
      <c r="M24">
        <v>0.2732</v>
      </c>
      <c r="N24">
        <v>1.47E-2</v>
      </c>
      <c r="O24">
        <v>8.3000000000000001E-3</v>
      </c>
      <c r="P24">
        <v>1.03E-2</v>
      </c>
      <c r="Q24">
        <v>7.5300000000000006E-2</v>
      </c>
      <c r="R24">
        <v>0.3</v>
      </c>
      <c r="S24">
        <v>0.77780000000000005</v>
      </c>
      <c r="T24">
        <v>2.24E-2</v>
      </c>
      <c r="U24">
        <v>9.7000000000000003E-3</v>
      </c>
      <c r="V24">
        <v>3.0200000000000001E-2</v>
      </c>
      <c r="W24">
        <v>0.15379999999999999</v>
      </c>
      <c r="X24">
        <v>0.78059999999999996</v>
      </c>
      <c r="Y24">
        <v>3.3399999999999999E-2</v>
      </c>
      <c r="Z24">
        <v>24.602599999999999</v>
      </c>
      <c r="AA24">
        <v>1420.71</v>
      </c>
      <c r="AB24">
        <v>1537.64</v>
      </c>
    </row>
    <row r="25" spans="1:28" x14ac:dyDescent="0.35">
      <c r="A25" s="4">
        <v>41516</v>
      </c>
      <c r="B25">
        <v>6412.9</v>
      </c>
      <c r="C25">
        <v>1632.97</v>
      </c>
      <c r="D25">
        <v>3589.87</v>
      </c>
      <c r="E25">
        <v>0.89439999999999997</v>
      </c>
      <c r="F25">
        <v>0.42520000000000002</v>
      </c>
      <c r="G25">
        <v>0.95209999999999995</v>
      </c>
      <c r="H25">
        <v>1.0789</v>
      </c>
      <c r="I25">
        <v>0.1623</v>
      </c>
      <c r="J25">
        <v>1.3282</v>
      </c>
      <c r="K25">
        <v>1.5515000000000001</v>
      </c>
      <c r="L25">
        <v>0.12889999999999999</v>
      </c>
      <c r="M25">
        <v>0.27479999999999999</v>
      </c>
      <c r="N25">
        <v>1.4800000000000001E-2</v>
      </c>
      <c r="O25">
        <v>8.3000000000000001E-3</v>
      </c>
      <c r="P25">
        <v>1.0200000000000001E-2</v>
      </c>
      <c r="Q25">
        <v>7.5200000000000003E-2</v>
      </c>
      <c r="R25">
        <v>0.30159999999999998</v>
      </c>
      <c r="S25">
        <v>0.77949999999999997</v>
      </c>
      <c r="T25">
        <v>2.24E-2</v>
      </c>
      <c r="U25">
        <v>9.5999999999999992E-3</v>
      </c>
      <c r="V25">
        <v>3.0099999999999998E-2</v>
      </c>
      <c r="W25">
        <v>0.15279999999999999</v>
      </c>
      <c r="X25">
        <v>0.78359999999999996</v>
      </c>
      <c r="Y25">
        <v>3.3399999999999999E-2</v>
      </c>
      <c r="Z25">
        <v>24.087900000000001</v>
      </c>
      <c r="AA25">
        <v>1410.7</v>
      </c>
      <c r="AB25">
        <v>1514.51</v>
      </c>
    </row>
    <row r="26" spans="1:28" x14ac:dyDescent="0.35">
      <c r="A26" s="4">
        <v>41517</v>
      </c>
      <c r="E26">
        <v>0.89249999999999996</v>
      </c>
      <c r="F26">
        <v>0.42259999999999998</v>
      </c>
      <c r="G26">
        <v>0.94940000000000002</v>
      </c>
      <c r="H26">
        <v>1.0745</v>
      </c>
      <c r="I26">
        <v>0.1623</v>
      </c>
      <c r="J26">
        <v>1.323</v>
      </c>
      <c r="K26">
        <v>1.5499000000000001</v>
      </c>
      <c r="L26">
        <v>0.12889999999999999</v>
      </c>
      <c r="M26">
        <v>0.27689999999999998</v>
      </c>
      <c r="N26">
        <v>1.49E-2</v>
      </c>
      <c r="O26">
        <v>8.3000000000000001E-3</v>
      </c>
      <c r="P26">
        <v>1.0200000000000001E-2</v>
      </c>
      <c r="Q26">
        <v>7.4899999999999994E-2</v>
      </c>
      <c r="R26">
        <v>0.30359999999999998</v>
      </c>
      <c r="S26">
        <v>0.77600000000000002</v>
      </c>
      <c r="T26">
        <v>2.24E-2</v>
      </c>
      <c r="U26">
        <v>9.5999999999999992E-3</v>
      </c>
      <c r="V26">
        <v>3.0099999999999998E-2</v>
      </c>
      <c r="W26">
        <v>0.15129999999999999</v>
      </c>
      <c r="X26">
        <v>0.7843</v>
      </c>
      <c r="Y26">
        <v>3.3399999999999999E-2</v>
      </c>
      <c r="Z26">
        <v>23.687200000000001</v>
      </c>
      <c r="AA26">
        <v>1401.0050000000001</v>
      </c>
      <c r="AB26">
        <v>1521.5</v>
      </c>
    </row>
    <row r="27" spans="1:28" x14ac:dyDescent="0.35">
      <c r="A27" s="4">
        <v>41518</v>
      </c>
      <c r="E27">
        <v>0.8901</v>
      </c>
      <c r="F27">
        <v>0.41949999999999998</v>
      </c>
      <c r="G27">
        <v>0.94899999999999995</v>
      </c>
      <c r="H27">
        <v>1.0753999999999999</v>
      </c>
      <c r="I27">
        <v>0.16220000000000001</v>
      </c>
      <c r="J27">
        <v>1.3221000000000001</v>
      </c>
      <c r="K27">
        <v>1.5504</v>
      </c>
      <c r="L27">
        <v>0.129</v>
      </c>
      <c r="M27">
        <v>0.27739999999999998</v>
      </c>
      <c r="N27">
        <v>1.4999999999999999E-2</v>
      </c>
      <c r="O27">
        <v>8.3000000000000001E-3</v>
      </c>
      <c r="P27">
        <v>1.0200000000000001E-2</v>
      </c>
      <c r="Q27">
        <v>7.4700000000000003E-2</v>
      </c>
      <c r="R27">
        <v>0.30430000000000001</v>
      </c>
      <c r="S27">
        <v>0.77270000000000005</v>
      </c>
      <c r="T27">
        <v>2.24E-2</v>
      </c>
      <c r="U27">
        <v>9.5999999999999992E-3</v>
      </c>
      <c r="V27">
        <v>0.03</v>
      </c>
      <c r="W27">
        <v>0.15110000000000001</v>
      </c>
      <c r="X27">
        <v>0.78439999999999999</v>
      </c>
      <c r="Y27">
        <v>3.3399999999999999E-2</v>
      </c>
      <c r="Z27">
        <v>23.524100000000001</v>
      </c>
      <c r="AA27">
        <v>1395.29</v>
      </c>
      <c r="AB27">
        <v>1521.5</v>
      </c>
    </row>
    <row r="28" spans="1:28" x14ac:dyDescent="0.35">
      <c r="A28" s="4">
        <v>41519</v>
      </c>
      <c r="B28">
        <v>6506.2</v>
      </c>
      <c r="E28">
        <v>0.8901</v>
      </c>
      <c r="F28">
        <v>0.41920000000000002</v>
      </c>
      <c r="G28">
        <v>0.94899999999999995</v>
      </c>
      <c r="H28">
        <v>1.0753999999999999</v>
      </c>
      <c r="I28">
        <v>0.16220000000000001</v>
      </c>
      <c r="J28">
        <v>1.3221000000000001</v>
      </c>
      <c r="K28">
        <v>1.5504</v>
      </c>
      <c r="L28">
        <v>0.129</v>
      </c>
      <c r="M28">
        <v>0.27729999999999999</v>
      </c>
      <c r="N28">
        <v>1.4999999999999999E-2</v>
      </c>
      <c r="O28">
        <v>8.3000000000000001E-3</v>
      </c>
      <c r="P28">
        <v>1.0200000000000001E-2</v>
      </c>
      <c r="Q28">
        <v>7.4700000000000003E-2</v>
      </c>
      <c r="R28">
        <v>0.30399999999999999</v>
      </c>
      <c r="S28">
        <v>0.77270000000000005</v>
      </c>
      <c r="T28">
        <v>2.24E-2</v>
      </c>
      <c r="U28">
        <v>9.5999999999999992E-3</v>
      </c>
      <c r="V28">
        <v>0.03</v>
      </c>
      <c r="W28">
        <v>0.15110000000000001</v>
      </c>
      <c r="X28">
        <v>0.78439999999999999</v>
      </c>
      <c r="Y28">
        <v>3.3399999999999999E-2</v>
      </c>
      <c r="Z28">
        <v>23.524100000000001</v>
      </c>
      <c r="AA28">
        <v>1395.29</v>
      </c>
      <c r="AB28">
        <v>1516.5</v>
      </c>
    </row>
    <row r="29" spans="1:28" x14ac:dyDescent="0.35">
      <c r="A29" s="4">
        <v>41520</v>
      </c>
      <c r="B29">
        <v>6468.4</v>
      </c>
      <c r="C29">
        <v>1639.77</v>
      </c>
      <c r="D29">
        <v>3612.61</v>
      </c>
      <c r="E29">
        <v>0.89729999999999999</v>
      </c>
      <c r="F29">
        <v>0.42020000000000002</v>
      </c>
      <c r="G29">
        <v>0.94930000000000003</v>
      </c>
      <c r="H29">
        <v>1.0720000000000001</v>
      </c>
      <c r="I29">
        <v>0.1623</v>
      </c>
      <c r="J29">
        <v>1.3205</v>
      </c>
      <c r="K29">
        <v>1.5550999999999999</v>
      </c>
      <c r="L29">
        <v>0.129</v>
      </c>
      <c r="M29">
        <v>0.27650000000000002</v>
      </c>
      <c r="N29">
        <v>1.4999999999999999E-2</v>
      </c>
      <c r="O29">
        <v>8.3000000000000001E-3</v>
      </c>
      <c r="P29">
        <v>1.01E-2</v>
      </c>
      <c r="Q29">
        <v>7.51E-2</v>
      </c>
      <c r="R29">
        <v>0.3049</v>
      </c>
      <c r="S29">
        <v>0.77959999999999996</v>
      </c>
      <c r="T29">
        <v>2.2499999999999999E-2</v>
      </c>
      <c r="U29">
        <v>9.4999999999999998E-3</v>
      </c>
      <c r="V29">
        <v>0.03</v>
      </c>
      <c r="W29">
        <v>0.15129999999999999</v>
      </c>
      <c r="X29">
        <v>0.78490000000000004</v>
      </c>
      <c r="Y29">
        <v>3.3599999999999998E-2</v>
      </c>
      <c r="Z29">
        <v>23.965699999999998</v>
      </c>
      <c r="AA29">
        <v>1390.78</v>
      </c>
      <c r="AB29">
        <v>1524.5</v>
      </c>
    </row>
    <row r="30" spans="1:28" x14ac:dyDescent="0.35">
      <c r="A30" s="4">
        <v>41521</v>
      </c>
      <c r="B30">
        <v>6474.7</v>
      </c>
      <c r="C30">
        <v>1653.08</v>
      </c>
      <c r="D30">
        <v>3649.04</v>
      </c>
      <c r="E30">
        <v>0.90269999999999995</v>
      </c>
      <c r="F30">
        <v>0.42059999999999997</v>
      </c>
      <c r="G30">
        <v>0.94869999999999999</v>
      </c>
      <c r="H30">
        <v>1.0687</v>
      </c>
      <c r="I30">
        <v>0.16220000000000001</v>
      </c>
      <c r="J30">
        <v>1.3177000000000001</v>
      </c>
      <c r="K30">
        <v>1.5555000000000001</v>
      </c>
      <c r="L30">
        <v>0.129</v>
      </c>
      <c r="M30">
        <v>0.27539999999999998</v>
      </c>
      <c r="N30">
        <v>1.4800000000000001E-2</v>
      </c>
      <c r="O30">
        <v>8.3000000000000001E-3</v>
      </c>
      <c r="P30">
        <v>0.01</v>
      </c>
      <c r="Q30">
        <v>7.4800000000000005E-2</v>
      </c>
      <c r="R30">
        <v>0.30499999999999999</v>
      </c>
      <c r="S30">
        <v>0.78110000000000002</v>
      </c>
      <c r="T30">
        <v>2.2499999999999999E-2</v>
      </c>
      <c r="U30">
        <v>9.4999999999999998E-3</v>
      </c>
      <c r="V30">
        <v>2.9899999999999999E-2</v>
      </c>
      <c r="W30">
        <v>0.15129999999999999</v>
      </c>
      <c r="X30">
        <v>0.78380000000000005</v>
      </c>
      <c r="Y30">
        <v>3.3599999999999998E-2</v>
      </c>
      <c r="Z30">
        <v>24.222300000000001</v>
      </c>
      <c r="AA30">
        <v>1397.7349999999999</v>
      </c>
      <c r="AB30">
        <v>1535.86</v>
      </c>
    </row>
    <row r="31" spans="1:28" x14ac:dyDescent="0.35">
      <c r="A31" s="4">
        <v>41522</v>
      </c>
      <c r="B31">
        <v>6532.4</v>
      </c>
      <c r="C31">
        <v>1655.08</v>
      </c>
      <c r="D31">
        <v>3658.78</v>
      </c>
      <c r="E31">
        <v>0.91279999999999994</v>
      </c>
      <c r="F31">
        <v>0.42420000000000002</v>
      </c>
      <c r="G31">
        <v>0.95099999999999996</v>
      </c>
      <c r="H31">
        <v>1.0676000000000001</v>
      </c>
      <c r="I31">
        <v>0.16220000000000001</v>
      </c>
      <c r="J31">
        <v>1.3180000000000001</v>
      </c>
      <c r="K31">
        <v>1.5592999999999999</v>
      </c>
      <c r="L31">
        <v>0.12889999999999999</v>
      </c>
      <c r="M31">
        <v>0.27439999999999998</v>
      </c>
      <c r="N31">
        <v>1.4800000000000001E-2</v>
      </c>
      <c r="O31">
        <v>8.3000000000000001E-3</v>
      </c>
      <c r="P31">
        <v>0.01</v>
      </c>
      <c r="Q31">
        <v>7.4899999999999994E-2</v>
      </c>
      <c r="R31">
        <v>0.30409999999999998</v>
      </c>
      <c r="S31">
        <v>0.78600000000000003</v>
      </c>
      <c r="T31">
        <v>2.2499999999999999E-2</v>
      </c>
      <c r="U31">
        <v>9.4999999999999998E-3</v>
      </c>
      <c r="V31">
        <v>2.9899999999999999E-2</v>
      </c>
      <c r="W31">
        <v>0.1512</v>
      </c>
      <c r="X31">
        <v>0.78369999999999995</v>
      </c>
      <c r="Y31">
        <v>3.3599999999999998E-2</v>
      </c>
      <c r="Z31">
        <v>23.8627</v>
      </c>
      <c r="AA31">
        <v>1403.0450000000001</v>
      </c>
      <c r="AB31">
        <v>1499.41</v>
      </c>
    </row>
    <row r="32" spans="1:28" x14ac:dyDescent="0.35">
      <c r="A32" s="4">
        <v>41523</v>
      </c>
      <c r="B32">
        <v>6547.3</v>
      </c>
      <c r="C32">
        <v>1655.17</v>
      </c>
      <c r="D32">
        <v>3660.01</v>
      </c>
      <c r="E32">
        <v>0.91469999999999996</v>
      </c>
      <c r="F32">
        <v>0.4254</v>
      </c>
      <c r="G32">
        <v>0.95289999999999997</v>
      </c>
      <c r="H32">
        <v>1.0641</v>
      </c>
      <c r="I32">
        <v>0.16220000000000001</v>
      </c>
      <c r="J32">
        <v>1.3170999999999999</v>
      </c>
      <c r="K32">
        <v>1.5610999999999999</v>
      </c>
      <c r="L32">
        <v>0.12889999999999999</v>
      </c>
      <c r="M32">
        <v>0.27400000000000002</v>
      </c>
      <c r="N32">
        <v>1.5100000000000001E-2</v>
      </c>
      <c r="O32">
        <v>8.3000000000000001E-3</v>
      </c>
      <c r="P32">
        <v>0.01</v>
      </c>
      <c r="Q32">
        <v>7.4800000000000005E-2</v>
      </c>
      <c r="R32">
        <v>0.30349999999999999</v>
      </c>
      <c r="S32">
        <v>0.78900000000000003</v>
      </c>
      <c r="T32">
        <v>2.2499999999999999E-2</v>
      </c>
      <c r="U32">
        <v>9.5999999999999992E-3</v>
      </c>
      <c r="V32">
        <v>0.03</v>
      </c>
      <c r="W32">
        <v>0.15079999999999999</v>
      </c>
      <c r="X32">
        <v>0.78280000000000005</v>
      </c>
      <c r="Y32">
        <v>3.3599999999999998E-2</v>
      </c>
      <c r="Z32">
        <v>23.3825</v>
      </c>
      <c r="AA32">
        <v>1385.375</v>
      </c>
      <c r="AB32">
        <v>1485.36</v>
      </c>
    </row>
    <row r="33" spans="1:28" x14ac:dyDescent="0.35">
      <c r="A33" s="4">
        <v>41524</v>
      </c>
      <c r="E33">
        <v>0.91579999999999995</v>
      </c>
      <c r="F33">
        <v>0.4254</v>
      </c>
      <c r="G33">
        <v>0.95679999999999998</v>
      </c>
      <c r="H33">
        <v>1.0611999999999999</v>
      </c>
      <c r="I33">
        <v>0.16209999999999999</v>
      </c>
      <c r="J33">
        <v>1.3139000000000001</v>
      </c>
      <c r="K33">
        <v>1.5608</v>
      </c>
      <c r="L33">
        <v>0.12889999999999999</v>
      </c>
      <c r="M33">
        <v>0.27400000000000002</v>
      </c>
      <c r="N33">
        <v>1.5299999999999999E-2</v>
      </c>
      <c r="O33">
        <v>8.3000000000000001E-3</v>
      </c>
      <c r="P33">
        <v>0.01</v>
      </c>
      <c r="Q33">
        <v>7.51E-2</v>
      </c>
      <c r="R33">
        <v>0.30349999999999999</v>
      </c>
      <c r="S33">
        <v>0.79469999999999996</v>
      </c>
      <c r="T33">
        <v>2.2499999999999999E-2</v>
      </c>
      <c r="U33">
        <v>9.5999999999999992E-3</v>
      </c>
      <c r="V33">
        <v>0.03</v>
      </c>
      <c r="W33">
        <v>0.15079999999999999</v>
      </c>
      <c r="X33">
        <v>0.78269999999999995</v>
      </c>
      <c r="Y33">
        <v>3.3599999999999998E-2</v>
      </c>
      <c r="Z33">
        <v>23.428100000000001</v>
      </c>
      <c r="AA33">
        <v>1376.11</v>
      </c>
      <c r="AB33">
        <v>1485.36</v>
      </c>
    </row>
    <row r="34" spans="1:28" x14ac:dyDescent="0.35">
      <c r="A34" s="4">
        <v>41525</v>
      </c>
      <c r="E34">
        <v>0.91869999999999996</v>
      </c>
      <c r="F34">
        <v>0.43369999999999997</v>
      </c>
      <c r="G34">
        <v>0.96089999999999998</v>
      </c>
      <c r="H34">
        <v>1.0665</v>
      </c>
      <c r="I34">
        <v>0.16209999999999999</v>
      </c>
      <c r="J34">
        <v>1.3181</v>
      </c>
      <c r="K34">
        <v>1.5632999999999999</v>
      </c>
      <c r="L34">
        <v>0.129</v>
      </c>
      <c r="M34">
        <v>0.27489999999999998</v>
      </c>
      <c r="N34">
        <v>1.55E-2</v>
      </c>
      <c r="O34">
        <v>8.3000000000000001E-3</v>
      </c>
      <c r="P34">
        <v>1.01E-2</v>
      </c>
      <c r="Q34">
        <v>7.5999999999999998E-2</v>
      </c>
      <c r="R34">
        <v>0.30049999999999999</v>
      </c>
      <c r="S34">
        <v>0.8</v>
      </c>
      <c r="T34">
        <v>2.2499999999999999E-2</v>
      </c>
      <c r="U34">
        <v>9.5999999999999992E-3</v>
      </c>
      <c r="V34">
        <v>0.03</v>
      </c>
      <c r="W34">
        <v>0.151</v>
      </c>
      <c r="X34">
        <v>0.78500000000000003</v>
      </c>
      <c r="Y34">
        <v>3.3700000000000001E-2</v>
      </c>
      <c r="Z34">
        <v>23.8597</v>
      </c>
      <c r="AA34">
        <v>1391.87</v>
      </c>
      <c r="AB34">
        <v>1485.36</v>
      </c>
    </row>
    <row r="35" spans="1:28" x14ac:dyDescent="0.35">
      <c r="A35" s="4">
        <v>41526</v>
      </c>
      <c r="B35">
        <v>6530.7</v>
      </c>
      <c r="C35">
        <v>1671.71</v>
      </c>
      <c r="D35">
        <v>3706.18</v>
      </c>
      <c r="E35">
        <v>0.91869999999999996</v>
      </c>
      <c r="F35">
        <v>0.43380000000000002</v>
      </c>
      <c r="G35">
        <v>0.96089999999999998</v>
      </c>
      <c r="H35">
        <v>1.0665</v>
      </c>
      <c r="I35">
        <v>0.16209999999999999</v>
      </c>
      <c r="J35">
        <v>1.3181</v>
      </c>
      <c r="K35">
        <v>1.5632999999999999</v>
      </c>
      <c r="L35">
        <v>0.129</v>
      </c>
      <c r="M35">
        <v>0.2742</v>
      </c>
      <c r="N35">
        <v>1.55E-2</v>
      </c>
      <c r="O35">
        <v>8.3000000000000001E-3</v>
      </c>
      <c r="P35">
        <v>1.01E-2</v>
      </c>
      <c r="Q35">
        <v>7.5999999999999998E-2</v>
      </c>
      <c r="R35">
        <v>0.30220000000000002</v>
      </c>
      <c r="S35">
        <v>0.8</v>
      </c>
      <c r="T35">
        <v>2.2499999999999999E-2</v>
      </c>
      <c r="U35">
        <v>9.5999999999999992E-3</v>
      </c>
      <c r="V35">
        <v>3.0099999999999998E-2</v>
      </c>
      <c r="W35">
        <v>0.15079999999999999</v>
      </c>
      <c r="X35">
        <v>0.78500000000000003</v>
      </c>
      <c r="Y35">
        <v>3.3700000000000001E-2</v>
      </c>
      <c r="Z35">
        <v>23.8597</v>
      </c>
      <c r="AA35">
        <v>1391.87</v>
      </c>
      <c r="AB35">
        <v>1497.04</v>
      </c>
    </row>
    <row r="36" spans="1:28" x14ac:dyDescent="0.35">
      <c r="A36" s="4">
        <v>41527</v>
      </c>
      <c r="B36">
        <v>6584</v>
      </c>
      <c r="C36">
        <v>1683.99</v>
      </c>
      <c r="D36">
        <v>3729.02</v>
      </c>
      <c r="E36">
        <v>0.92090000000000005</v>
      </c>
      <c r="F36">
        <v>0.43380000000000002</v>
      </c>
      <c r="G36">
        <v>0.96260000000000001</v>
      </c>
      <c r="H36">
        <v>1.0684</v>
      </c>
      <c r="I36">
        <v>0.16220000000000001</v>
      </c>
      <c r="J36">
        <v>1.3204</v>
      </c>
      <c r="K36">
        <v>1.5669</v>
      </c>
      <c r="L36">
        <v>0.12889999999999999</v>
      </c>
      <c r="M36">
        <v>0.27539999999999998</v>
      </c>
      <c r="N36">
        <v>1.55E-2</v>
      </c>
      <c r="O36">
        <v>8.2000000000000007E-3</v>
      </c>
      <c r="P36">
        <v>0.01</v>
      </c>
      <c r="Q36">
        <v>7.5899999999999995E-2</v>
      </c>
      <c r="R36">
        <v>0.30249999999999999</v>
      </c>
      <c r="S36">
        <v>0.80020000000000002</v>
      </c>
      <c r="T36">
        <v>2.2700000000000001E-2</v>
      </c>
      <c r="U36">
        <v>9.5999999999999992E-3</v>
      </c>
      <c r="V36">
        <v>3.0099999999999998E-2</v>
      </c>
      <c r="W36">
        <v>0.15129999999999999</v>
      </c>
      <c r="X36">
        <v>0.78590000000000004</v>
      </c>
      <c r="Y36">
        <v>3.3700000000000001E-2</v>
      </c>
      <c r="Z36">
        <v>23.748200000000001</v>
      </c>
      <c r="AA36">
        <v>1387.825</v>
      </c>
      <c r="AB36">
        <v>1486.2</v>
      </c>
    </row>
    <row r="37" spans="1:28" x14ac:dyDescent="0.35">
      <c r="A37" s="4">
        <v>41528</v>
      </c>
      <c r="B37">
        <v>6588.4</v>
      </c>
      <c r="C37">
        <v>1689.13</v>
      </c>
      <c r="D37">
        <v>3725.01</v>
      </c>
      <c r="E37">
        <v>0.92730000000000001</v>
      </c>
      <c r="F37">
        <v>0.43909999999999999</v>
      </c>
      <c r="G37">
        <v>0.96519999999999995</v>
      </c>
      <c r="H37">
        <v>1.071</v>
      </c>
      <c r="I37">
        <v>0.16239999999999999</v>
      </c>
      <c r="J37">
        <v>1.3257000000000001</v>
      </c>
      <c r="K37">
        <v>1.5709</v>
      </c>
      <c r="L37">
        <v>0.129</v>
      </c>
      <c r="M37">
        <v>0.2777</v>
      </c>
      <c r="N37">
        <v>1.5599999999999999E-2</v>
      </c>
      <c r="O37">
        <v>8.3000000000000001E-3</v>
      </c>
      <c r="P37">
        <v>0.01</v>
      </c>
      <c r="Q37">
        <v>7.6399999999999996E-2</v>
      </c>
      <c r="R37">
        <v>0.30520000000000003</v>
      </c>
      <c r="S37">
        <v>0.8044</v>
      </c>
      <c r="T37">
        <v>2.2800000000000001E-2</v>
      </c>
      <c r="U37">
        <v>9.5999999999999992E-3</v>
      </c>
      <c r="V37">
        <v>3.0200000000000001E-2</v>
      </c>
      <c r="W37">
        <v>0.15260000000000001</v>
      </c>
      <c r="X37">
        <v>0.78820000000000001</v>
      </c>
      <c r="Y37">
        <v>3.3700000000000001E-2</v>
      </c>
      <c r="Z37">
        <v>23.283200000000001</v>
      </c>
      <c r="AA37">
        <v>1374.095</v>
      </c>
      <c r="AB37">
        <v>1475.97</v>
      </c>
    </row>
    <row r="38" spans="1:28" x14ac:dyDescent="0.35">
      <c r="A38" s="4">
        <v>41529</v>
      </c>
      <c r="B38">
        <v>6589</v>
      </c>
      <c r="C38">
        <v>1683.42</v>
      </c>
      <c r="D38">
        <v>3715.97</v>
      </c>
      <c r="E38">
        <v>0.9304</v>
      </c>
      <c r="F38">
        <v>0.4375</v>
      </c>
      <c r="G38">
        <v>0.96689999999999998</v>
      </c>
      <c r="H38">
        <v>1.071</v>
      </c>
      <c r="I38">
        <v>0.16239999999999999</v>
      </c>
      <c r="J38">
        <v>1.3277000000000001</v>
      </c>
      <c r="K38">
        <v>1.5765</v>
      </c>
      <c r="L38">
        <v>0.129</v>
      </c>
      <c r="M38">
        <v>0.28000000000000003</v>
      </c>
      <c r="N38">
        <v>1.5699999999999999E-2</v>
      </c>
      <c r="O38">
        <v>8.3000000000000001E-3</v>
      </c>
      <c r="P38">
        <v>0.01</v>
      </c>
      <c r="Q38">
        <v>7.6399999999999996E-2</v>
      </c>
      <c r="R38">
        <v>0.30609999999999998</v>
      </c>
      <c r="S38">
        <v>0.80620000000000003</v>
      </c>
      <c r="T38">
        <v>2.29E-2</v>
      </c>
      <c r="U38">
        <v>9.5999999999999992E-3</v>
      </c>
      <c r="V38">
        <v>3.04E-2</v>
      </c>
      <c r="W38">
        <v>0.153</v>
      </c>
      <c r="X38">
        <v>0.78849999999999998</v>
      </c>
      <c r="Y38">
        <v>3.3700000000000001E-2</v>
      </c>
      <c r="Z38">
        <v>23.0718</v>
      </c>
      <c r="AA38">
        <v>1364.155</v>
      </c>
      <c r="AB38">
        <v>1475.97</v>
      </c>
    </row>
    <row r="39" spans="1:28" x14ac:dyDescent="0.35">
      <c r="A39" s="4">
        <v>41530</v>
      </c>
      <c r="B39">
        <v>6583.8</v>
      </c>
      <c r="C39">
        <v>1687.99</v>
      </c>
      <c r="D39">
        <v>3722.18</v>
      </c>
      <c r="E39">
        <v>0.92720000000000002</v>
      </c>
      <c r="F39">
        <v>0.43940000000000001</v>
      </c>
      <c r="G39">
        <v>0.96899999999999997</v>
      </c>
      <c r="H39">
        <v>1.075</v>
      </c>
      <c r="I39">
        <v>0.16250000000000001</v>
      </c>
      <c r="J39">
        <v>1.3305</v>
      </c>
      <c r="K39">
        <v>1.5814999999999999</v>
      </c>
      <c r="L39">
        <v>0.129</v>
      </c>
      <c r="M39">
        <v>0.28120000000000001</v>
      </c>
      <c r="N39">
        <v>1.5800000000000002E-2</v>
      </c>
      <c r="O39">
        <v>8.3000000000000001E-3</v>
      </c>
      <c r="P39">
        <v>1.01E-2</v>
      </c>
      <c r="Q39">
        <v>7.6499999999999999E-2</v>
      </c>
      <c r="R39">
        <v>0.30570000000000003</v>
      </c>
      <c r="S39">
        <v>0.81379999999999997</v>
      </c>
      <c r="T39">
        <v>2.29E-2</v>
      </c>
      <c r="U39">
        <v>9.5999999999999992E-3</v>
      </c>
      <c r="V39">
        <v>3.0599999999999999E-2</v>
      </c>
      <c r="W39">
        <v>0.15329999999999999</v>
      </c>
      <c r="X39">
        <v>0.78920000000000001</v>
      </c>
      <c r="Y39">
        <v>3.3700000000000001E-2</v>
      </c>
      <c r="Z39">
        <v>22.6431</v>
      </c>
      <c r="AA39">
        <v>1345.6949999999999</v>
      </c>
      <c r="AB39">
        <v>1475.97</v>
      </c>
    </row>
    <row r="40" spans="1:28" x14ac:dyDescent="0.35">
      <c r="A40" s="4">
        <v>41531</v>
      </c>
      <c r="E40">
        <v>0.92500000000000004</v>
      </c>
      <c r="F40">
        <v>0.43919999999999998</v>
      </c>
      <c r="G40">
        <v>0.96760000000000002</v>
      </c>
      <c r="H40">
        <v>1.0738000000000001</v>
      </c>
      <c r="I40">
        <v>0.16259999999999999</v>
      </c>
      <c r="J40">
        <v>1.3289</v>
      </c>
      <c r="K40">
        <v>1.5825</v>
      </c>
      <c r="L40">
        <v>0.129</v>
      </c>
      <c r="M40">
        <v>0.28170000000000001</v>
      </c>
      <c r="N40">
        <v>1.5699999999999999E-2</v>
      </c>
      <c r="O40">
        <v>8.3000000000000001E-3</v>
      </c>
      <c r="P40">
        <v>0.01</v>
      </c>
      <c r="Q40">
        <v>7.6499999999999999E-2</v>
      </c>
      <c r="R40">
        <v>0.30409999999999998</v>
      </c>
      <c r="S40">
        <v>0.81330000000000002</v>
      </c>
      <c r="T40">
        <v>2.2800000000000001E-2</v>
      </c>
      <c r="U40">
        <v>9.4999999999999998E-3</v>
      </c>
      <c r="V40">
        <v>3.0700000000000002E-2</v>
      </c>
      <c r="W40">
        <v>0.153</v>
      </c>
      <c r="X40">
        <v>0.78800000000000003</v>
      </c>
      <c r="Y40">
        <v>3.3700000000000001E-2</v>
      </c>
      <c r="Z40">
        <v>21.869</v>
      </c>
      <c r="AA40">
        <v>1318.855</v>
      </c>
      <c r="AB40">
        <v>1475.97</v>
      </c>
    </row>
    <row r="41" spans="1:28" x14ac:dyDescent="0.35">
      <c r="A41" s="4">
        <v>41532</v>
      </c>
      <c r="E41">
        <v>0.92459999999999998</v>
      </c>
      <c r="F41">
        <v>0.439</v>
      </c>
      <c r="G41">
        <v>0.96609999999999996</v>
      </c>
      <c r="H41">
        <v>1.0758000000000001</v>
      </c>
      <c r="I41">
        <v>0.16259999999999999</v>
      </c>
      <c r="J41">
        <v>1.3295999999999999</v>
      </c>
      <c r="K41">
        <v>1.5875999999999999</v>
      </c>
      <c r="L41">
        <v>0.129</v>
      </c>
      <c r="M41">
        <v>0.28170000000000001</v>
      </c>
      <c r="N41">
        <v>1.5800000000000002E-2</v>
      </c>
      <c r="O41">
        <v>8.3000000000000001E-3</v>
      </c>
      <c r="P41">
        <v>1.01E-2</v>
      </c>
      <c r="Q41">
        <v>7.6700000000000004E-2</v>
      </c>
      <c r="R41">
        <v>0.30409999999999998</v>
      </c>
      <c r="S41">
        <v>0.81310000000000004</v>
      </c>
      <c r="T41">
        <v>2.2800000000000001E-2</v>
      </c>
      <c r="U41">
        <v>9.4999999999999998E-3</v>
      </c>
      <c r="V41">
        <v>3.0800000000000001E-2</v>
      </c>
      <c r="W41">
        <v>0.15260000000000001</v>
      </c>
      <c r="X41">
        <v>0.78769999999999996</v>
      </c>
      <c r="Y41">
        <v>3.3700000000000001E-2</v>
      </c>
      <c r="Z41">
        <v>22.220099999999999</v>
      </c>
      <c r="AA41">
        <v>1326.31</v>
      </c>
      <c r="AB41">
        <v>1475.97</v>
      </c>
    </row>
    <row r="42" spans="1:28" x14ac:dyDescent="0.35">
      <c r="A42" s="4">
        <v>41533</v>
      </c>
      <c r="B42">
        <v>6622.9</v>
      </c>
      <c r="C42">
        <v>1697.6</v>
      </c>
      <c r="D42">
        <v>3717.85</v>
      </c>
      <c r="E42">
        <v>0.92459999999999998</v>
      </c>
      <c r="F42">
        <v>0.439</v>
      </c>
      <c r="G42">
        <v>0.96609999999999996</v>
      </c>
      <c r="H42">
        <v>1.0758000000000001</v>
      </c>
      <c r="I42">
        <v>0.16259999999999999</v>
      </c>
      <c r="J42">
        <v>1.3295999999999999</v>
      </c>
      <c r="K42">
        <v>1.5875999999999999</v>
      </c>
      <c r="L42">
        <v>0.129</v>
      </c>
      <c r="M42">
        <v>0.28249999999999997</v>
      </c>
      <c r="N42">
        <v>1.5800000000000002E-2</v>
      </c>
      <c r="O42">
        <v>8.3000000000000001E-3</v>
      </c>
      <c r="P42">
        <v>1.01E-2</v>
      </c>
      <c r="Q42">
        <v>7.6700000000000004E-2</v>
      </c>
      <c r="R42">
        <v>0.30399999999999999</v>
      </c>
      <c r="S42">
        <v>0.81310000000000004</v>
      </c>
      <c r="T42">
        <v>2.2800000000000001E-2</v>
      </c>
      <c r="U42">
        <v>9.4999999999999998E-3</v>
      </c>
      <c r="V42">
        <v>3.0800000000000001E-2</v>
      </c>
      <c r="W42">
        <v>0.15279999999999999</v>
      </c>
      <c r="X42">
        <v>0.78769999999999996</v>
      </c>
      <c r="Y42">
        <v>3.3700000000000001E-2</v>
      </c>
      <c r="Z42">
        <v>22.220099999999999</v>
      </c>
      <c r="AA42">
        <v>1326.31</v>
      </c>
      <c r="AB42">
        <v>1456.25</v>
      </c>
    </row>
    <row r="43" spans="1:28" x14ac:dyDescent="0.35">
      <c r="A43" s="4">
        <v>41534</v>
      </c>
      <c r="B43">
        <v>6570.2</v>
      </c>
      <c r="C43">
        <v>1704.76</v>
      </c>
      <c r="D43">
        <v>3745.7</v>
      </c>
      <c r="E43">
        <v>0.93420000000000003</v>
      </c>
      <c r="F43">
        <v>0.43930000000000002</v>
      </c>
      <c r="G43">
        <v>0.97030000000000005</v>
      </c>
      <c r="H43">
        <v>1.0805</v>
      </c>
      <c r="I43">
        <v>0.16270000000000001</v>
      </c>
      <c r="J43">
        <v>1.3358000000000001</v>
      </c>
      <c r="K43">
        <v>1.5935999999999999</v>
      </c>
      <c r="L43">
        <v>0.129</v>
      </c>
      <c r="M43">
        <v>0.28299999999999997</v>
      </c>
      <c r="N43">
        <v>1.5900000000000001E-2</v>
      </c>
      <c r="O43">
        <v>8.2000000000000007E-3</v>
      </c>
      <c r="P43">
        <v>1.01E-2</v>
      </c>
      <c r="Q43">
        <v>7.7299999999999994E-2</v>
      </c>
      <c r="R43">
        <v>0.3054</v>
      </c>
      <c r="S43">
        <v>0.81950000000000001</v>
      </c>
      <c r="T43">
        <v>2.3E-2</v>
      </c>
      <c r="U43">
        <v>9.5999999999999992E-3</v>
      </c>
      <c r="V43">
        <v>3.09E-2</v>
      </c>
      <c r="W43">
        <v>0.1537</v>
      </c>
      <c r="X43">
        <v>0.79279999999999995</v>
      </c>
      <c r="Y43">
        <v>3.3799999999999997E-2</v>
      </c>
      <c r="Z43">
        <v>22.016300000000001</v>
      </c>
      <c r="AA43">
        <v>1321.7550000000001</v>
      </c>
      <c r="AB43">
        <v>1437.75</v>
      </c>
    </row>
    <row r="44" spans="1:28" x14ac:dyDescent="0.35">
      <c r="A44" s="4">
        <v>41535</v>
      </c>
      <c r="B44">
        <v>6558.8</v>
      </c>
      <c r="C44">
        <v>1725.52</v>
      </c>
      <c r="D44">
        <v>3783.64</v>
      </c>
      <c r="E44">
        <v>0.93320000000000003</v>
      </c>
      <c r="F44">
        <v>0.4395</v>
      </c>
      <c r="G44">
        <v>0.96950000000000003</v>
      </c>
      <c r="H44">
        <v>1.0790999999999999</v>
      </c>
      <c r="I44">
        <v>0.16270000000000001</v>
      </c>
      <c r="J44">
        <v>1.3347</v>
      </c>
      <c r="K44">
        <v>1.5904</v>
      </c>
      <c r="L44">
        <v>0.129</v>
      </c>
      <c r="M44">
        <v>0.28260000000000002</v>
      </c>
      <c r="N44">
        <v>1.5800000000000002E-2</v>
      </c>
      <c r="O44">
        <v>8.2000000000000007E-3</v>
      </c>
      <c r="P44">
        <v>1.01E-2</v>
      </c>
      <c r="Q44">
        <v>7.7299999999999994E-2</v>
      </c>
      <c r="R44">
        <v>0.30730000000000002</v>
      </c>
      <c r="S44">
        <v>0.82010000000000005</v>
      </c>
      <c r="T44">
        <v>2.29E-2</v>
      </c>
      <c r="U44">
        <v>9.4999999999999998E-3</v>
      </c>
      <c r="V44">
        <v>3.1E-2</v>
      </c>
      <c r="W44">
        <v>0.15409999999999999</v>
      </c>
      <c r="X44">
        <v>0.79279999999999995</v>
      </c>
      <c r="Y44">
        <v>3.3799999999999997E-2</v>
      </c>
      <c r="Z44">
        <v>21.860800000000001</v>
      </c>
      <c r="AA44">
        <v>1314.0050000000001</v>
      </c>
      <c r="AB44">
        <v>1423.88</v>
      </c>
    </row>
    <row r="45" spans="1:28" x14ac:dyDescent="0.35">
      <c r="A45" s="4">
        <v>41536</v>
      </c>
      <c r="B45">
        <v>6625.4</v>
      </c>
      <c r="C45">
        <v>1722.34</v>
      </c>
      <c r="D45">
        <v>3789.38</v>
      </c>
      <c r="E45">
        <v>0.93700000000000006</v>
      </c>
      <c r="F45">
        <v>0.44529999999999997</v>
      </c>
      <c r="G45">
        <v>0.97170000000000001</v>
      </c>
      <c r="H45">
        <v>1.0815999999999999</v>
      </c>
      <c r="I45">
        <v>0.16270000000000001</v>
      </c>
      <c r="J45">
        <v>1.3372999999999999</v>
      </c>
      <c r="K45">
        <v>1.5954999999999999</v>
      </c>
      <c r="L45">
        <v>0.129</v>
      </c>
      <c r="M45">
        <v>0.2833</v>
      </c>
      <c r="N45">
        <v>1.5900000000000001E-2</v>
      </c>
      <c r="O45">
        <v>8.2000000000000007E-3</v>
      </c>
      <c r="P45">
        <v>1.01E-2</v>
      </c>
      <c r="Q45">
        <v>7.7499999999999999E-2</v>
      </c>
      <c r="R45">
        <v>0.30890000000000001</v>
      </c>
      <c r="S45">
        <v>0.82420000000000004</v>
      </c>
      <c r="T45">
        <v>2.3E-2</v>
      </c>
      <c r="U45">
        <v>9.4999999999999998E-3</v>
      </c>
      <c r="V45">
        <v>3.1099999999999999E-2</v>
      </c>
      <c r="W45">
        <v>0.155</v>
      </c>
      <c r="X45">
        <v>0.79490000000000005</v>
      </c>
      <c r="Y45">
        <v>3.3799999999999997E-2</v>
      </c>
      <c r="Z45">
        <v>21.7136</v>
      </c>
      <c r="AA45">
        <v>1308.3900000000001</v>
      </c>
      <c r="AB45">
        <v>1423.88</v>
      </c>
    </row>
    <row r="46" spans="1:28" x14ac:dyDescent="0.35">
      <c r="A46" s="4">
        <v>41537</v>
      </c>
      <c r="B46">
        <v>6596.4</v>
      </c>
      <c r="C46">
        <v>1709.91</v>
      </c>
      <c r="D46">
        <v>3774.73</v>
      </c>
      <c r="E46">
        <v>0.9486</v>
      </c>
      <c r="F46">
        <v>0.45619999999999999</v>
      </c>
      <c r="G46">
        <v>0.97809999999999997</v>
      </c>
      <c r="H46">
        <v>1.0972999999999999</v>
      </c>
      <c r="I46">
        <v>0.16289999999999999</v>
      </c>
      <c r="J46">
        <v>1.3532999999999999</v>
      </c>
      <c r="K46">
        <v>1.6093999999999999</v>
      </c>
      <c r="L46">
        <v>0.129</v>
      </c>
      <c r="M46">
        <v>0.2863</v>
      </c>
      <c r="N46">
        <v>1.6199999999999999E-2</v>
      </c>
      <c r="O46">
        <v>8.3000000000000001E-3</v>
      </c>
      <c r="P46">
        <v>1.01E-2</v>
      </c>
      <c r="Q46">
        <v>7.9000000000000001E-2</v>
      </c>
      <c r="R46">
        <v>0.31609999999999999</v>
      </c>
      <c r="S46">
        <v>0.83889999999999998</v>
      </c>
      <c r="T46">
        <v>2.3199999999999998E-2</v>
      </c>
      <c r="U46">
        <v>9.4999999999999998E-3</v>
      </c>
      <c r="V46">
        <v>3.1600000000000003E-2</v>
      </c>
      <c r="W46">
        <v>0.15759999999999999</v>
      </c>
      <c r="X46">
        <v>0.80300000000000005</v>
      </c>
      <c r="Y46">
        <v>3.4000000000000002E-2</v>
      </c>
      <c r="Z46">
        <v>23.065899999999999</v>
      </c>
      <c r="AA46">
        <v>1365.57</v>
      </c>
      <c r="AB46">
        <v>1461.58</v>
      </c>
    </row>
    <row r="47" spans="1:28" x14ac:dyDescent="0.35">
      <c r="A47" s="4">
        <v>41538</v>
      </c>
      <c r="E47">
        <v>0.94289999999999996</v>
      </c>
      <c r="F47">
        <v>0.45379999999999998</v>
      </c>
      <c r="G47">
        <v>0.97260000000000002</v>
      </c>
      <c r="H47">
        <v>1.0983000000000001</v>
      </c>
      <c r="I47">
        <v>0.1628</v>
      </c>
      <c r="J47">
        <v>1.353</v>
      </c>
      <c r="K47">
        <v>1.6031</v>
      </c>
      <c r="L47">
        <v>0.129</v>
      </c>
      <c r="M47">
        <v>0.2853</v>
      </c>
      <c r="N47">
        <v>1.61E-2</v>
      </c>
      <c r="O47">
        <v>8.3999999999999995E-3</v>
      </c>
      <c r="P47">
        <v>1.01E-2</v>
      </c>
      <c r="Q47">
        <v>7.8399999999999997E-2</v>
      </c>
      <c r="R47">
        <v>0.31619999999999998</v>
      </c>
      <c r="S47">
        <v>0.83809999999999996</v>
      </c>
      <c r="T47">
        <v>2.3199999999999998E-2</v>
      </c>
      <c r="U47">
        <v>9.4999999999999998E-3</v>
      </c>
      <c r="V47">
        <v>3.15E-2</v>
      </c>
      <c r="W47">
        <v>0.15759999999999999</v>
      </c>
      <c r="X47">
        <v>0.80100000000000005</v>
      </c>
      <c r="Y47">
        <v>3.39E-2</v>
      </c>
      <c r="Z47">
        <v>22.612100000000002</v>
      </c>
      <c r="AA47">
        <v>1353.19</v>
      </c>
      <c r="AB47">
        <v>1433</v>
      </c>
    </row>
    <row r="48" spans="1:28" x14ac:dyDescent="0.35">
      <c r="A48" s="4">
        <v>41539</v>
      </c>
      <c r="E48">
        <v>0.93930000000000002</v>
      </c>
      <c r="F48">
        <v>0.45200000000000001</v>
      </c>
      <c r="G48">
        <v>0.97060000000000002</v>
      </c>
      <c r="H48">
        <v>1.0986</v>
      </c>
      <c r="I48">
        <v>0.1628</v>
      </c>
      <c r="J48">
        <v>1.3525</v>
      </c>
      <c r="K48">
        <v>1.6006</v>
      </c>
      <c r="L48">
        <v>0.129</v>
      </c>
      <c r="M48">
        <v>0.28549999999999998</v>
      </c>
      <c r="N48">
        <v>1.6E-2</v>
      </c>
      <c r="O48">
        <v>8.3999999999999995E-3</v>
      </c>
      <c r="P48">
        <v>1.01E-2</v>
      </c>
      <c r="Q48">
        <v>7.7799999999999994E-2</v>
      </c>
      <c r="R48">
        <v>0.31580000000000003</v>
      </c>
      <c r="S48">
        <v>0.83679999999999999</v>
      </c>
      <c r="T48">
        <v>2.3199999999999998E-2</v>
      </c>
      <c r="U48">
        <v>9.4999999999999998E-3</v>
      </c>
      <c r="V48">
        <v>3.1399999999999997E-2</v>
      </c>
      <c r="W48">
        <v>0.15720000000000001</v>
      </c>
      <c r="X48">
        <v>0.79900000000000004</v>
      </c>
      <c r="Y48">
        <v>3.3799999999999997E-2</v>
      </c>
      <c r="Z48">
        <v>21.7835</v>
      </c>
      <c r="AA48">
        <v>1326</v>
      </c>
      <c r="AB48">
        <v>1433</v>
      </c>
    </row>
    <row r="49" spans="1:28" x14ac:dyDescent="0.35">
      <c r="A49" s="4">
        <v>41540</v>
      </c>
      <c r="B49">
        <v>6557.4</v>
      </c>
      <c r="C49">
        <v>1701.84</v>
      </c>
      <c r="D49">
        <v>3765.29</v>
      </c>
      <c r="E49">
        <v>0.93930000000000002</v>
      </c>
      <c r="F49">
        <v>0.45200000000000001</v>
      </c>
      <c r="G49">
        <v>0.97060000000000002</v>
      </c>
      <c r="H49">
        <v>1.0986</v>
      </c>
      <c r="I49">
        <v>0.1628</v>
      </c>
      <c r="J49">
        <v>1.3525</v>
      </c>
      <c r="K49">
        <v>1.6006</v>
      </c>
      <c r="L49">
        <v>0.129</v>
      </c>
      <c r="M49">
        <v>0.2848</v>
      </c>
      <c r="N49">
        <v>1.6E-2</v>
      </c>
      <c r="O49">
        <v>8.3000000000000001E-3</v>
      </c>
      <c r="P49">
        <v>1.01E-2</v>
      </c>
      <c r="Q49">
        <v>7.7799999999999994E-2</v>
      </c>
      <c r="R49">
        <v>0.316</v>
      </c>
      <c r="S49">
        <v>0.83679999999999999</v>
      </c>
      <c r="T49">
        <v>2.3199999999999998E-2</v>
      </c>
      <c r="U49">
        <v>9.4999999999999998E-3</v>
      </c>
      <c r="V49">
        <v>3.1399999999999997E-2</v>
      </c>
      <c r="W49">
        <v>0.1575</v>
      </c>
      <c r="X49">
        <v>0.79900000000000004</v>
      </c>
      <c r="Y49">
        <v>3.3799999999999997E-2</v>
      </c>
      <c r="Z49">
        <v>21.7835</v>
      </c>
      <c r="AA49">
        <v>1326</v>
      </c>
      <c r="AB49">
        <v>1432.73</v>
      </c>
    </row>
    <row r="50" spans="1:28" x14ac:dyDescent="0.35">
      <c r="A50" s="4">
        <v>41541</v>
      </c>
      <c r="B50">
        <v>6571.5</v>
      </c>
      <c r="C50">
        <v>1697.42</v>
      </c>
      <c r="D50">
        <v>3768.25</v>
      </c>
      <c r="E50">
        <v>0.94240000000000002</v>
      </c>
      <c r="F50">
        <v>0.45200000000000001</v>
      </c>
      <c r="G50">
        <v>0.97150000000000003</v>
      </c>
      <c r="H50">
        <v>1.0976999999999999</v>
      </c>
      <c r="I50">
        <v>0.16289999999999999</v>
      </c>
      <c r="J50">
        <v>1.3515999999999999</v>
      </c>
      <c r="K50">
        <v>1.6033999999999999</v>
      </c>
      <c r="L50">
        <v>0.129</v>
      </c>
      <c r="M50">
        <v>0.28399999999999997</v>
      </c>
      <c r="N50">
        <v>1.6E-2</v>
      </c>
      <c r="O50">
        <v>8.3000000000000001E-3</v>
      </c>
      <c r="P50">
        <v>1.01E-2</v>
      </c>
      <c r="Q50">
        <v>7.7899999999999997E-2</v>
      </c>
      <c r="R50">
        <v>0.31390000000000001</v>
      </c>
      <c r="S50">
        <v>0.83709999999999996</v>
      </c>
      <c r="T50">
        <v>2.3099999999999999E-2</v>
      </c>
      <c r="U50">
        <v>9.4999999999999998E-3</v>
      </c>
      <c r="V50">
        <v>3.1399999999999997E-2</v>
      </c>
      <c r="W50">
        <v>0.15709999999999999</v>
      </c>
      <c r="X50">
        <v>0.79959999999999998</v>
      </c>
      <c r="Y50">
        <v>3.39E-2</v>
      </c>
      <c r="Z50">
        <v>21.712800000000001</v>
      </c>
      <c r="AA50">
        <v>1324.37</v>
      </c>
      <c r="AB50">
        <v>1427.5</v>
      </c>
    </row>
    <row r="51" spans="1:28" x14ac:dyDescent="0.35">
      <c r="A51" s="4">
        <v>41542</v>
      </c>
      <c r="B51">
        <v>6551.5</v>
      </c>
      <c r="C51">
        <v>1692.77</v>
      </c>
      <c r="D51">
        <v>3761.1</v>
      </c>
      <c r="E51">
        <v>0.94030000000000002</v>
      </c>
      <c r="F51">
        <v>0.45450000000000002</v>
      </c>
      <c r="G51">
        <v>0.9718</v>
      </c>
      <c r="H51">
        <v>1.0972</v>
      </c>
      <c r="I51">
        <v>0.1628</v>
      </c>
      <c r="J51">
        <v>1.3489</v>
      </c>
      <c r="K51">
        <v>1.6012999999999999</v>
      </c>
      <c r="L51">
        <v>0.129</v>
      </c>
      <c r="M51">
        <v>0.28299999999999997</v>
      </c>
      <c r="N51">
        <v>1.6E-2</v>
      </c>
      <c r="O51">
        <v>8.3000000000000001E-3</v>
      </c>
      <c r="P51">
        <v>1.01E-2</v>
      </c>
      <c r="Q51">
        <v>7.7799999999999994E-2</v>
      </c>
      <c r="R51">
        <v>0.3115</v>
      </c>
      <c r="S51">
        <v>0.83099999999999996</v>
      </c>
      <c r="T51">
        <v>2.3099999999999999E-2</v>
      </c>
      <c r="U51">
        <v>9.4000000000000004E-3</v>
      </c>
      <c r="V51">
        <v>3.1399999999999997E-2</v>
      </c>
      <c r="W51">
        <v>0.15640000000000001</v>
      </c>
      <c r="X51">
        <v>0.79790000000000005</v>
      </c>
      <c r="Y51">
        <v>3.3799999999999997E-2</v>
      </c>
      <c r="Z51">
        <v>21.6645</v>
      </c>
      <c r="AA51">
        <v>1321.13</v>
      </c>
      <c r="AB51">
        <v>1428.32</v>
      </c>
    </row>
    <row r="52" spans="1:28" x14ac:dyDescent="0.35">
      <c r="A52" s="4">
        <v>41543</v>
      </c>
      <c r="B52">
        <v>6565.6</v>
      </c>
      <c r="C52">
        <v>1698.67</v>
      </c>
      <c r="D52">
        <v>3787.43</v>
      </c>
      <c r="E52">
        <v>0.93710000000000004</v>
      </c>
      <c r="F52">
        <v>0.45300000000000001</v>
      </c>
      <c r="G52">
        <v>0.97030000000000005</v>
      </c>
      <c r="H52">
        <v>1.097</v>
      </c>
      <c r="I52">
        <v>0.1628</v>
      </c>
      <c r="J52">
        <v>1.3494999999999999</v>
      </c>
      <c r="K52">
        <v>1.6026</v>
      </c>
      <c r="L52">
        <v>0.129</v>
      </c>
      <c r="M52">
        <v>0.28179999999999999</v>
      </c>
      <c r="N52">
        <v>1.6E-2</v>
      </c>
      <c r="O52">
        <v>8.2000000000000007E-3</v>
      </c>
      <c r="P52">
        <v>1.01E-2</v>
      </c>
      <c r="Q52">
        <v>7.7100000000000002E-2</v>
      </c>
      <c r="R52">
        <v>0.31019999999999998</v>
      </c>
      <c r="S52">
        <v>0.82440000000000002</v>
      </c>
      <c r="T52">
        <v>2.3E-2</v>
      </c>
      <c r="U52">
        <v>9.4000000000000004E-3</v>
      </c>
      <c r="V52">
        <v>3.1300000000000001E-2</v>
      </c>
      <c r="W52">
        <v>0.156</v>
      </c>
      <c r="X52">
        <v>0.79690000000000005</v>
      </c>
      <c r="Y52">
        <v>3.3799999999999997E-2</v>
      </c>
      <c r="Z52">
        <v>21.738499999999998</v>
      </c>
      <c r="AA52">
        <v>1326.68</v>
      </c>
      <c r="AB52">
        <v>1425.5</v>
      </c>
    </row>
    <row r="53" spans="1:28" x14ac:dyDescent="0.35">
      <c r="A53" s="4">
        <v>41544</v>
      </c>
      <c r="B53">
        <v>6512.7</v>
      </c>
      <c r="C53">
        <v>1691.75</v>
      </c>
      <c r="D53">
        <v>3781.59</v>
      </c>
      <c r="E53">
        <v>0.93679999999999997</v>
      </c>
      <c r="F53">
        <v>0.44840000000000002</v>
      </c>
      <c r="G53">
        <v>0.96940000000000004</v>
      </c>
      <c r="H53">
        <v>1.0986</v>
      </c>
      <c r="I53">
        <v>0.1628</v>
      </c>
      <c r="J53">
        <v>1.3505</v>
      </c>
      <c r="K53">
        <v>1.6053999999999999</v>
      </c>
      <c r="L53">
        <v>0.129</v>
      </c>
      <c r="M53">
        <v>0.28110000000000002</v>
      </c>
      <c r="N53">
        <v>1.6199999999999999E-2</v>
      </c>
      <c r="O53">
        <v>8.2000000000000007E-3</v>
      </c>
      <c r="P53">
        <v>1.01E-2</v>
      </c>
      <c r="Q53">
        <v>7.6799999999999993E-2</v>
      </c>
      <c r="R53">
        <v>0.31069999999999998</v>
      </c>
      <c r="S53">
        <v>0.82699999999999996</v>
      </c>
      <c r="T53">
        <v>2.3099999999999999E-2</v>
      </c>
      <c r="U53">
        <v>9.4000000000000004E-3</v>
      </c>
      <c r="V53">
        <v>3.1099999999999999E-2</v>
      </c>
      <c r="W53">
        <v>0.15579999999999999</v>
      </c>
      <c r="X53">
        <v>0.79690000000000005</v>
      </c>
      <c r="Y53">
        <v>3.3799999999999997E-2</v>
      </c>
      <c r="Z53">
        <v>21.789300000000001</v>
      </c>
      <c r="AA53">
        <v>1330.88</v>
      </c>
      <c r="AB53">
        <v>1411.93</v>
      </c>
    </row>
    <row r="54" spans="1:28" x14ac:dyDescent="0.35">
      <c r="A54" s="4">
        <v>41545</v>
      </c>
      <c r="E54">
        <v>0.9335</v>
      </c>
      <c r="F54">
        <v>0.44469999999999998</v>
      </c>
      <c r="G54">
        <v>0.96960000000000002</v>
      </c>
      <c r="H54">
        <v>1.1016999999999999</v>
      </c>
      <c r="I54">
        <v>0.1628</v>
      </c>
      <c r="J54">
        <v>1.3508</v>
      </c>
      <c r="K54">
        <v>1.6086</v>
      </c>
      <c r="L54">
        <v>0.129</v>
      </c>
      <c r="M54">
        <v>0.28070000000000001</v>
      </c>
      <c r="N54">
        <v>1.61E-2</v>
      </c>
      <c r="O54">
        <v>8.3000000000000001E-3</v>
      </c>
      <c r="P54">
        <v>1.01E-2</v>
      </c>
      <c r="Q54">
        <v>7.6200000000000004E-2</v>
      </c>
      <c r="R54">
        <v>0.31009999999999999</v>
      </c>
      <c r="S54">
        <v>0.82809999999999995</v>
      </c>
      <c r="T54">
        <v>2.3099999999999999E-2</v>
      </c>
      <c r="U54">
        <v>9.4999999999999998E-3</v>
      </c>
      <c r="V54">
        <v>3.09E-2</v>
      </c>
      <c r="W54">
        <v>0.15579999999999999</v>
      </c>
      <c r="X54">
        <v>0.79649999999999999</v>
      </c>
      <c r="Y54">
        <v>3.3799999999999997E-2</v>
      </c>
      <c r="Z54">
        <v>21.710699999999999</v>
      </c>
      <c r="AA54">
        <v>1329.835</v>
      </c>
      <c r="AB54">
        <v>1421.5</v>
      </c>
    </row>
    <row r="55" spans="1:28" x14ac:dyDescent="0.35">
      <c r="A55" s="4">
        <v>41546</v>
      </c>
      <c r="E55">
        <v>0.93169999999999997</v>
      </c>
      <c r="F55">
        <v>0.44409999999999999</v>
      </c>
      <c r="G55">
        <v>0.97040000000000004</v>
      </c>
      <c r="H55">
        <v>1.1037999999999999</v>
      </c>
      <c r="I55">
        <v>0.1628</v>
      </c>
      <c r="J55">
        <v>1.3523000000000001</v>
      </c>
      <c r="K55">
        <v>1.6140000000000001</v>
      </c>
      <c r="L55">
        <v>0.129</v>
      </c>
      <c r="M55">
        <v>0.28070000000000001</v>
      </c>
      <c r="N55">
        <v>1.5900000000000001E-2</v>
      </c>
      <c r="O55">
        <v>8.3000000000000001E-3</v>
      </c>
      <c r="P55">
        <v>1.0200000000000001E-2</v>
      </c>
      <c r="Q55">
        <v>7.6100000000000001E-2</v>
      </c>
      <c r="R55">
        <v>0.30980000000000002</v>
      </c>
      <c r="S55">
        <v>0.82769999999999999</v>
      </c>
      <c r="T55">
        <v>2.3099999999999999E-2</v>
      </c>
      <c r="U55">
        <v>9.4999999999999998E-3</v>
      </c>
      <c r="V55">
        <v>3.09E-2</v>
      </c>
      <c r="W55">
        <v>0.15540000000000001</v>
      </c>
      <c r="X55">
        <v>0.79590000000000005</v>
      </c>
      <c r="Y55">
        <v>3.3799999999999997E-2</v>
      </c>
      <c r="Z55">
        <v>21.786000000000001</v>
      </c>
      <c r="AA55">
        <v>1336.75</v>
      </c>
      <c r="AB55">
        <v>1421.5</v>
      </c>
    </row>
    <row r="56" spans="1:28" x14ac:dyDescent="0.35">
      <c r="A56" s="4">
        <v>41547</v>
      </c>
      <c r="B56">
        <v>6462.2</v>
      </c>
      <c r="C56">
        <v>1681.55</v>
      </c>
      <c r="D56">
        <v>3771.48</v>
      </c>
      <c r="E56">
        <v>0.93169999999999997</v>
      </c>
      <c r="F56">
        <v>0.44519999999999998</v>
      </c>
      <c r="G56">
        <v>0.97040000000000004</v>
      </c>
      <c r="H56">
        <v>1.1037999999999999</v>
      </c>
      <c r="I56">
        <v>0.1628</v>
      </c>
      <c r="J56">
        <v>1.3523000000000001</v>
      </c>
      <c r="K56">
        <v>1.6140000000000001</v>
      </c>
      <c r="L56">
        <v>0.129</v>
      </c>
      <c r="M56">
        <v>0.28110000000000002</v>
      </c>
      <c r="N56">
        <v>1.5900000000000001E-2</v>
      </c>
      <c r="O56">
        <v>8.3000000000000001E-3</v>
      </c>
      <c r="P56">
        <v>1.0200000000000001E-2</v>
      </c>
      <c r="Q56">
        <v>7.6100000000000001E-2</v>
      </c>
      <c r="R56">
        <v>0.31</v>
      </c>
      <c r="S56">
        <v>0.82769999999999999</v>
      </c>
      <c r="T56">
        <v>2.3099999999999999E-2</v>
      </c>
      <c r="U56">
        <v>9.4999999999999998E-3</v>
      </c>
      <c r="V56">
        <v>3.09E-2</v>
      </c>
      <c r="W56">
        <v>0.1555</v>
      </c>
      <c r="X56">
        <v>0.79590000000000005</v>
      </c>
      <c r="Y56">
        <v>3.3799999999999997E-2</v>
      </c>
      <c r="Z56">
        <v>21.786000000000001</v>
      </c>
      <c r="AA56">
        <v>1336.75</v>
      </c>
      <c r="AB56">
        <v>1416.06</v>
      </c>
    </row>
    <row r="57" spans="1:28" x14ac:dyDescent="0.35">
      <c r="A57" s="4">
        <v>41548</v>
      </c>
      <c r="B57">
        <v>6460</v>
      </c>
      <c r="C57">
        <v>1695</v>
      </c>
      <c r="D57">
        <v>3817.98</v>
      </c>
      <c r="E57">
        <v>0.93189999999999995</v>
      </c>
      <c r="F57">
        <v>0.44669999999999999</v>
      </c>
      <c r="G57">
        <v>0.97050000000000003</v>
      </c>
      <c r="H57">
        <v>1.1049</v>
      </c>
      <c r="I57">
        <v>0.1628</v>
      </c>
      <c r="J57">
        <v>1.3509</v>
      </c>
      <c r="K57">
        <v>1.6164000000000001</v>
      </c>
      <c r="L57">
        <v>0.129</v>
      </c>
      <c r="M57">
        <v>0.28249999999999997</v>
      </c>
      <c r="N57">
        <v>1.6E-2</v>
      </c>
      <c r="O57">
        <v>8.3000000000000001E-3</v>
      </c>
      <c r="P57">
        <v>1.0200000000000001E-2</v>
      </c>
      <c r="Q57">
        <v>7.5800000000000006E-2</v>
      </c>
      <c r="R57">
        <v>0.3075</v>
      </c>
      <c r="S57">
        <v>0.82869999999999999</v>
      </c>
      <c r="T57">
        <v>2.3E-2</v>
      </c>
      <c r="U57">
        <v>9.4000000000000004E-3</v>
      </c>
      <c r="V57">
        <v>3.0800000000000001E-2</v>
      </c>
      <c r="W57">
        <v>0.15570000000000001</v>
      </c>
      <c r="X57">
        <v>0.79620000000000002</v>
      </c>
      <c r="Y57">
        <v>3.3799999999999997E-2</v>
      </c>
      <c r="Z57">
        <v>21.735600000000002</v>
      </c>
      <c r="AA57">
        <v>1335.645</v>
      </c>
      <c r="AB57">
        <v>1402.5</v>
      </c>
    </row>
    <row r="58" spans="1:28" x14ac:dyDescent="0.35">
      <c r="A58" s="4">
        <v>41549</v>
      </c>
      <c r="B58">
        <v>6437.5</v>
      </c>
      <c r="C58">
        <v>1693.87</v>
      </c>
      <c r="D58">
        <v>3815.02</v>
      </c>
      <c r="E58">
        <v>0.93779999999999997</v>
      </c>
      <c r="F58">
        <v>0.4506</v>
      </c>
      <c r="G58">
        <v>0.96930000000000005</v>
      </c>
      <c r="H58">
        <v>1.1054999999999999</v>
      </c>
      <c r="I58">
        <v>0.1628</v>
      </c>
      <c r="J58">
        <v>1.3536999999999999</v>
      </c>
      <c r="K58">
        <v>1.6214999999999999</v>
      </c>
      <c r="L58">
        <v>0.129</v>
      </c>
      <c r="M58">
        <v>0.28360000000000002</v>
      </c>
      <c r="N58">
        <v>1.6E-2</v>
      </c>
      <c r="O58">
        <v>8.3000000000000001E-3</v>
      </c>
      <c r="P58">
        <v>1.0200000000000001E-2</v>
      </c>
      <c r="Q58">
        <v>7.6300000000000007E-2</v>
      </c>
      <c r="R58">
        <v>0.30869999999999997</v>
      </c>
      <c r="S58">
        <v>0.82909999999999995</v>
      </c>
      <c r="T58">
        <v>2.3099999999999999E-2</v>
      </c>
      <c r="U58">
        <v>9.4000000000000004E-3</v>
      </c>
      <c r="V58">
        <v>3.1E-2</v>
      </c>
      <c r="W58">
        <v>0.15659999999999999</v>
      </c>
      <c r="X58">
        <v>0.79820000000000002</v>
      </c>
      <c r="Y58">
        <v>3.39E-2</v>
      </c>
      <c r="Z58">
        <v>21.460699999999999</v>
      </c>
      <c r="AA58">
        <v>1315.47</v>
      </c>
      <c r="AB58">
        <v>1384.39</v>
      </c>
    </row>
    <row r="59" spans="1:28" x14ac:dyDescent="0.35">
      <c r="A59" s="4">
        <v>41550</v>
      </c>
      <c r="B59">
        <v>6449</v>
      </c>
      <c r="C59">
        <v>1678.66</v>
      </c>
      <c r="D59">
        <v>3774.34</v>
      </c>
      <c r="E59">
        <v>0.93679999999999997</v>
      </c>
      <c r="F59">
        <v>0.4521</v>
      </c>
      <c r="G59">
        <v>0.96719999999999995</v>
      </c>
      <c r="H59">
        <v>1.1054999999999999</v>
      </c>
      <c r="I59">
        <v>0.16289999999999999</v>
      </c>
      <c r="J59">
        <v>1.3544</v>
      </c>
      <c r="K59">
        <v>1.6203000000000001</v>
      </c>
      <c r="L59">
        <v>0.129</v>
      </c>
      <c r="M59">
        <v>0.28299999999999997</v>
      </c>
      <c r="N59">
        <v>1.6E-2</v>
      </c>
      <c r="O59">
        <v>8.3000000000000001E-3</v>
      </c>
      <c r="P59">
        <v>1.0200000000000001E-2</v>
      </c>
      <c r="Q59">
        <v>7.5899999999999995E-2</v>
      </c>
      <c r="R59">
        <v>0.30959999999999999</v>
      </c>
      <c r="S59">
        <v>0.82489999999999997</v>
      </c>
      <c r="T59">
        <v>2.3099999999999999E-2</v>
      </c>
      <c r="U59">
        <v>9.4000000000000004E-3</v>
      </c>
      <c r="V59">
        <v>3.1E-2</v>
      </c>
      <c r="W59">
        <v>0.15690000000000001</v>
      </c>
      <c r="X59">
        <v>0.79930000000000001</v>
      </c>
      <c r="Y59">
        <v>3.39E-2</v>
      </c>
      <c r="Z59">
        <v>21.3429</v>
      </c>
      <c r="AA59">
        <v>1298.77</v>
      </c>
      <c r="AB59">
        <v>1391.18</v>
      </c>
    </row>
    <row r="60" spans="1:28" x14ac:dyDescent="0.35">
      <c r="A60" s="4">
        <v>41551</v>
      </c>
      <c r="B60">
        <v>6453.9</v>
      </c>
      <c r="C60">
        <v>1690.5</v>
      </c>
      <c r="D60">
        <v>3807.75</v>
      </c>
      <c r="E60">
        <v>0.93889999999999996</v>
      </c>
      <c r="F60">
        <v>0.4551</v>
      </c>
      <c r="G60">
        <v>0.96830000000000005</v>
      </c>
      <c r="H60">
        <v>1.1096999999999999</v>
      </c>
      <c r="I60">
        <v>0.16289999999999999</v>
      </c>
      <c r="J60">
        <v>1.3605</v>
      </c>
      <c r="K60">
        <v>1.6204000000000001</v>
      </c>
      <c r="L60">
        <v>0.129</v>
      </c>
      <c r="M60">
        <v>0.2823</v>
      </c>
      <c r="N60">
        <v>1.6199999999999999E-2</v>
      </c>
      <c r="O60">
        <v>8.3000000000000001E-3</v>
      </c>
      <c r="P60">
        <v>1.03E-2</v>
      </c>
      <c r="Q60">
        <v>7.5999999999999998E-2</v>
      </c>
      <c r="R60">
        <v>0.31259999999999999</v>
      </c>
      <c r="S60">
        <v>0.83030000000000004</v>
      </c>
      <c r="T60">
        <v>2.3199999999999998E-2</v>
      </c>
      <c r="U60">
        <v>9.4999999999999998E-3</v>
      </c>
      <c r="V60">
        <v>3.1099999999999999E-2</v>
      </c>
      <c r="W60">
        <v>0.1573</v>
      </c>
      <c r="X60">
        <v>0.80079999999999996</v>
      </c>
      <c r="Y60">
        <v>3.4000000000000002E-2</v>
      </c>
      <c r="Z60">
        <v>21.676400000000001</v>
      </c>
      <c r="AA60">
        <v>1313.32</v>
      </c>
      <c r="AB60">
        <v>1376.74</v>
      </c>
    </row>
    <row r="61" spans="1:28" x14ac:dyDescent="0.35">
      <c r="A61" s="4">
        <v>41552</v>
      </c>
      <c r="E61">
        <v>0.94289999999999996</v>
      </c>
      <c r="F61">
        <v>0.4531</v>
      </c>
      <c r="G61">
        <v>0.96879999999999999</v>
      </c>
      <c r="H61">
        <v>1.109</v>
      </c>
      <c r="I61">
        <v>0.16300000000000001</v>
      </c>
      <c r="J61">
        <v>1.3601000000000001</v>
      </c>
      <c r="K61">
        <v>1.6104000000000001</v>
      </c>
      <c r="L61">
        <v>0.129</v>
      </c>
      <c r="M61">
        <v>0.28189999999999998</v>
      </c>
      <c r="N61">
        <v>1.6299999999999999E-2</v>
      </c>
      <c r="O61">
        <v>8.3000000000000001E-3</v>
      </c>
      <c r="P61">
        <v>1.03E-2</v>
      </c>
      <c r="Q61">
        <v>7.6100000000000001E-2</v>
      </c>
      <c r="R61">
        <v>0.31390000000000001</v>
      </c>
      <c r="S61">
        <v>0.8306</v>
      </c>
      <c r="T61">
        <v>2.3199999999999998E-2</v>
      </c>
      <c r="U61">
        <v>9.4000000000000004E-3</v>
      </c>
      <c r="V61">
        <v>3.1099999999999999E-2</v>
      </c>
      <c r="W61">
        <v>0.15690000000000001</v>
      </c>
      <c r="X61">
        <v>0.80189999999999995</v>
      </c>
      <c r="Y61">
        <v>3.4099999999999998E-2</v>
      </c>
      <c r="Z61">
        <v>21.6724</v>
      </c>
      <c r="AA61">
        <v>1314.5650000000001</v>
      </c>
      <c r="AB61">
        <v>1389</v>
      </c>
    </row>
    <row r="62" spans="1:28" x14ac:dyDescent="0.35">
      <c r="A62" s="4">
        <v>41553</v>
      </c>
      <c r="E62">
        <v>0.94340000000000002</v>
      </c>
      <c r="F62">
        <v>0.45179999999999998</v>
      </c>
      <c r="G62">
        <v>0.97140000000000004</v>
      </c>
      <c r="H62">
        <v>1.1024</v>
      </c>
      <c r="I62">
        <v>0.16300000000000001</v>
      </c>
      <c r="J62">
        <v>1.3557999999999999</v>
      </c>
      <c r="K62">
        <v>1.601</v>
      </c>
      <c r="L62">
        <v>0.129</v>
      </c>
      <c r="M62">
        <v>0.28189999999999998</v>
      </c>
      <c r="N62">
        <v>1.6400000000000001E-2</v>
      </c>
      <c r="O62">
        <v>8.3000000000000001E-3</v>
      </c>
      <c r="P62">
        <v>1.03E-2</v>
      </c>
      <c r="Q62">
        <v>7.6399999999999996E-2</v>
      </c>
      <c r="R62">
        <v>0.31390000000000001</v>
      </c>
      <c r="S62">
        <v>0.83179999999999998</v>
      </c>
      <c r="T62">
        <v>2.3199999999999998E-2</v>
      </c>
      <c r="U62">
        <v>9.4000000000000004E-3</v>
      </c>
      <c r="V62">
        <v>3.1099999999999999E-2</v>
      </c>
      <c r="W62">
        <v>0.15559999999999999</v>
      </c>
      <c r="X62">
        <v>0.80220000000000002</v>
      </c>
      <c r="Y62">
        <v>3.4099999999999998E-2</v>
      </c>
      <c r="Z62">
        <v>21.741499999999998</v>
      </c>
      <c r="AA62">
        <v>1310.91</v>
      </c>
      <c r="AB62">
        <v>1389</v>
      </c>
    </row>
    <row r="63" spans="1:28" x14ac:dyDescent="0.35">
      <c r="A63" s="4">
        <v>41554</v>
      </c>
      <c r="B63">
        <v>6437.3</v>
      </c>
      <c r="C63">
        <v>1676.12</v>
      </c>
      <c r="D63">
        <v>3770.38</v>
      </c>
      <c r="E63">
        <v>0.94340000000000002</v>
      </c>
      <c r="F63">
        <v>0.45200000000000001</v>
      </c>
      <c r="G63">
        <v>0.97140000000000004</v>
      </c>
      <c r="H63">
        <v>1.1024</v>
      </c>
      <c r="I63">
        <v>0.16300000000000001</v>
      </c>
      <c r="J63">
        <v>1.3557999999999999</v>
      </c>
      <c r="K63">
        <v>1.601</v>
      </c>
      <c r="L63">
        <v>0.129</v>
      </c>
      <c r="M63">
        <v>0.2823</v>
      </c>
      <c r="N63">
        <v>1.6400000000000001E-2</v>
      </c>
      <c r="O63">
        <v>8.3000000000000001E-3</v>
      </c>
      <c r="P63">
        <v>1.03E-2</v>
      </c>
      <c r="Q63">
        <v>7.6399999999999996E-2</v>
      </c>
      <c r="R63">
        <v>0.31359999999999999</v>
      </c>
      <c r="S63">
        <v>0.83179999999999998</v>
      </c>
      <c r="T63">
        <v>2.3199999999999998E-2</v>
      </c>
      <c r="U63">
        <v>9.4000000000000004E-3</v>
      </c>
      <c r="V63">
        <v>3.1099999999999999E-2</v>
      </c>
      <c r="W63">
        <v>0.15570000000000001</v>
      </c>
      <c r="X63">
        <v>0.80220000000000002</v>
      </c>
      <c r="Y63">
        <v>3.4099999999999998E-2</v>
      </c>
      <c r="Z63">
        <v>21.741499999999998</v>
      </c>
      <c r="AA63">
        <v>1310.91</v>
      </c>
      <c r="AB63">
        <v>1391.06</v>
      </c>
    </row>
    <row r="64" spans="1:28" x14ac:dyDescent="0.35">
      <c r="A64" s="4">
        <v>41555</v>
      </c>
      <c r="B64">
        <v>6365.8</v>
      </c>
      <c r="C64">
        <v>1655.45</v>
      </c>
      <c r="D64">
        <v>3694.83</v>
      </c>
      <c r="E64">
        <v>0.94240000000000002</v>
      </c>
      <c r="F64">
        <v>0.45269999999999999</v>
      </c>
      <c r="G64">
        <v>0.96989999999999998</v>
      </c>
      <c r="H64">
        <v>1.1059000000000001</v>
      </c>
      <c r="I64">
        <v>0.16289999999999999</v>
      </c>
      <c r="J64">
        <v>1.3571</v>
      </c>
      <c r="K64">
        <v>1.6060000000000001</v>
      </c>
      <c r="L64">
        <v>0.129</v>
      </c>
      <c r="M64">
        <v>0.28189999999999998</v>
      </c>
      <c r="N64">
        <v>1.6299999999999999E-2</v>
      </c>
      <c r="O64">
        <v>8.2000000000000007E-3</v>
      </c>
      <c r="P64">
        <v>1.03E-2</v>
      </c>
      <c r="Q64">
        <v>7.6200000000000004E-2</v>
      </c>
      <c r="R64">
        <v>0.31380000000000002</v>
      </c>
      <c r="S64">
        <v>0.83040000000000003</v>
      </c>
      <c r="T64">
        <v>2.3199999999999998E-2</v>
      </c>
      <c r="U64">
        <v>9.4000000000000004E-3</v>
      </c>
      <c r="V64">
        <v>3.1E-2</v>
      </c>
      <c r="W64">
        <v>0.15570000000000001</v>
      </c>
      <c r="X64">
        <v>0.8014</v>
      </c>
      <c r="Y64">
        <v>3.4099999999999998E-2</v>
      </c>
      <c r="Z64">
        <v>21.950500000000002</v>
      </c>
      <c r="AA64">
        <v>1316.7049999999999</v>
      </c>
      <c r="AB64">
        <v>1398.64</v>
      </c>
    </row>
    <row r="65" spans="1:28" x14ac:dyDescent="0.35">
      <c r="A65" s="4">
        <v>41556</v>
      </c>
      <c r="B65">
        <v>6337.9</v>
      </c>
      <c r="C65">
        <v>1656.4</v>
      </c>
      <c r="D65">
        <v>3677.78</v>
      </c>
      <c r="E65">
        <v>0.94420000000000004</v>
      </c>
      <c r="F65">
        <v>0.45369999999999999</v>
      </c>
      <c r="G65">
        <v>0.96809999999999996</v>
      </c>
      <c r="H65">
        <v>1.1059000000000001</v>
      </c>
      <c r="I65">
        <v>0.16289999999999999</v>
      </c>
      <c r="J65">
        <v>1.3574999999999999</v>
      </c>
      <c r="K65">
        <v>1.6085</v>
      </c>
      <c r="L65">
        <v>0.129</v>
      </c>
      <c r="M65">
        <v>0.28129999999999999</v>
      </c>
      <c r="N65">
        <v>1.6299999999999999E-2</v>
      </c>
      <c r="O65">
        <v>8.3000000000000001E-3</v>
      </c>
      <c r="P65">
        <v>1.03E-2</v>
      </c>
      <c r="Q65">
        <v>7.6100000000000001E-2</v>
      </c>
      <c r="R65">
        <v>0.31290000000000001</v>
      </c>
      <c r="S65">
        <v>0.83030000000000004</v>
      </c>
      <c r="T65">
        <v>2.3199999999999998E-2</v>
      </c>
      <c r="U65">
        <v>9.4000000000000004E-3</v>
      </c>
      <c r="V65">
        <v>3.1E-2</v>
      </c>
      <c r="W65">
        <v>0.15579999999999999</v>
      </c>
      <c r="X65">
        <v>0.80079999999999996</v>
      </c>
      <c r="Y65">
        <v>3.4000000000000002E-2</v>
      </c>
      <c r="Z65">
        <v>22.3447</v>
      </c>
      <c r="AA65">
        <v>1323.62</v>
      </c>
      <c r="AB65">
        <v>1401.5</v>
      </c>
    </row>
    <row r="66" spans="1:28" x14ac:dyDescent="0.35">
      <c r="A66" s="4">
        <v>41557</v>
      </c>
      <c r="B66">
        <v>6430.5</v>
      </c>
      <c r="C66">
        <v>1692.56</v>
      </c>
      <c r="D66">
        <v>3760.75</v>
      </c>
      <c r="E66">
        <v>0.94399999999999995</v>
      </c>
      <c r="F66">
        <v>0.45300000000000001</v>
      </c>
      <c r="G66">
        <v>0.96360000000000001</v>
      </c>
      <c r="H66">
        <v>1.1012999999999999</v>
      </c>
      <c r="I66">
        <v>0.16289999999999999</v>
      </c>
      <c r="J66">
        <v>1.3541000000000001</v>
      </c>
      <c r="K66">
        <v>1.6011</v>
      </c>
      <c r="L66">
        <v>0.129</v>
      </c>
      <c r="M66">
        <v>0.28060000000000002</v>
      </c>
      <c r="N66">
        <v>1.6199999999999999E-2</v>
      </c>
      <c r="O66">
        <v>8.2000000000000007E-3</v>
      </c>
      <c r="P66">
        <v>1.03E-2</v>
      </c>
      <c r="Q66">
        <v>7.5800000000000006E-2</v>
      </c>
      <c r="R66">
        <v>0.31259999999999999</v>
      </c>
      <c r="S66">
        <v>0.82979999999999998</v>
      </c>
      <c r="T66">
        <v>2.3199999999999998E-2</v>
      </c>
      <c r="U66">
        <v>9.4000000000000004E-3</v>
      </c>
      <c r="V66">
        <v>3.09E-2</v>
      </c>
      <c r="W66">
        <v>0.155</v>
      </c>
      <c r="X66">
        <v>0.79949999999999999</v>
      </c>
      <c r="Y66">
        <v>3.4000000000000002E-2</v>
      </c>
      <c r="Z66">
        <v>22.1296</v>
      </c>
      <c r="AA66">
        <v>1312.375</v>
      </c>
      <c r="AB66">
        <v>1387.6</v>
      </c>
    </row>
    <row r="67" spans="1:28" x14ac:dyDescent="0.35">
      <c r="A67" s="4">
        <v>41558</v>
      </c>
      <c r="B67">
        <v>6487.2</v>
      </c>
      <c r="C67">
        <v>1703.2</v>
      </c>
      <c r="D67">
        <v>3791.87</v>
      </c>
      <c r="E67">
        <v>0.94379999999999997</v>
      </c>
      <c r="F67">
        <v>0.45519999999999999</v>
      </c>
      <c r="G67">
        <v>0.96189999999999998</v>
      </c>
      <c r="H67">
        <v>1.0975999999999999</v>
      </c>
      <c r="I67">
        <v>0.16289999999999999</v>
      </c>
      <c r="J67">
        <v>1.3517999999999999</v>
      </c>
      <c r="K67">
        <v>1.5949</v>
      </c>
      <c r="L67">
        <v>0.129</v>
      </c>
      <c r="M67">
        <v>0.28100000000000003</v>
      </c>
      <c r="N67">
        <v>1.6299999999999999E-2</v>
      </c>
      <c r="O67">
        <v>8.2000000000000007E-3</v>
      </c>
      <c r="P67">
        <v>1.0200000000000001E-2</v>
      </c>
      <c r="Q67">
        <v>7.6100000000000001E-2</v>
      </c>
      <c r="R67">
        <v>0.31290000000000001</v>
      </c>
      <c r="S67">
        <v>0.82730000000000004</v>
      </c>
      <c r="T67">
        <v>2.3199999999999998E-2</v>
      </c>
      <c r="U67">
        <v>9.4000000000000004E-3</v>
      </c>
      <c r="V67">
        <v>3.1E-2</v>
      </c>
      <c r="W67">
        <v>0.15409999999999999</v>
      </c>
      <c r="X67">
        <v>0.79969999999999997</v>
      </c>
      <c r="Y67">
        <v>3.4000000000000002E-2</v>
      </c>
      <c r="Z67">
        <v>21.8749</v>
      </c>
      <c r="AA67">
        <v>1301.385</v>
      </c>
      <c r="AB67">
        <v>1385.25</v>
      </c>
    </row>
    <row r="68" spans="1:28" x14ac:dyDescent="0.35">
      <c r="A68" s="4">
        <v>41559</v>
      </c>
      <c r="E68">
        <v>0.94679999999999997</v>
      </c>
      <c r="F68">
        <v>0.4587</v>
      </c>
      <c r="G68">
        <v>0.96250000000000002</v>
      </c>
      <c r="H68">
        <v>1.0986</v>
      </c>
      <c r="I68">
        <v>0.16309999999999999</v>
      </c>
      <c r="J68">
        <v>1.3546</v>
      </c>
      <c r="K68">
        <v>1.5968</v>
      </c>
      <c r="L68">
        <v>0.129</v>
      </c>
      <c r="M68">
        <v>0.28199999999999997</v>
      </c>
      <c r="N68">
        <v>1.6500000000000001E-2</v>
      </c>
      <c r="O68">
        <v>8.2000000000000007E-3</v>
      </c>
      <c r="P68">
        <v>1.0200000000000001E-2</v>
      </c>
      <c r="Q68">
        <v>7.6600000000000001E-2</v>
      </c>
      <c r="R68">
        <v>0.31430000000000002</v>
      </c>
      <c r="S68">
        <v>0.83150000000000002</v>
      </c>
      <c r="T68">
        <v>2.3199999999999998E-2</v>
      </c>
      <c r="U68">
        <v>9.4000000000000004E-3</v>
      </c>
      <c r="V68">
        <v>3.1E-2</v>
      </c>
      <c r="W68">
        <v>0.1542</v>
      </c>
      <c r="X68">
        <v>0.80169999999999997</v>
      </c>
      <c r="Y68">
        <v>3.4099999999999998E-2</v>
      </c>
      <c r="Z68">
        <v>21.501799999999999</v>
      </c>
      <c r="AA68">
        <v>1281.9100000000001</v>
      </c>
      <c r="AB68">
        <v>1371.5</v>
      </c>
    </row>
    <row r="69" spans="1:28" x14ac:dyDescent="0.35">
      <c r="A69" s="4">
        <v>41560</v>
      </c>
      <c r="E69">
        <v>0.94679999999999997</v>
      </c>
      <c r="F69">
        <v>0.45910000000000001</v>
      </c>
      <c r="G69">
        <v>0.96599999999999997</v>
      </c>
      <c r="H69">
        <v>1.0969</v>
      </c>
      <c r="I69">
        <v>0.16309999999999999</v>
      </c>
      <c r="J69">
        <v>1.3543000000000001</v>
      </c>
      <c r="K69">
        <v>1.5955999999999999</v>
      </c>
      <c r="L69">
        <v>0.129</v>
      </c>
      <c r="M69">
        <v>0.28199999999999997</v>
      </c>
      <c r="N69">
        <v>1.6500000000000001E-2</v>
      </c>
      <c r="O69">
        <v>8.2000000000000007E-3</v>
      </c>
      <c r="P69">
        <v>1.01E-2</v>
      </c>
      <c r="Q69">
        <v>7.6999999999999999E-2</v>
      </c>
      <c r="R69">
        <v>0.31430000000000002</v>
      </c>
      <c r="S69">
        <v>0.8327</v>
      </c>
      <c r="T69">
        <v>2.3300000000000001E-2</v>
      </c>
      <c r="U69">
        <v>9.4000000000000004E-3</v>
      </c>
      <c r="V69">
        <v>3.1E-2</v>
      </c>
      <c r="W69">
        <v>0.15440000000000001</v>
      </c>
      <c r="X69">
        <v>0.80269999999999997</v>
      </c>
      <c r="Y69">
        <v>3.4099999999999998E-2</v>
      </c>
      <c r="Z69">
        <v>21.3385</v>
      </c>
      <c r="AA69">
        <v>1272.1300000000001</v>
      </c>
      <c r="AB69">
        <v>1371.5</v>
      </c>
    </row>
    <row r="70" spans="1:28" x14ac:dyDescent="0.35">
      <c r="A70" s="4">
        <v>41561</v>
      </c>
      <c r="B70">
        <v>6507.7</v>
      </c>
      <c r="C70">
        <v>1710.14</v>
      </c>
      <c r="D70">
        <v>3815.28</v>
      </c>
      <c r="E70">
        <v>0.94679999999999997</v>
      </c>
      <c r="F70">
        <v>0.45779999999999998</v>
      </c>
      <c r="G70">
        <v>0.96599999999999997</v>
      </c>
      <c r="H70">
        <v>1.0969</v>
      </c>
      <c r="I70">
        <v>0.16309999999999999</v>
      </c>
      <c r="J70">
        <v>1.3543000000000001</v>
      </c>
      <c r="K70">
        <v>1.5955999999999999</v>
      </c>
      <c r="L70">
        <v>0.129</v>
      </c>
      <c r="M70">
        <v>0.28199999999999997</v>
      </c>
      <c r="N70">
        <v>1.6500000000000001E-2</v>
      </c>
      <c r="O70">
        <v>8.2000000000000007E-3</v>
      </c>
      <c r="P70">
        <v>1.01E-2</v>
      </c>
      <c r="Q70">
        <v>7.6999999999999999E-2</v>
      </c>
      <c r="R70">
        <v>0.31409999999999999</v>
      </c>
      <c r="S70">
        <v>0.8327</v>
      </c>
      <c r="T70">
        <v>2.3300000000000001E-2</v>
      </c>
      <c r="U70">
        <v>9.4000000000000004E-3</v>
      </c>
      <c r="V70">
        <v>3.1E-2</v>
      </c>
      <c r="W70">
        <v>0.1545</v>
      </c>
      <c r="X70">
        <v>0.80269999999999997</v>
      </c>
      <c r="Y70">
        <v>3.4099999999999998E-2</v>
      </c>
      <c r="Z70">
        <v>21.3385</v>
      </c>
      <c r="AA70">
        <v>1272.1300000000001</v>
      </c>
      <c r="AB70">
        <v>1370.64</v>
      </c>
    </row>
    <row r="71" spans="1:28" x14ac:dyDescent="0.35">
      <c r="A71" s="4">
        <v>41562</v>
      </c>
      <c r="B71">
        <v>6549.1</v>
      </c>
      <c r="C71">
        <v>1698.06</v>
      </c>
      <c r="D71">
        <v>3794.01</v>
      </c>
      <c r="E71">
        <v>0.94669999999999999</v>
      </c>
      <c r="F71">
        <v>0.45900000000000002</v>
      </c>
      <c r="G71">
        <v>0.9657</v>
      </c>
      <c r="H71">
        <v>1.0994999999999999</v>
      </c>
      <c r="I71">
        <v>0.1633</v>
      </c>
      <c r="J71">
        <v>1.3566</v>
      </c>
      <c r="K71">
        <v>1.5984</v>
      </c>
      <c r="L71">
        <v>0.129</v>
      </c>
      <c r="M71">
        <v>0.28260000000000002</v>
      </c>
      <c r="N71">
        <v>1.6400000000000001E-2</v>
      </c>
      <c r="O71">
        <v>8.2000000000000007E-3</v>
      </c>
      <c r="P71">
        <v>1.0200000000000001E-2</v>
      </c>
      <c r="Q71">
        <v>7.6799999999999993E-2</v>
      </c>
      <c r="R71">
        <v>0.3145</v>
      </c>
      <c r="S71">
        <v>0.83489999999999998</v>
      </c>
      <c r="T71">
        <v>2.3199999999999998E-2</v>
      </c>
      <c r="U71">
        <v>9.4000000000000004E-3</v>
      </c>
      <c r="V71">
        <v>3.1E-2</v>
      </c>
      <c r="W71">
        <v>0.1545</v>
      </c>
      <c r="X71">
        <v>0.80320000000000003</v>
      </c>
      <c r="Y71">
        <v>3.4099999999999998E-2</v>
      </c>
      <c r="Z71">
        <v>21.356200000000001</v>
      </c>
      <c r="AA71">
        <v>1276.3499999999999</v>
      </c>
      <c r="AB71">
        <v>1378.47</v>
      </c>
    </row>
    <row r="72" spans="1:28" x14ac:dyDescent="0.35">
      <c r="A72" s="4">
        <v>41563</v>
      </c>
      <c r="B72">
        <v>6571.6</v>
      </c>
      <c r="C72">
        <v>1721.54</v>
      </c>
      <c r="D72">
        <v>3839.43</v>
      </c>
      <c r="E72">
        <v>0.95230000000000004</v>
      </c>
      <c r="F72">
        <v>0.4587</v>
      </c>
      <c r="G72">
        <v>0.96560000000000001</v>
      </c>
      <c r="H72">
        <v>1.0954999999999999</v>
      </c>
      <c r="I72">
        <v>0.1633</v>
      </c>
      <c r="J72">
        <v>1.3531</v>
      </c>
      <c r="K72">
        <v>1.5972</v>
      </c>
      <c r="L72">
        <v>0.129</v>
      </c>
      <c r="M72">
        <v>0.28239999999999998</v>
      </c>
      <c r="N72">
        <v>1.6299999999999999E-2</v>
      </c>
      <c r="O72">
        <v>8.2000000000000007E-3</v>
      </c>
      <c r="P72">
        <v>1.0200000000000001E-2</v>
      </c>
      <c r="Q72">
        <v>7.6999999999999999E-2</v>
      </c>
      <c r="R72">
        <v>0.31440000000000001</v>
      </c>
      <c r="S72">
        <v>0.83760000000000001</v>
      </c>
      <c r="T72">
        <v>2.3199999999999998E-2</v>
      </c>
      <c r="U72">
        <v>9.4000000000000004E-3</v>
      </c>
      <c r="V72">
        <v>3.1E-2</v>
      </c>
      <c r="W72">
        <v>0.15429999999999999</v>
      </c>
      <c r="X72">
        <v>0.80459999999999998</v>
      </c>
      <c r="Y72">
        <v>3.4099999999999998E-2</v>
      </c>
      <c r="Z72">
        <v>21.122800000000002</v>
      </c>
      <c r="AA72">
        <v>1270.4100000000001</v>
      </c>
      <c r="AB72">
        <v>1379.32</v>
      </c>
    </row>
    <row r="73" spans="1:28" x14ac:dyDescent="0.35">
      <c r="A73" s="4">
        <v>41564</v>
      </c>
      <c r="B73">
        <v>6576.2</v>
      </c>
      <c r="C73">
        <v>1733.15</v>
      </c>
      <c r="D73">
        <v>3863.15</v>
      </c>
      <c r="E73">
        <v>0.95320000000000005</v>
      </c>
      <c r="F73">
        <v>0.45939999999999998</v>
      </c>
      <c r="G73">
        <v>0.96489999999999998</v>
      </c>
      <c r="H73">
        <v>1.0949</v>
      </c>
      <c r="I73">
        <v>0.1633</v>
      </c>
      <c r="J73">
        <v>1.3525</v>
      </c>
      <c r="K73">
        <v>1.5981000000000001</v>
      </c>
      <c r="L73">
        <v>0.129</v>
      </c>
      <c r="M73">
        <v>0.28160000000000002</v>
      </c>
      <c r="N73">
        <v>1.6299999999999999E-2</v>
      </c>
      <c r="O73">
        <v>8.3000000000000001E-3</v>
      </c>
      <c r="P73">
        <v>1.01E-2</v>
      </c>
      <c r="Q73">
        <v>7.7299999999999994E-2</v>
      </c>
      <c r="R73">
        <v>0.31519999999999998</v>
      </c>
      <c r="S73">
        <v>0.84089999999999998</v>
      </c>
      <c r="T73">
        <v>2.3199999999999998E-2</v>
      </c>
      <c r="U73">
        <v>9.4000000000000004E-3</v>
      </c>
      <c r="V73">
        <v>3.1E-2</v>
      </c>
      <c r="W73">
        <v>0.15379999999999999</v>
      </c>
      <c r="X73">
        <v>0.80420000000000003</v>
      </c>
      <c r="Y73">
        <v>3.4099999999999998E-2</v>
      </c>
      <c r="Z73">
        <v>21.2791</v>
      </c>
      <c r="AA73">
        <v>1279.58</v>
      </c>
      <c r="AB73">
        <v>1402.1</v>
      </c>
    </row>
    <row r="74" spans="1:28" x14ac:dyDescent="0.35">
      <c r="A74" s="4">
        <v>41565</v>
      </c>
      <c r="B74">
        <v>6622.6</v>
      </c>
      <c r="C74">
        <v>1744.5</v>
      </c>
      <c r="D74">
        <v>3914.28</v>
      </c>
      <c r="E74">
        <v>0.95879999999999999</v>
      </c>
      <c r="F74">
        <v>0.46010000000000001</v>
      </c>
      <c r="G74">
        <v>0.97009999999999996</v>
      </c>
      <c r="H74">
        <v>1.1020000000000001</v>
      </c>
      <c r="I74">
        <v>0.16320000000000001</v>
      </c>
      <c r="J74">
        <v>1.3604000000000001</v>
      </c>
      <c r="K74">
        <v>1.6054999999999999</v>
      </c>
      <c r="L74">
        <v>0.129</v>
      </c>
      <c r="M74">
        <v>0.28270000000000001</v>
      </c>
      <c r="N74">
        <v>1.6400000000000001E-2</v>
      </c>
      <c r="O74">
        <v>8.3000000000000001E-3</v>
      </c>
      <c r="P74">
        <v>1.0200000000000001E-2</v>
      </c>
      <c r="Q74">
        <v>7.8E-2</v>
      </c>
      <c r="R74">
        <v>0.31680000000000003</v>
      </c>
      <c r="S74">
        <v>0.84640000000000004</v>
      </c>
      <c r="T74">
        <v>2.3199999999999998E-2</v>
      </c>
      <c r="U74">
        <v>9.4000000000000004E-3</v>
      </c>
      <c r="V74">
        <v>3.1199999999999999E-2</v>
      </c>
      <c r="W74">
        <v>0.1552</v>
      </c>
      <c r="X74">
        <v>0.80530000000000002</v>
      </c>
      <c r="Y74">
        <v>3.4099999999999998E-2</v>
      </c>
      <c r="Z74">
        <v>21.6129</v>
      </c>
      <c r="AA74">
        <v>1300.4449999999999</v>
      </c>
      <c r="AB74">
        <v>1430.87</v>
      </c>
    </row>
    <row r="75" spans="1:28" x14ac:dyDescent="0.35">
      <c r="A75" s="4">
        <v>41566</v>
      </c>
      <c r="E75">
        <v>0.96450000000000002</v>
      </c>
      <c r="F75">
        <v>0.46250000000000002</v>
      </c>
      <c r="G75">
        <v>0.97160000000000002</v>
      </c>
      <c r="H75">
        <v>1.1081000000000001</v>
      </c>
      <c r="I75">
        <v>0.1633</v>
      </c>
      <c r="J75">
        <v>1.3677999999999999</v>
      </c>
      <c r="K75">
        <v>1.617</v>
      </c>
      <c r="L75">
        <v>0.129</v>
      </c>
      <c r="M75">
        <v>0.2833</v>
      </c>
      <c r="N75">
        <v>1.6400000000000001E-2</v>
      </c>
      <c r="O75">
        <v>8.3000000000000001E-3</v>
      </c>
      <c r="P75">
        <v>1.0200000000000001E-2</v>
      </c>
      <c r="Q75">
        <v>7.8200000000000006E-2</v>
      </c>
      <c r="R75">
        <v>0.317</v>
      </c>
      <c r="S75">
        <v>0.84799999999999998</v>
      </c>
      <c r="T75">
        <v>2.3199999999999998E-2</v>
      </c>
      <c r="U75">
        <v>9.4000000000000004E-3</v>
      </c>
      <c r="V75">
        <v>3.1399999999999997E-2</v>
      </c>
      <c r="W75">
        <v>0.15609999999999999</v>
      </c>
      <c r="X75">
        <v>0.80740000000000001</v>
      </c>
      <c r="Y75">
        <v>3.4099999999999998E-2</v>
      </c>
      <c r="Z75">
        <v>21.8796</v>
      </c>
      <c r="AA75">
        <v>1317.51</v>
      </c>
      <c r="AB75">
        <v>1438.75</v>
      </c>
    </row>
    <row r="76" spans="1:28" x14ac:dyDescent="0.35">
      <c r="A76" s="4">
        <v>41567</v>
      </c>
      <c r="E76">
        <v>0.96779999999999999</v>
      </c>
      <c r="F76">
        <v>0.46060000000000001</v>
      </c>
      <c r="G76">
        <v>0.97209999999999996</v>
      </c>
      <c r="H76">
        <v>1.1089</v>
      </c>
      <c r="I76">
        <v>0.1633</v>
      </c>
      <c r="J76">
        <v>1.3686</v>
      </c>
      <c r="K76">
        <v>1.6166</v>
      </c>
      <c r="L76">
        <v>0.129</v>
      </c>
      <c r="M76">
        <v>0.2833</v>
      </c>
      <c r="N76">
        <v>1.6400000000000001E-2</v>
      </c>
      <c r="O76">
        <v>8.3000000000000001E-3</v>
      </c>
      <c r="P76">
        <v>1.0200000000000001E-2</v>
      </c>
      <c r="Q76">
        <v>7.7799999999999994E-2</v>
      </c>
      <c r="R76">
        <v>0.31659999999999999</v>
      </c>
      <c r="S76">
        <v>0.85029999999999994</v>
      </c>
      <c r="T76">
        <v>2.3199999999999998E-2</v>
      </c>
      <c r="U76">
        <v>9.4000000000000004E-3</v>
      </c>
      <c r="V76">
        <v>3.1399999999999997E-2</v>
      </c>
      <c r="W76">
        <v>0.15579999999999999</v>
      </c>
      <c r="X76">
        <v>0.80710000000000004</v>
      </c>
      <c r="Y76">
        <v>3.4099999999999998E-2</v>
      </c>
      <c r="Z76">
        <v>21.9299</v>
      </c>
      <c r="AA76">
        <v>1315.76</v>
      </c>
      <c r="AB76">
        <v>1438.75</v>
      </c>
    </row>
    <row r="77" spans="1:28" x14ac:dyDescent="0.35">
      <c r="A77" s="4">
        <v>41568</v>
      </c>
      <c r="B77">
        <v>6654.2</v>
      </c>
      <c r="C77">
        <v>1744.66</v>
      </c>
      <c r="D77">
        <v>3920.05</v>
      </c>
      <c r="E77">
        <v>0.96779999999999999</v>
      </c>
      <c r="F77">
        <v>0.46060000000000001</v>
      </c>
      <c r="G77">
        <v>0.97209999999999996</v>
      </c>
      <c r="H77">
        <v>1.1089</v>
      </c>
      <c r="I77">
        <v>0.1633</v>
      </c>
      <c r="J77">
        <v>1.3686</v>
      </c>
      <c r="K77">
        <v>1.6166</v>
      </c>
      <c r="L77">
        <v>0.129</v>
      </c>
      <c r="M77">
        <v>0.28320000000000001</v>
      </c>
      <c r="N77">
        <v>1.6400000000000001E-2</v>
      </c>
      <c r="O77">
        <v>8.3000000000000001E-3</v>
      </c>
      <c r="P77">
        <v>1.0200000000000001E-2</v>
      </c>
      <c r="Q77">
        <v>7.7799999999999994E-2</v>
      </c>
      <c r="R77">
        <v>0.31659999999999999</v>
      </c>
      <c r="S77">
        <v>0.85029999999999994</v>
      </c>
      <c r="T77">
        <v>2.3199999999999998E-2</v>
      </c>
      <c r="U77">
        <v>9.4000000000000004E-3</v>
      </c>
      <c r="V77">
        <v>3.1399999999999997E-2</v>
      </c>
      <c r="W77">
        <v>0.15590000000000001</v>
      </c>
      <c r="X77">
        <v>0.80710000000000004</v>
      </c>
      <c r="Y77">
        <v>3.4099999999999998E-2</v>
      </c>
      <c r="Z77">
        <v>21.9299</v>
      </c>
      <c r="AA77">
        <v>1315.76</v>
      </c>
      <c r="AB77">
        <v>1438.37</v>
      </c>
    </row>
    <row r="78" spans="1:28" x14ac:dyDescent="0.35">
      <c r="A78" s="4">
        <v>41569</v>
      </c>
      <c r="B78">
        <v>6695.7</v>
      </c>
      <c r="C78">
        <v>1754.67</v>
      </c>
      <c r="D78">
        <v>3929.57</v>
      </c>
      <c r="E78">
        <v>0.96640000000000004</v>
      </c>
      <c r="F78">
        <v>0.46089999999999998</v>
      </c>
      <c r="G78">
        <v>0.97130000000000005</v>
      </c>
      <c r="H78">
        <v>1.1077999999999999</v>
      </c>
      <c r="I78">
        <v>0.1633</v>
      </c>
      <c r="J78">
        <v>1.3675999999999999</v>
      </c>
      <c r="K78">
        <v>1.6160000000000001</v>
      </c>
      <c r="L78">
        <v>0.129</v>
      </c>
      <c r="M78">
        <v>0.28270000000000001</v>
      </c>
      <c r="N78">
        <v>1.6400000000000001E-2</v>
      </c>
      <c r="O78">
        <v>8.3000000000000001E-3</v>
      </c>
      <c r="P78">
        <v>1.0200000000000001E-2</v>
      </c>
      <c r="Q78">
        <v>7.7600000000000002E-2</v>
      </c>
      <c r="R78">
        <v>0.31569999999999998</v>
      </c>
      <c r="S78">
        <v>0.84760000000000002</v>
      </c>
      <c r="T78">
        <v>2.3199999999999998E-2</v>
      </c>
      <c r="U78">
        <v>9.4000000000000004E-3</v>
      </c>
      <c r="V78">
        <v>3.1300000000000001E-2</v>
      </c>
      <c r="W78">
        <v>0.15579999999999999</v>
      </c>
      <c r="X78">
        <v>0.80589999999999995</v>
      </c>
      <c r="Y78">
        <v>3.4000000000000002E-2</v>
      </c>
      <c r="Z78">
        <v>22.133600000000001</v>
      </c>
      <c r="AA78">
        <v>1317.33</v>
      </c>
      <c r="AB78">
        <v>1436</v>
      </c>
    </row>
    <row r="79" spans="1:28" x14ac:dyDescent="0.35">
      <c r="A79" s="4">
        <v>41570</v>
      </c>
      <c r="B79">
        <v>6674.5</v>
      </c>
      <c r="C79">
        <v>1746.38</v>
      </c>
      <c r="D79">
        <v>3907.07</v>
      </c>
      <c r="E79">
        <v>0.96740000000000004</v>
      </c>
      <c r="F79">
        <v>0.46010000000000001</v>
      </c>
      <c r="G79">
        <v>0.97119999999999995</v>
      </c>
      <c r="H79">
        <v>1.1106</v>
      </c>
      <c r="I79">
        <v>0.16320000000000001</v>
      </c>
      <c r="J79">
        <v>1.3708</v>
      </c>
      <c r="K79">
        <v>1.6163000000000001</v>
      </c>
      <c r="L79">
        <v>0.129</v>
      </c>
      <c r="M79">
        <v>0.28370000000000001</v>
      </c>
      <c r="N79">
        <v>1.6299999999999999E-2</v>
      </c>
      <c r="O79">
        <v>8.3000000000000001E-3</v>
      </c>
      <c r="P79">
        <v>1.0200000000000001E-2</v>
      </c>
      <c r="Q79">
        <v>7.7299999999999994E-2</v>
      </c>
      <c r="R79">
        <v>0.31490000000000001</v>
      </c>
      <c r="S79">
        <v>0.84750000000000003</v>
      </c>
      <c r="T79">
        <v>2.3199999999999998E-2</v>
      </c>
      <c r="U79">
        <v>9.4000000000000004E-3</v>
      </c>
      <c r="V79">
        <v>3.1399999999999997E-2</v>
      </c>
      <c r="W79">
        <v>0.1565</v>
      </c>
      <c r="X79">
        <v>0.80669999999999997</v>
      </c>
      <c r="Y79">
        <v>3.4099999999999998E-2</v>
      </c>
      <c r="Z79">
        <v>22.336300000000001</v>
      </c>
      <c r="AA79">
        <v>1323.165</v>
      </c>
      <c r="AB79">
        <v>1450.06</v>
      </c>
    </row>
    <row r="80" spans="1:28" x14ac:dyDescent="0.35">
      <c r="A80" s="4">
        <v>41571</v>
      </c>
      <c r="B80">
        <v>6713.2</v>
      </c>
      <c r="C80">
        <v>1752.07</v>
      </c>
      <c r="D80">
        <v>3928.96</v>
      </c>
      <c r="E80">
        <v>0.96579999999999999</v>
      </c>
      <c r="F80">
        <v>0.45939999999999998</v>
      </c>
      <c r="G80">
        <v>0.96809999999999996</v>
      </c>
      <c r="H80">
        <v>1.1186</v>
      </c>
      <c r="I80">
        <v>0.1633</v>
      </c>
      <c r="J80">
        <v>1.3774999999999999</v>
      </c>
      <c r="K80">
        <v>1.619</v>
      </c>
      <c r="L80">
        <v>0.129</v>
      </c>
      <c r="M80">
        <v>0.28439999999999999</v>
      </c>
      <c r="N80">
        <v>1.6400000000000001E-2</v>
      </c>
      <c r="O80">
        <v>8.3000000000000001E-3</v>
      </c>
      <c r="P80">
        <v>1.03E-2</v>
      </c>
      <c r="Q80">
        <v>7.7399999999999997E-2</v>
      </c>
      <c r="R80">
        <v>0.31619999999999998</v>
      </c>
      <c r="S80">
        <v>0.84230000000000005</v>
      </c>
      <c r="T80">
        <v>2.3199999999999998E-2</v>
      </c>
      <c r="U80">
        <v>9.4000000000000004E-3</v>
      </c>
      <c r="V80">
        <v>3.15E-2</v>
      </c>
      <c r="W80">
        <v>0.15690000000000001</v>
      </c>
      <c r="X80">
        <v>0.80779999999999996</v>
      </c>
      <c r="Y80">
        <v>3.4099999999999998E-2</v>
      </c>
      <c r="Z80">
        <v>22.652000000000001</v>
      </c>
      <c r="AA80">
        <v>1335.91</v>
      </c>
      <c r="AB80">
        <v>1436.91</v>
      </c>
    </row>
    <row r="81" spans="1:28" x14ac:dyDescent="0.35">
      <c r="A81" s="4">
        <v>41572</v>
      </c>
      <c r="B81">
        <v>6721.3</v>
      </c>
      <c r="C81">
        <v>1759.77</v>
      </c>
      <c r="D81">
        <v>3943.36</v>
      </c>
      <c r="E81">
        <v>0.96250000000000002</v>
      </c>
      <c r="F81">
        <v>0.4556</v>
      </c>
      <c r="G81">
        <v>0.96179999999999999</v>
      </c>
      <c r="H81">
        <v>1.1214</v>
      </c>
      <c r="I81">
        <v>0.16339999999999999</v>
      </c>
      <c r="J81">
        <v>1.3794999999999999</v>
      </c>
      <c r="K81">
        <v>1.6183000000000001</v>
      </c>
      <c r="L81">
        <v>0.129</v>
      </c>
      <c r="M81">
        <v>0.28410000000000002</v>
      </c>
      <c r="N81">
        <v>1.6299999999999999E-2</v>
      </c>
      <c r="O81">
        <v>8.3000000000000001E-3</v>
      </c>
      <c r="P81">
        <v>1.03E-2</v>
      </c>
      <c r="Q81">
        <v>7.6999999999999999E-2</v>
      </c>
      <c r="R81">
        <v>0.31659999999999999</v>
      </c>
      <c r="S81">
        <v>0.83819999999999995</v>
      </c>
      <c r="T81">
        <v>2.3199999999999998E-2</v>
      </c>
      <c r="U81">
        <v>9.4000000000000004E-3</v>
      </c>
      <c r="V81">
        <v>3.15E-2</v>
      </c>
      <c r="W81">
        <v>0.15720000000000001</v>
      </c>
      <c r="X81">
        <v>0.80800000000000005</v>
      </c>
      <c r="Y81">
        <v>3.4099999999999998E-2</v>
      </c>
      <c r="Z81">
        <v>22.698699999999999</v>
      </c>
      <c r="AA81">
        <v>1339.905</v>
      </c>
      <c r="AB81">
        <v>1436.91</v>
      </c>
    </row>
    <row r="82" spans="1:28" x14ac:dyDescent="0.35">
      <c r="A82" s="4">
        <v>41573</v>
      </c>
      <c r="E82">
        <v>0.9597</v>
      </c>
      <c r="F82">
        <v>0.45529999999999998</v>
      </c>
      <c r="G82">
        <v>0.95830000000000004</v>
      </c>
      <c r="H82">
        <v>1.1202000000000001</v>
      </c>
      <c r="I82">
        <v>0.16339999999999999</v>
      </c>
      <c r="J82">
        <v>1.3803000000000001</v>
      </c>
      <c r="K82">
        <v>1.6193</v>
      </c>
      <c r="L82">
        <v>0.129</v>
      </c>
      <c r="M82">
        <v>0.28360000000000002</v>
      </c>
      <c r="N82">
        <v>1.6299999999999999E-2</v>
      </c>
      <c r="O82">
        <v>8.3000000000000001E-3</v>
      </c>
      <c r="P82">
        <v>1.03E-2</v>
      </c>
      <c r="Q82">
        <v>7.7200000000000005E-2</v>
      </c>
      <c r="R82">
        <v>0.31769999999999998</v>
      </c>
      <c r="S82">
        <v>0.83089999999999997</v>
      </c>
      <c r="T82">
        <v>2.3199999999999998E-2</v>
      </c>
      <c r="U82">
        <v>9.4000000000000004E-3</v>
      </c>
      <c r="V82">
        <v>3.15E-2</v>
      </c>
      <c r="W82">
        <v>0.1578</v>
      </c>
      <c r="X82">
        <v>0.80859999999999999</v>
      </c>
      <c r="Y82">
        <v>3.4099999999999998E-2</v>
      </c>
      <c r="Z82">
        <v>22.549600000000002</v>
      </c>
      <c r="AA82">
        <v>1345.61</v>
      </c>
      <c r="AB82">
        <v>1454.5</v>
      </c>
    </row>
    <row r="83" spans="1:28" x14ac:dyDescent="0.35">
      <c r="A83" s="4">
        <v>41574</v>
      </c>
      <c r="E83">
        <v>0.95860000000000001</v>
      </c>
      <c r="F83">
        <v>0.45710000000000001</v>
      </c>
      <c r="G83">
        <v>0.95709999999999995</v>
      </c>
      <c r="H83">
        <v>1.1204000000000001</v>
      </c>
      <c r="I83">
        <v>0.16339999999999999</v>
      </c>
      <c r="J83">
        <v>1.3803000000000001</v>
      </c>
      <c r="K83">
        <v>1.6167</v>
      </c>
      <c r="L83">
        <v>0.129</v>
      </c>
      <c r="M83">
        <v>0.2833</v>
      </c>
      <c r="N83">
        <v>1.6400000000000001E-2</v>
      </c>
      <c r="O83">
        <v>8.3000000000000001E-3</v>
      </c>
      <c r="P83">
        <v>1.03E-2</v>
      </c>
      <c r="Q83">
        <v>7.7600000000000002E-2</v>
      </c>
      <c r="R83">
        <v>0.31809999999999999</v>
      </c>
      <c r="S83">
        <v>0.82809999999999995</v>
      </c>
      <c r="T83">
        <v>2.3199999999999998E-2</v>
      </c>
      <c r="U83">
        <v>9.4000000000000004E-3</v>
      </c>
      <c r="V83">
        <v>3.15E-2</v>
      </c>
      <c r="W83">
        <v>0.15840000000000001</v>
      </c>
      <c r="X83">
        <v>0.80930000000000002</v>
      </c>
      <c r="Y83">
        <v>3.4000000000000002E-2</v>
      </c>
      <c r="Z83">
        <v>22.543800000000001</v>
      </c>
      <c r="AA83">
        <v>1350.7750000000001</v>
      </c>
      <c r="AB83">
        <v>1454.5</v>
      </c>
    </row>
    <row r="84" spans="1:28" x14ac:dyDescent="0.35">
      <c r="A84" s="4">
        <v>41575</v>
      </c>
      <c r="B84">
        <v>6725.8</v>
      </c>
      <c r="C84">
        <v>1762.11</v>
      </c>
      <c r="D84">
        <v>3940.13</v>
      </c>
      <c r="E84">
        <v>0.95860000000000001</v>
      </c>
      <c r="F84">
        <v>0.4572</v>
      </c>
      <c r="G84">
        <v>0.95709999999999995</v>
      </c>
      <c r="H84">
        <v>1.1204000000000001</v>
      </c>
      <c r="I84">
        <v>0.16339999999999999</v>
      </c>
      <c r="J84">
        <v>1.3803000000000001</v>
      </c>
      <c r="K84">
        <v>1.6167</v>
      </c>
      <c r="L84">
        <v>0.129</v>
      </c>
      <c r="M84">
        <v>0.28349999999999997</v>
      </c>
      <c r="N84">
        <v>1.6400000000000001E-2</v>
      </c>
      <c r="O84">
        <v>8.3000000000000001E-3</v>
      </c>
      <c r="P84">
        <v>1.03E-2</v>
      </c>
      <c r="Q84">
        <v>7.7600000000000002E-2</v>
      </c>
      <c r="R84">
        <v>0.31809999999999999</v>
      </c>
      <c r="S84">
        <v>0.82809999999999995</v>
      </c>
      <c r="T84">
        <v>2.3199999999999998E-2</v>
      </c>
      <c r="U84">
        <v>9.4000000000000004E-3</v>
      </c>
      <c r="V84">
        <v>3.1399999999999997E-2</v>
      </c>
      <c r="W84">
        <v>0.1583</v>
      </c>
      <c r="X84">
        <v>0.80930000000000002</v>
      </c>
      <c r="Y84">
        <v>3.4000000000000002E-2</v>
      </c>
      <c r="Z84">
        <v>22.543800000000001</v>
      </c>
      <c r="AA84">
        <v>1350.7750000000001</v>
      </c>
      <c r="AB84">
        <v>1452.46</v>
      </c>
    </row>
    <row r="85" spans="1:28" x14ac:dyDescent="0.35">
      <c r="A85" s="4">
        <v>41576</v>
      </c>
      <c r="B85">
        <v>6774.7</v>
      </c>
      <c r="C85">
        <v>1771.95</v>
      </c>
      <c r="D85">
        <v>3952.34</v>
      </c>
      <c r="E85">
        <v>0.95930000000000004</v>
      </c>
      <c r="F85">
        <v>0.4577</v>
      </c>
      <c r="G85">
        <v>0.95760000000000001</v>
      </c>
      <c r="H85">
        <v>1.1187</v>
      </c>
      <c r="I85">
        <v>0.16339999999999999</v>
      </c>
      <c r="J85">
        <v>1.3801000000000001</v>
      </c>
      <c r="K85">
        <v>1.6172</v>
      </c>
      <c r="L85">
        <v>0.129</v>
      </c>
      <c r="M85">
        <v>0.28339999999999999</v>
      </c>
      <c r="N85">
        <v>1.6299999999999999E-2</v>
      </c>
      <c r="O85">
        <v>8.3000000000000001E-3</v>
      </c>
      <c r="P85">
        <v>1.0200000000000001E-2</v>
      </c>
      <c r="Q85">
        <v>7.7700000000000005E-2</v>
      </c>
      <c r="R85">
        <v>0.31869999999999998</v>
      </c>
      <c r="S85">
        <v>0.83</v>
      </c>
      <c r="T85">
        <v>2.3199999999999998E-2</v>
      </c>
      <c r="U85">
        <v>9.2999999999999992E-3</v>
      </c>
      <c r="V85">
        <v>3.1399999999999997E-2</v>
      </c>
      <c r="W85">
        <v>0.15809999999999999</v>
      </c>
      <c r="X85">
        <v>0.80859999999999999</v>
      </c>
      <c r="Y85">
        <v>3.4000000000000002E-2</v>
      </c>
      <c r="Z85">
        <v>22.563700000000001</v>
      </c>
      <c r="AA85">
        <v>1352.05</v>
      </c>
      <c r="AB85">
        <v>1452.46</v>
      </c>
    </row>
    <row r="86" spans="1:28" x14ac:dyDescent="0.35">
      <c r="A86" s="4">
        <v>41577</v>
      </c>
      <c r="B86">
        <v>6777.7</v>
      </c>
      <c r="C86">
        <v>1763.31</v>
      </c>
      <c r="D86">
        <v>3930.62</v>
      </c>
      <c r="E86">
        <v>0.95109999999999995</v>
      </c>
      <c r="F86">
        <v>0.45860000000000001</v>
      </c>
      <c r="G86">
        <v>0.95730000000000004</v>
      </c>
      <c r="H86">
        <v>1.1149</v>
      </c>
      <c r="I86">
        <v>0.1633</v>
      </c>
      <c r="J86">
        <v>1.3771</v>
      </c>
      <c r="K86">
        <v>1.6087</v>
      </c>
      <c r="L86">
        <v>0.129</v>
      </c>
      <c r="M86">
        <v>0.28389999999999999</v>
      </c>
      <c r="N86">
        <v>1.6299999999999999E-2</v>
      </c>
      <c r="O86">
        <v>8.3000000000000001E-3</v>
      </c>
      <c r="P86">
        <v>1.0200000000000001E-2</v>
      </c>
      <c r="Q86">
        <v>7.7499999999999999E-2</v>
      </c>
      <c r="R86">
        <v>0.31809999999999999</v>
      </c>
      <c r="S86">
        <v>0.82679999999999998</v>
      </c>
      <c r="T86">
        <v>2.3199999999999998E-2</v>
      </c>
      <c r="U86">
        <v>9.4000000000000004E-3</v>
      </c>
      <c r="V86">
        <v>3.1300000000000001E-2</v>
      </c>
      <c r="W86">
        <v>0.15720000000000001</v>
      </c>
      <c r="X86">
        <v>0.80700000000000005</v>
      </c>
      <c r="Y86">
        <v>3.4000000000000002E-2</v>
      </c>
      <c r="Z86">
        <v>22.4938</v>
      </c>
      <c r="AA86">
        <v>1349.75</v>
      </c>
      <c r="AB86">
        <v>1452.46</v>
      </c>
    </row>
    <row r="87" spans="1:28" x14ac:dyDescent="0.35">
      <c r="A87" s="4">
        <v>41578</v>
      </c>
      <c r="B87">
        <v>6731.4</v>
      </c>
      <c r="C87">
        <v>1756.54</v>
      </c>
      <c r="D87">
        <v>3919.71</v>
      </c>
      <c r="E87">
        <v>0.94879999999999998</v>
      </c>
      <c r="F87">
        <v>0.45750000000000002</v>
      </c>
      <c r="G87">
        <v>0.95569999999999999</v>
      </c>
      <c r="H87">
        <v>1.1126</v>
      </c>
      <c r="I87">
        <v>0.16320000000000001</v>
      </c>
      <c r="J87">
        <v>1.3748</v>
      </c>
      <c r="K87">
        <v>1.605</v>
      </c>
      <c r="L87">
        <v>0.129</v>
      </c>
      <c r="M87">
        <v>0.28439999999999999</v>
      </c>
      <c r="N87">
        <v>1.6400000000000001E-2</v>
      </c>
      <c r="O87">
        <v>8.3000000000000001E-3</v>
      </c>
      <c r="P87">
        <v>1.0200000000000001E-2</v>
      </c>
      <c r="Q87">
        <v>7.7499999999999999E-2</v>
      </c>
      <c r="R87">
        <v>0.3175</v>
      </c>
      <c r="S87">
        <v>0.82579999999999998</v>
      </c>
      <c r="T87">
        <v>2.3199999999999998E-2</v>
      </c>
      <c r="U87">
        <v>9.4000000000000004E-3</v>
      </c>
      <c r="V87">
        <v>3.1199999999999999E-2</v>
      </c>
      <c r="W87">
        <v>0.15670000000000001</v>
      </c>
      <c r="X87">
        <v>0.80710000000000004</v>
      </c>
      <c r="Y87">
        <v>3.4000000000000002E-2</v>
      </c>
      <c r="Z87">
        <v>22.687899999999999</v>
      </c>
      <c r="AA87">
        <v>1347.33</v>
      </c>
      <c r="AB87">
        <v>1452.46</v>
      </c>
    </row>
    <row r="88" spans="1:28" x14ac:dyDescent="0.35">
      <c r="A88" s="4">
        <v>41579</v>
      </c>
      <c r="B88">
        <v>6734.7</v>
      </c>
      <c r="C88">
        <v>1761.64</v>
      </c>
      <c r="D88">
        <v>3922.04</v>
      </c>
      <c r="E88">
        <v>0.9486</v>
      </c>
      <c r="F88">
        <v>0.45479999999999998</v>
      </c>
      <c r="G88">
        <v>0.95609999999999995</v>
      </c>
      <c r="H88">
        <v>1.1082000000000001</v>
      </c>
      <c r="I88">
        <v>0.16309999999999999</v>
      </c>
      <c r="J88">
        <v>1.3672</v>
      </c>
      <c r="K88">
        <v>1.6033999999999999</v>
      </c>
      <c r="L88">
        <v>0.129</v>
      </c>
      <c r="M88">
        <v>0.28399999999999997</v>
      </c>
      <c r="N88">
        <v>1.6299999999999999E-2</v>
      </c>
      <c r="O88">
        <v>8.3000000000000001E-3</v>
      </c>
      <c r="P88">
        <v>1.0200000000000001E-2</v>
      </c>
      <c r="Q88">
        <v>7.7100000000000002E-2</v>
      </c>
      <c r="R88">
        <v>0.31680000000000003</v>
      </c>
      <c r="S88">
        <v>0.82650000000000001</v>
      </c>
      <c r="T88">
        <v>2.3099999999999999E-2</v>
      </c>
      <c r="U88">
        <v>9.4000000000000004E-3</v>
      </c>
      <c r="V88">
        <v>3.1199999999999999E-2</v>
      </c>
      <c r="W88">
        <v>0.1555</v>
      </c>
      <c r="X88">
        <v>0.80679999999999996</v>
      </c>
      <c r="Y88">
        <v>3.4000000000000002E-2</v>
      </c>
      <c r="Z88">
        <v>22.264800000000001</v>
      </c>
      <c r="AA88">
        <v>1333.04</v>
      </c>
      <c r="AB88">
        <v>1452.46</v>
      </c>
    </row>
    <row r="89" spans="1:28" x14ac:dyDescent="0.35">
      <c r="A89" s="4">
        <v>41580</v>
      </c>
      <c r="E89">
        <v>0.94599999999999995</v>
      </c>
      <c r="F89">
        <v>0.44600000000000001</v>
      </c>
      <c r="G89">
        <v>0.9587</v>
      </c>
      <c r="H89">
        <v>1.0991</v>
      </c>
      <c r="I89">
        <v>0.16309999999999999</v>
      </c>
      <c r="J89">
        <v>1.3531</v>
      </c>
      <c r="K89">
        <v>1.5989</v>
      </c>
      <c r="L89">
        <v>0.129</v>
      </c>
      <c r="M89">
        <v>0.2833</v>
      </c>
      <c r="N89">
        <v>1.6199999999999999E-2</v>
      </c>
      <c r="O89">
        <v>8.3000000000000001E-3</v>
      </c>
      <c r="P89">
        <v>1.0200000000000001E-2</v>
      </c>
      <c r="Q89">
        <v>7.6700000000000004E-2</v>
      </c>
      <c r="R89">
        <v>0.31540000000000001</v>
      </c>
      <c r="S89">
        <v>0.82550000000000001</v>
      </c>
      <c r="T89">
        <v>2.3099999999999999E-2</v>
      </c>
      <c r="U89">
        <v>9.2999999999999992E-3</v>
      </c>
      <c r="V89">
        <v>3.1E-2</v>
      </c>
      <c r="W89">
        <v>0.1537</v>
      </c>
      <c r="X89">
        <v>0.80479999999999996</v>
      </c>
      <c r="Y89">
        <v>3.4000000000000002E-2</v>
      </c>
      <c r="Z89">
        <v>21.877199999999998</v>
      </c>
      <c r="AA89">
        <v>1319.21</v>
      </c>
      <c r="AB89">
        <v>1452.46</v>
      </c>
    </row>
    <row r="90" spans="1:28" x14ac:dyDescent="0.35">
      <c r="A90" s="4">
        <v>41581</v>
      </c>
      <c r="E90">
        <v>0.94389999999999996</v>
      </c>
      <c r="F90">
        <v>0.44319999999999998</v>
      </c>
      <c r="G90">
        <v>0.95950000000000002</v>
      </c>
      <c r="H90">
        <v>1.0962000000000001</v>
      </c>
      <c r="I90">
        <v>0.16309999999999999</v>
      </c>
      <c r="J90">
        <v>1.3487</v>
      </c>
      <c r="K90">
        <v>1.5925</v>
      </c>
      <c r="L90">
        <v>0.129</v>
      </c>
      <c r="M90">
        <v>0.28320000000000001</v>
      </c>
      <c r="N90">
        <v>1.61E-2</v>
      </c>
      <c r="O90">
        <v>8.3000000000000001E-3</v>
      </c>
      <c r="P90">
        <v>1.01E-2</v>
      </c>
      <c r="Q90">
        <v>7.6600000000000001E-2</v>
      </c>
      <c r="R90">
        <v>0.31509999999999999</v>
      </c>
      <c r="S90">
        <v>0.82650000000000001</v>
      </c>
      <c r="T90">
        <v>2.3099999999999999E-2</v>
      </c>
      <c r="U90">
        <v>9.2999999999999992E-3</v>
      </c>
      <c r="V90">
        <v>3.0800000000000001E-2</v>
      </c>
      <c r="W90">
        <v>0.153</v>
      </c>
      <c r="X90">
        <v>0.80459999999999998</v>
      </c>
      <c r="Y90">
        <v>3.4000000000000002E-2</v>
      </c>
      <c r="Z90">
        <v>21.8813</v>
      </c>
      <c r="AA90">
        <v>1316.2049999999999</v>
      </c>
      <c r="AB90">
        <v>1452.46</v>
      </c>
    </row>
    <row r="91" spans="1:28" x14ac:dyDescent="0.35">
      <c r="A91" s="4">
        <v>41582</v>
      </c>
      <c r="B91">
        <v>6763.6</v>
      </c>
      <c r="C91">
        <v>1767.93</v>
      </c>
      <c r="D91">
        <v>3936.59</v>
      </c>
      <c r="E91">
        <v>0.94389999999999996</v>
      </c>
      <c r="F91">
        <v>0.44309999999999999</v>
      </c>
      <c r="G91">
        <v>0.95950000000000002</v>
      </c>
      <c r="H91">
        <v>1.0962000000000001</v>
      </c>
      <c r="I91">
        <v>0.16309999999999999</v>
      </c>
      <c r="J91">
        <v>1.3487</v>
      </c>
      <c r="K91">
        <v>1.5925</v>
      </c>
      <c r="L91">
        <v>0.129</v>
      </c>
      <c r="M91">
        <v>0.28310000000000002</v>
      </c>
      <c r="N91">
        <v>1.61E-2</v>
      </c>
      <c r="O91">
        <v>8.3000000000000001E-3</v>
      </c>
      <c r="P91">
        <v>1.01E-2</v>
      </c>
      <c r="Q91">
        <v>7.6600000000000001E-2</v>
      </c>
      <c r="R91">
        <v>0.31480000000000002</v>
      </c>
      <c r="S91">
        <v>0.82650000000000001</v>
      </c>
      <c r="T91">
        <v>2.3099999999999999E-2</v>
      </c>
      <c r="U91">
        <v>9.2999999999999992E-3</v>
      </c>
      <c r="V91">
        <v>3.0800000000000001E-2</v>
      </c>
      <c r="W91">
        <v>0.153</v>
      </c>
      <c r="X91">
        <v>0.80459999999999998</v>
      </c>
      <c r="Y91">
        <v>3.4000000000000002E-2</v>
      </c>
      <c r="Z91">
        <v>21.8813</v>
      </c>
      <c r="AA91">
        <v>1316.2049999999999</v>
      </c>
      <c r="AB91">
        <v>1454.5</v>
      </c>
    </row>
    <row r="92" spans="1:28" x14ac:dyDescent="0.35">
      <c r="A92" s="4">
        <v>41583</v>
      </c>
      <c r="B92">
        <v>6746.8</v>
      </c>
      <c r="C92">
        <v>1762.97</v>
      </c>
      <c r="D92">
        <v>3939.86</v>
      </c>
      <c r="E92">
        <v>0.94899999999999995</v>
      </c>
      <c r="F92">
        <v>0.44490000000000002</v>
      </c>
      <c r="G92">
        <v>0.96009999999999995</v>
      </c>
      <c r="H92">
        <v>1.0966</v>
      </c>
      <c r="I92">
        <v>0.16289999999999999</v>
      </c>
      <c r="J92">
        <v>1.35</v>
      </c>
      <c r="K92">
        <v>1.5945</v>
      </c>
      <c r="L92">
        <v>0.129</v>
      </c>
      <c r="M92">
        <v>0.28310000000000002</v>
      </c>
      <c r="N92">
        <v>1.61E-2</v>
      </c>
      <c r="O92">
        <v>8.3000000000000001E-3</v>
      </c>
      <c r="P92">
        <v>1.01E-2</v>
      </c>
      <c r="Q92">
        <v>7.6799999999999993E-2</v>
      </c>
      <c r="R92">
        <v>0.315</v>
      </c>
      <c r="S92">
        <v>0.82799999999999996</v>
      </c>
      <c r="T92">
        <v>2.3099999999999999E-2</v>
      </c>
      <c r="U92">
        <v>9.2999999999999992E-3</v>
      </c>
      <c r="V92">
        <v>3.09E-2</v>
      </c>
      <c r="W92">
        <v>0.1535</v>
      </c>
      <c r="X92">
        <v>0.80449999999999999</v>
      </c>
      <c r="Y92">
        <v>3.4000000000000002E-2</v>
      </c>
      <c r="Z92">
        <v>21.773700000000002</v>
      </c>
      <c r="AA92">
        <v>1315.66</v>
      </c>
      <c r="AB92">
        <v>1454.5</v>
      </c>
    </row>
    <row r="93" spans="1:28" x14ac:dyDescent="0.35">
      <c r="A93" s="4">
        <v>41584</v>
      </c>
      <c r="E93">
        <v>0.94969999999999999</v>
      </c>
      <c r="F93">
        <v>0.4425</v>
      </c>
      <c r="G93">
        <v>0.95799999999999996</v>
      </c>
      <c r="H93">
        <v>1.0972</v>
      </c>
      <c r="I93">
        <v>0.16300000000000001</v>
      </c>
      <c r="J93">
        <v>1.3492999999999999</v>
      </c>
      <c r="K93">
        <v>1.6006</v>
      </c>
      <c r="L93">
        <v>0.129</v>
      </c>
      <c r="M93">
        <v>0.28310000000000002</v>
      </c>
      <c r="N93">
        <v>1.6199999999999999E-2</v>
      </c>
      <c r="O93">
        <v>8.3000000000000001E-3</v>
      </c>
      <c r="P93">
        <v>1.0200000000000001E-2</v>
      </c>
      <c r="Q93">
        <v>7.6600000000000001E-2</v>
      </c>
      <c r="R93">
        <v>0.31509999999999999</v>
      </c>
      <c r="S93">
        <v>0.82940000000000003</v>
      </c>
      <c r="T93">
        <v>2.3099999999999999E-2</v>
      </c>
      <c r="U93">
        <v>9.2999999999999992E-3</v>
      </c>
      <c r="V93">
        <v>3.0800000000000001E-2</v>
      </c>
      <c r="W93">
        <v>0.15329999999999999</v>
      </c>
      <c r="X93">
        <v>0.80489999999999995</v>
      </c>
      <c r="Y93">
        <v>3.4000000000000002E-2</v>
      </c>
      <c r="Z93">
        <v>21.678000000000001</v>
      </c>
      <c r="AA93">
        <v>1313.595</v>
      </c>
      <c r="AB93">
        <v>1454.5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49FE-1485-4ED9-93DE-3902AAB805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"/>
  <sheetViews>
    <sheetView zoomScale="70" zoomScaleNormal="70" workbookViewId="0">
      <selection activeCell="A2" sqref="A2"/>
    </sheetView>
  </sheetViews>
  <sheetFormatPr defaultRowHeight="14.5" x14ac:dyDescent="0.35"/>
  <sheetData>
    <row r="1" spans="1:28" x14ac:dyDescent="0.35">
      <c r="A1" s="14"/>
      <c r="B1" s="14" t="s">
        <v>27</v>
      </c>
      <c r="C1" s="14" t="s">
        <v>28</v>
      </c>
      <c r="D1" s="14" t="s">
        <v>29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</row>
    <row r="2" spans="1:28" x14ac:dyDescent="0.35">
      <c r="A2" t="s">
        <v>27</v>
      </c>
      <c r="B2" s="15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35">
      <c r="A3" t="s">
        <v>28</v>
      </c>
      <c r="B3" s="15">
        <v>0.86870832241850859</v>
      </c>
      <c r="C3" s="15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35">
      <c r="A4" t="s">
        <v>29</v>
      </c>
      <c r="B4" s="15">
        <v>0.74534006785290496</v>
      </c>
      <c r="C4" s="15">
        <v>0.94852351032004001</v>
      </c>
      <c r="D4" s="15">
        <v>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35">
      <c r="A5" t="s">
        <v>3</v>
      </c>
      <c r="B5" s="15">
        <v>0.55286104391729851</v>
      </c>
      <c r="C5" s="15">
        <v>0.82122373060092901</v>
      </c>
      <c r="D5" s="15">
        <v>0.89761191936876306</v>
      </c>
      <c r="E5" s="15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x14ac:dyDescent="0.35">
      <c r="A6" t="s">
        <v>4</v>
      </c>
      <c r="B6" s="15">
        <v>0.45917326690162885</v>
      </c>
      <c r="C6" s="15">
        <v>0.75045186858557489</v>
      </c>
      <c r="D6" s="15">
        <v>0.82429808310906905</v>
      </c>
      <c r="E6" s="15">
        <v>0.91098881108975061</v>
      </c>
      <c r="F6" s="15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35">
      <c r="A7" t="s">
        <v>5</v>
      </c>
      <c r="B7" s="15">
        <v>1.897582950297173E-2</v>
      </c>
      <c r="C7" s="15">
        <v>0.241136757274377</v>
      </c>
      <c r="D7" s="15">
        <v>0.2368714092613218</v>
      </c>
      <c r="E7" s="15">
        <v>0.5077064497781959</v>
      </c>
      <c r="F7" s="15">
        <v>0.54381683833340166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x14ac:dyDescent="0.35">
      <c r="A8" t="s">
        <v>6</v>
      </c>
      <c r="B8" s="15">
        <v>0.34139861387624343</v>
      </c>
      <c r="C8" s="15">
        <v>0.64035394682312374</v>
      </c>
      <c r="D8" s="15">
        <v>0.75994198959306813</v>
      </c>
      <c r="E8" s="15">
        <v>0.77994569441513961</v>
      </c>
      <c r="F8" s="15">
        <v>0.76403274872042959</v>
      </c>
      <c r="G8" s="15">
        <v>0.26924370039397438</v>
      </c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x14ac:dyDescent="0.35">
      <c r="A9" t="s">
        <v>7</v>
      </c>
      <c r="B9" s="15">
        <v>0.50994216344865251</v>
      </c>
      <c r="C9" s="15">
        <v>0.79433446084441006</v>
      </c>
      <c r="D9" s="15">
        <v>0.88965290950309439</v>
      </c>
      <c r="E9" s="15">
        <v>0.924542993667678</v>
      </c>
      <c r="F9" s="15">
        <v>0.87037044226391658</v>
      </c>
      <c r="G9" s="15">
        <v>0.30843039632092834</v>
      </c>
      <c r="H9" s="15">
        <v>0.88635683973239809</v>
      </c>
      <c r="I9" s="15">
        <v>1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x14ac:dyDescent="0.35">
      <c r="A10" t="s">
        <v>8</v>
      </c>
      <c r="B10" s="15">
        <v>0.45266616964111644</v>
      </c>
      <c r="C10" s="15">
        <v>0.7205497685105271</v>
      </c>
      <c r="D10" s="15">
        <v>0.81306077930404308</v>
      </c>
      <c r="E10" s="15">
        <v>0.83906503956175083</v>
      </c>
      <c r="F10" s="15">
        <v>0.79323183337824543</v>
      </c>
      <c r="G10" s="15">
        <v>0.27459998854330769</v>
      </c>
      <c r="H10" s="15">
        <v>0.98092160315927779</v>
      </c>
      <c r="I10" s="15">
        <v>0.92534712753623138</v>
      </c>
      <c r="J10" s="15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x14ac:dyDescent="0.35">
      <c r="A11" t="s">
        <v>9</v>
      </c>
      <c r="B11" s="15">
        <v>0.32035847385642741</v>
      </c>
      <c r="C11" s="15">
        <v>0.65308085083816247</v>
      </c>
      <c r="D11" s="15">
        <v>0.81320974460962092</v>
      </c>
      <c r="E11" s="15">
        <v>0.89349700475669303</v>
      </c>
      <c r="F11" s="15">
        <v>0.84390681751434959</v>
      </c>
      <c r="G11" s="15">
        <v>0.4512615668322007</v>
      </c>
      <c r="H11" s="15">
        <v>0.8432993003234861</v>
      </c>
      <c r="I11" s="15">
        <v>0.89237671816233921</v>
      </c>
      <c r="J11" s="15">
        <v>0.84646890415198328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x14ac:dyDescent="0.35">
      <c r="A12" t="s">
        <v>10</v>
      </c>
      <c r="B12" s="15">
        <v>0.16539475856339933</v>
      </c>
      <c r="C12" s="15">
        <v>0.41295037200435009</v>
      </c>
      <c r="D12" s="15">
        <v>0.52299449602024906</v>
      </c>
      <c r="E12" s="15">
        <v>0.56943687893823369</v>
      </c>
      <c r="F12" s="15">
        <v>0.46019420162276847</v>
      </c>
      <c r="G12" s="15">
        <v>0.31170304314617509</v>
      </c>
      <c r="H12" s="15">
        <v>0.44983816487892808</v>
      </c>
      <c r="I12" s="15">
        <v>0.56620612586349095</v>
      </c>
      <c r="J12" s="15">
        <v>0.47043084168340837</v>
      </c>
      <c r="K12" s="15">
        <v>0.66262924095737408</v>
      </c>
      <c r="L12" s="15">
        <v>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x14ac:dyDescent="0.35">
      <c r="A13" t="s">
        <v>11</v>
      </c>
      <c r="B13" s="15">
        <v>0.45434521842208253</v>
      </c>
      <c r="C13" s="15">
        <v>0.70027885870015905</v>
      </c>
      <c r="D13" s="15">
        <v>0.64769176447802457</v>
      </c>
      <c r="E13" s="15">
        <v>0.7095854143626309</v>
      </c>
      <c r="F13" s="15">
        <v>0.70680309450868473</v>
      </c>
      <c r="G13" s="15">
        <v>0.62701139791399851</v>
      </c>
      <c r="H13" s="15">
        <v>0.68248179725111568</v>
      </c>
      <c r="I13" s="15">
        <v>0.69913136461525127</v>
      </c>
      <c r="J13" s="15">
        <v>0.7027420941494058</v>
      </c>
      <c r="K13" s="15">
        <v>0.65522494057690317</v>
      </c>
      <c r="L13" s="15">
        <v>0.44263394142791962</v>
      </c>
      <c r="M13" s="15">
        <v>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x14ac:dyDescent="0.35">
      <c r="A14" t="s">
        <v>12</v>
      </c>
      <c r="B14" s="15">
        <v>0.36929335917764772</v>
      </c>
      <c r="C14" s="15">
        <v>0.63122636241152907</v>
      </c>
      <c r="D14" s="15">
        <v>0.57743748095158987</v>
      </c>
      <c r="E14" s="15">
        <v>0.73079101942666269</v>
      </c>
      <c r="F14" s="15">
        <v>0.74464585233318026</v>
      </c>
      <c r="G14" s="15">
        <v>0.65441998390596678</v>
      </c>
      <c r="H14" s="15">
        <v>0.63744303661256285</v>
      </c>
      <c r="I14" s="15">
        <v>0.66352784154854116</v>
      </c>
      <c r="J14" s="15">
        <v>0.67475945409025406</v>
      </c>
      <c r="K14" s="15">
        <v>0.55581050999499093</v>
      </c>
      <c r="L14" s="15">
        <v>0.31067633630311625</v>
      </c>
      <c r="M14" s="15">
        <v>0.83040506782369383</v>
      </c>
      <c r="N14" s="15">
        <v>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35">
      <c r="A15" t="s">
        <v>13</v>
      </c>
      <c r="B15" s="15">
        <v>8.4215263991604367E-2</v>
      </c>
      <c r="C15" s="15">
        <v>-0.11036889305314009</v>
      </c>
      <c r="D15" s="15">
        <v>-0.2542472717548922</v>
      </c>
      <c r="E15" s="15">
        <v>-0.26924846823209053</v>
      </c>
      <c r="F15" s="15">
        <v>-0.19942641080637122</v>
      </c>
      <c r="G15" s="15">
        <v>8.3367682212872093E-2</v>
      </c>
      <c r="H15" s="15">
        <v>-0.14641139048355223</v>
      </c>
      <c r="I15" s="15">
        <v>-0.32646241095023271</v>
      </c>
      <c r="J15" s="15">
        <v>-0.17324456853821646</v>
      </c>
      <c r="K15" s="15">
        <v>-0.38868367480256943</v>
      </c>
      <c r="L15" s="15">
        <v>-0.44232164180890088</v>
      </c>
      <c r="M15" s="15">
        <v>0.10565406134030346</v>
      </c>
      <c r="N15" s="15">
        <v>0.10576034332154462</v>
      </c>
      <c r="O15" s="15">
        <v>1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35">
      <c r="A16" t="s">
        <v>14</v>
      </c>
      <c r="B16" s="15">
        <v>-0.12515985749231986</v>
      </c>
      <c r="C16" s="15">
        <v>3.2085127255272107E-2</v>
      </c>
      <c r="D16" s="15">
        <v>-5.4943270682850818E-3</v>
      </c>
      <c r="E16" s="15">
        <v>5.9897382085560939E-2</v>
      </c>
      <c r="F16" s="15">
        <v>0.10823976589544794</v>
      </c>
      <c r="G16" s="15">
        <v>0.17670855806797572</v>
      </c>
      <c r="H16" s="15">
        <v>0.39771965678058863</v>
      </c>
      <c r="I16" s="15">
        <v>0.1456739814064251</v>
      </c>
      <c r="J16" s="15">
        <v>0.33967423257794005</v>
      </c>
      <c r="K16" s="15">
        <v>1.2029178282792024E-2</v>
      </c>
      <c r="L16" s="15">
        <v>-0.13471863329827893</v>
      </c>
      <c r="M16" s="15">
        <v>0.31837425750507048</v>
      </c>
      <c r="N16" s="15">
        <v>0.45110038638914957</v>
      </c>
      <c r="O16" s="15">
        <v>0.38402345882664052</v>
      </c>
      <c r="P16" s="15">
        <v>1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x14ac:dyDescent="0.35">
      <c r="A17" t="s">
        <v>15</v>
      </c>
      <c r="B17" s="15">
        <v>0.42342530501510572</v>
      </c>
      <c r="C17" s="15">
        <v>0.41357866149833422</v>
      </c>
      <c r="D17" s="15">
        <v>0.20442398264047978</v>
      </c>
      <c r="E17" s="15">
        <v>0.31027537271135724</v>
      </c>
      <c r="F17" s="15">
        <v>0.33900395260278915</v>
      </c>
      <c r="G17" s="15">
        <v>0.56256318211453871</v>
      </c>
      <c r="H17" s="15">
        <v>0.233268229483336</v>
      </c>
      <c r="I17" s="15">
        <v>0.21101363143085794</v>
      </c>
      <c r="J17" s="15">
        <v>0.29541252879537255</v>
      </c>
      <c r="K17" s="15">
        <v>6.8979272857423737E-2</v>
      </c>
      <c r="L17" s="15">
        <v>-4.4652657729753284E-2</v>
      </c>
      <c r="M17" s="15">
        <v>0.66577789892763417</v>
      </c>
      <c r="N17" s="15">
        <v>0.70848054439496566</v>
      </c>
      <c r="O17" s="15">
        <v>0.48459115245972206</v>
      </c>
      <c r="P17" s="15">
        <v>0.36943925266198702</v>
      </c>
      <c r="Q17" s="15">
        <v>1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5">
      <c r="A18" t="s">
        <v>16</v>
      </c>
      <c r="B18" s="15">
        <v>0.55849083844067926</v>
      </c>
      <c r="C18" s="15">
        <v>0.81605306808775036</v>
      </c>
      <c r="D18" s="15">
        <v>0.85960582862077883</v>
      </c>
      <c r="E18" s="15">
        <v>0.89943201515296878</v>
      </c>
      <c r="F18" s="15">
        <v>0.87922770114336157</v>
      </c>
      <c r="G18" s="15">
        <v>0.35803692140567361</v>
      </c>
      <c r="H18" s="15">
        <v>0.85156778877091743</v>
      </c>
      <c r="I18" s="15">
        <v>0.9214508807013152</v>
      </c>
      <c r="J18" s="15">
        <v>0.88385696706921102</v>
      </c>
      <c r="K18" s="15">
        <v>0.80944791531163229</v>
      </c>
      <c r="L18" s="15">
        <v>0.49728259544904596</v>
      </c>
      <c r="M18" s="15">
        <v>0.77152320486878911</v>
      </c>
      <c r="N18" s="15">
        <v>0.74050111618364511</v>
      </c>
      <c r="O18" s="15">
        <v>-0.13087048313753757</v>
      </c>
      <c r="P18" s="15">
        <v>0.19261341964948162</v>
      </c>
      <c r="Q18" s="15">
        <v>0.36282996844509707</v>
      </c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5">
      <c r="A19" t="s">
        <v>17</v>
      </c>
      <c r="B19" s="15">
        <v>0.39424535859589566</v>
      </c>
      <c r="C19" s="15">
        <v>0.72643290464195109</v>
      </c>
      <c r="D19" s="15">
        <v>0.80627865590955961</v>
      </c>
      <c r="E19" s="15">
        <v>0.95220440703722475</v>
      </c>
      <c r="F19" s="15">
        <v>0.90390623442463458</v>
      </c>
      <c r="G19" s="15">
        <v>0.68363788616730947</v>
      </c>
      <c r="H19" s="15">
        <v>0.75352665266702734</v>
      </c>
      <c r="I19" s="15">
        <v>0.87250512501414534</v>
      </c>
      <c r="J19" s="15">
        <v>0.78778030034733537</v>
      </c>
      <c r="K19" s="15">
        <v>0.89574218885381152</v>
      </c>
      <c r="L19" s="15">
        <v>0.60148399168932321</v>
      </c>
      <c r="M19" s="15">
        <v>0.77860299780989151</v>
      </c>
      <c r="N19" s="15">
        <v>0.77327608407951154</v>
      </c>
      <c r="O19" s="15">
        <v>-0.23893758098828108</v>
      </c>
      <c r="P19" s="15">
        <v>9.5654156173973146E-2</v>
      </c>
      <c r="Q19" s="15">
        <v>0.36477647605865637</v>
      </c>
      <c r="R19" s="15">
        <v>0.86521705712097718</v>
      </c>
      <c r="S19" s="15">
        <v>1</v>
      </c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5">
      <c r="A20" t="s">
        <v>18</v>
      </c>
      <c r="B20" s="15">
        <v>0.34807340103176587</v>
      </c>
      <c r="C20" s="15">
        <v>0.70136903189858202</v>
      </c>
      <c r="D20" s="15">
        <v>0.74548278411157631</v>
      </c>
      <c r="E20" s="15">
        <v>0.87717003309916608</v>
      </c>
      <c r="F20" s="15">
        <v>0.86215970164647937</v>
      </c>
      <c r="G20" s="15">
        <v>0.64204809695232201</v>
      </c>
      <c r="H20" s="15">
        <v>0.80483604343307169</v>
      </c>
      <c r="I20" s="15">
        <v>0.84699746450718616</v>
      </c>
      <c r="J20" s="15">
        <v>0.82526616266470454</v>
      </c>
      <c r="K20" s="15">
        <v>0.81474800542397563</v>
      </c>
      <c r="L20" s="15">
        <v>0.51918488837914445</v>
      </c>
      <c r="M20" s="15">
        <v>0.86641591401483564</v>
      </c>
      <c r="N20" s="15">
        <v>0.8857077093607032</v>
      </c>
      <c r="O20" s="15">
        <v>-0.14255165836106626</v>
      </c>
      <c r="P20" s="15">
        <v>0.27625501310276462</v>
      </c>
      <c r="Q20" s="15">
        <v>0.47816929585576617</v>
      </c>
      <c r="R20" s="15">
        <v>0.88633789372749361</v>
      </c>
      <c r="S20" s="15">
        <v>0.9270743879884773</v>
      </c>
      <c r="T20" s="15">
        <v>1</v>
      </c>
      <c r="U20" s="15"/>
      <c r="V20" s="15"/>
      <c r="W20" s="15"/>
      <c r="X20" s="15"/>
      <c r="Y20" s="15"/>
      <c r="Z20" s="15"/>
      <c r="AA20" s="15"/>
      <c r="AB20" s="15"/>
    </row>
    <row r="21" spans="1:28" x14ac:dyDescent="0.35">
      <c r="A21" t="s">
        <v>19</v>
      </c>
      <c r="B21" s="15">
        <v>-0.36131915217693622</v>
      </c>
      <c r="C21" s="15">
        <v>-0.63188094289467889</v>
      </c>
      <c r="D21" s="15">
        <v>-0.79716048219664626</v>
      </c>
      <c r="E21" s="15">
        <v>-0.78340674925341436</v>
      </c>
      <c r="F21" s="15">
        <v>-0.73747143695299111</v>
      </c>
      <c r="G21" s="15">
        <v>-0.1208563406525389</v>
      </c>
      <c r="H21" s="15">
        <v>-0.66353207509827183</v>
      </c>
      <c r="I21" s="15">
        <v>-0.82602270102148934</v>
      </c>
      <c r="J21" s="15">
        <v>-0.66927543478916218</v>
      </c>
      <c r="K21" s="15">
        <v>-0.83169380024619943</v>
      </c>
      <c r="L21" s="15">
        <v>-0.60156155146663337</v>
      </c>
      <c r="M21" s="15">
        <v>-0.41929090486918014</v>
      </c>
      <c r="N21" s="15">
        <v>-0.33885668623480397</v>
      </c>
      <c r="O21" s="15">
        <v>0.50873863333663316</v>
      </c>
      <c r="P21" s="15">
        <v>0.19476253518130357</v>
      </c>
      <c r="Q21" s="15">
        <v>0.19546147989518972</v>
      </c>
      <c r="R21" s="15">
        <v>-0.75439064510243403</v>
      </c>
      <c r="S21" s="15">
        <v>-0.71932071296621658</v>
      </c>
      <c r="T21" s="15">
        <v>-0.60972357933708332</v>
      </c>
      <c r="U21" s="15">
        <v>1</v>
      </c>
      <c r="V21" s="15"/>
      <c r="W21" s="15"/>
      <c r="X21" s="15"/>
      <c r="Y21" s="15"/>
      <c r="Z21" s="15"/>
      <c r="AA21" s="15"/>
      <c r="AB21" s="15"/>
    </row>
    <row r="22" spans="1:28" x14ac:dyDescent="0.35">
      <c r="A22" t="s">
        <v>20</v>
      </c>
      <c r="B22" s="15">
        <v>0.4564126578388108</v>
      </c>
      <c r="C22" s="15">
        <v>0.73947893046273383</v>
      </c>
      <c r="D22" s="15">
        <v>0.80307550985707821</v>
      </c>
      <c r="E22" s="15">
        <v>0.89335785453693795</v>
      </c>
      <c r="F22" s="15">
        <v>0.88088708958979034</v>
      </c>
      <c r="G22" s="15">
        <v>0.53559416060243359</v>
      </c>
      <c r="H22" s="15">
        <v>0.85985924186081519</v>
      </c>
      <c r="I22" s="15">
        <v>0.8978618533739211</v>
      </c>
      <c r="J22" s="15">
        <v>0.88834075616029506</v>
      </c>
      <c r="K22" s="15">
        <v>0.90523244251952173</v>
      </c>
      <c r="L22" s="15">
        <v>0.56176707856713159</v>
      </c>
      <c r="M22" s="15">
        <v>0.82436235087562526</v>
      </c>
      <c r="N22" s="15">
        <v>0.69655731373853613</v>
      </c>
      <c r="O22" s="15">
        <v>-0.21904608454959498</v>
      </c>
      <c r="P22" s="15">
        <v>0.13373998398753267</v>
      </c>
      <c r="Q22" s="15">
        <v>0.39156042797483698</v>
      </c>
      <c r="R22" s="15">
        <v>0.88523163249945203</v>
      </c>
      <c r="S22" s="15">
        <v>0.9092262382001004</v>
      </c>
      <c r="T22" s="15">
        <v>0.87821919634668377</v>
      </c>
      <c r="U22" s="15">
        <v>-0.70255341411271377</v>
      </c>
      <c r="V22" s="15">
        <v>1</v>
      </c>
      <c r="W22" s="15"/>
      <c r="X22" s="15"/>
      <c r="Y22" s="15"/>
      <c r="Z22" s="15"/>
      <c r="AA22" s="15"/>
      <c r="AB22" s="15"/>
    </row>
    <row r="23" spans="1:28" x14ac:dyDescent="0.35">
      <c r="A23" t="s">
        <v>21</v>
      </c>
      <c r="B23" s="15">
        <v>0.27609409960695058</v>
      </c>
      <c r="C23" s="15">
        <v>0.53100991719119506</v>
      </c>
      <c r="D23" s="15">
        <v>0.6177105604689539</v>
      </c>
      <c r="E23" s="15">
        <v>0.70242016212215241</v>
      </c>
      <c r="F23" s="15">
        <v>0.71587037643401186</v>
      </c>
      <c r="G23" s="15">
        <v>0.46343527602267021</v>
      </c>
      <c r="H23" s="15">
        <v>0.88463916495731842</v>
      </c>
      <c r="I23" s="15">
        <v>0.74449175205787199</v>
      </c>
      <c r="J23" s="15">
        <v>0.8816577446375311</v>
      </c>
      <c r="K23" s="15">
        <v>0.79016666334141183</v>
      </c>
      <c r="L23" s="15">
        <v>0.42117252144607603</v>
      </c>
      <c r="M23" s="15">
        <v>0.7373048882683283</v>
      </c>
      <c r="N23" s="15">
        <v>0.62297565075920713</v>
      </c>
      <c r="O23" s="15">
        <v>-4.1937079794797189E-2</v>
      </c>
      <c r="P23" s="15">
        <v>0.31341692664048665</v>
      </c>
      <c r="Q23" s="15">
        <v>0.41438054651358897</v>
      </c>
      <c r="R23" s="15">
        <v>0.75257088667130867</v>
      </c>
      <c r="S23" s="15">
        <v>0.7302362092061514</v>
      </c>
      <c r="T23" s="15">
        <v>0.78123283820975897</v>
      </c>
      <c r="U23" s="15">
        <v>-0.47356159427436201</v>
      </c>
      <c r="V23" s="15">
        <v>0.88464673542892203</v>
      </c>
      <c r="W23" s="15">
        <v>1</v>
      </c>
      <c r="X23" s="15"/>
      <c r="Y23" s="15"/>
      <c r="Z23" s="15"/>
      <c r="AA23" s="15"/>
      <c r="AB23" s="15"/>
    </row>
    <row r="24" spans="1:28" x14ac:dyDescent="0.35">
      <c r="A24" t="s">
        <v>22</v>
      </c>
      <c r="B24" s="15">
        <v>0.56458541126157002</v>
      </c>
      <c r="C24" s="15">
        <v>0.84443038247434576</v>
      </c>
      <c r="D24" s="15">
        <v>0.89707455227061272</v>
      </c>
      <c r="E24" s="15">
        <v>0.93376155931601634</v>
      </c>
      <c r="F24" s="15">
        <v>0.92258537220854941</v>
      </c>
      <c r="G24" s="15">
        <v>0.42325830107072016</v>
      </c>
      <c r="H24" s="15">
        <v>0.85992523704989055</v>
      </c>
      <c r="I24" s="15">
        <v>0.93759377919652498</v>
      </c>
      <c r="J24" s="15">
        <v>0.88504814216868499</v>
      </c>
      <c r="K24" s="15">
        <v>0.83879494464848336</v>
      </c>
      <c r="L24" s="15">
        <v>0.49263598711568013</v>
      </c>
      <c r="M24" s="15">
        <v>0.78293068729582693</v>
      </c>
      <c r="N24" s="15">
        <v>0.78492290777835461</v>
      </c>
      <c r="O24" s="15">
        <v>-0.13069551740776264</v>
      </c>
      <c r="P24" s="15">
        <v>0.24613758484278542</v>
      </c>
      <c r="Q24" s="15">
        <v>0.36888497238447554</v>
      </c>
      <c r="R24" s="15">
        <v>0.97086142812079979</v>
      </c>
      <c r="S24" s="15">
        <v>0.89408226378709021</v>
      </c>
      <c r="T24" s="15">
        <v>0.89826266886769346</v>
      </c>
      <c r="U24" s="15">
        <v>-0.76728113163529643</v>
      </c>
      <c r="V24" s="15">
        <v>0.8853765771319807</v>
      </c>
      <c r="W24" s="15">
        <v>0.7365049215974464</v>
      </c>
      <c r="X24" s="15">
        <v>1</v>
      </c>
      <c r="Y24" s="15"/>
      <c r="Z24" s="15"/>
      <c r="AA24" s="15"/>
      <c r="AB24" s="15"/>
    </row>
    <row r="25" spans="1:28" x14ac:dyDescent="0.35">
      <c r="A25" t="s">
        <v>23</v>
      </c>
      <c r="B25" s="15">
        <v>0.39990738723261399</v>
      </c>
      <c r="C25" s="15">
        <v>0.70975081829765874</v>
      </c>
      <c r="D25" s="15">
        <v>0.8481344757487651</v>
      </c>
      <c r="E25" s="15">
        <v>0.9229584618446891</v>
      </c>
      <c r="F25" s="15">
        <v>0.88441197186053788</v>
      </c>
      <c r="G25" s="15">
        <v>0.34944739830729382</v>
      </c>
      <c r="H25" s="15">
        <v>0.74027336197470806</v>
      </c>
      <c r="I25" s="15">
        <v>0.90820729286841684</v>
      </c>
      <c r="J25" s="15">
        <v>0.77302920741743308</v>
      </c>
      <c r="K25" s="15">
        <v>0.89522429603691667</v>
      </c>
      <c r="L25" s="15">
        <v>0.61382453227517775</v>
      </c>
      <c r="M25" s="15">
        <v>0.55965214661275653</v>
      </c>
      <c r="N25" s="15">
        <v>0.57525265841930573</v>
      </c>
      <c r="O25" s="15">
        <v>-0.45540477018682829</v>
      </c>
      <c r="P25" s="15">
        <v>-4.6822656167394873E-2</v>
      </c>
      <c r="Q25" s="15">
        <v>2.9416439738489109E-2</v>
      </c>
      <c r="R25" s="15">
        <v>0.85826954309791337</v>
      </c>
      <c r="S25" s="15">
        <v>0.87730649615189049</v>
      </c>
      <c r="T25" s="15">
        <v>0.79381886139572655</v>
      </c>
      <c r="U25" s="15">
        <v>-0.89945444743137348</v>
      </c>
      <c r="V25" s="15">
        <v>0.8186548386025283</v>
      </c>
      <c r="W25" s="15">
        <v>0.59599751787623634</v>
      </c>
      <c r="X25" s="15">
        <v>0.88316621008605745</v>
      </c>
      <c r="Y25" s="15">
        <v>1</v>
      </c>
      <c r="Z25" s="15"/>
      <c r="AA25" s="15"/>
      <c r="AB25" s="15"/>
    </row>
    <row r="26" spans="1:28" x14ac:dyDescent="0.35">
      <c r="A26" t="s">
        <v>24</v>
      </c>
      <c r="B26" s="15">
        <v>-0.16166488699905124</v>
      </c>
      <c r="C26" s="15">
        <v>-0.41859709615711888</v>
      </c>
      <c r="D26" s="15">
        <v>-0.335854084737092</v>
      </c>
      <c r="E26" s="15">
        <v>-0.41861623287093397</v>
      </c>
      <c r="F26" s="15">
        <v>-0.56920230415066719</v>
      </c>
      <c r="G26" s="15">
        <v>-0.60910664165656503</v>
      </c>
      <c r="H26" s="15">
        <v>-0.3565696891555783</v>
      </c>
      <c r="I26" s="15">
        <v>-0.38403677211731629</v>
      </c>
      <c r="J26" s="15">
        <v>-0.33197162784589068</v>
      </c>
      <c r="K26" s="15">
        <v>-0.32617504707858797</v>
      </c>
      <c r="L26" s="15">
        <v>-5.3889739083306611E-2</v>
      </c>
      <c r="M26" s="15">
        <v>-0.699980961330679</v>
      </c>
      <c r="N26" s="15">
        <v>-0.7740647384442807</v>
      </c>
      <c r="O26" s="15">
        <v>-0.22157055569279441</v>
      </c>
      <c r="P26" s="15">
        <v>-0.36674212093164749</v>
      </c>
      <c r="Q26" s="15">
        <v>-0.5851242240381378</v>
      </c>
      <c r="R26" s="15">
        <v>-0.4835302853692991</v>
      </c>
      <c r="S26" s="15">
        <v>-0.53967516124011272</v>
      </c>
      <c r="T26" s="15">
        <v>-0.66197130651155434</v>
      </c>
      <c r="U26" s="15">
        <v>0.18101771484746929</v>
      </c>
      <c r="V26" s="15">
        <v>-0.45092867862104047</v>
      </c>
      <c r="W26" s="15">
        <v>-0.34667878761570425</v>
      </c>
      <c r="X26" s="15">
        <v>-0.54397807483515204</v>
      </c>
      <c r="Y26" s="15">
        <v>-0.33114530014967303</v>
      </c>
      <c r="Z26" s="15">
        <v>1</v>
      </c>
      <c r="AA26" s="15"/>
      <c r="AB26" s="15"/>
    </row>
    <row r="27" spans="1:28" x14ac:dyDescent="0.35">
      <c r="A27" t="s">
        <v>25</v>
      </c>
      <c r="B27" s="15">
        <v>-0.18495528003933759</v>
      </c>
      <c r="C27" s="15">
        <v>-0.52250859038737607</v>
      </c>
      <c r="D27" s="15">
        <v>-0.49864617561239127</v>
      </c>
      <c r="E27" s="15">
        <v>-0.62445911354162353</v>
      </c>
      <c r="F27" s="15">
        <v>-0.72335177014824881</v>
      </c>
      <c r="G27" s="15">
        <v>-0.60470448870511784</v>
      </c>
      <c r="H27" s="15">
        <v>-0.4638371320604317</v>
      </c>
      <c r="I27" s="15">
        <v>-0.6015181176910297</v>
      </c>
      <c r="J27" s="15">
        <v>-0.47181747618141295</v>
      </c>
      <c r="K27" s="15">
        <v>-0.52346935847683718</v>
      </c>
      <c r="L27" s="15">
        <v>-0.2871184557981713</v>
      </c>
      <c r="M27" s="15">
        <v>-0.72191424901616541</v>
      </c>
      <c r="N27" s="15">
        <v>-0.81013547685673759</v>
      </c>
      <c r="O27" s="15">
        <v>8.6599092318641283E-2</v>
      </c>
      <c r="P27" s="15">
        <v>-0.2226574544840455</v>
      </c>
      <c r="Q27" s="15">
        <v>-0.44806189337498253</v>
      </c>
      <c r="R27" s="15">
        <v>-0.62462524053820845</v>
      </c>
      <c r="S27" s="15">
        <v>-0.71882610358961829</v>
      </c>
      <c r="T27" s="15">
        <v>-0.78951093466296696</v>
      </c>
      <c r="U27" s="15">
        <v>0.43794682315182482</v>
      </c>
      <c r="V27" s="15">
        <v>-0.59887701322939413</v>
      </c>
      <c r="W27" s="15">
        <v>-0.39947899592863123</v>
      </c>
      <c r="X27" s="15">
        <v>-0.68028940358480017</v>
      </c>
      <c r="Y27" s="15">
        <v>-0.59890637405494229</v>
      </c>
      <c r="Z27" s="15">
        <v>0.91119095014829976</v>
      </c>
      <c r="AA27" s="15">
        <v>1</v>
      </c>
      <c r="AB27" s="15"/>
    </row>
    <row r="28" spans="1:28" ht="15" thickBot="1" x14ac:dyDescent="0.4">
      <c r="A28" s="13" t="s">
        <v>26</v>
      </c>
      <c r="B28" s="16">
        <v>-7.4412117447178627E-2</v>
      </c>
      <c r="C28" s="16">
        <v>-0.48560185573855852</v>
      </c>
      <c r="D28" s="16">
        <v>-0.59916928745428399</v>
      </c>
      <c r="E28" s="16">
        <v>-0.72374789788545424</v>
      </c>
      <c r="F28" s="16">
        <v>-0.83909660319376611</v>
      </c>
      <c r="G28" s="16">
        <v>-0.54044917335124365</v>
      </c>
      <c r="H28" s="16">
        <v>-0.60828970255128711</v>
      </c>
      <c r="I28" s="16">
        <v>-0.70632668850206382</v>
      </c>
      <c r="J28" s="16">
        <v>-0.5887850113643347</v>
      </c>
      <c r="K28" s="16">
        <v>-0.77580929802968557</v>
      </c>
      <c r="L28" s="16">
        <v>-0.47794040092504891</v>
      </c>
      <c r="M28" s="16">
        <v>-0.56538632634056896</v>
      </c>
      <c r="N28" s="16">
        <v>-0.62962601445047239</v>
      </c>
      <c r="O28" s="16">
        <v>0.40317886929139418</v>
      </c>
      <c r="P28" s="16">
        <v>-5.9114777066816608E-2</v>
      </c>
      <c r="Q28" s="16">
        <v>-8.000834142787222E-2</v>
      </c>
      <c r="R28" s="16">
        <v>-0.68715709596903618</v>
      </c>
      <c r="S28" s="16">
        <v>-0.80244061876107609</v>
      </c>
      <c r="T28" s="16">
        <v>-0.79062058487652431</v>
      </c>
      <c r="U28" s="16">
        <v>0.69231950491813987</v>
      </c>
      <c r="V28" s="16">
        <v>-0.70920534075070263</v>
      </c>
      <c r="W28" s="16">
        <v>-0.54891268177983887</v>
      </c>
      <c r="X28" s="16">
        <v>-0.73108474651475319</v>
      </c>
      <c r="Y28" s="16">
        <v>-0.81350272302524185</v>
      </c>
      <c r="Z28" s="16">
        <v>0.63609275245892505</v>
      </c>
      <c r="AA28" s="16">
        <v>0.80671665190786856</v>
      </c>
      <c r="AB28" s="16">
        <v>1</v>
      </c>
    </row>
  </sheetData>
  <conditionalFormatting sqref="B2:AB28">
    <cfRule type="colorScale" priority="1">
      <colorScale>
        <cfvo type="num" val="-1"/>
        <cfvo type="num" val="0"/>
        <cfvo type="num" val="1"/>
        <color theme="5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Level 0</vt:lpstr>
      <vt:lpstr>Level 1</vt:lpstr>
      <vt:lpstr>Sheet5</vt:lpstr>
      <vt:lpstr>Level 2</vt:lpstr>
      <vt:lpstr>Sheet4</vt:lpstr>
      <vt:lpstr>Level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Nalla, Sandeep</cp:lastModifiedBy>
  <dcterms:created xsi:type="dcterms:W3CDTF">2017-04-27T05:10:06Z</dcterms:created>
  <dcterms:modified xsi:type="dcterms:W3CDTF">2024-08-11T15:10:31Z</dcterms:modified>
</cp:coreProperties>
</file>