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2d5ff841c20dea09/Documents/"/>
    </mc:Choice>
  </mc:AlternateContent>
  <xr:revisionPtr revIDLastSave="766" documentId="8_{39D0775E-E8C3-46BB-A02C-43AC29E40F1E}" xr6:coauthVersionLast="47" xr6:coauthVersionMax="47" xr10:uidLastSave="{16FA901C-298F-40C2-9E79-1B92010496F4}"/>
  <bookViews>
    <workbookView xWindow="-118" yWindow="-118" windowWidth="33749" windowHeight="18367" activeTab="6" xr2:uid="{9900ACE7-6F6C-4D4A-A66E-1ACCEE6FB98C}"/>
  </bookViews>
  <sheets>
    <sheet name="product_scores_input" sheetId="1" r:id="rId1"/>
    <sheet name="Loved_Items" sheetId="6" r:id="rId2"/>
    <sheet name="Sentiment_NumReviews" sheetId="5" r:id="rId3"/>
    <sheet name="Secondary_Sentiment" sheetId="4" r:id="rId4"/>
    <sheet name="Sheet1" sheetId="11" state="hidden" r:id="rId5"/>
    <sheet name="Sheet2" sheetId="12" state="hidden" r:id="rId6"/>
    <sheet name="Product Sentiment" sheetId="10" r:id="rId7"/>
  </sheets>
  <calcPr calcId="191029"/>
  <pivotCaches>
    <pivotCache cacheId="0" r:id="rId8"/>
    <pivotCache cacheId="1" r:id="rId9"/>
    <pivotCache cacheId="7" r:id="rId10"/>
    <pivotCache cacheId="12" r:id="rId11"/>
    <pivotCache cacheId="16"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5" i="10" l="1"/>
  <c r="G74" i="10"/>
  <c r="K40" i="10"/>
  <c r="K41" i="10"/>
  <c r="K42" i="10"/>
  <c r="K43" i="10"/>
  <c r="K44" i="10"/>
  <c r="K45" i="10"/>
  <c r="K46" i="10"/>
  <c r="K47" i="10"/>
  <c r="K48" i="10"/>
  <c r="K39" i="10"/>
  <c r="G39" i="10"/>
  <c r="G40" i="10"/>
  <c r="G41" i="10"/>
  <c r="G42" i="10"/>
  <c r="G43" i="10"/>
  <c r="G44" i="10"/>
  <c r="G45" i="10"/>
  <c r="G46" i="10"/>
  <c r="G47" i="10"/>
  <c r="G48" i="10"/>
  <c r="D2355" i="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 r="E1002" i="10"/>
  <c r="E1003" i="10"/>
  <c r="E1004" i="10"/>
  <c r="E1005" i="10"/>
  <c r="E1006" i="10"/>
  <c r="E1007" i="10"/>
  <c r="E1008" i="10"/>
  <c r="E1009" i="10"/>
  <c r="E1010" i="10"/>
  <c r="E1011" i="10"/>
  <c r="E1012" i="10"/>
  <c r="E1013" i="10"/>
  <c r="E1014" i="10"/>
  <c r="E1015" i="10"/>
  <c r="E1016" i="10"/>
  <c r="E1017" i="10"/>
  <c r="E1018" i="10"/>
  <c r="E1019" i="10"/>
  <c r="E1020" i="10"/>
  <c r="E1021" i="10"/>
  <c r="E1022" i="10"/>
  <c r="E1023" i="10"/>
  <c r="E1024" i="10"/>
  <c r="E1025" i="10"/>
  <c r="E1026" i="10"/>
  <c r="E1027" i="10"/>
  <c r="E1028" i="10"/>
  <c r="E1029" i="10"/>
  <c r="E1030" i="10"/>
  <c r="E1031" i="10"/>
  <c r="E1032" i="10"/>
  <c r="E1033" i="10"/>
  <c r="E1034" i="10"/>
  <c r="E1035" i="10"/>
  <c r="E1036" i="10"/>
  <c r="E1037" i="10"/>
  <c r="E1038" i="10"/>
  <c r="E1039" i="10"/>
  <c r="E1040" i="10"/>
  <c r="E1041" i="10"/>
  <c r="E1042" i="10"/>
  <c r="E1043" i="10"/>
  <c r="E1044" i="10"/>
  <c r="E1045" i="10"/>
  <c r="E1046" i="10"/>
  <c r="E1047" i="10"/>
  <c r="E1048" i="10"/>
  <c r="E1049" i="10"/>
  <c r="E1050" i="10"/>
  <c r="E1051" i="10"/>
  <c r="E1052" i="10"/>
  <c r="E1053" i="10"/>
  <c r="E1054" i="10"/>
  <c r="E1055" i="10"/>
  <c r="E1056" i="10"/>
  <c r="E1057" i="10"/>
  <c r="E1058" i="10"/>
  <c r="E1059" i="10"/>
  <c r="E1060" i="10"/>
  <c r="E1061" i="10"/>
  <c r="E1062" i="10"/>
  <c r="E1063" i="10"/>
  <c r="E1064" i="10"/>
  <c r="E1065" i="10"/>
  <c r="E1066" i="10"/>
  <c r="E1067" i="10"/>
  <c r="E1068" i="10"/>
  <c r="E1069" i="10"/>
  <c r="E1070" i="10"/>
  <c r="E1071" i="10"/>
  <c r="E1072" i="10"/>
  <c r="E1073" i="10"/>
  <c r="E1074" i="10"/>
  <c r="E1075" i="10"/>
  <c r="E1076" i="10"/>
  <c r="E1077" i="10"/>
  <c r="E1078" i="10"/>
  <c r="E1079" i="10"/>
  <c r="E1080" i="10"/>
  <c r="E1081" i="10"/>
  <c r="E1082" i="10"/>
  <c r="E1083" i="10"/>
  <c r="E1084" i="10"/>
  <c r="E1085" i="10"/>
  <c r="E1086" i="10"/>
  <c r="E1087" i="10"/>
  <c r="E1088" i="10"/>
  <c r="E1089" i="10"/>
  <c r="E1090" i="10"/>
  <c r="E1091" i="10"/>
  <c r="E1092" i="10"/>
  <c r="E1093" i="10"/>
  <c r="E1094" i="10"/>
  <c r="E1095" i="10"/>
  <c r="E1096" i="10"/>
  <c r="E1097" i="10"/>
  <c r="E1098" i="10"/>
  <c r="E1099" i="10"/>
  <c r="E1100" i="10"/>
  <c r="E1101" i="10"/>
  <c r="E1102" i="10"/>
  <c r="E1103" i="10"/>
  <c r="E1104" i="10"/>
  <c r="E1105" i="10"/>
  <c r="E1106" i="10"/>
  <c r="E1107" i="10"/>
  <c r="E1108" i="10"/>
  <c r="E1109" i="10"/>
  <c r="E1110" i="10"/>
  <c r="E1111" i="10"/>
  <c r="E1112" i="10"/>
  <c r="E1113" i="10"/>
  <c r="E1114" i="10"/>
  <c r="E1115" i="10"/>
  <c r="E1116" i="10"/>
  <c r="E1117" i="10"/>
  <c r="E1118" i="10"/>
  <c r="E1119" i="10"/>
  <c r="E1120" i="10"/>
  <c r="E1121" i="10"/>
  <c r="E1122" i="10"/>
  <c r="E1123" i="10"/>
  <c r="E1124" i="10"/>
  <c r="E1125" i="10"/>
  <c r="E1126" i="10"/>
  <c r="E1127" i="10"/>
  <c r="E1128" i="10"/>
  <c r="E1129" i="10"/>
  <c r="E1130" i="10"/>
  <c r="E1131" i="10"/>
  <c r="E1132" i="10"/>
  <c r="E1133" i="10"/>
  <c r="E1134" i="10"/>
  <c r="E1135" i="10"/>
  <c r="E1136" i="10"/>
  <c r="E1137" i="10"/>
  <c r="E1138" i="10"/>
  <c r="E1139" i="10"/>
  <c r="E1140" i="10"/>
  <c r="E1141" i="10"/>
  <c r="E1142" i="10"/>
  <c r="E1143" i="10"/>
  <c r="E1144" i="10"/>
  <c r="E1145" i="10"/>
  <c r="E1146" i="10"/>
  <c r="E1147" i="10"/>
  <c r="E1148" i="10"/>
  <c r="E1149" i="10"/>
  <c r="E1150" i="10"/>
  <c r="E1151" i="10"/>
  <c r="E1152" i="10"/>
  <c r="E1153" i="10"/>
  <c r="E1154" i="10"/>
  <c r="E1155" i="10"/>
  <c r="E1156" i="10"/>
  <c r="E1157" i="10"/>
  <c r="E1158" i="10"/>
  <c r="E1159" i="10"/>
  <c r="E1160" i="10"/>
  <c r="E1161" i="10"/>
  <c r="E1162" i="10"/>
  <c r="E1163" i="10"/>
  <c r="E1164" i="10"/>
  <c r="E1165" i="10"/>
  <c r="E1166" i="10"/>
  <c r="E1167" i="10"/>
  <c r="E1168" i="10"/>
  <c r="E1169" i="10"/>
  <c r="E1170" i="10"/>
  <c r="E1171" i="10"/>
  <c r="E1172" i="10"/>
  <c r="E1173" i="10"/>
  <c r="E1174" i="10"/>
  <c r="E1175" i="10"/>
  <c r="E1176" i="10"/>
  <c r="E1177" i="10"/>
  <c r="E1178" i="10"/>
  <c r="E1179" i="10"/>
  <c r="E1180" i="10"/>
  <c r="E1181" i="10"/>
  <c r="E1182" i="10"/>
  <c r="E1183" i="10"/>
  <c r="E1184" i="10"/>
  <c r="E1185" i="10"/>
  <c r="E1186" i="10"/>
  <c r="E1187" i="10"/>
  <c r="E1188" i="10"/>
  <c r="E1189" i="10"/>
  <c r="E1190" i="10"/>
  <c r="E1191" i="10"/>
  <c r="E1192" i="10"/>
  <c r="E1193" i="10"/>
  <c r="E1194" i="10"/>
  <c r="E1195" i="10"/>
  <c r="E1196" i="10"/>
  <c r="E1197" i="10"/>
  <c r="E1198" i="10"/>
  <c r="E1199" i="10"/>
  <c r="E1200" i="10"/>
  <c r="E1201" i="10"/>
  <c r="E1202" i="10"/>
  <c r="E1203" i="10"/>
  <c r="E1204" i="10"/>
  <c r="E1205" i="10"/>
  <c r="E1206" i="10"/>
  <c r="E1207" i="10"/>
  <c r="E1208" i="10"/>
  <c r="E1209" i="10"/>
  <c r="E1210" i="10"/>
  <c r="E1211" i="10"/>
  <c r="E1212" i="10"/>
  <c r="E1213" i="10"/>
  <c r="E1214" i="10"/>
  <c r="E1215" i="10"/>
  <c r="E1216" i="10"/>
  <c r="E1217" i="10"/>
  <c r="E1218" i="10"/>
  <c r="E1219" i="10"/>
  <c r="E1220" i="10"/>
  <c r="E1221" i="10"/>
  <c r="E1222" i="10"/>
  <c r="E1223" i="10"/>
  <c r="E1224" i="10"/>
  <c r="E1225" i="10"/>
  <c r="E1226" i="10"/>
  <c r="E1227" i="10"/>
  <c r="E1228" i="10"/>
  <c r="E1229" i="10"/>
  <c r="E1230" i="10"/>
  <c r="E1231" i="10"/>
  <c r="E1232" i="10"/>
  <c r="E1233" i="10"/>
  <c r="E1234" i="10"/>
  <c r="E1235" i="10"/>
  <c r="E1236" i="10"/>
  <c r="E1237" i="10"/>
  <c r="E1238" i="10"/>
  <c r="E1239" i="10"/>
  <c r="E1240" i="10"/>
  <c r="E1241" i="10"/>
  <c r="E1242" i="10"/>
  <c r="E1243" i="10"/>
  <c r="E1244" i="10"/>
  <c r="E1245" i="10"/>
  <c r="E1246" i="10"/>
  <c r="E1247" i="10"/>
  <c r="E1248" i="10"/>
  <c r="E1249" i="10"/>
  <c r="E1250" i="10"/>
  <c r="E1251" i="10"/>
  <c r="E1252" i="10"/>
  <c r="E1253" i="10"/>
  <c r="E1254" i="10"/>
  <c r="E1255" i="10"/>
  <c r="E1256" i="10"/>
  <c r="E1257" i="10"/>
  <c r="E1258" i="10"/>
  <c r="E1259" i="10"/>
  <c r="E1260" i="10"/>
  <c r="E1261" i="10"/>
  <c r="E1262" i="10"/>
  <c r="E1263" i="10"/>
  <c r="E1264" i="10"/>
  <c r="E1265" i="10"/>
  <c r="E1266" i="10"/>
  <c r="E1267" i="10"/>
  <c r="E1268" i="10"/>
  <c r="E1269" i="10"/>
  <c r="E1270" i="10"/>
  <c r="E1271" i="10"/>
  <c r="E1272" i="10"/>
  <c r="E1273" i="10"/>
  <c r="E1274" i="10"/>
  <c r="E1275" i="10"/>
  <c r="E1276" i="10"/>
  <c r="E1277" i="10"/>
  <c r="E1278" i="10"/>
  <c r="E1279" i="10"/>
  <c r="E1280" i="10"/>
  <c r="E1281" i="10"/>
  <c r="E1282" i="10"/>
  <c r="E1283" i="10"/>
  <c r="E1284" i="10"/>
  <c r="E1285" i="10"/>
  <c r="E1286" i="10"/>
  <c r="E1287" i="10"/>
  <c r="E1288" i="10"/>
  <c r="E1289" i="10"/>
  <c r="E1290" i="10"/>
  <c r="E1291" i="10"/>
  <c r="E1292" i="10"/>
  <c r="E1293" i="10"/>
  <c r="E1294" i="10"/>
  <c r="E1295" i="10"/>
  <c r="E1296" i="10"/>
  <c r="E1297" i="10"/>
  <c r="E1298" i="10"/>
  <c r="E1299" i="10"/>
  <c r="E1300" i="10"/>
  <c r="E1301" i="10"/>
  <c r="E1302" i="10"/>
  <c r="E1303" i="10"/>
  <c r="E1304" i="10"/>
  <c r="E1305" i="10"/>
  <c r="E1306" i="10"/>
  <c r="E1307" i="10"/>
  <c r="E1308" i="10"/>
  <c r="E1309" i="10"/>
  <c r="E1310" i="10"/>
  <c r="E1311" i="10"/>
  <c r="E1312" i="10"/>
  <c r="E1313" i="10"/>
  <c r="E1314" i="10"/>
  <c r="E1315" i="10"/>
  <c r="E1316" i="10"/>
  <c r="E1317" i="10"/>
  <c r="E1318" i="10"/>
  <c r="E1319" i="10"/>
  <c r="E1320" i="10"/>
  <c r="E1321" i="10"/>
  <c r="E1322" i="10"/>
  <c r="E1323" i="10"/>
  <c r="E1324" i="10"/>
  <c r="E1325" i="10"/>
  <c r="E1326" i="10"/>
  <c r="E1327" i="10"/>
  <c r="E1328" i="10"/>
  <c r="E1329" i="10"/>
  <c r="E1330" i="10"/>
  <c r="E1331" i="10"/>
  <c r="E1332" i="10"/>
  <c r="E1333" i="10"/>
  <c r="E1334" i="10"/>
  <c r="E1335" i="10"/>
  <c r="E1336" i="10"/>
  <c r="E1337" i="10"/>
  <c r="E1338" i="10"/>
  <c r="E1339" i="10"/>
  <c r="E1340" i="10"/>
  <c r="E1341" i="10"/>
  <c r="E1342" i="10"/>
  <c r="E1343" i="10"/>
  <c r="E1344" i="10"/>
  <c r="E1345" i="10"/>
  <c r="E1346" i="10"/>
  <c r="E1347" i="10"/>
  <c r="E1348" i="10"/>
  <c r="E1349" i="10"/>
  <c r="E1350" i="10"/>
  <c r="E1351" i="10"/>
  <c r="E1352" i="10"/>
  <c r="E1353" i="10"/>
  <c r="E1354" i="10"/>
  <c r="E1355" i="10"/>
  <c r="E1356" i="10"/>
  <c r="E1357" i="10"/>
  <c r="E1358" i="10"/>
  <c r="E1359" i="10"/>
  <c r="E1360" i="10"/>
  <c r="E1361" i="10"/>
  <c r="E1362" i="10"/>
  <c r="E1363" i="10"/>
  <c r="E1364" i="10"/>
  <c r="E1365" i="10"/>
  <c r="E1366" i="10"/>
  <c r="E1367" i="10"/>
  <c r="E1368" i="10"/>
  <c r="E1369" i="10"/>
  <c r="E1370" i="10"/>
  <c r="E1371" i="10"/>
  <c r="E1372" i="10"/>
  <c r="E1373" i="10"/>
  <c r="E1374" i="10"/>
  <c r="E1375" i="10"/>
  <c r="E1376" i="10"/>
  <c r="E1377" i="10"/>
  <c r="E1378" i="10"/>
  <c r="E1379" i="10"/>
  <c r="E1380" i="10"/>
  <c r="E1381" i="10"/>
  <c r="E1382" i="10"/>
  <c r="E1383" i="10"/>
  <c r="E1384" i="10"/>
  <c r="E1385" i="10"/>
  <c r="E1386" i="10"/>
  <c r="E1387" i="10"/>
  <c r="E1388" i="10"/>
  <c r="E1389" i="10"/>
  <c r="E1390" i="10"/>
  <c r="E1391" i="10"/>
  <c r="E1392" i="10"/>
  <c r="E1393" i="10"/>
  <c r="E1394" i="10"/>
  <c r="E1395" i="10"/>
  <c r="E1396" i="10"/>
  <c r="E1397" i="10"/>
  <c r="E1398" i="10"/>
  <c r="E1399" i="10"/>
  <c r="E1400" i="10"/>
  <c r="E1401" i="10"/>
  <c r="E1402" i="10"/>
  <c r="E1403" i="10"/>
  <c r="E1404" i="10"/>
  <c r="E1405" i="10"/>
  <c r="E1406" i="10"/>
  <c r="E1407" i="10"/>
  <c r="E1408" i="10"/>
  <c r="E1409" i="10"/>
  <c r="E1410" i="10"/>
  <c r="E1411" i="10"/>
  <c r="E1412" i="10"/>
  <c r="E1413" i="10"/>
  <c r="E1414" i="10"/>
  <c r="E1415" i="10"/>
  <c r="E1416" i="10"/>
  <c r="E1417" i="10"/>
  <c r="E1418" i="10"/>
  <c r="E1419" i="10"/>
  <c r="E1420" i="10"/>
  <c r="E1421" i="10"/>
  <c r="E1422" i="10"/>
  <c r="E1423" i="10"/>
  <c r="E1424" i="10"/>
  <c r="E1425" i="10"/>
  <c r="E1426" i="10"/>
  <c r="E1427" i="10"/>
  <c r="E1428" i="10"/>
  <c r="E1429" i="10"/>
  <c r="E1430" i="10"/>
  <c r="E1431" i="10"/>
  <c r="E1432" i="10"/>
  <c r="E1433" i="10"/>
  <c r="E1434" i="10"/>
  <c r="E1435" i="10"/>
  <c r="E1436" i="10"/>
  <c r="E1437" i="10"/>
  <c r="E1438" i="10"/>
  <c r="E1439" i="10"/>
  <c r="E1440" i="10"/>
  <c r="E1441" i="10"/>
  <c r="E1442" i="10"/>
  <c r="E1443" i="10"/>
  <c r="E1444" i="10"/>
  <c r="E1445" i="10"/>
  <c r="E1446" i="10"/>
  <c r="E1447" i="10"/>
  <c r="E1448" i="10"/>
  <c r="E1449" i="10"/>
  <c r="E1450" i="10"/>
  <c r="E1451" i="10"/>
  <c r="E1452" i="10"/>
  <c r="E1453" i="10"/>
  <c r="E1454" i="10"/>
  <c r="E1455" i="10"/>
  <c r="E1456" i="10"/>
  <c r="E1457" i="10"/>
  <c r="E1458" i="10"/>
  <c r="E1459" i="10"/>
  <c r="E1460" i="10"/>
  <c r="E1461" i="10"/>
  <c r="E1462" i="10"/>
  <c r="E1463" i="10"/>
  <c r="E1464" i="10"/>
  <c r="E1465" i="10"/>
  <c r="E1466" i="10"/>
  <c r="E1467" i="10"/>
  <c r="E1468" i="10"/>
  <c r="E1469" i="10"/>
  <c r="E1470" i="10"/>
  <c r="E1471" i="10"/>
  <c r="E1472" i="10"/>
  <c r="E1473" i="10"/>
  <c r="E1474" i="10"/>
  <c r="E1475" i="10"/>
  <c r="E1476" i="10"/>
  <c r="E1477" i="10"/>
  <c r="E1478" i="10"/>
  <c r="E1479" i="10"/>
  <c r="E1480" i="10"/>
  <c r="E1481" i="10"/>
  <c r="E1482" i="10"/>
  <c r="E1483" i="10"/>
  <c r="E1484" i="10"/>
  <c r="E1485" i="10"/>
  <c r="E1486" i="10"/>
  <c r="E1487" i="10"/>
  <c r="E1488" i="10"/>
  <c r="E1489" i="10"/>
  <c r="E1490" i="10"/>
  <c r="E1491" i="10"/>
  <c r="E1492" i="10"/>
  <c r="E1493" i="10"/>
  <c r="E1494" i="10"/>
  <c r="E1495" i="10"/>
  <c r="E1496" i="10"/>
  <c r="E1497" i="10"/>
  <c r="E1498" i="10"/>
  <c r="E1499" i="10"/>
  <c r="E1500" i="10"/>
  <c r="E1501" i="10"/>
  <c r="E1502" i="10"/>
  <c r="E1503" i="10"/>
  <c r="E1504" i="10"/>
  <c r="E1505" i="10"/>
  <c r="E1506" i="10"/>
  <c r="E1507" i="10"/>
  <c r="E1508" i="10"/>
  <c r="E1509" i="10"/>
  <c r="E1510" i="10"/>
  <c r="E1511" i="10"/>
  <c r="E1512" i="10"/>
  <c r="E1513" i="10"/>
  <c r="E1514" i="10"/>
  <c r="E1515" i="10"/>
  <c r="E1516" i="10"/>
  <c r="E1517" i="10"/>
  <c r="E1518" i="10"/>
  <c r="E1519" i="10"/>
  <c r="E1520" i="10"/>
  <c r="E1521" i="10"/>
  <c r="E1522" i="10"/>
  <c r="E1523" i="10"/>
  <c r="E1524" i="10"/>
  <c r="E1525" i="10"/>
  <c r="E1526" i="10"/>
  <c r="E1527" i="10"/>
  <c r="E1528" i="10"/>
  <c r="E1529" i="10"/>
  <c r="E1530" i="10"/>
  <c r="E1531" i="10"/>
  <c r="E1532" i="10"/>
  <c r="E1533" i="10"/>
  <c r="E1534" i="10"/>
  <c r="E1535" i="10"/>
  <c r="E1536" i="10"/>
  <c r="E1537" i="10"/>
  <c r="E1538" i="10"/>
  <c r="E1539" i="10"/>
  <c r="E1540" i="10"/>
  <c r="E1541" i="10"/>
  <c r="E1542" i="10"/>
  <c r="E1543" i="10"/>
  <c r="E1544" i="10"/>
  <c r="E1545" i="10"/>
  <c r="E1546" i="10"/>
  <c r="E1547" i="10"/>
  <c r="E1548" i="10"/>
  <c r="E1549" i="10"/>
  <c r="E1550" i="10"/>
  <c r="E1551" i="10"/>
  <c r="E1552" i="10"/>
  <c r="E1553" i="10"/>
  <c r="E1554" i="10"/>
  <c r="E1555" i="10"/>
  <c r="E1556" i="10"/>
  <c r="E1557" i="10"/>
  <c r="E1558" i="10"/>
  <c r="E1559" i="10"/>
  <c r="E1560" i="10"/>
  <c r="E1561" i="10"/>
  <c r="E1562" i="10"/>
  <c r="E1563" i="10"/>
  <c r="E1564" i="10"/>
  <c r="E1565" i="10"/>
  <c r="E1566" i="10"/>
  <c r="E1567" i="10"/>
  <c r="E1568" i="10"/>
  <c r="E1569" i="10"/>
  <c r="E1570" i="10"/>
  <c r="E1571" i="10"/>
  <c r="E1572" i="10"/>
  <c r="E1573" i="10"/>
  <c r="E1574" i="10"/>
  <c r="E1575" i="10"/>
  <c r="E1576" i="10"/>
  <c r="E1577" i="10"/>
  <c r="E1578" i="10"/>
  <c r="E1579" i="10"/>
  <c r="E1580" i="10"/>
  <c r="E1581" i="10"/>
  <c r="E1582" i="10"/>
  <c r="E1583" i="10"/>
  <c r="E1584" i="10"/>
  <c r="E1585" i="10"/>
  <c r="E1586" i="10"/>
  <c r="E1587" i="10"/>
  <c r="E1588" i="10"/>
  <c r="E1589" i="10"/>
  <c r="E1590" i="10"/>
  <c r="E1591" i="10"/>
  <c r="E1592" i="10"/>
  <c r="E1593" i="10"/>
  <c r="E1594" i="10"/>
  <c r="E1595" i="10"/>
  <c r="E1596" i="10"/>
  <c r="E1597" i="10"/>
  <c r="E1598" i="10"/>
  <c r="E1599" i="10"/>
  <c r="E1600" i="10"/>
  <c r="E1601" i="10"/>
  <c r="E1602" i="10"/>
  <c r="E1603" i="10"/>
  <c r="E1604" i="10"/>
  <c r="E1605" i="10"/>
  <c r="E1606" i="10"/>
  <c r="E1607" i="10"/>
  <c r="E1608" i="10"/>
  <c r="E1609" i="10"/>
  <c r="E1610" i="10"/>
  <c r="E1611" i="10"/>
  <c r="E1612" i="10"/>
  <c r="E1613" i="10"/>
  <c r="E1614" i="10"/>
  <c r="E1615" i="10"/>
  <c r="E1616" i="10"/>
  <c r="E1617" i="10"/>
  <c r="E1618" i="10"/>
  <c r="E1619" i="10"/>
  <c r="E1620" i="10"/>
  <c r="E1621" i="10"/>
  <c r="E1622" i="10"/>
  <c r="E1623" i="10"/>
  <c r="E1624" i="10"/>
  <c r="E1625" i="10"/>
  <c r="E1626" i="10"/>
  <c r="E1627" i="10"/>
  <c r="E1628" i="10"/>
  <c r="E1629" i="10"/>
  <c r="E1630" i="10"/>
  <c r="E1631" i="10"/>
  <c r="E1632" i="10"/>
  <c r="E1633" i="10"/>
  <c r="E1634" i="10"/>
  <c r="E1635" i="10"/>
  <c r="E1636" i="10"/>
  <c r="E1637" i="10"/>
  <c r="E1638" i="10"/>
  <c r="E1639" i="10"/>
  <c r="E1640" i="10"/>
  <c r="E1641" i="10"/>
  <c r="E1642" i="10"/>
  <c r="E1643" i="10"/>
  <c r="E1644" i="10"/>
  <c r="E1645" i="10"/>
  <c r="E1646" i="10"/>
  <c r="E1647" i="10"/>
  <c r="E1648" i="10"/>
  <c r="E1649" i="10"/>
  <c r="E1650" i="10"/>
  <c r="E1651" i="10"/>
  <c r="E1652" i="10"/>
  <c r="E1653" i="10"/>
  <c r="E1654" i="10"/>
  <c r="E1655" i="10"/>
  <c r="E1656" i="10"/>
  <c r="E1657" i="10"/>
  <c r="E1658" i="10"/>
  <c r="E1659" i="10"/>
  <c r="E1660" i="10"/>
  <c r="E1661" i="10"/>
  <c r="E1662" i="10"/>
  <c r="E1663" i="10"/>
  <c r="E1664" i="10"/>
  <c r="E1665" i="10"/>
  <c r="E1666" i="10"/>
  <c r="E1667" i="10"/>
  <c r="E1668" i="10"/>
  <c r="E1669" i="10"/>
  <c r="E1670" i="10"/>
  <c r="E1671" i="10"/>
  <c r="E1672" i="10"/>
  <c r="E1673" i="10"/>
  <c r="E1674" i="10"/>
  <c r="E1675" i="10"/>
  <c r="E1676" i="10"/>
  <c r="E1677" i="10"/>
  <c r="E1678" i="10"/>
  <c r="E1679" i="10"/>
  <c r="E1680" i="10"/>
  <c r="E1681" i="10"/>
  <c r="E1682" i="10"/>
  <c r="E1683" i="10"/>
  <c r="E1684" i="10"/>
  <c r="E1685" i="10"/>
  <c r="E1686" i="10"/>
  <c r="E1687" i="10"/>
  <c r="E1688" i="10"/>
  <c r="E1689" i="10"/>
  <c r="E1690" i="10"/>
  <c r="E1691" i="10"/>
  <c r="E1692" i="10"/>
  <c r="E1693" i="10"/>
  <c r="E1694" i="10"/>
  <c r="E1695" i="10"/>
  <c r="E1696" i="10"/>
  <c r="E1697" i="10"/>
  <c r="E1698" i="10"/>
  <c r="E1699" i="10"/>
  <c r="E1700" i="10"/>
  <c r="E1701" i="10"/>
  <c r="E1702" i="10"/>
  <c r="E1703" i="10"/>
  <c r="E1704" i="10"/>
  <c r="E1705" i="10"/>
  <c r="E1706" i="10"/>
  <c r="E1707" i="10"/>
  <c r="E1708" i="10"/>
  <c r="E1709" i="10"/>
  <c r="E1710" i="10"/>
  <c r="E1711" i="10"/>
  <c r="E1712" i="10"/>
  <c r="E1713" i="10"/>
  <c r="E1714" i="10"/>
  <c r="E1715" i="10"/>
  <c r="E1716" i="10"/>
  <c r="E1717" i="10"/>
  <c r="E1718" i="10"/>
  <c r="E1719" i="10"/>
  <c r="E1720" i="10"/>
  <c r="E1721" i="10"/>
  <c r="E1722" i="10"/>
  <c r="E1723" i="10"/>
  <c r="E1724" i="10"/>
  <c r="E1725" i="10"/>
  <c r="E1726" i="10"/>
  <c r="E1727" i="10"/>
  <c r="E1728" i="10"/>
  <c r="E1729" i="10"/>
  <c r="E1730" i="10"/>
  <c r="E1731" i="10"/>
  <c r="E1732" i="10"/>
  <c r="E1733" i="10"/>
  <c r="E1734" i="10"/>
  <c r="E1735" i="10"/>
  <c r="E1736" i="10"/>
  <c r="E1737" i="10"/>
  <c r="E1738" i="10"/>
  <c r="E1739" i="10"/>
  <c r="E1740" i="10"/>
  <c r="E1741" i="10"/>
  <c r="E1742" i="10"/>
  <c r="E1743" i="10"/>
  <c r="E1744" i="10"/>
  <c r="E1745" i="10"/>
  <c r="E1746" i="10"/>
  <c r="E1747" i="10"/>
  <c r="E1748" i="10"/>
  <c r="E1749" i="10"/>
  <c r="E1750" i="10"/>
  <c r="E1751" i="10"/>
  <c r="E1752" i="10"/>
  <c r="E1753" i="10"/>
  <c r="E1754" i="10"/>
  <c r="E1755" i="10"/>
  <c r="E1756" i="10"/>
  <c r="E1757" i="10"/>
  <c r="E1758" i="10"/>
  <c r="E1759" i="10"/>
  <c r="E1760" i="10"/>
  <c r="E1761" i="10"/>
  <c r="E1762" i="10"/>
  <c r="E1763" i="10"/>
  <c r="E1764" i="10"/>
  <c r="E1765" i="10"/>
  <c r="E1766" i="10"/>
  <c r="E1767" i="10"/>
  <c r="E1768" i="10"/>
  <c r="E1769" i="10"/>
  <c r="E1770" i="10"/>
  <c r="E1771" i="10"/>
  <c r="E1772" i="10"/>
  <c r="E1773" i="10"/>
  <c r="E1774" i="10"/>
  <c r="E1775" i="10"/>
  <c r="E1776" i="10"/>
  <c r="E1777" i="10"/>
  <c r="E1778" i="10"/>
  <c r="E1779" i="10"/>
  <c r="E1780" i="10"/>
  <c r="E1781" i="10"/>
  <c r="E1782" i="10"/>
  <c r="E1783" i="10"/>
  <c r="E1784" i="10"/>
  <c r="E1785" i="10"/>
  <c r="E1786" i="10"/>
  <c r="E1787" i="10"/>
  <c r="E1788" i="10"/>
  <c r="E1789" i="10"/>
  <c r="E1790" i="10"/>
  <c r="E1791" i="10"/>
  <c r="E1792" i="10"/>
  <c r="E1793" i="10"/>
  <c r="E1794" i="10"/>
  <c r="E1795" i="10"/>
  <c r="E1796" i="10"/>
  <c r="E1797" i="10"/>
  <c r="E1798" i="10"/>
  <c r="E1799" i="10"/>
  <c r="E1800" i="10"/>
  <c r="E1801" i="10"/>
  <c r="E1802" i="10"/>
  <c r="E1803" i="10"/>
  <c r="E1804" i="10"/>
  <c r="E1805" i="10"/>
  <c r="E1806" i="10"/>
  <c r="E1807" i="10"/>
  <c r="E1808" i="10"/>
  <c r="E1809" i="10"/>
  <c r="E1810" i="10"/>
  <c r="E1811" i="10"/>
  <c r="E1812" i="10"/>
  <c r="E1813" i="10"/>
  <c r="E1814" i="10"/>
  <c r="E1815" i="10"/>
  <c r="E1816" i="10"/>
  <c r="E1817" i="10"/>
  <c r="E1818" i="10"/>
  <c r="E1819" i="10"/>
  <c r="E1820" i="10"/>
  <c r="E1821" i="10"/>
  <c r="E1822" i="10"/>
  <c r="E1823" i="10"/>
  <c r="E1824" i="10"/>
  <c r="E1825" i="10"/>
  <c r="E1826" i="10"/>
  <c r="E1827" i="10"/>
  <c r="E1828" i="10"/>
  <c r="E1829" i="10"/>
  <c r="E1830" i="10"/>
  <c r="E1831" i="10"/>
  <c r="E1832" i="10"/>
  <c r="E1833" i="10"/>
  <c r="E1834" i="10"/>
  <c r="E1835" i="10"/>
  <c r="E1836" i="10"/>
  <c r="E1837" i="10"/>
  <c r="E1838" i="10"/>
  <c r="E1839" i="10"/>
  <c r="E1840" i="10"/>
  <c r="E1841" i="10"/>
  <c r="E1842" i="10"/>
  <c r="E1843" i="10"/>
  <c r="E1844" i="10"/>
  <c r="E1845" i="10"/>
  <c r="E1846" i="10"/>
  <c r="E1847" i="10"/>
  <c r="E1848" i="10"/>
  <c r="E1849" i="10"/>
  <c r="E1850" i="10"/>
  <c r="E1851" i="10"/>
  <c r="E1852" i="10"/>
  <c r="E1853" i="10"/>
  <c r="E1854" i="10"/>
  <c r="E1855" i="10"/>
  <c r="E1856" i="10"/>
  <c r="E1857" i="10"/>
  <c r="E1858" i="10"/>
  <c r="E1859" i="10"/>
  <c r="E1860" i="10"/>
  <c r="E1861" i="10"/>
  <c r="E1862" i="10"/>
  <c r="E1863" i="10"/>
  <c r="E1864" i="10"/>
  <c r="E1865" i="10"/>
  <c r="E1866" i="10"/>
  <c r="E1867" i="10"/>
  <c r="E1868" i="10"/>
  <c r="E1869" i="10"/>
  <c r="E1870" i="10"/>
  <c r="E1871" i="10"/>
  <c r="E1872" i="10"/>
  <c r="E1873" i="10"/>
  <c r="E1874" i="10"/>
  <c r="E1875" i="10"/>
  <c r="E1876" i="10"/>
  <c r="E1877" i="10"/>
  <c r="E1878" i="10"/>
  <c r="E1879" i="10"/>
  <c r="E1880" i="10"/>
  <c r="E1881" i="10"/>
  <c r="E1882" i="10"/>
  <c r="E1883" i="10"/>
  <c r="E1884" i="10"/>
  <c r="E1885" i="10"/>
  <c r="E1886" i="10"/>
  <c r="E1887" i="10"/>
  <c r="E1888" i="10"/>
  <c r="E1889" i="10"/>
  <c r="E1890" i="10"/>
  <c r="E1891" i="10"/>
  <c r="E1892" i="10"/>
  <c r="E1893" i="10"/>
  <c r="E1894" i="10"/>
  <c r="E1895" i="10"/>
  <c r="E1896" i="10"/>
  <c r="E1897" i="10"/>
  <c r="E1898" i="10"/>
  <c r="E1899" i="10"/>
  <c r="E1900" i="10"/>
  <c r="E1901" i="10"/>
  <c r="E1902" i="10"/>
  <c r="E1903" i="10"/>
  <c r="E1904" i="10"/>
  <c r="E1905" i="10"/>
  <c r="E1906" i="10"/>
  <c r="E1907" i="10"/>
  <c r="E1908" i="10"/>
  <c r="E1909" i="10"/>
  <c r="E1910" i="10"/>
  <c r="E1911" i="10"/>
  <c r="E1912" i="10"/>
  <c r="E1913" i="10"/>
  <c r="E1914" i="10"/>
  <c r="E1915" i="10"/>
  <c r="E1916" i="10"/>
  <c r="E1917" i="10"/>
  <c r="E1918" i="10"/>
  <c r="E1919" i="10"/>
  <c r="E1920" i="10"/>
  <c r="E1921" i="10"/>
  <c r="E1922" i="10"/>
  <c r="E1923" i="10"/>
  <c r="E1924" i="10"/>
  <c r="E1925" i="10"/>
  <c r="E1926" i="10"/>
  <c r="E1927" i="10"/>
  <c r="E1928" i="10"/>
  <c r="E1929" i="10"/>
  <c r="E1930" i="10"/>
  <c r="E1931" i="10"/>
  <c r="E1932" i="10"/>
  <c r="E1933" i="10"/>
  <c r="E1934" i="10"/>
  <c r="E1935" i="10"/>
  <c r="E1936" i="10"/>
  <c r="E1937" i="10"/>
  <c r="E1938" i="10"/>
  <c r="E1939" i="10"/>
  <c r="E1940" i="10"/>
  <c r="E1941" i="10"/>
  <c r="E1942" i="10"/>
  <c r="E1943" i="10"/>
  <c r="E1944" i="10"/>
  <c r="E1945" i="10"/>
  <c r="E1946" i="10"/>
  <c r="E1947" i="10"/>
  <c r="E1948" i="10"/>
  <c r="E1949" i="10"/>
  <c r="E1950" i="10"/>
  <c r="E1951" i="10"/>
  <c r="E1952" i="10"/>
  <c r="E1953" i="10"/>
  <c r="E1954" i="10"/>
  <c r="E1955" i="10"/>
  <c r="E1956" i="10"/>
  <c r="E1957" i="10"/>
  <c r="E1958" i="10"/>
  <c r="E1959" i="10"/>
  <c r="E1960" i="10"/>
  <c r="E1961" i="10"/>
  <c r="E1962" i="10"/>
  <c r="E1963" i="10"/>
  <c r="E1964" i="10"/>
  <c r="E1965" i="10"/>
  <c r="E1966" i="10"/>
  <c r="E1967" i="10"/>
  <c r="E1968" i="10"/>
  <c r="E1969" i="10"/>
  <c r="E1970" i="10"/>
  <c r="E1971" i="10"/>
  <c r="E1972" i="10"/>
  <c r="E1973" i="10"/>
  <c r="E1974" i="10"/>
  <c r="E1975" i="10"/>
  <c r="E1976" i="10"/>
  <c r="E1977" i="10"/>
  <c r="E1978" i="10"/>
  <c r="E1979" i="10"/>
  <c r="E1980" i="10"/>
  <c r="E1981" i="10"/>
  <c r="E1982" i="10"/>
  <c r="E1983" i="10"/>
  <c r="E1984" i="10"/>
  <c r="E1985" i="10"/>
  <c r="E1986" i="10"/>
  <c r="E1987" i="10"/>
  <c r="E1988" i="10"/>
  <c r="E1989" i="10"/>
  <c r="E1990" i="10"/>
  <c r="E1991" i="10"/>
  <c r="E1992" i="10"/>
  <c r="E1993" i="10"/>
  <c r="E1994" i="10"/>
  <c r="E1995" i="10"/>
  <c r="E1996" i="10"/>
  <c r="E1997" i="10"/>
  <c r="E1998" i="10"/>
  <c r="E1999" i="10"/>
  <c r="E2000" i="10"/>
  <c r="E2001" i="10"/>
  <c r="E2002" i="10"/>
  <c r="E2003" i="10"/>
  <c r="E2004" i="10"/>
  <c r="E2005" i="10"/>
  <c r="E2006" i="10"/>
  <c r="E2007" i="10"/>
  <c r="E2008" i="10"/>
  <c r="E2009" i="10"/>
  <c r="E2010" i="10"/>
  <c r="E2011" i="10"/>
  <c r="E2012" i="10"/>
  <c r="E2013" i="10"/>
  <c r="E2014" i="10"/>
  <c r="E2015" i="10"/>
  <c r="E2016" i="10"/>
  <c r="E2017" i="10"/>
  <c r="E2018" i="10"/>
  <c r="E2019" i="10"/>
  <c r="E2020" i="10"/>
  <c r="E2021" i="10"/>
  <c r="E2022" i="10"/>
  <c r="E2023" i="10"/>
  <c r="E2024" i="10"/>
  <c r="E2025" i="10"/>
  <c r="E2026" i="10"/>
  <c r="E2027" i="10"/>
  <c r="E2028" i="10"/>
  <c r="E2029" i="10"/>
  <c r="E2030" i="10"/>
  <c r="E2031" i="10"/>
  <c r="E2032" i="10"/>
  <c r="E2033" i="10"/>
  <c r="E2034" i="10"/>
  <c r="E2035" i="10"/>
  <c r="E2036" i="10"/>
  <c r="E2037" i="10"/>
  <c r="E2038" i="10"/>
  <c r="E2039" i="10"/>
  <c r="E2040" i="10"/>
  <c r="E2041" i="10"/>
  <c r="E2042" i="10"/>
  <c r="E2043" i="10"/>
  <c r="E2044" i="10"/>
  <c r="E2045" i="10"/>
  <c r="E2046" i="10"/>
  <c r="E2047" i="10"/>
  <c r="E2048" i="10"/>
  <c r="E2049" i="10"/>
  <c r="E2050" i="10"/>
  <c r="E2051" i="10"/>
  <c r="E2052" i="10"/>
  <c r="E2053" i="10"/>
  <c r="E2054" i="10"/>
  <c r="E2055" i="10"/>
  <c r="E2056" i="10"/>
  <c r="E2057" i="10"/>
  <c r="E2058" i="10"/>
  <c r="E2059" i="10"/>
  <c r="E2060" i="10"/>
  <c r="E2061" i="10"/>
  <c r="E2062" i="10"/>
  <c r="E2063" i="10"/>
  <c r="E2064" i="10"/>
  <c r="E2065" i="10"/>
  <c r="E2066" i="10"/>
  <c r="E2067" i="10"/>
  <c r="E2068" i="10"/>
  <c r="E2069" i="10"/>
  <c r="E2070" i="10"/>
  <c r="E2071" i="10"/>
  <c r="E2072" i="10"/>
  <c r="E2073" i="10"/>
  <c r="E2074" i="10"/>
  <c r="E2075" i="10"/>
  <c r="E2076" i="10"/>
  <c r="E2077" i="10"/>
  <c r="E2078" i="10"/>
  <c r="E2079" i="10"/>
  <c r="E2080" i="10"/>
  <c r="E2081" i="10"/>
  <c r="E2082" i="10"/>
  <c r="E2083" i="10"/>
  <c r="E2084" i="10"/>
  <c r="E2085" i="10"/>
  <c r="E2086" i="10"/>
  <c r="E2087" i="10"/>
  <c r="E2088" i="10"/>
  <c r="E2089" i="10"/>
  <c r="E2090" i="10"/>
  <c r="E2091" i="10"/>
  <c r="E2092" i="10"/>
  <c r="E2093" i="10"/>
  <c r="E2094" i="10"/>
  <c r="E2095" i="10"/>
  <c r="E2096" i="10"/>
  <c r="E2097" i="10"/>
  <c r="E2098" i="10"/>
  <c r="E2099" i="10"/>
  <c r="E2100" i="10"/>
  <c r="E2101" i="10"/>
  <c r="E2102" i="10"/>
  <c r="E2103" i="10"/>
  <c r="E2104" i="10"/>
  <c r="E2105" i="10"/>
  <c r="E2106" i="10"/>
  <c r="E2107" i="10"/>
  <c r="E2108" i="10"/>
  <c r="E2109" i="10"/>
  <c r="E2110" i="10"/>
  <c r="E2111" i="10"/>
  <c r="E2112" i="10"/>
  <c r="E2113" i="10"/>
  <c r="E2114" i="10"/>
  <c r="E2115" i="10"/>
  <c r="E2116" i="10"/>
  <c r="E2117" i="10"/>
  <c r="E2118" i="10"/>
  <c r="E2119" i="10"/>
  <c r="E2120" i="10"/>
  <c r="E2121" i="10"/>
  <c r="E2122" i="10"/>
  <c r="E2123" i="10"/>
  <c r="E2124" i="10"/>
  <c r="E2125" i="10"/>
  <c r="E2126" i="10"/>
  <c r="E2127" i="10"/>
  <c r="E2128" i="10"/>
  <c r="E2129" i="10"/>
  <c r="E2130" i="10"/>
  <c r="E2131" i="10"/>
  <c r="E2132" i="10"/>
  <c r="E2133" i="10"/>
  <c r="E2134" i="10"/>
  <c r="E2135" i="10"/>
  <c r="E2136" i="10"/>
  <c r="E2137" i="10"/>
  <c r="E2138" i="10"/>
  <c r="E2139" i="10"/>
  <c r="E2140" i="10"/>
  <c r="E2141" i="10"/>
  <c r="E2142" i="10"/>
  <c r="E2143" i="10"/>
  <c r="E2144" i="10"/>
  <c r="E2145" i="10"/>
  <c r="E2146" i="10"/>
  <c r="E2147" i="10"/>
  <c r="E2148" i="10"/>
  <c r="E2149" i="10"/>
  <c r="E2150" i="10"/>
  <c r="E2151" i="10"/>
  <c r="E2152" i="10"/>
  <c r="E2153" i="10"/>
  <c r="E2154" i="10"/>
  <c r="E2155" i="10"/>
  <c r="E2156" i="10"/>
  <c r="E2157" i="10"/>
  <c r="E2158" i="10"/>
  <c r="E2159" i="10"/>
  <c r="E2160" i="10"/>
  <c r="E2161" i="10"/>
  <c r="E2162" i="10"/>
  <c r="E2163" i="10"/>
  <c r="E2164" i="10"/>
  <c r="E2165" i="10"/>
  <c r="E2166" i="10"/>
  <c r="E2167" i="10"/>
  <c r="E2168" i="10"/>
  <c r="E2169" i="10"/>
  <c r="E2170" i="10"/>
  <c r="E2171" i="10"/>
  <c r="E2172" i="10"/>
  <c r="E2173" i="10"/>
  <c r="E2174" i="10"/>
  <c r="E2175" i="10"/>
  <c r="E2176" i="10"/>
  <c r="E2177" i="10"/>
  <c r="E2178" i="10"/>
  <c r="E2179" i="10"/>
  <c r="E2180" i="10"/>
  <c r="E2181" i="10"/>
  <c r="E2182" i="10"/>
  <c r="E2183" i="10"/>
  <c r="E2184" i="10"/>
  <c r="E2185" i="10"/>
  <c r="E2186" i="10"/>
  <c r="E2187" i="10"/>
  <c r="E2188" i="10"/>
  <c r="E2189" i="10"/>
  <c r="E2190" i="10"/>
  <c r="E2191" i="10"/>
  <c r="E2192" i="10"/>
  <c r="E2193" i="10"/>
  <c r="E2194" i="10"/>
  <c r="E2195" i="10"/>
  <c r="E2196" i="10"/>
  <c r="E2197" i="10"/>
  <c r="E2198" i="10"/>
  <c r="E2199" i="10"/>
  <c r="E2200" i="10"/>
  <c r="E2201" i="10"/>
  <c r="E2202" i="10"/>
  <c r="E2203" i="10"/>
  <c r="E2204" i="10"/>
  <c r="E2205" i="10"/>
  <c r="E2206" i="10"/>
  <c r="E2207" i="10"/>
  <c r="E2208" i="10"/>
  <c r="E2209" i="10"/>
  <c r="E2210" i="10"/>
  <c r="E2211" i="10"/>
  <c r="E2212" i="10"/>
  <c r="E2213" i="10"/>
  <c r="E2214" i="10"/>
  <c r="E2215" i="10"/>
  <c r="E2216" i="10"/>
  <c r="E2217" i="10"/>
  <c r="E2218" i="10"/>
  <c r="E2219" i="10"/>
  <c r="E2220" i="10"/>
  <c r="E2221" i="10"/>
  <c r="E2222" i="10"/>
  <c r="E2223" i="10"/>
  <c r="E2224" i="10"/>
  <c r="E2225" i="10"/>
  <c r="E2226" i="10"/>
  <c r="E2227" i="10"/>
  <c r="E2228" i="10"/>
  <c r="E2229" i="10"/>
  <c r="E2230" i="10"/>
  <c r="E2231" i="10"/>
  <c r="E2232" i="10"/>
  <c r="E2233" i="10"/>
  <c r="E2234" i="10"/>
  <c r="E2235" i="10"/>
  <c r="E2236" i="10"/>
  <c r="E2237" i="10"/>
  <c r="E2238" i="10"/>
  <c r="E2239" i="10"/>
  <c r="E2240" i="10"/>
  <c r="E2241" i="10"/>
  <c r="E2242" i="10"/>
  <c r="E2243" i="10"/>
  <c r="E2244" i="10"/>
  <c r="E2245" i="10"/>
  <c r="E2246" i="10"/>
  <c r="E2247" i="10"/>
  <c r="E2248" i="10"/>
  <c r="E2249" i="10"/>
  <c r="E2250" i="10"/>
  <c r="E2251" i="10"/>
  <c r="E2252" i="10"/>
  <c r="E2253" i="10"/>
  <c r="E2254" i="10"/>
  <c r="E2255" i="10"/>
  <c r="E2256" i="10"/>
  <c r="E2257" i="10"/>
  <c r="E2258" i="10"/>
  <c r="E2259" i="10"/>
  <c r="E2260" i="10"/>
  <c r="E2261" i="10"/>
  <c r="E2262" i="10"/>
  <c r="E2263" i="10"/>
  <c r="E2264" i="10"/>
  <c r="E2265" i="10"/>
  <c r="E2266" i="10"/>
  <c r="E2267" i="10"/>
  <c r="E2268" i="10"/>
  <c r="E2269" i="10"/>
  <c r="E2270" i="10"/>
  <c r="E2271" i="10"/>
  <c r="E2272" i="10"/>
  <c r="E2273" i="10"/>
  <c r="E2274" i="10"/>
  <c r="E2275" i="10"/>
  <c r="E2276" i="10"/>
  <c r="E2277" i="10"/>
  <c r="E2278" i="10"/>
  <c r="E2279" i="10"/>
  <c r="E2280" i="10"/>
  <c r="E2281" i="10"/>
  <c r="E2282" i="10"/>
  <c r="E2283" i="10"/>
  <c r="E2284" i="10"/>
  <c r="E2285" i="10"/>
  <c r="E2286" i="10"/>
  <c r="E2287" i="10"/>
  <c r="E2288" i="10"/>
  <c r="E2289" i="10"/>
  <c r="E2290" i="10"/>
  <c r="E2291" i="10"/>
  <c r="E2292" i="10"/>
  <c r="E2293" i="10"/>
  <c r="E2294" i="10"/>
  <c r="E2295" i="10"/>
  <c r="E2296" i="10"/>
  <c r="E2297" i="10"/>
  <c r="E2298" i="10"/>
  <c r="E2299" i="10"/>
  <c r="E2300" i="10"/>
  <c r="E2301" i="10"/>
  <c r="E2302" i="10"/>
  <c r="E2303" i="10"/>
  <c r="E2304" i="10"/>
  <c r="E2305" i="10"/>
  <c r="E2306" i="10"/>
  <c r="E2307" i="10"/>
  <c r="E2308" i="10"/>
  <c r="E2309" i="10"/>
  <c r="E2310" i="10"/>
  <c r="E2311" i="10"/>
  <c r="E2312" i="10"/>
  <c r="E2313" i="10"/>
  <c r="E2314" i="10"/>
  <c r="E2315" i="10"/>
  <c r="E2316" i="10"/>
  <c r="E2317" i="10"/>
  <c r="E2318" i="10"/>
  <c r="E2319" i="10"/>
  <c r="E2320" i="10"/>
  <c r="E2321" i="10"/>
  <c r="E2322" i="10"/>
  <c r="E2323" i="10"/>
  <c r="E2324" i="10"/>
  <c r="E2325" i="10"/>
  <c r="E2326" i="10"/>
  <c r="E2327" i="10"/>
  <c r="E2328" i="10"/>
  <c r="E2329" i="10"/>
  <c r="E2330" i="10"/>
  <c r="E2331" i="10"/>
  <c r="E2332" i="10"/>
  <c r="E2333" i="10"/>
  <c r="E2334" i="10"/>
  <c r="E2335" i="10"/>
  <c r="E2336" i="10"/>
  <c r="E2337" i="10"/>
  <c r="E2338" i="10"/>
  <c r="E2339" i="10"/>
  <c r="E2340" i="10"/>
  <c r="E2341" i="10"/>
  <c r="E2342" i="10"/>
  <c r="E2343" i="10"/>
  <c r="E2344" i="10"/>
  <c r="E2345" i="10"/>
  <c r="E2346" i="10"/>
  <c r="E2347" i="10"/>
  <c r="E2348" i="10"/>
  <c r="E2349" i="10"/>
  <c r="E2350" i="10"/>
  <c r="E2351" i="10"/>
  <c r="E2352" i="10"/>
  <c r="E2353" i="10"/>
  <c r="E3" i="10"/>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908CFD-D8A6-4A64-A4CA-D9D0831D34D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<sst xmlns="http://schemas.openxmlformats.org/spreadsheetml/2006/main" count="18962" uniqueCount="4872">
  <si>
    <t>product_id</t>
  </si>
  <si>
    <t>product_name</t>
  </si>
  <si>
    <t>brand_name</t>
  </si>
  <si>
    <t>mean_sentiment_score</t>
  </si>
  <si>
    <t>min_sentient_score</t>
  </si>
  <si>
    <t>max_sentiment_score</t>
  </si>
  <si>
    <t>review_count</t>
  </si>
  <si>
    <t>price_usd</t>
  </si>
  <si>
    <t>primary_category</t>
  </si>
  <si>
    <t>secondary_category</t>
  </si>
  <si>
    <t>total_feedback_count</t>
  </si>
  <si>
    <t>total_neg_feedback_count</t>
  </si>
  <si>
    <t>total_pos_feedback_count</t>
  </si>
  <si>
    <t>loves_count</t>
  </si>
  <si>
    <t>limited_edition</t>
  </si>
  <si>
    <t>new</t>
  </si>
  <si>
    <t>online_only</t>
  </si>
  <si>
    <t>out_of_stock</t>
  </si>
  <si>
    <t>P107306</t>
  </si>
  <si>
    <t>Renewing Eye Cream</t>
  </si>
  <si>
    <t>Murad</t>
  </si>
  <si>
    <t>Skincare</t>
  </si>
  <si>
    <t>Eye Care</t>
  </si>
  <si>
    <t>P114902</t>
  </si>
  <si>
    <t>Goodbye Acne  Max Complexion Correction Pads</t>
  </si>
  <si>
    <t>Peter Thomas Roth</t>
  </si>
  <si>
    <t>Treatments</t>
  </si>
  <si>
    <t>P12045</t>
  </si>
  <si>
    <t>Grape Water Moisturizing Face Mist</t>
  </si>
  <si>
    <t>Caudalie</t>
  </si>
  <si>
    <t>Moisturizers</t>
  </si>
  <si>
    <t>P122651</t>
  </si>
  <si>
    <t>Clarifying Lotion 1</t>
  </si>
  <si>
    <t>CLINIQUE</t>
  </si>
  <si>
    <t>Cleansers</t>
  </si>
  <si>
    <t>P122661</t>
  </si>
  <si>
    <t>7 Day Face Scrub Cream Rinse-Off Formula</t>
  </si>
  <si>
    <t>P122718</t>
  </si>
  <si>
    <t>Exfoliating Face Scrub</t>
  </si>
  <si>
    <t>P122727</t>
  </si>
  <si>
    <t>Repairwear Anti-Gravity Eye Cream</t>
  </si>
  <si>
    <t>P122762</t>
  </si>
  <si>
    <t>Rinse-Off Foaming Cleanser</t>
  </si>
  <si>
    <t>P122767</t>
  </si>
  <si>
    <t>All About Lips</t>
  </si>
  <si>
    <t>Lip Balms &amp; Treatments</t>
  </si>
  <si>
    <t>P122774</t>
  </si>
  <si>
    <t>All About Eyes Eye Cream</t>
  </si>
  <si>
    <t>P122782</t>
  </si>
  <si>
    <t>Repairwear Intensive Lip Treatment</t>
  </si>
  <si>
    <t>P122876</t>
  </si>
  <si>
    <t>Clarifying Lotion 4</t>
  </si>
  <si>
    <t>P122881</t>
  </si>
  <si>
    <t>Clarifying Lotion 3</t>
  </si>
  <si>
    <t>P122882</t>
  </si>
  <si>
    <t>Clarifying Lotion 2</t>
  </si>
  <si>
    <t>P122900</t>
  </si>
  <si>
    <t>Dramatically Different Moisturizing Gel</t>
  </si>
  <si>
    <t>P12295</t>
  </si>
  <si>
    <t>Sugar Face Polish Exfoliator</t>
  </si>
  <si>
    <t>fresh</t>
  </si>
  <si>
    <t>P12336</t>
  </si>
  <si>
    <t>Rose Face Mask</t>
  </si>
  <si>
    <t>Masks</t>
  </si>
  <si>
    <t>P12573</t>
  </si>
  <si>
    <t>Intense Therapy Lip Balm SPF 25</t>
  </si>
  <si>
    <t>Jack Black</t>
  </si>
  <si>
    <t>P126301</t>
  </si>
  <si>
    <t>Take The Day Off Cleansing Balm Makeup Remover</t>
  </si>
  <si>
    <t>P139000</t>
  </si>
  <si>
    <t>All About Clean Liquid Facial Soap</t>
  </si>
  <si>
    <t>P164932</t>
  </si>
  <si>
    <t>Minted Rose Lip Balm</t>
  </si>
  <si>
    <t>Rosebud Perfume Co.</t>
  </si>
  <si>
    <t>P173619</t>
  </si>
  <si>
    <t>Benefiance WrinkleResist24 Pure Retinol Express Smoothing Eye Mask</t>
  </si>
  <si>
    <t>Shiseido</t>
  </si>
  <si>
    <t>P173622</t>
  </si>
  <si>
    <t>Benefiance Pure Retinol Intensive Revitalizing Face Mask</t>
  </si>
  <si>
    <t>P173652</t>
  </si>
  <si>
    <t>Bio-Performance Advanced Super Revitalizing Cream</t>
  </si>
  <si>
    <t>P173726</t>
  </si>
  <si>
    <t>Facial Cotton</t>
  </si>
  <si>
    <t>P174502</t>
  </si>
  <si>
    <t>All About Eyes Rich Eye Cream</t>
  </si>
  <si>
    <t>P188306</t>
  </si>
  <si>
    <t>Acne Solutions All-Over Clearing Treatment Oil-Free</t>
  </si>
  <si>
    <t>P188307</t>
  </si>
  <si>
    <t>Acne Solutions Clarifying Lotion</t>
  </si>
  <si>
    <t>P188309</t>
  </si>
  <si>
    <t>Acne Solutions Cleansing Foam</t>
  </si>
  <si>
    <t>P196524</t>
  </si>
  <si>
    <t>Acne Solutions Cleansing Bar For Face and Body</t>
  </si>
  <si>
    <t>P196542</t>
  </si>
  <si>
    <t>City Block Sheer Oil-Free Daily Face Protector Broad Spectrum SPF 25 Primer</t>
  </si>
  <si>
    <t>Sunscreen</t>
  </si>
  <si>
    <t>P201439</t>
  </si>
  <si>
    <t>Redness Solutions Soothing Cleanser</t>
  </si>
  <si>
    <t>P201440</t>
  </si>
  <si>
    <t>Redness Solutions with Probiotic Technology Daily Relief Cream</t>
  </si>
  <si>
    <t>P202935</t>
  </si>
  <si>
    <t>Benefiance NutriPerfect Night Cream</t>
  </si>
  <si>
    <t>P203616</t>
  </si>
  <si>
    <t>Glycol Lactic Radiance Renewal Mask</t>
  </si>
  <si>
    <t>REN Clean Skincare</t>
  </si>
  <si>
    <t>P2043</t>
  </si>
  <si>
    <t>Brumisateur Natural Mineral Water Facial Spray</t>
  </si>
  <si>
    <t>Evian</t>
  </si>
  <si>
    <t>P2046</t>
  </si>
  <si>
    <t>Brumisateur Natural Mineral Water Facial Spray Travel Trio</t>
  </si>
  <si>
    <t>P205614</t>
  </si>
  <si>
    <t>White Lucent Anti-Dark Circles Eye Cream</t>
  </si>
  <si>
    <t>P214002</t>
  </si>
  <si>
    <t>Evercalm Barrier Support Antioxidant Moisturizer</t>
  </si>
  <si>
    <t>P217513</t>
  </si>
  <si>
    <t>Black Tea Instant Perfecting Mask</t>
  </si>
  <si>
    <t>P217931</t>
  </si>
  <si>
    <t>Tonique Radiance Clarifying Refining Toner</t>
  </si>
  <si>
    <t>LancÃ´me</t>
  </si>
  <si>
    <t>P217932</t>
  </si>
  <si>
    <t>CrÃ¨me Radiance Gentle Cleansing Creamy-Foam Cleanser</t>
  </si>
  <si>
    <t>P218700</t>
  </si>
  <si>
    <t>100 percent Pure Argan Oil</t>
  </si>
  <si>
    <t>Josie Maran</t>
  </si>
  <si>
    <t>P230538</t>
  </si>
  <si>
    <t>Brumisateur Natural Mineral Water Facial Spray Travel Duo</t>
  </si>
  <si>
    <t>P232327</t>
  </si>
  <si>
    <t>Broad Spectrum SPF 50 Sunscreen Face Cream</t>
  </si>
  <si>
    <t>P232902</t>
  </si>
  <si>
    <t>Gentle Daily Wash</t>
  </si>
  <si>
    <t>Kate Somerville</t>
  </si>
  <si>
    <t>P232903</t>
  </si>
  <si>
    <t>EradiKate Acne Treatment</t>
  </si>
  <si>
    <t>P232906</t>
  </si>
  <si>
    <t>Oil Free Moisturizer</t>
  </si>
  <si>
    <t>P232907</t>
  </si>
  <si>
    <t>Anti Bac Acne Clearing Lotion</t>
  </si>
  <si>
    <t>P232910</t>
  </si>
  <si>
    <t>Goat Milk Moisturizing Cream</t>
  </si>
  <si>
    <t>P232915</t>
  </si>
  <si>
    <t>ExfoliKate Intensive Pore Exfoliating Treatment</t>
  </si>
  <si>
    <t>P232920</t>
  </si>
  <si>
    <t>Line Release Under Eye Repair Cream</t>
  </si>
  <si>
    <t>P244701</t>
  </si>
  <si>
    <t>Acne Solutions Oil-Control Cleansing Mask</t>
  </si>
  <si>
    <t>P248404</t>
  </si>
  <si>
    <t>Pure Skin Face Cleanser</t>
  </si>
  <si>
    <t>First Aid Beauty</t>
  </si>
  <si>
    <t>P248407</t>
  </si>
  <si>
    <t>Ultra Repair Cream Intense Hydration</t>
  </si>
  <si>
    <t>P251529</t>
  </si>
  <si>
    <t>Retinol Fusion PM Night Serum</t>
  </si>
  <si>
    <t>P254720</t>
  </si>
  <si>
    <t>Acne Control Clarifying Cream Cleanser</t>
  </si>
  <si>
    <t>P257537</t>
  </si>
  <si>
    <t>All About Eyes Serum De-Puffing Eye Massage</t>
  </si>
  <si>
    <t>P266126</t>
  </si>
  <si>
    <t>Rosebud Salve in a Tube</t>
  </si>
  <si>
    <t>P268700</t>
  </si>
  <si>
    <t>Hydro-Dynamic Ultimate Moisture</t>
  </si>
  <si>
    <t>P269122</t>
  </si>
  <si>
    <t>Alpha Beta Extra Strength Daily Peel Pads</t>
  </si>
  <si>
    <t>Dr. Dennis Gross Skincare</t>
  </si>
  <si>
    <t>P270543</t>
  </si>
  <si>
    <t>Hydrating Face Cream Moisturizer</t>
  </si>
  <si>
    <t>Bobbi Brown</t>
  </si>
  <si>
    <t>P270544</t>
  </si>
  <si>
    <t>Hydrating Eye Cream</t>
  </si>
  <si>
    <t>P270594</t>
  </si>
  <si>
    <t>Vitamin Enriched Face Base Priming Moisturizer</t>
  </si>
  <si>
    <t>P270600</t>
  </si>
  <si>
    <t>Extra Eye Repair Cream Intense</t>
  </si>
  <si>
    <t>P271682</t>
  </si>
  <si>
    <t>Instant FIRMx Temporary Face Tightener</t>
  </si>
  <si>
    <t>P278317</t>
  </si>
  <si>
    <t>Facial Radiance Pads</t>
  </si>
  <si>
    <t>P281835</t>
  </si>
  <si>
    <t>GLO Brilliant White Smile - At Home Teeth Whitening Device</t>
  </si>
  <si>
    <t>GLO Science</t>
  </si>
  <si>
    <t>Value &amp; Gift Sets</t>
  </si>
  <si>
    <t>P282920</t>
  </si>
  <si>
    <t>Pore Refining Solutions Correcting Serum</t>
  </si>
  <si>
    <t>P282935</t>
  </si>
  <si>
    <t>Regenerative Anti-Aging Moisturizer</t>
  </si>
  <si>
    <t>Algenist</t>
  </si>
  <si>
    <t>P283106</t>
  </si>
  <si>
    <t>Instant FIRMx Eye Temporary Eye Tightener</t>
  </si>
  <si>
    <t>P283501</t>
  </si>
  <si>
    <t>Argan Cleansing Oil</t>
  </si>
  <si>
    <t>P294018</t>
  </si>
  <si>
    <t>Cleansing Spa Water Cloths</t>
  </si>
  <si>
    <t>Koh Gen Do</t>
  </si>
  <si>
    <t>P296413</t>
  </si>
  <si>
    <t>Gentle Rejuvenating Cleanser</t>
  </si>
  <si>
    <t>P296415</t>
  </si>
  <si>
    <t>Overnight Restorative Cream</t>
  </si>
  <si>
    <t>P297516</t>
  </si>
  <si>
    <t>Checks and Balances Frothy Face Wash</t>
  </si>
  <si>
    <t>Origins</t>
  </si>
  <si>
    <t>P297517</t>
  </si>
  <si>
    <t>Super Spot Remover Acne Treatment Gel</t>
  </si>
  <si>
    <t>P297524</t>
  </si>
  <si>
    <t>Clear Improvement Active Charcoal Mask to Clear Pores</t>
  </si>
  <si>
    <t>P297531</t>
  </si>
  <si>
    <t>Eye Doctor Moisture Care For Skin Around Eyes</t>
  </si>
  <si>
    <t>P297551</t>
  </si>
  <si>
    <t>Out of Trouble 10 Minute Mask to Rescue Problem Skin</t>
  </si>
  <si>
    <t>P302103</t>
  </si>
  <si>
    <t>Sugar Advanced Lip Balm Intense Hydration Treatment</t>
  </si>
  <si>
    <t>P302900</t>
  </si>
  <si>
    <t>Turnaround Revitalizing Serum</t>
  </si>
  <si>
    <t>P306941</t>
  </si>
  <si>
    <t>DermalQuench Hyaluronic Acid Hydration Treatment</t>
  </si>
  <si>
    <t>P309306</t>
  </si>
  <si>
    <t>Juno Antioxidant + Superfood Face Oil</t>
  </si>
  <si>
    <t>Sunday Riley</t>
  </si>
  <si>
    <t>P309308</t>
  </si>
  <si>
    <t>Good Genes All-In-One AHA Lactic Acid Treatment</t>
  </si>
  <si>
    <t>P309310</t>
  </si>
  <si>
    <t>Ceramic Slip French Green Clay Cleanser</t>
  </si>
  <si>
    <t>P309409</t>
  </si>
  <si>
    <t>Repairwear Uplifting Firming Cream</t>
  </si>
  <si>
    <t>P311143</t>
  </si>
  <si>
    <t>SUBLIME DEFENSE Ultra Lightweight UV Defense Fluid SPF 50</t>
  </si>
  <si>
    <t>P34402</t>
  </si>
  <si>
    <t>Acne Control Clarifying Body Spray</t>
  </si>
  <si>
    <t>P3550</t>
  </si>
  <si>
    <t>Goodbye Acne AHA/BHA Acne Clearing Gel Face Body Spot Treatment</t>
  </si>
  <si>
    <t>P3617</t>
  </si>
  <si>
    <t>Therapeutic Sulfur Acne Treatment Mask</t>
  </si>
  <si>
    <t>P374115</t>
  </si>
  <si>
    <t>Pore Refining Solutions Stay-Matte Hydrator</t>
  </si>
  <si>
    <t>P374841</t>
  </si>
  <si>
    <t>Even Better Eyes Dark Circle Corrector</t>
  </si>
  <si>
    <t>P375354</t>
  </si>
  <si>
    <t>Capture Totale Intensive Night Restorative CrÃ¨me</t>
  </si>
  <si>
    <t>Dior</t>
  </si>
  <si>
    <t>P375534</t>
  </si>
  <si>
    <t>Ultra Repair Face Moisturizer</t>
  </si>
  <si>
    <t>P375841</t>
  </si>
  <si>
    <t>Advanced GÃ©nifique Yeux Light-Pearl Eye Serum</t>
  </si>
  <si>
    <t>P375849</t>
  </si>
  <si>
    <t>Facial Treatment Essence (Pitera Essence)</t>
  </si>
  <si>
    <t>SK-II</t>
  </si>
  <si>
    <t>P375850</t>
  </si>
  <si>
    <t>Facial Treatment Cleanser</t>
  </si>
  <si>
    <t>P375852</t>
  </si>
  <si>
    <t>Pitera Facial Treatment Mask</t>
  </si>
  <si>
    <t>P375853</t>
  </si>
  <si>
    <t>Facial Treatment Clear Lotion Toner</t>
  </si>
  <si>
    <t>P375854</t>
  </si>
  <si>
    <t>Ultimate Revival Cream</t>
  </si>
  <si>
    <t>P375864</t>
  </si>
  <si>
    <t>Brightening Derm Revival Mask</t>
  </si>
  <si>
    <t>P376135</t>
  </si>
  <si>
    <t>RÃ©nergie Lift Multi-Action Night Cream</t>
  </si>
  <si>
    <t>P376726</t>
  </si>
  <si>
    <t>Maracuja Oil</t>
  </si>
  <si>
    <t>tarte</t>
  </si>
  <si>
    <t>P376946</t>
  </si>
  <si>
    <t>Repairwear Uplifting Firming Cream Broad Spectrum SPF 15</t>
  </si>
  <si>
    <t>P377178</t>
  </si>
  <si>
    <t>Rapid Collagen Infusion</t>
  </si>
  <si>
    <t>P377368</t>
  </si>
  <si>
    <t>D-Scar Scar Diminishing Serum</t>
  </si>
  <si>
    <t>P377533</t>
  </si>
  <si>
    <t>Alpha Beta Universal Daily Peel Pads</t>
  </si>
  <si>
    <t>P377545</t>
  </si>
  <si>
    <t>Maracuja C-Brighter Eye Treatment</t>
  </si>
  <si>
    <t>P377561</t>
  </si>
  <si>
    <t>FIRMx Exfoliating Peel Gel</t>
  </si>
  <si>
    <t>P377570</t>
  </si>
  <si>
    <t>Argan Infinity Cream Intensive Creamy Oil</t>
  </si>
  <si>
    <t>P377576</t>
  </si>
  <si>
    <t>Repairwear Laser Focus Wrinkle Correcting Eye Cream</t>
  </si>
  <si>
    <t>P377577</t>
  </si>
  <si>
    <t>Moisture Surge Overnight Face Mask</t>
  </si>
  <si>
    <t>P377919</t>
  </si>
  <si>
    <t>Plantscription Anti-Aging Cleanser</t>
  </si>
  <si>
    <t>P378219</t>
  </si>
  <si>
    <t>White Lucent Power Brightening Mask</t>
  </si>
  <si>
    <t>P378852</t>
  </si>
  <si>
    <t>GinZing Ultra-Hydrating Energy-Boosting Cream</t>
  </si>
  <si>
    <t>P379009</t>
  </si>
  <si>
    <t>RÃ©nergie Lift Multi-Action Day Cream with SPF 15 - All Skin Types</t>
  </si>
  <si>
    <t>P379064</t>
  </si>
  <si>
    <t>Lotus Balancing &amp; Hydrating Natural Face Treatment Oil</t>
  </si>
  <si>
    <t>Clarins</t>
  </si>
  <si>
    <t>P379510</t>
  </si>
  <si>
    <t>Advanced GÃ©nifique Radiance Boosting Face Serum</t>
  </si>
  <si>
    <t>P379704</t>
  </si>
  <si>
    <t>Retinoic Nutrient Face Oil With Vitamin A</t>
  </si>
  <si>
    <t>Tata Harper</t>
  </si>
  <si>
    <t>P379705</t>
  </si>
  <si>
    <t>Hydrating Hyaluronic Acid Floral Essence</t>
  </si>
  <si>
    <t>P379707</t>
  </si>
  <si>
    <t>Resurfacing BHA Glow Mask</t>
  </si>
  <si>
    <t>P379709</t>
  </si>
  <si>
    <t>Repairative Anti-Aging Moisturizer</t>
  </si>
  <si>
    <t>P379710</t>
  </si>
  <si>
    <t>Regenerating Exfoliating Cleanser</t>
  </si>
  <si>
    <t>P379711</t>
  </si>
  <si>
    <t>Rejuvenating Anti-Aging Serum</t>
  </si>
  <si>
    <t>P379907</t>
  </si>
  <si>
    <t>Advanced Anti-Aging Repairing Oil</t>
  </si>
  <si>
    <t>P379995</t>
  </si>
  <si>
    <t>Perfectionist CP+R Wrinkle Lifting/Firming Serum</t>
  </si>
  <si>
    <t>EstÃ©e Lauder</t>
  </si>
  <si>
    <t>P380000</t>
  </si>
  <si>
    <t>DayWear Advanced Multi-Protection Anti-Oxidant Moisturizer, Normal/Combination</t>
  </si>
  <si>
    <t>P380001</t>
  </si>
  <si>
    <t>DayWear Advanced Multi-Protection Anti-Oxidant Creme, Dry</t>
  </si>
  <si>
    <t>P380027</t>
  </si>
  <si>
    <t>Perfectly Clean Multi-Action Foam Cleanser/Purifying Mask</t>
  </si>
  <si>
    <t>P380030</t>
  </si>
  <si>
    <t>Perfectly Clean Multi-Action Toning Lotion/Refiner</t>
  </si>
  <si>
    <t>P381020</t>
  </si>
  <si>
    <t>Vinoclean Cleansing Micellar Water</t>
  </si>
  <si>
    <t>P381030</t>
  </si>
  <si>
    <t>Dramatically Different Moisturizing Lotion+</t>
  </si>
  <si>
    <t>P38217</t>
  </si>
  <si>
    <t>Renewing Cleansing Cream</t>
  </si>
  <si>
    <t>P382204</t>
  </si>
  <si>
    <t>Cucumber Gel Mask Extreme Detoxifying Hydrator</t>
  </si>
  <si>
    <t>P382356</t>
  </si>
  <si>
    <t>Age Arrest Anti-Wrinkle Cream</t>
  </si>
  <si>
    <t>P383051</t>
  </si>
  <si>
    <t>Do Not Age with Dr. Brandt Time Defying Cream</t>
  </si>
  <si>
    <t>Dr. Brandt Skincare</t>
  </si>
  <si>
    <t>P383052</t>
  </si>
  <si>
    <t>Do Not Age with Dr. Brandt Moisturizing Neck Cream</t>
  </si>
  <si>
    <t>P383053</t>
  </si>
  <si>
    <t>Do Not Age with Dr. Brandt Triple Peptide Eye Cream</t>
  </si>
  <si>
    <t>P383054</t>
  </si>
  <si>
    <t>Do Not Age with Dr. Brandt Transforming Pearl Serum</t>
  </si>
  <si>
    <t>P383182</t>
  </si>
  <si>
    <t>Wrinkle Reducer Trinity Attachment</t>
  </si>
  <si>
    <t>NuFACE</t>
  </si>
  <si>
    <t>High Tech Tools</t>
  </si>
  <si>
    <t>P383308</t>
  </si>
  <si>
    <t>Age Arrest Eye Cream</t>
  </si>
  <si>
    <t>P384537</t>
  </si>
  <si>
    <t>GENIUS Ultimate Anti-Aging Cream</t>
  </si>
  <si>
    <t>P384539</t>
  </si>
  <si>
    <t>Deep Cleanser with Red Clay</t>
  </si>
  <si>
    <t>P384778</t>
  </si>
  <si>
    <t>Black Tea Firming and De-Puffing Eye Cream</t>
  </si>
  <si>
    <t>P384780</t>
  </si>
  <si>
    <t>Pure Argan Milk Intensive Hydrating Treatment</t>
  </si>
  <si>
    <t>P384821</t>
  </si>
  <si>
    <t>Take The Day Off  Cleansing Oil Makeup Remover</t>
  </si>
  <si>
    <t>P385253</t>
  </si>
  <si>
    <t>Dr. Andrew Weil For Origins Mega-Bright SPF 30 Skin Tone Correcting Oil-Free Moisturizer</t>
  </si>
  <si>
    <t>P385262</t>
  </si>
  <si>
    <t>Ultimate Sun Protection Spray Broad Spectrum SPF 50+ For Face/Body</t>
  </si>
  <si>
    <t>P385320</t>
  </si>
  <si>
    <t>Trinity + Eye and Lip Enhancer Attachment Bundle</t>
  </si>
  <si>
    <t>P385432</t>
  </si>
  <si>
    <t>Acne Solutions Clinical Clearing Gel</t>
  </si>
  <si>
    <t>P385631</t>
  </si>
  <si>
    <t>Great Skin, Great Deal Set for Combination Oily Skin</t>
  </si>
  <si>
    <t>P385632</t>
  </si>
  <si>
    <t>Great Skin, Great Deal Set for Dry Combination Skin</t>
  </si>
  <si>
    <t>P385773</t>
  </si>
  <si>
    <t>Hyaluronic Marine Hydration Booster</t>
  </si>
  <si>
    <t>P386197</t>
  </si>
  <si>
    <t>GinZing Refreshing Scrub Cleanser</t>
  </si>
  <si>
    <t>P386739</t>
  </si>
  <si>
    <t>Restorative Plumping + Brightening Eye Cream</t>
  </si>
  <si>
    <t>P386754</t>
  </si>
  <si>
    <t>Daily Cleanse Clear Skin and Body Detox Supplement</t>
  </si>
  <si>
    <t>HUM Nutrition</t>
  </si>
  <si>
    <t>Wellness</t>
  </si>
  <si>
    <t>P386755</t>
  </si>
  <si>
    <t>Collagen Love Skin Firming Supplement with Hyaluronic Acid &amp; Vitamin C</t>
  </si>
  <si>
    <t>P386757</t>
  </si>
  <si>
    <t>Wing Man Liver Detox and Dark Circle Supplement</t>
  </si>
  <si>
    <t>P386759</t>
  </si>
  <si>
    <t>Moody Bird PMS Support Supplement</t>
  </si>
  <si>
    <t>P386760</t>
  </si>
  <si>
    <t>OMG! Omega The Great Fish Oil Supplement</t>
  </si>
  <si>
    <t>P386762</t>
  </si>
  <si>
    <t>Here Comes The Sun Vitamin D Immune System Support Supplement</t>
  </si>
  <si>
    <t>P386764</t>
  </si>
  <si>
    <t>Uber Energy Adrenal Fatigue and Adaptogen Supplement</t>
  </si>
  <si>
    <t>P387261</t>
  </si>
  <si>
    <t>Pumpkin Enzyme Mask Enzymatic Dermal Resurfacer</t>
  </si>
  <si>
    <t>P387511</t>
  </si>
  <si>
    <t>Immortelle Divine Cream</t>
  </si>
  <si>
    <t>L'Occitane</t>
  </si>
  <si>
    <t>P388200</t>
  </si>
  <si>
    <t>GENIUS Ultimate Anti-Aging Melting Cleanser</t>
  </si>
  <si>
    <t>P388262</t>
  </si>
  <si>
    <t>GENIUS Ultimate Anti-Aging Eye Cream</t>
  </si>
  <si>
    <t>P388545</t>
  </si>
  <si>
    <t>Perfect Cleansing Oil</t>
  </si>
  <si>
    <t>P388982</t>
  </si>
  <si>
    <t>Big ChillAdaptogenStress Management Supplement</t>
  </si>
  <si>
    <t>P389097</t>
  </si>
  <si>
    <t>Arctic Repair Fine Lines and Wrinkles Supplement</t>
  </si>
  <si>
    <t>P390987</t>
  </si>
  <si>
    <t>Purifying Cleansing Brush Head Refill</t>
  </si>
  <si>
    <t>P391799</t>
  </si>
  <si>
    <t>Black Tea Firming Overnight Mask</t>
  </si>
  <si>
    <t>P391802</t>
  </si>
  <si>
    <t>Needles No More Wrinkle Smoothing Cream</t>
  </si>
  <si>
    <t>P392004</t>
  </si>
  <si>
    <t>Blue Orchid Radiance &amp; Hydrating Natural Face Treatment Oil</t>
  </si>
  <si>
    <t>P392142</t>
  </si>
  <si>
    <t>Nourishing Makeup Removing Oil Cleanser</t>
  </si>
  <si>
    <t>P392143</t>
  </si>
  <si>
    <t>Tata's Daily Essentials Kit</t>
  </si>
  <si>
    <t>P392144</t>
  </si>
  <si>
    <t>Purifying Pore Detox Cleanser</t>
  </si>
  <si>
    <t>P392235</t>
  </si>
  <si>
    <t>The Camellia Oil 2-in-1 Makeup Remover &amp; Cleanser</t>
  </si>
  <si>
    <t>Tatcha</t>
  </si>
  <si>
    <t>P392239</t>
  </si>
  <si>
    <t>Menthol And Eucalyptus Lip Balm</t>
  </si>
  <si>
    <t>P392245</t>
  </si>
  <si>
    <t>Virgin Marula Luxury Face Oil</t>
  </si>
  <si>
    <t>Drunk Elephant</t>
  </si>
  <si>
    <t>P392246</t>
  </si>
  <si>
    <t>T.L.C. Framboos Glycolic Resurfacing Night Serum</t>
  </si>
  <si>
    <t>P392248</t>
  </si>
  <si>
    <t>Pekee Cleansing Bar</t>
  </si>
  <si>
    <t>P392249</t>
  </si>
  <si>
    <t>JuJu Exfoliating Bar</t>
  </si>
  <si>
    <t>P392472</t>
  </si>
  <si>
    <t>All About Clean Foaming Facial Soap</t>
  </si>
  <si>
    <t>P392522</t>
  </si>
  <si>
    <t>Santal Soothing &amp; Hydrating Natural Face Treatment Oil</t>
  </si>
  <si>
    <t>P392607</t>
  </si>
  <si>
    <t>24K Gold Mask Pure Luxury Lift &amp; Firm</t>
  </si>
  <si>
    <t>P392608</t>
  </si>
  <si>
    <t>Irish Moor Mud Purifying Black Mask</t>
  </si>
  <si>
    <t>P392648</t>
  </si>
  <si>
    <t>Extra Illuminating Moisture Balm</t>
  </si>
  <si>
    <t>P39274</t>
  </si>
  <si>
    <t>Anti-Aging Cleansing Gel</t>
  </si>
  <si>
    <t>P392891</t>
  </si>
  <si>
    <t>Nutritious Super-Pomegranate Radiant Energy Night Moisturizer Creme/Mask</t>
  </si>
  <si>
    <t>P392892</t>
  </si>
  <si>
    <t>Nutritious Super-Pomegranate Radiant Energy Moisturizer Creme</t>
  </si>
  <si>
    <t>P392945</t>
  </si>
  <si>
    <t>GENIUS Ultimate Anti-Aging Vitamin C+ Serum</t>
  </si>
  <si>
    <t>P393076</t>
  </si>
  <si>
    <t>Ultra Repair Hydra-Firm Night Cream</t>
  </si>
  <si>
    <t>P393501</t>
  </si>
  <si>
    <t>Acne Solutions Cleansing Gel</t>
  </si>
  <si>
    <t>P393600</t>
  </si>
  <si>
    <t>Trinity Facial Toning Device + Wrinkle Reducer Attachment Bundle</t>
  </si>
  <si>
    <t>P393718</t>
  </si>
  <si>
    <t>Luna Sleeping Retinoid Night Oil</t>
  </si>
  <si>
    <t>P394124</t>
  </si>
  <si>
    <t>Argan Daily Moisturizer Tinted SPF 47 Protect + Perfect</t>
  </si>
  <si>
    <t>P394397</t>
  </si>
  <si>
    <t>Invisiblur Perfecting Shield Broad Spectrum SPF 30 PA+++</t>
  </si>
  <si>
    <t>P394624</t>
  </si>
  <si>
    <t>The True Cream Moisturizing Bomb</t>
  </si>
  <si>
    <t>belif</t>
  </si>
  <si>
    <t>P394639</t>
  </si>
  <si>
    <t>The True Cream Aqua Bomb</t>
  </si>
  <si>
    <t>P394702</t>
  </si>
  <si>
    <t>Plantscription Anti-Aging Power Eye Cream</t>
  </si>
  <si>
    <t>P394826</t>
  </si>
  <si>
    <t>Flatter Me Digestive Enzyme Supplement</t>
  </si>
  <si>
    <t>P395389</t>
  </si>
  <si>
    <t>GLO Brilliant Teeth Whitening GLO Vials 10 Pack plus Lip Care</t>
  </si>
  <si>
    <t>P395417</t>
  </si>
  <si>
    <t>Touch Home Permanent Hair Removal Device</t>
  </si>
  <si>
    <t>iluminage</t>
  </si>
  <si>
    <t>P395507</t>
  </si>
  <si>
    <t>Extra Repair Moisture Cream</t>
  </si>
  <si>
    <t>P395615</t>
  </si>
  <si>
    <t>Pore Minimizing Instant Detox Mask</t>
  </si>
  <si>
    <t>P395723</t>
  </si>
  <si>
    <t>Classic Body Organic Sunscreen Spray SPF 50 Fragrance-Free</t>
  </si>
  <si>
    <t>COOLA</t>
  </si>
  <si>
    <t>P396623</t>
  </si>
  <si>
    <t>Makeup Setting Spray Organic Sunscreen SPF 30</t>
  </si>
  <si>
    <t>P397310</t>
  </si>
  <si>
    <t>PoreDermabrasion Pore Perfecting Exfoliator</t>
  </si>
  <si>
    <t>P397465</t>
  </si>
  <si>
    <t>Strawberry Lip Balm</t>
  </si>
  <si>
    <t>P397622</t>
  </si>
  <si>
    <t>Dermask Water Jet Soothing Hydra Solution</t>
  </si>
  <si>
    <t>Dr. Jart+</t>
  </si>
  <si>
    <t>P397623</t>
  </si>
  <si>
    <t>Dermask Water Jet Vital Hydra Solution</t>
  </si>
  <si>
    <t>P397624</t>
  </si>
  <si>
    <t>Dermask Micro Jet Clearing Solution</t>
  </si>
  <si>
    <t>P397625</t>
  </si>
  <si>
    <t>Dermask Micro Jet Brightening Solution</t>
  </si>
  <si>
    <t>P397626</t>
  </si>
  <si>
    <t>Dermask Intra Jet Wrinkless Solution</t>
  </si>
  <si>
    <t>P397627</t>
  </si>
  <si>
    <t>Dermask Intra Jet Firming Solution</t>
  </si>
  <si>
    <t>P397890</t>
  </si>
  <si>
    <t>Original Skin Retexturizing Mask with Rose Clay</t>
  </si>
  <si>
    <t>P398500</t>
  </si>
  <si>
    <t>Personal Microderm</t>
  </si>
  <si>
    <t>PMD</t>
  </si>
  <si>
    <t>P398502</t>
  </si>
  <si>
    <t>Personal Microderm Pro</t>
  </si>
  <si>
    <t>P398717</t>
  </si>
  <si>
    <t>Dramatically Different Moisturizing Cream</t>
  </si>
  <si>
    <t>P398761</t>
  </si>
  <si>
    <t>Alpha Beta Ultra Gentle Daily Peel Pads for Sensitive Skin</t>
  </si>
  <si>
    <t>P399622</t>
  </si>
  <si>
    <t>Luminous Deep Hydration Lifting Mask</t>
  </si>
  <si>
    <t>P399623</t>
  </si>
  <si>
    <t>Luminous Dewy Skin Mist</t>
  </si>
  <si>
    <t>P399656</t>
  </si>
  <si>
    <t>Fab Faves To Go Kit</t>
  </si>
  <si>
    <t>P39970</t>
  </si>
  <si>
    <t>Rose Floral Toner</t>
  </si>
  <si>
    <t>P399755</t>
  </si>
  <si>
    <t>GLO Lit Teeth Whitening Vials 7 Pack + Lip Care</t>
  </si>
  <si>
    <t>P399932</t>
  </si>
  <si>
    <t>Acne-Clear Invisible Dots</t>
  </si>
  <si>
    <t>P399934</t>
  </si>
  <si>
    <t>NightWear Plus Anti-Oxidant Night Detox Moisturizer Creme</t>
  </si>
  <si>
    <t>P400203</t>
  </si>
  <si>
    <t>Lapis Blue Tansy Face Oil - For Oily &amp; Acne-Prone Skin</t>
  </si>
  <si>
    <t>Herbivore</t>
  </si>
  <si>
    <t>P400204</t>
  </si>
  <si>
    <t>Phoenix Rosehip Anti-Aging Face Oil - For Dry Skin</t>
  </si>
  <si>
    <t>P400205</t>
  </si>
  <si>
    <t>Orchid Antioxidant Beauty Face Oil - For Combination Skin</t>
  </si>
  <si>
    <t>P400207</t>
  </si>
  <si>
    <t>Blue Tansy BHA and Enzyme Pore Refining Mask</t>
  </si>
  <si>
    <t>P400259</t>
  </si>
  <si>
    <t>C-Firma Fresh Vitamin-C Day Serum</t>
  </si>
  <si>
    <t>P4010</t>
  </si>
  <si>
    <t>AHA/BHA Exfoliating Cleanser</t>
  </si>
  <si>
    <t>P401158</t>
  </si>
  <si>
    <t>PMD Personal Microderm with Hand &amp; Foot Kit</t>
  </si>
  <si>
    <t>P4015</t>
  </si>
  <si>
    <t>Clarifying Toner</t>
  </si>
  <si>
    <t>P401570</t>
  </si>
  <si>
    <t>Mega-Mushroom Skin Relief Micellar Cleanser</t>
  </si>
  <si>
    <t>P4016</t>
  </si>
  <si>
    <t>Acne Control Clarifying Cleanser</t>
  </si>
  <si>
    <t>P402014</t>
  </si>
  <si>
    <t>Blue Moon Clean-Rinse Cleansing Balm</t>
  </si>
  <si>
    <t>P402718</t>
  </si>
  <si>
    <t>Power Couple Advanced Retinol and Lactic Acid Duo</t>
  </si>
  <si>
    <t>P402942</t>
  </si>
  <si>
    <t>Silk Sleepmask</t>
  </si>
  <si>
    <t>Slip</t>
  </si>
  <si>
    <t>P402943</t>
  </si>
  <si>
    <t>Silk Pillowcase - King</t>
  </si>
  <si>
    <t>P402944</t>
  </si>
  <si>
    <t>Silk Pillowcase - Standard/Queen</t>
  </si>
  <si>
    <t>P402992</t>
  </si>
  <si>
    <t>P402993</t>
  </si>
  <si>
    <t>P4032</t>
  </si>
  <si>
    <t>Hydrating Toner</t>
  </si>
  <si>
    <t>P403315</t>
  </si>
  <si>
    <t>Gold Camellia Beauty Oil</t>
  </si>
  <si>
    <t>P403748</t>
  </si>
  <si>
    <t>Black Tea Corset Firming Serum</t>
  </si>
  <si>
    <t>P403817</t>
  </si>
  <si>
    <t>Pep-Start Eye Cream</t>
  </si>
  <si>
    <t>P403818</t>
  </si>
  <si>
    <t>Lippe Balm</t>
  </si>
  <si>
    <t>P4039</t>
  </si>
  <si>
    <t>Perfecting Day Cream Broad Spectrum SPF 30 PA+++</t>
  </si>
  <si>
    <t>P404168</t>
  </si>
  <si>
    <t>POWER Advanced Wrinkle Fighter Moisturizer</t>
  </si>
  <si>
    <t>P404169</t>
  </si>
  <si>
    <t>POWER Advanced Wrinkle Fighter 360Â° Eye Serum</t>
  </si>
  <si>
    <t>P404232</t>
  </si>
  <si>
    <t>DermalQuench +Retinol Advanced Resurfacing Treatment</t>
  </si>
  <si>
    <t>P404322</t>
  </si>
  <si>
    <t>ExfoliKate Cleanser Daily Foaming Wash</t>
  </si>
  <si>
    <t>P404338</t>
  </si>
  <si>
    <t>Whipped Argan Oil Face Butter</t>
  </si>
  <si>
    <t>P404465</t>
  </si>
  <si>
    <t>GLO Lit Teeth Whitening Vials 3 Pack</t>
  </si>
  <si>
    <t>P404793</t>
  </si>
  <si>
    <t>Sunshine Vitamin C + Squalane Face Oil</t>
  </si>
  <si>
    <t>MILK MAKEUP</t>
  </si>
  <si>
    <t>P404794</t>
  </si>
  <si>
    <t>Hydrating Oil Stick</t>
  </si>
  <si>
    <t>P404795</t>
  </si>
  <si>
    <t>Cooling Water</t>
  </si>
  <si>
    <t>P405032</t>
  </si>
  <si>
    <t>Micro Essence Infusion Mask</t>
  </si>
  <si>
    <t>P405096</t>
  </si>
  <si>
    <t>SEA Deep Dive Cleansing Gel</t>
  </si>
  <si>
    <t>P405285</t>
  </si>
  <si>
    <t>Smart Broad Spectrum SPF 15 Custom-Repair Moisturizer for Very Dry to Dry Skin</t>
  </si>
  <si>
    <t>P405286</t>
  </si>
  <si>
    <t>Smart Broad Spectrum SPF 15 Custom-Repair Moisturizer for Dry Combination Skin</t>
  </si>
  <si>
    <t>P405584</t>
  </si>
  <si>
    <t>Baby Pekee Bar + Juju Bar Travel Duo</t>
  </si>
  <si>
    <t>P405589</t>
  </si>
  <si>
    <t>Multi-Active Anti-Aging Day Cream-Gel Moisturizer for Glowing Skin</t>
  </si>
  <si>
    <t>P405599</t>
  </si>
  <si>
    <t>SEA drink of H2O hydrating boost moisturizer</t>
  </si>
  <si>
    <t>P405825</t>
  </si>
  <si>
    <t>Repairwear Laser Focus Line Smoothing Cream Broad Spectrum SPF 15 for Very Dry to Dry Combination Skin</t>
  </si>
  <si>
    <t>P405826</t>
  </si>
  <si>
    <t>Raw Beauty Skin &amp; Energy Green Superfood Powder</t>
  </si>
  <si>
    <t>P405827</t>
  </si>
  <si>
    <t>IRIS Illuminating Eye Massager</t>
  </si>
  <si>
    <t>FOREO</t>
  </si>
  <si>
    <t>P405944</t>
  </si>
  <si>
    <t>Ultra Sun Protection Lotion Broad Spectrum SPF 50+ WetForce for Sensitive Skin &amp; Children</t>
  </si>
  <si>
    <t>P406104</t>
  </si>
  <si>
    <t>24K Gold Pure Luxury Lift &amp; Firm Hydra-Gel Eye Patches</t>
  </si>
  <si>
    <t>P406529</t>
  </si>
  <si>
    <t>Advanced Night Micro Cleansing Balm</t>
  </si>
  <si>
    <t>P406656</t>
  </si>
  <si>
    <t>Repairwear Laser Focus Line Smoothing Cream Broad Spectrum SPF 15 for Combination Oily to Oily Skin</t>
  </si>
  <si>
    <t>P406712</t>
  </si>
  <si>
    <t>B-Hydra Intensive Hydration Serum with Hyaluronic Acid</t>
  </si>
  <si>
    <t>P406941</t>
  </si>
  <si>
    <t>Multi-Active Anti-Aging Day Moisturizer with SPF 20 for Glowing Skin</t>
  </si>
  <si>
    <t>P406942</t>
  </si>
  <si>
    <t>Multi-Active Anti-Aging Night Moisturizer for Glowing Skin</t>
  </si>
  <si>
    <t>P407040</t>
  </si>
  <si>
    <t>Acne Solutions Acne + Line Correcting Serum</t>
  </si>
  <si>
    <t>P407381</t>
  </si>
  <si>
    <t>Sun-Kissed Face Gelee Complexion Multitasker Bronzer</t>
  </si>
  <si>
    <t>Self Tanners</t>
  </si>
  <si>
    <t>P407387</t>
  </si>
  <si>
    <t>Beauty zzZz Sleep Support Supplement with Melatonin</t>
  </si>
  <si>
    <t>P407444</t>
  </si>
  <si>
    <t>Bamboo Charcoal Detoxifying Soap Bar</t>
  </si>
  <si>
    <t>P407448</t>
  </si>
  <si>
    <t>Self Tan Express Bronzing Mousse</t>
  </si>
  <si>
    <t>St. Tropez</t>
  </si>
  <si>
    <t>P407450</t>
  </si>
  <si>
    <t>Self Tan Classic Bronzing Mousse</t>
  </si>
  <si>
    <t>P408230</t>
  </si>
  <si>
    <t>V-Facial Instant Depuffing Face Mask</t>
  </si>
  <si>
    <t>P408241</t>
  </si>
  <si>
    <t>Plantscription Youth-Renewing Power Night Cream</t>
  </si>
  <si>
    <t>P408271</t>
  </si>
  <si>
    <t>Turn Back Time Turmeric Supplement for UV Damage</t>
  </si>
  <si>
    <t>P408273</t>
  </si>
  <si>
    <t>Advanced Night Micro Cleansing Foam</t>
  </si>
  <si>
    <t>P408301</t>
  </si>
  <si>
    <t>Purifying Pore &amp; Blackhead Detox Mask</t>
  </si>
  <si>
    <t>P408542</t>
  </si>
  <si>
    <t>One Essential Eye Serum</t>
  </si>
  <si>
    <t>P408678</t>
  </si>
  <si>
    <t>Midnight Secret Late Night Recovery Treatment Anti-Fatigue Serum</t>
  </si>
  <si>
    <t>GUERLAIN</t>
  </si>
  <si>
    <t>P409227</t>
  </si>
  <si>
    <t>Multi-Active Anti-Aging Day Moisturizer for Glowing Skin</t>
  </si>
  <si>
    <t>P409630</t>
  </si>
  <si>
    <t>SEA Pack Your Bags Undereye Patches</t>
  </si>
  <si>
    <t>P409631</t>
  </si>
  <si>
    <t>SEA FRXXXTION Stick Exfoliating Cleanser</t>
  </si>
  <si>
    <t>P409800</t>
  </si>
  <si>
    <t>Cleansing &amp; Exfoliating Wipes</t>
  </si>
  <si>
    <t>SEPHORA COLLECTION</t>
  </si>
  <si>
    <t>P409816</t>
  </si>
  <si>
    <t>Plantscription SPF 25 Power Anti-Aging Oil-Free Cream</t>
  </si>
  <si>
    <t>P409834</t>
  </si>
  <si>
    <t>Plantscription SPF 25 Power Anti-Aging Cream</t>
  </si>
  <si>
    <t>P409920</t>
  </si>
  <si>
    <t>Clarifying Lotion 1.0 Twice A Day Exfoliator</t>
  </si>
  <si>
    <t>P410101</t>
  </si>
  <si>
    <t>Broad Spectrum SPF 50 Mineral Sunscreen Fluid for Face</t>
  </si>
  <si>
    <t>P410400</t>
  </si>
  <si>
    <t>U.F.O. Salicylic Acid BHA Acne Treatment Face Oil</t>
  </si>
  <si>
    <t>P410657</t>
  </si>
  <si>
    <t>Extra-Firming &amp; Smoothing Face Mask</t>
  </si>
  <si>
    <t>P410755</t>
  </si>
  <si>
    <t>GenOptics Spot Essence Serum</t>
  </si>
  <si>
    <t>P410756</t>
  </si>
  <si>
    <t>GenOptics Aura Essence Serum</t>
  </si>
  <si>
    <t>P410809</t>
  </si>
  <si>
    <t>ELEVATE Firming &amp; Lifting Contouring Eye Cream</t>
  </si>
  <si>
    <t>P410883</t>
  </si>
  <si>
    <t>Acne Clearing Wash</t>
  </si>
  <si>
    <t>P411254</t>
  </si>
  <si>
    <t>MAGNETIGHT Age-Defier Mask</t>
  </si>
  <si>
    <t>P411360</t>
  </si>
  <si>
    <t>Hyaluronic Marine Hydrating Modeling Mask</t>
  </si>
  <si>
    <t>P411365</t>
  </si>
  <si>
    <t>Retinol Youth Renewal Serum</t>
  </si>
  <si>
    <t>P411387</t>
  </si>
  <si>
    <t>Superfood Antioxidant Cleanser</t>
  </si>
  <si>
    <t>Youth To The People</t>
  </si>
  <si>
    <t>P411388</t>
  </si>
  <si>
    <t>Superfood Air-Whip Lightweight Moisturizer with Hyaluronic Acid</t>
  </si>
  <si>
    <t>P411393</t>
  </si>
  <si>
    <t>Bye Bye Redness Neutralizing Color-Correcting Cream</t>
  </si>
  <si>
    <t>IT Cosmetics</t>
  </si>
  <si>
    <t>P411401</t>
  </si>
  <si>
    <t>Bye Bye Under Eye Brightening Eye Cream for Dark Circles</t>
  </si>
  <si>
    <t>P411403</t>
  </si>
  <si>
    <t>Confidence in a Cream Anti-Aging Hydrating Moisturizer</t>
  </si>
  <si>
    <t>P411539</t>
  </si>
  <si>
    <t>Cicapair Tiger Grass Cream</t>
  </si>
  <si>
    <t>P411540</t>
  </si>
  <si>
    <t>Cicapair Tiger Grass Color Correcting Treatment SPF 30</t>
  </si>
  <si>
    <t>P411881</t>
  </si>
  <si>
    <t>Retinol Firming Eye Cream</t>
  </si>
  <si>
    <t>P412025</t>
  </si>
  <si>
    <t>Cucumber De-Tox Hydra-Gel Eye Patches</t>
  </si>
  <si>
    <t>P412117</t>
  </si>
  <si>
    <t>Dry Skin Saver</t>
  </si>
  <si>
    <t>P412407</t>
  </si>
  <si>
    <t>Clarifying Moisturizer</t>
  </si>
  <si>
    <t>P413326</t>
  </si>
  <si>
    <t>Camellia Gold Spun Lip Balm</t>
  </si>
  <si>
    <t>P413613</t>
  </si>
  <si>
    <t>Pro Facial Steamer</t>
  </si>
  <si>
    <t>P414293</t>
  </si>
  <si>
    <t>Honey Savior All-in-One Skin Repair Salve</t>
  </si>
  <si>
    <t>Farmacy</t>
  </si>
  <si>
    <t>P414737</t>
  </si>
  <si>
    <t>Pearly Girl Vegan Teeth Whitening Pen</t>
  </si>
  <si>
    <t>P415202</t>
  </si>
  <si>
    <t>Wrinkle Warrior 2-in-1 Plumping Moisturizer + Serum</t>
  </si>
  <si>
    <t>P415237</t>
  </si>
  <si>
    <t>Hello FAB Coconut Skin Smoothie Priming Moisturizer</t>
  </si>
  <si>
    <t>P415619</t>
  </si>
  <si>
    <t>Dreamskin Skin Perfector</t>
  </si>
  <si>
    <t>P415620</t>
  </si>
  <si>
    <t>Evercalm Ultra Comforting Rescue Mask</t>
  </si>
  <si>
    <t>P415667</t>
  </si>
  <si>
    <t>EradiKate Daily Cleanser Acne Treatment</t>
  </si>
  <si>
    <t>P415701</t>
  </si>
  <si>
    <t>Water Drench Hyaluronic Acid Moisturizer</t>
  </si>
  <si>
    <t>P415747</t>
  </si>
  <si>
    <t>Brazilian Kiss CupuaÃ§u Lip Butter</t>
  </si>
  <si>
    <t>Sol de Janeiro</t>
  </si>
  <si>
    <t>P415771</t>
  </si>
  <si>
    <t>The Essence Skincare Boosting Treatment</t>
  </si>
  <si>
    <t>P415773</t>
  </si>
  <si>
    <t>Pep-Start Daily UV Protector Broad Spectrum SPF 50</t>
  </si>
  <si>
    <t>P415777</t>
  </si>
  <si>
    <t>T.L.C. Sukari Babyfacial AHA + BHA Mask</t>
  </si>
  <si>
    <t>P416139</t>
  </si>
  <si>
    <t>Mini C.E.O. Vitamin C Brightening Rich Hydration Moisturizer</t>
  </si>
  <si>
    <t>P416312</t>
  </si>
  <si>
    <t>Gentle Foaming Face Wash</t>
  </si>
  <si>
    <t>Skin Laundry</t>
  </si>
  <si>
    <t>P416341</t>
  </si>
  <si>
    <t>CrÃ¨me de la Mer Moisturizer</t>
  </si>
  <si>
    <t>La Mer</t>
  </si>
  <si>
    <t>P416344</t>
  </si>
  <si>
    <t>The Cleansing Foam</t>
  </si>
  <si>
    <t>P416538</t>
  </si>
  <si>
    <t>The Lifting and Firming Mask</t>
  </si>
  <si>
    <t>P416552</t>
  </si>
  <si>
    <t>POWER Recharging Night Pressed Serum</t>
  </si>
  <si>
    <t>P416560</t>
  </si>
  <si>
    <t>Squalane + Antioxidant Makeup Removing Cleansing Oil</t>
  </si>
  <si>
    <t>Biossance</t>
  </si>
  <si>
    <t>P416561</t>
  </si>
  <si>
    <t>Squalane + Probiotic Balancing Gel Moisturizer</t>
  </si>
  <si>
    <t>P416562</t>
  </si>
  <si>
    <t>Squalane + Peptide Brightening &amp; De-Puffing Eye Gel</t>
  </si>
  <si>
    <t>P416563</t>
  </si>
  <si>
    <t>Squalane + Vitamin C Rose Firming Oil</t>
  </si>
  <si>
    <t>P416564</t>
  </si>
  <si>
    <t>100% Sugarcane Squalane Oil</t>
  </si>
  <si>
    <t>P416588</t>
  </si>
  <si>
    <t>Wrinkle Release Neck &amp; Chest Sheet Mask</t>
  </si>
  <si>
    <t>P416589</t>
  </si>
  <si>
    <t>Wrinkle Release Facial Sheet Mask</t>
  </si>
  <si>
    <t>P416725</t>
  </si>
  <si>
    <t>The Revitalizing Hydrating Serum</t>
  </si>
  <si>
    <t>P416728</t>
  </si>
  <si>
    <t>Dreamskin Skin Perfector Refill</t>
  </si>
  <si>
    <t>P416755</t>
  </si>
  <si>
    <t>Hyaluronic Marine Oil-Free Moisture Cushion</t>
  </si>
  <si>
    <t>P416815</t>
  </si>
  <si>
    <t>Find Your Balance Oil Control Cleanser</t>
  </si>
  <si>
    <t>OLEHENRIKSEN</t>
  </si>
  <si>
    <t>P416816</t>
  </si>
  <si>
    <t>Balancing Force Oil Control Toner</t>
  </si>
  <si>
    <t>P416824</t>
  </si>
  <si>
    <t>Fresh Pressed Daily Booster with Pure Vitamin C 10%</t>
  </si>
  <si>
    <t>P416825</t>
  </si>
  <si>
    <t>FAB Skin Lab Retinol Serum 0.25% Pure Concentrate</t>
  </si>
  <si>
    <t>P416923</t>
  </si>
  <si>
    <t>Superfood Hydrate + Firm Peptide Eye Cream</t>
  </si>
  <si>
    <t>P417107</t>
  </si>
  <si>
    <t>The Moisturizing Soft Lotion</t>
  </si>
  <si>
    <t>P417110</t>
  </si>
  <si>
    <t>The Lifting Eye Serum</t>
  </si>
  <si>
    <t>P417111</t>
  </si>
  <si>
    <t>The Eye Balm Intense</t>
  </si>
  <si>
    <t>P417114</t>
  </si>
  <si>
    <t>The Cleansing Micellar Water</t>
  </si>
  <si>
    <t>P417115</t>
  </si>
  <si>
    <t>The Intensive Revitalizing Mask</t>
  </si>
  <si>
    <t>P417118</t>
  </si>
  <si>
    <t>The Broad Spectrum SPF 50 UV Protecting Fluid</t>
  </si>
  <si>
    <t>P417238</t>
  </si>
  <si>
    <t>Green Clean Makeup Removing Cleansing Balm</t>
  </si>
  <si>
    <t>P417241</t>
  </si>
  <si>
    <t>The Renewal Oil</t>
  </si>
  <si>
    <t>P417242</t>
  </si>
  <si>
    <t>The Lip Balm</t>
  </si>
  <si>
    <t>P417243</t>
  </si>
  <si>
    <t>The Tonic</t>
  </si>
  <si>
    <t>P417323</t>
  </si>
  <si>
    <t>Fresh Pressed Renewing Powder Cleanser with Pure Vitamin C</t>
  </si>
  <si>
    <t>P417359</t>
  </si>
  <si>
    <t>Advanced Night Repair Concentrated Eye Treatment Mask</t>
  </si>
  <si>
    <t>P417604</t>
  </si>
  <si>
    <t>Hydra Life Deep Hydration Sorbet Water Essence</t>
  </si>
  <si>
    <t>P417625</t>
  </si>
  <si>
    <t>24/7 Retinol Eye Cream</t>
  </si>
  <si>
    <t>P417867</t>
  </si>
  <si>
    <t>The Silk Cream</t>
  </si>
  <si>
    <t>P417936</t>
  </si>
  <si>
    <t>Rose &amp; Hyaluronic Acid Deep Hydration Toner</t>
  </si>
  <si>
    <t>P417980</t>
  </si>
  <si>
    <t>City Skin Age Defense Broad Spectrum SPF 50 PA++++</t>
  </si>
  <si>
    <t>P417984</t>
  </si>
  <si>
    <t>Moisture Surge Hydrating Supercharged Concentrate</t>
  </si>
  <si>
    <t>P418218</t>
  </si>
  <si>
    <t>The Water Cream Oil-Free Pore Minimizing Moisturizer</t>
  </si>
  <si>
    <t>P418221</t>
  </si>
  <si>
    <t>Organic Sunless Tan Anti-Aging Face Serum</t>
  </si>
  <si>
    <t>P418346</t>
  </si>
  <si>
    <t>C.E.O. 15% Vitamin C Brightening Serum</t>
  </si>
  <si>
    <t>P418624</t>
  </si>
  <si>
    <t>Noni Glow Plumping Face Oil</t>
  </si>
  <si>
    <t>KORA Organics</t>
  </si>
  <si>
    <t>P418629</t>
  </si>
  <si>
    <t>C.E.O. Vitamin C Brightening Rich Hydration Moisturizer</t>
  </si>
  <si>
    <t>P418872</t>
  </si>
  <si>
    <t>Pore-Balance Facial Sauna Scrub</t>
  </si>
  <si>
    <t>P419221</t>
  </si>
  <si>
    <t>Umbra Tinte Physical Daily Defense SPF 30</t>
  </si>
  <si>
    <t>P419222</t>
  </si>
  <si>
    <t>Umbra Sheer Physical Daily Defense SPF 30</t>
  </si>
  <si>
    <t>P419223</t>
  </si>
  <si>
    <t>Shaba Complex Firming Eye Serum</t>
  </si>
  <si>
    <t>P419466</t>
  </si>
  <si>
    <t>Tan Build Up Remover Mitt</t>
  </si>
  <si>
    <t>P419633</t>
  </si>
  <si>
    <t>ESPADA Blue Light Acne Treatment</t>
  </si>
  <si>
    <t>P420143</t>
  </si>
  <si>
    <t>Clarifying AHA + BHA Mask</t>
  </si>
  <si>
    <t>P420158</t>
  </si>
  <si>
    <t>Vitamin C Glow Moisturizer</t>
  </si>
  <si>
    <t>P420224</t>
  </si>
  <si>
    <t>Vinoperfect Brightening Glycolic Essence</t>
  </si>
  <si>
    <t>P420230</t>
  </si>
  <si>
    <t>Pout Prep Lip Exfoliant</t>
  </si>
  <si>
    <t>P420638</t>
  </si>
  <si>
    <t>ELEVATE Advanced Lift Contouring Cream</t>
  </si>
  <si>
    <t>P420652</t>
  </si>
  <si>
    <t>Lip Sleeping Mask Intense Hydration with Vitamin C</t>
  </si>
  <si>
    <t>LANEIGE</t>
  </si>
  <si>
    <t>P420699</t>
  </si>
  <si>
    <t>Violet-C Radiance Mask</t>
  </si>
  <si>
    <t>P421235</t>
  </si>
  <si>
    <t>Double Serum Firming &amp; Smoothing Anti-Aging Concentrate</t>
  </si>
  <si>
    <t>P421243</t>
  </si>
  <si>
    <t>Sugar Hydrating Lip Balm</t>
  </si>
  <si>
    <t>P421249</t>
  </si>
  <si>
    <t>The Moisturizing Matte Lotion</t>
  </si>
  <si>
    <t>P421271</t>
  </si>
  <si>
    <t>Wrinkle Warrior Eye Gel Visible Dark Circle Eraser</t>
  </si>
  <si>
    <t>P421275</t>
  </si>
  <si>
    <t>Salicylic Acid Acne Healing Dots</t>
  </si>
  <si>
    <t>Peace Out</t>
  </si>
  <si>
    <t>P421276</t>
  </si>
  <si>
    <t>ExfoliKate Glow Moisturizer</t>
  </si>
  <si>
    <t>P421277</t>
  </si>
  <si>
    <t>GENIUS Liquid Collagen Serum</t>
  </si>
  <si>
    <t>P421432</t>
  </si>
  <si>
    <t>Rapid Relief Acne Spot Treatment</t>
  </si>
  <si>
    <t>P421600</t>
  </si>
  <si>
    <t>Jasmine Green Tea Oil Control Toner</t>
  </si>
  <si>
    <t>P421996</t>
  </si>
  <si>
    <t>Ultra Facial Moisturizing Cream with Squalane</t>
  </si>
  <si>
    <t>Kiehl's Since 1851</t>
  </si>
  <si>
    <t>P421997</t>
  </si>
  <si>
    <t>Calendula Herbal Extract Alcohol Free Toner</t>
  </si>
  <si>
    <t>P421998</t>
  </si>
  <si>
    <t>Midnight Recovery Concentrate Moisturizing Face Oil</t>
  </si>
  <si>
    <t>P422000</t>
  </si>
  <si>
    <t>Creamy Eye Treatment with Avocado</t>
  </si>
  <si>
    <t>P422002</t>
  </si>
  <si>
    <t>Rare Earth Deep Pore Minimizing Cleansing Clay Mask</t>
  </si>
  <si>
    <t>P422003</t>
  </si>
  <si>
    <t>Daily Reviving Concentrate</t>
  </si>
  <si>
    <t>P422004</t>
  </si>
  <si>
    <t>Ultra Facial Moisturizer Sunscreen SPF 30</t>
  </si>
  <si>
    <t>P422005</t>
  </si>
  <si>
    <t>Ultra Facial Moisturizer</t>
  </si>
  <si>
    <t>P422007</t>
  </si>
  <si>
    <t>Ultra Facial Cleanser</t>
  </si>
  <si>
    <t>P422011</t>
  </si>
  <si>
    <t>Ultra Facial Toner</t>
  </si>
  <si>
    <t>P422012</t>
  </si>
  <si>
    <t>Ultra Facial Cream Sunscreen SPF 30</t>
  </si>
  <si>
    <t>P422013</t>
  </si>
  <si>
    <t>Calendula Deep Clean Foaming Face Wash</t>
  </si>
  <si>
    <t>P422022</t>
  </si>
  <si>
    <t>Clearly Corrective Dark Spot Correcting Serum</t>
  </si>
  <si>
    <t>P42204</t>
  </si>
  <si>
    <t>Rosebud Salve</t>
  </si>
  <si>
    <t>P42205</t>
  </si>
  <si>
    <t>P422248</t>
  </si>
  <si>
    <t>Rare Earth Deep Pore Daily Cleanser</t>
  </si>
  <si>
    <t>P422253</t>
  </si>
  <si>
    <t>Rare Earth Pore Refining Tonic</t>
  </si>
  <si>
    <t>P422257</t>
  </si>
  <si>
    <t>Midnight Recovery Botanical Cleansing Oil</t>
  </si>
  <si>
    <t>P422260</t>
  </si>
  <si>
    <t>Super Multi-Corrective Cream Sunscreen Broad Spectrum SPF 30</t>
  </si>
  <si>
    <t>P422428</t>
  </si>
  <si>
    <t>Hydra Zen Anti-Stress Moisturizing Face Cream</t>
  </si>
  <si>
    <t>P422430</t>
  </si>
  <si>
    <t>Hydra Zen Gel-Cream Oil-Free Moisturizer with Salicylic Acid</t>
  </si>
  <si>
    <t>P422510</t>
  </si>
  <si>
    <t>Mini Ultra Facial Moisturizing Cream with Squalane</t>
  </si>
  <si>
    <t>Mini Size</t>
  </si>
  <si>
    <t>P422536</t>
  </si>
  <si>
    <t>Original Skin Matte Moisturizer with Willowherb</t>
  </si>
  <si>
    <t>P422648</t>
  </si>
  <si>
    <t>DayWear Matte Oil-Control Anti-Oxidant Moisturizer Gel Creme</t>
  </si>
  <si>
    <t>P422649</t>
  </si>
  <si>
    <t>Resilience Multi-Effect Night Tri-Peptide Face and Neck Moisturizer Creme</t>
  </si>
  <si>
    <t>P422848</t>
  </si>
  <si>
    <t>CrÃ¨me Riche Anti-Aging Peptide Night Cream</t>
  </si>
  <si>
    <t>P422905</t>
  </si>
  <si>
    <t>Moisturizing Eye Bomb with Squalane</t>
  </si>
  <si>
    <t>P423123</t>
  </si>
  <si>
    <t>Daily Superfoliant Exfoliator</t>
  </si>
  <si>
    <t>Dermalogica</t>
  </si>
  <si>
    <t>P423125</t>
  </si>
  <si>
    <t>Ultracalming Serum Concentrate</t>
  </si>
  <si>
    <t>P423127</t>
  </si>
  <si>
    <t>Ultracalming Cleanser</t>
  </si>
  <si>
    <t>P423130</t>
  </si>
  <si>
    <t>MultiVitamin Power Recovery Mask</t>
  </si>
  <si>
    <t>P423134</t>
  </si>
  <si>
    <t>MultiVitamin Power Firm Eye Cream</t>
  </si>
  <si>
    <t>P423135</t>
  </si>
  <si>
    <t>Super Rich Repair Moisturizer</t>
  </si>
  <si>
    <t>P423136</t>
  </si>
  <si>
    <t>Special Cleansing Gel</t>
  </si>
  <si>
    <t>P423142</t>
  </si>
  <si>
    <t>Active Moist Moisturizer</t>
  </si>
  <si>
    <t>P423143</t>
  </si>
  <si>
    <t>Stress Positive Eye Lift Mask</t>
  </si>
  <si>
    <t>P423145</t>
  </si>
  <si>
    <t>Age Reversal Eye Complex</t>
  </si>
  <si>
    <t>P423148</t>
  </si>
  <si>
    <t>Precleanse Cleansing Oil</t>
  </si>
  <si>
    <t>P423150</t>
  </si>
  <si>
    <t>Multi-Active Toner</t>
  </si>
  <si>
    <t>P423157</t>
  </si>
  <si>
    <t>Sex Dust   Adaptogens For Fire*</t>
  </si>
  <si>
    <t>Moon Juice</t>
  </si>
  <si>
    <t>P423159</t>
  </si>
  <si>
    <t>Brain Dust</t>
  </si>
  <si>
    <t>P423163</t>
  </si>
  <si>
    <t>Future Solution LX Concentrated Balancing Softener</t>
  </si>
  <si>
    <t>P423164</t>
  </si>
  <si>
    <t>Future Solution LX Extra Rich Cleansing Foam</t>
  </si>
  <si>
    <t>P423165</t>
  </si>
  <si>
    <t>Future Solution LX Eye and Lip Contour Regenerating Cream</t>
  </si>
  <si>
    <t>P423166</t>
  </si>
  <si>
    <t>Future Solution LX Intensive Firming Contour Serum</t>
  </si>
  <si>
    <t>P423167</t>
  </si>
  <si>
    <t>Future Solution LX Total Protective Cream Broad Spectrum SPF 20 Sunscreen</t>
  </si>
  <si>
    <t>P423168</t>
  </si>
  <si>
    <t>Future Solution LX Total Protective Emulsion Broad Spectrum SPF 20 Sunscreen</t>
  </si>
  <si>
    <t>P423169</t>
  </si>
  <si>
    <t>Future Solution LX Total Regenerating Cream</t>
  </si>
  <si>
    <t>P423254</t>
  </si>
  <si>
    <t>Water Drench Hyaluronic Cloud Hydra-Gel Eye Patches</t>
  </si>
  <si>
    <t>P423259</t>
  </si>
  <si>
    <t>Cicapair Tiger Grass Serum</t>
  </si>
  <si>
    <t>P423264</t>
  </si>
  <si>
    <t>One Essential Skin Boosting Super Serum</t>
  </si>
  <si>
    <t>P423688</t>
  </si>
  <si>
    <t>Daily Microfoliant Exfoliator</t>
  </si>
  <si>
    <t>P423690</t>
  </si>
  <si>
    <t>Skin Resurfacing Lactic Acid Cleanser</t>
  </si>
  <si>
    <t>P424378</t>
  </si>
  <si>
    <t>Mini Virgin Marula LuxuryFace Oil</t>
  </si>
  <si>
    <t>P424948</t>
  </si>
  <si>
    <t>Auto Correct Brightening + Depuffing Eye Cream for Dark Circles</t>
  </si>
  <si>
    <t>P424984</t>
  </si>
  <si>
    <t>HYDRA MOUSSE Hydrating Self-Tan Mousse</t>
  </si>
  <si>
    <t>TAN-LUXE</t>
  </si>
  <si>
    <t>P424985</t>
  </si>
  <si>
    <t>THE WATER Hydrating Self-Tan Water</t>
  </si>
  <si>
    <t>P424986</t>
  </si>
  <si>
    <t>THE BUTTER Illuminating Tanning Butter</t>
  </si>
  <si>
    <t>P424987</t>
  </si>
  <si>
    <t>SLEEP OIL Rejuvenating Miracle Tanning Oil</t>
  </si>
  <si>
    <t>P424988</t>
  </si>
  <si>
    <t>THE FACE Illuminating Self-Tan Drops</t>
  </si>
  <si>
    <t>P424989</t>
  </si>
  <si>
    <t>THE BODY Illuminating Self-Tan Drops</t>
  </si>
  <si>
    <t>P424990</t>
  </si>
  <si>
    <t>THE GRADUAL Illuminating Gradual Tan Lotion</t>
  </si>
  <si>
    <t>P426080</t>
  </si>
  <si>
    <t>Lotus Youth Preserve Rescue Mask</t>
  </si>
  <si>
    <t>P426183</t>
  </si>
  <si>
    <t>Mini Facial Treatment Essence (Pitera Essence)</t>
  </si>
  <si>
    <t>P426340</t>
  </si>
  <si>
    <t>The Rice Polish Foaming Enzyme Powder</t>
  </si>
  <si>
    <t>P426501</t>
  </si>
  <si>
    <t>Mini CrÃ¨me de la Mer Moisturizer</t>
  </si>
  <si>
    <t>P426707</t>
  </si>
  <si>
    <t>Hello FAB Coconut Water Cream</t>
  </si>
  <si>
    <t>P426829</t>
  </si>
  <si>
    <t>Confidence in a Cleanser Hydrating Facial Cleanser Serum</t>
  </si>
  <si>
    <t>P426836</t>
  </si>
  <si>
    <t>Beste No. 9 Jelly Cleanser</t>
  </si>
  <si>
    <t>P427393</t>
  </si>
  <si>
    <t>Hyaluronic Marine Dew It Right Eye Gel</t>
  </si>
  <si>
    <t>P427397</t>
  </si>
  <si>
    <t>Hydro Biotic Recovery Sleeping Mask</t>
  </si>
  <si>
    <t>P427404</t>
  </si>
  <si>
    <t>Ascorbyl Tetraisopalmitate Solution 20% in Vitamin F</t>
  </si>
  <si>
    <t>The Ordinary</t>
  </si>
  <si>
    <t>P427405</t>
  </si>
  <si>
    <t>Matrixyl* 10% + HA</t>
  </si>
  <si>
    <t>P427406</t>
  </si>
  <si>
    <t>Glycolic Acid 7% Exfoliating Toning Solution</t>
  </si>
  <si>
    <t>P427409</t>
  </si>
  <si>
    <t>Vitamin C Suspension 30% in Silicone</t>
  </si>
  <si>
    <t>P427410</t>
  </si>
  <si>
    <t>Vitamin C Suspension 23% + HA Spheres 2%</t>
  </si>
  <si>
    <t>P427411</t>
  </si>
  <si>
    <t>Azelaic Acid 10% Suspension Brightening Cream</t>
  </si>
  <si>
    <t>P427412</t>
  </si>
  <si>
    <t>Alpha Arbutin 2% + HA Hyperpigmentation Serum</t>
  </si>
  <si>
    <t>P427413</t>
  </si>
  <si>
    <t>Lactic Acid 10% + HA 2% Exfoliating Serum</t>
  </si>
  <si>
    <t>P427414</t>
  </si>
  <si>
    <t>Natural Moisturizing Factors + HA</t>
  </si>
  <si>
    <t>P427415</t>
  </si>
  <si>
    <t>100% Organic Cold-Pressed Rose Hip Seed Oil</t>
  </si>
  <si>
    <t>P427416</t>
  </si>
  <si>
    <t>Caffeine 5% + EGCG Depuffing Eye Serum</t>
  </si>
  <si>
    <t>P427417</t>
  </si>
  <si>
    <t>Niacinamide 10% + Zinc 1% Oil Control Serum</t>
  </si>
  <si>
    <t>P427418</t>
  </si>
  <si>
    <t>Granactive Retinoid* 2% Emulsion</t>
  </si>
  <si>
    <t>P427419</t>
  </si>
  <si>
    <t>Hyaluronic Acid 2% + B5 Hydrating Serum</t>
  </si>
  <si>
    <t>P427420</t>
  </si>
  <si>
    <t>Multi-Peptide + HA Serum</t>
  </si>
  <si>
    <t>P427421</t>
  </si>
  <si>
    <t>Protini Polypeptide Firming Refillable Moisturizer</t>
  </si>
  <si>
    <t>P427513</t>
  </si>
  <si>
    <t>Perfectionist Pro Rapid Firm + Lift Treatment</t>
  </si>
  <si>
    <t>P427529</t>
  </si>
  <si>
    <t>Powerful-Strength Vitamin C Serum</t>
  </si>
  <si>
    <t>P427536</t>
  </si>
  <si>
    <t>The Deep Cleanse Gentle Exfoliating Cleanser</t>
  </si>
  <si>
    <t>P427638</t>
  </si>
  <si>
    <t>Nutrient-Charged Water Gel</t>
  </si>
  <si>
    <t>P427640</t>
  </si>
  <si>
    <t>DayWear Eye Cooling Anti-Oxidant Moisture GelCreme</t>
  </si>
  <si>
    <t>P427641</t>
  </si>
  <si>
    <t>Mini Confidence in a Cream Hydrating Moisturizer</t>
  </si>
  <si>
    <t>P427729</t>
  </si>
  <si>
    <t>Capture Youth Age-Delay Advanced CrÃ¨me</t>
  </si>
  <si>
    <t>P427731</t>
  </si>
  <si>
    <t>Capture Youth Glow Booster Age-Delay Illuminating Serum</t>
  </si>
  <si>
    <t>P427732</t>
  </si>
  <si>
    <t>Capture Youth Plump Filler Age-Delay Plumping Serum</t>
  </si>
  <si>
    <t>P428005</t>
  </si>
  <si>
    <t>NuBODY Skin Toning Device</t>
  </si>
  <si>
    <t>P428095</t>
  </si>
  <si>
    <t>Ready Steady Glow Daily AHA Tonic</t>
  </si>
  <si>
    <t>P428100</t>
  </si>
  <si>
    <t>Potent-C Vitamin C Power Serum</t>
  </si>
  <si>
    <t>P428103</t>
  </si>
  <si>
    <t>Ultimate Revival Essence</t>
  </si>
  <si>
    <t>P428240</t>
  </si>
  <si>
    <t>Calm Water Gel Moisturizer</t>
  </si>
  <si>
    <t>P428250</t>
  </si>
  <si>
    <t>Oil-Absorbing Pore Treatment Strips</t>
  </si>
  <si>
    <t>P428255</t>
  </si>
  <si>
    <t>Capture Youth Serum Collection</t>
  </si>
  <si>
    <t>P428414</t>
  </si>
  <si>
    <t>Skin Saviors</t>
  </si>
  <si>
    <t>P428416</t>
  </si>
  <si>
    <t>Honey Butter Beeswax Lip Balm</t>
  </si>
  <si>
    <t>P428422</t>
  </si>
  <si>
    <t>Oil Control Blotting Paper</t>
  </si>
  <si>
    <t>P428423</t>
  </si>
  <si>
    <t>Refreshing Cleansing Sheets</t>
  </si>
  <si>
    <t>P428636</t>
  </si>
  <si>
    <t>Mini The Cleansing Foam</t>
  </si>
  <si>
    <t>P428637</t>
  </si>
  <si>
    <t>Mini The Lifting and Firming Mask</t>
  </si>
  <si>
    <t>P428639</t>
  </si>
  <si>
    <t>Mini The Renewal Oil</t>
  </si>
  <si>
    <t>P428668</t>
  </si>
  <si>
    <t>Baggage Claim Eye Masks</t>
  </si>
  <si>
    <t>Wander Beauty</t>
  </si>
  <si>
    <t>P428816</t>
  </si>
  <si>
    <t>Noni Radiant Brightening Eye Oil</t>
  </si>
  <si>
    <t>P428819</t>
  </si>
  <si>
    <t>Watermelon Pink Juice Oil-Free Moisturizer</t>
  </si>
  <si>
    <t>Glow Recipe</t>
  </si>
  <si>
    <t>P429043</t>
  </si>
  <si>
    <t>LUXE+ Advanced Sonic Dermaplaning + Peach Fuzz Removal</t>
  </si>
  <si>
    <t>DERMAFLASH</t>
  </si>
  <si>
    <t>P429242</t>
  </si>
  <si>
    <t>Clear Sunscreen Stick SPF 50+</t>
  </si>
  <si>
    <t>P429250</t>
  </si>
  <si>
    <t>Cicapair  Tiger Grass Camo Drops Color Corrector SPF 35</t>
  </si>
  <si>
    <t>P429504</t>
  </si>
  <si>
    <t>Extra-Firming &amp; Smoothing Night Moisturizer</t>
  </si>
  <si>
    <t>P429508</t>
  </si>
  <si>
    <t>Sunless Tan Dry Body Oil Mist</t>
  </si>
  <si>
    <t>P429515</t>
  </si>
  <si>
    <t>C-Tango Vitamin C Eye Cream</t>
  </si>
  <si>
    <t>P429516</t>
  </si>
  <si>
    <t>Full Spectrum 360Â° Sun Silk Drops Organic Sunscreen SPF 30</t>
  </si>
  <si>
    <t>P429522</t>
  </si>
  <si>
    <t>Super Fluid Daily UV Defense Sunscreen Broad Spectrum SPF 50+</t>
  </si>
  <si>
    <t>P429526</t>
  </si>
  <si>
    <t>Multi-Vitamin Infusion Oil</t>
  </si>
  <si>
    <t>P429529</t>
  </si>
  <si>
    <t>Sheet Masks</t>
  </si>
  <si>
    <t>P429538</t>
  </si>
  <si>
    <t>Lotus Youth Preseve Rescue Mask Mini</t>
  </si>
  <si>
    <t>Shop by Concern</t>
  </si>
  <si>
    <t>P429637</t>
  </si>
  <si>
    <t>The Moisturizing Cool Gel Cream</t>
  </si>
  <si>
    <t>P429659</t>
  </si>
  <si>
    <t>Squalane + Hyaluronic Toning Mist</t>
  </si>
  <si>
    <t>P429661</t>
  </si>
  <si>
    <t>pores no more Mattifying Hydrator Pore Minimizing Gel</t>
  </si>
  <si>
    <t>P429662</t>
  </si>
  <si>
    <t>pores no more Vacuum Cleaner Pore Purifying Mask</t>
  </si>
  <si>
    <t>P429675</t>
  </si>
  <si>
    <t>Hydra Life Balancing Hydration 2 in 1 Sorbet Water</t>
  </si>
  <si>
    <t>P429676</t>
  </si>
  <si>
    <t>Hydra Life Cooling Hydration Sorbet Eye Gel</t>
  </si>
  <si>
    <t>P429683</t>
  </si>
  <si>
    <t>Self Tan Purity Bronzing Water Mousse</t>
  </si>
  <si>
    <t>P429952</t>
  </si>
  <si>
    <t>Jet Lag Mask</t>
  </si>
  <si>
    <t>Summer Fridays</t>
  </si>
  <si>
    <t>P429953</t>
  </si>
  <si>
    <t>Glow Stick Sunscreen SPF 50 PA++++</t>
  </si>
  <si>
    <t>Supergoop!</t>
  </si>
  <si>
    <t>P429954</t>
  </si>
  <si>
    <t>Clarifying Blemish &amp; Oil Control Cleanser</t>
  </si>
  <si>
    <t>P430143</t>
  </si>
  <si>
    <t>Mini Confidence in a Cleanser</t>
  </si>
  <si>
    <t>P430146</t>
  </si>
  <si>
    <t>Superberry Hydrate + Glow Dream Oil</t>
  </si>
  <si>
    <t>P430337</t>
  </si>
  <si>
    <t>C-Rush Vitamin C Gel Moisturizer</t>
  </si>
  <si>
    <t>P430338</t>
  </si>
  <si>
    <t>Extra-Firming &amp; Smoothing Day Moisturizer with SPF 15</t>
  </si>
  <si>
    <t>P430405</t>
  </si>
  <si>
    <t>Mini The Moisturizing Cool Gel Cream</t>
  </si>
  <si>
    <t>P430809</t>
  </si>
  <si>
    <t>THE ESSENTIALS Sonic Dermaplaning Refill Kit</t>
  </si>
  <si>
    <t>P430812</t>
  </si>
  <si>
    <t>Max Mineral Tinted Sunscreen Broad Spectrum SPF 45</t>
  </si>
  <si>
    <t>P430813</t>
  </si>
  <si>
    <t>Advanced GÃ©nifique Hydrogel Melting Mask</t>
  </si>
  <si>
    <t>P430818</t>
  </si>
  <si>
    <t>SEA Mermaid Skin Hyaluronic H2O Serum</t>
  </si>
  <si>
    <t>P430903</t>
  </si>
  <si>
    <t>Watermelon Brightening Serum</t>
  </si>
  <si>
    <t>P431180</t>
  </si>
  <si>
    <t>Self Tanning Bronzing Face Drops</t>
  </si>
  <si>
    <t>Isle of Paradise</t>
  </si>
  <si>
    <t>P431181</t>
  </si>
  <si>
    <t>Self-Tanning Water</t>
  </si>
  <si>
    <t>P431187</t>
  </si>
  <si>
    <t>Clean Bee Ultra Gentle Facial Cleanser</t>
  </si>
  <si>
    <t>P431416</t>
  </si>
  <si>
    <t>The Replenishing Oil Exfoliator</t>
  </si>
  <si>
    <t>P431418</t>
  </si>
  <si>
    <t>Disco Tan Instant Wash-Off Body Bronzer</t>
  </si>
  <si>
    <t>P431419</t>
  </si>
  <si>
    <t>Over It Magic Self-Tan Eraser</t>
  </si>
  <si>
    <t>P431733</t>
  </si>
  <si>
    <t>Epidermal Re-Texturizing Micro-Dermabrasion</t>
  </si>
  <si>
    <t>P431840</t>
  </si>
  <si>
    <t>Coconut Milk Bath Soak</t>
  </si>
  <si>
    <t>P431847</t>
  </si>
  <si>
    <t>Glow Sweet Glow - Skin Hydration Vegan Gummies with Hyaluronic Acid &amp; Vitamin C + E</t>
  </si>
  <si>
    <t>P431848</t>
  </si>
  <si>
    <t>Cold Plunge Pore Mask</t>
  </si>
  <si>
    <t>P432045</t>
  </si>
  <si>
    <t>GENIUS Liquid Collagen Lip Treatment</t>
  </si>
  <si>
    <t>P432048</t>
  </si>
  <si>
    <t>Resurfacing AHA + BHA Serum</t>
  </si>
  <si>
    <t>P432049</t>
  </si>
  <si>
    <t>SuperYou Daily Stress Management</t>
  </si>
  <si>
    <t>P432053</t>
  </si>
  <si>
    <t>Multivitamins 15% Vitamin C + Retinol Mini Set</t>
  </si>
  <si>
    <t>P432239</t>
  </si>
  <si>
    <t>Buttermask Intense Repair Lip Treatment</t>
  </si>
  <si>
    <t>P432240</t>
  </si>
  <si>
    <t>Oil-Control Toner</t>
  </si>
  <si>
    <t>P432241</t>
  </si>
  <si>
    <t>Dramatically Different Hydrating Jelly</t>
  </si>
  <si>
    <t>P432242</t>
  </si>
  <si>
    <t>Blackhead Solutions 7 Day Deep Pore Cleanse &amp; Face Scrub</t>
  </si>
  <si>
    <t>P432243</t>
  </si>
  <si>
    <t>Blackhead Solutions Self-heating Blackhead Extractor</t>
  </si>
  <si>
    <t>P432255</t>
  </si>
  <si>
    <t>Mini Black Tea Firming Overnight Mask</t>
  </si>
  <si>
    <t>P432256</t>
  </si>
  <si>
    <t>Mini Black Tea Instant Perfecting Mask</t>
  </si>
  <si>
    <t>P432262</t>
  </si>
  <si>
    <t>Self Tan Purity Bronzing Water Face Mist</t>
  </si>
  <si>
    <t>P432421</t>
  </si>
  <si>
    <t>SUPERMASK - The Charcoal Mask</t>
  </si>
  <si>
    <t>P432662</t>
  </si>
  <si>
    <t>Rose Quartz Facial Roller</t>
  </si>
  <si>
    <t>P432668</t>
  </si>
  <si>
    <t>D-Bronzi Anti-Pollution Bronzing Drops with Peptides</t>
  </si>
  <si>
    <t>P432818</t>
  </si>
  <si>
    <t>Clean Smart Facial Cleansing Device</t>
  </si>
  <si>
    <t>P432823</t>
  </si>
  <si>
    <t>Gua Sha Facial Lifting Tool</t>
  </si>
  <si>
    <t>Mount Lai</t>
  </si>
  <si>
    <t>P432824</t>
  </si>
  <si>
    <t>De-Puffing Jade Facial Roller</t>
  </si>
  <si>
    <t>P432829</t>
  </si>
  <si>
    <t>Adaptogen Deep Moisturizing Cream with Ashwagandha + Reishi</t>
  </si>
  <si>
    <t>P432831</t>
  </si>
  <si>
    <t>Plump Jelly Hyaluronic Serum</t>
  </si>
  <si>
    <t>P432835</t>
  </si>
  <si>
    <t>Rose Quartz Facial De-Puffing &amp; Lifting Gua Sha</t>
  </si>
  <si>
    <t>P433143</t>
  </si>
  <si>
    <t>Outsmart Acne Clarifying Treatment</t>
  </si>
  <si>
    <t>P433155</t>
  </si>
  <si>
    <t>Prep It Self-Tan Priming Spray</t>
  </si>
  <si>
    <t>P433435</t>
  </si>
  <si>
    <t>CC+ Cream Oil-Free Matte with SPF 40</t>
  </si>
  <si>
    <t>P433440</t>
  </si>
  <si>
    <t>Wonder Oil Illuminating Self-Tan Oil</t>
  </si>
  <si>
    <t>P433443</t>
  </si>
  <si>
    <t>Aqua Bomb Sleeping Mask</t>
  </si>
  <si>
    <t>P433444</t>
  </si>
  <si>
    <t>Clear Improvement Charcoal Honey Mask to Purify and Nourish</t>
  </si>
  <si>
    <t>P433446</t>
  </si>
  <si>
    <t>Mini Original Skin Matte Moisturizer with Willowherb</t>
  </si>
  <si>
    <t>P433453</t>
  </si>
  <si>
    <t>LUNA fofo</t>
  </si>
  <si>
    <t>P433456</t>
  </si>
  <si>
    <t>Potent-C Vitamin C Power Eye Cream</t>
  </si>
  <si>
    <t>P433457</t>
  </si>
  <si>
    <t>Potent-C Vitamin C Targeted Spot Brightener</t>
  </si>
  <si>
    <t>P433461</t>
  </si>
  <si>
    <t>Rose Sugar Scrub</t>
  </si>
  <si>
    <t>P433465</t>
  </si>
  <si>
    <t>Make My Day Activated Mask</t>
  </si>
  <si>
    <t>P433466</t>
  </si>
  <si>
    <t>Call It A Night Activated Mask</t>
  </si>
  <si>
    <t>P433468</t>
  </si>
  <si>
    <t>EradiKate Salicylic Acid Acne Treatment</t>
  </si>
  <si>
    <t>P433469</t>
  </si>
  <si>
    <t>ELEVATE Advanced Retinol Serum</t>
  </si>
  <si>
    <t>P433519</t>
  </si>
  <si>
    <t>Refillable Magic Night Moisturizer with Retinol</t>
  </si>
  <si>
    <t>Charlotte Tilbury</t>
  </si>
  <si>
    <t>P433520</t>
  </si>
  <si>
    <t>Magic Cream Moisturizer with Hyaluronic Acid</t>
  </si>
  <si>
    <t>P433521</t>
  </si>
  <si>
    <t>Charlotteâ€™s Magic Eye Cream with Retinol</t>
  </si>
  <si>
    <t>P433522</t>
  </si>
  <si>
    <t>Goddess Clay Mask</t>
  </si>
  <si>
    <t>P433524</t>
  </si>
  <si>
    <t>Multi-Miracle Glow Cleansing Balm</t>
  </si>
  <si>
    <t>P433617</t>
  </si>
  <si>
    <t>Deep Cleansing Foam</t>
  </si>
  <si>
    <t>P433618</t>
  </si>
  <si>
    <t>Clarifying Cleansing Foam</t>
  </si>
  <si>
    <t>P433619</t>
  </si>
  <si>
    <t>Extra Rich Cleansing Milk</t>
  </si>
  <si>
    <t>P433620</t>
  </si>
  <si>
    <t>Treatment Softener</t>
  </si>
  <si>
    <t>P433621</t>
  </si>
  <si>
    <t>Treatment Softener Enriched</t>
  </si>
  <si>
    <t>P433627</t>
  </si>
  <si>
    <t>Turmeric BHA Pore &amp; Brightening Treatment Mask</t>
  </si>
  <si>
    <t>P433884</t>
  </si>
  <si>
    <t>Dermask Ultra Jet Peeling Solution</t>
  </si>
  <si>
    <t>P433887</t>
  </si>
  <si>
    <t>Squalane + Omega Repair Deep Hydration Moisturizer</t>
  </si>
  <si>
    <t>P433962</t>
  </si>
  <si>
    <t>Treatment Lotion Hydrating Mask</t>
  </si>
  <si>
    <t>P433971</t>
  </si>
  <si>
    <t>Skin Warrior Moisture Rescue Cream</t>
  </si>
  <si>
    <t>Naturally Serious</t>
  </si>
  <si>
    <t>P433973</t>
  </si>
  <si>
    <t>Get Even Cold-Pressed Peel Pads</t>
  </si>
  <si>
    <t>P433974</t>
  </si>
  <si>
    <t>Supercharge Anti-Oxidant Moisture Serum</t>
  </si>
  <si>
    <t>P433975</t>
  </si>
  <si>
    <t>Zero Baggage Anti-Dark Circle Eye Cream</t>
  </si>
  <si>
    <t>P434336</t>
  </si>
  <si>
    <t>Mini Noni Glow Face Oil</t>
  </si>
  <si>
    <t>P434340</t>
  </si>
  <si>
    <t>De-Puffing Rose Quartz Facial Roller</t>
  </si>
  <si>
    <t>P434360</t>
  </si>
  <si>
    <t>High-Potency Night-a-Mins Resurfacing Cream with Fruit-Derived AHAs</t>
  </si>
  <si>
    <t>P434361</t>
  </si>
  <si>
    <t>High-Potency Night-A-Mins Oil-Free Resurfacing Cream with Fruit Derived AHAs</t>
  </si>
  <si>
    <t>P434545</t>
  </si>
  <si>
    <t>Glow Cycle Retin-ALT Power Serum</t>
  </si>
  <si>
    <t>P434546</t>
  </si>
  <si>
    <t>Goodnight Glow Bakuchiol Sleeping CrÃ¨me</t>
  </si>
  <si>
    <t>P434548</t>
  </si>
  <si>
    <t>Honeymoon Glow AHA Resurfacing Night Serum</t>
  </si>
  <si>
    <t>P434550</t>
  </si>
  <si>
    <t>Revitalixir Recovery Serum</t>
  </si>
  <si>
    <t>P435209</t>
  </si>
  <si>
    <t>Radiance Resurfacing Foam</t>
  </si>
  <si>
    <t>P435386</t>
  </si>
  <si>
    <t>Mini Watermelon Pink Juice Oil-Free Moisturizer</t>
  </si>
  <si>
    <t>P435387</t>
  </si>
  <si>
    <t>Mini Rose Floral Toner</t>
  </si>
  <si>
    <t>P435790</t>
  </si>
  <si>
    <t>Radiance Revitalizing Foam</t>
  </si>
  <si>
    <t>P435800</t>
  </si>
  <si>
    <t>Acid Potion AHA + BHA Resurfacing Exfoliator</t>
  </si>
  <si>
    <t>P435801</t>
  </si>
  <si>
    <t>Aqua Bomb Mist</t>
  </si>
  <si>
    <t>P435975</t>
  </si>
  <si>
    <t>Mini Charlotte's Magic Cream</t>
  </si>
  <si>
    <t>P436094</t>
  </si>
  <si>
    <t>Evercalm Overnight Recovery Balm</t>
  </si>
  <si>
    <t>P436343</t>
  </si>
  <si>
    <t>H2Overdose Activated Mask</t>
  </si>
  <si>
    <t>P436346</t>
  </si>
  <si>
    <t>Youth Junkie Activated Mask</t>
  </si>
  <si>
    <t>P436347</t>
  </si>
  <si>
    <t>Glow Addict Activated Mask</t>
  </si>
  <si>
    <t>P436353</t>
  </si>
  <si>
    <t>Mini Rose &amp; Hyaluronic Acid Deep Hydration Toner</t>
  </si>
  <si>
    <t>P436359</t>
  </si>
  <si>
    <t>Blueberry Bounce Gentle Cleanser</t>
  </si>
  <si>
    <t>P436365</t>
  </si>
  <si>
    <t>+Retinol Vita C Power Serum</t>
  </si>
  <si>
    <t>P436378</t>
  </si>
  <si>
    <t>Dermatologist Solutions Centella Sensitive Cica-Cream</t>
  </si>
  <si>
    <t>P436387</t>
  </si>
  <si>
    <t>Overtime Mask</t>
  </si>
  <si>
    <t>P436891</t>
  </si>
  <si>
    <t>Jade De-Puffing Face Roller</t>
  </si>
  <si>
    <t>P437477</t>
  </si>
  <si>
    <t>Stop Being So Sensitive Evercalm Kit</t>
  </si>
  <si>
    <t>P437960</t>
  </si>
  <si>
    <t>Baggage Claim Rose Gold Eye Masks</t>
  </si>
  <si>
    <t>P437981</t>
  </si>
  <si>
    <t>Emerald Hemp Seed Deep Moisture Glow Oil</t>
  </si>
  <si>
    <t>P438362</t>
  </si>
  <si>
    <t>Tonique Confort Hydrating &amp; Toning Duo</t>
  </si>
  <si>
    <t>P438617</t>
  </si>
  <si>
    <t>All Day Hyaluronic Acid Hydrator Moisturizer</t>
  </si>
  <si>
    <t>P438618</t>
  </si>
  <si>
    <t>Clean Skin Gel Cleanser with Prebiotics</t>
  </si>
  <si>
    <t>P438619</t>
  </si>
  <si>
    <t>Brightening Eye Cream with Caffeine and Hyaluronic Acid</t>
  </si>
  <si>
    <t>P438620</t>
  </si>
  <si>
    <t>Nourishing Moisturizer with Prebiotics</t>
  </si>
  <si>
    <t>P438628</t>
  </si>
  <si>
    <t>Contouring + De-Puffing Rose Quartz Roller</t>
  </si>
  <si>
    <t>BeautyBio</t>
  </si>
  <si>
    <t>P438629</t>
  </si>
  <si>
    <t>The Radiance Brightening Vitamin E + Rosehip Seed Facial Oil</t>
  </si>
  <si>
    <t>P438630</t>
  </si>
  <si>
    <t>Contouring + De-Puffing Rose Quartz GloPRO Attachment Head</t>
  </si>
  <si>
    <t>P438632</t>
  </si>
  <si>
    <t>GloPRO BODY MicroTip Attachment Head</t>
  </si>
  <si>
    <t>P438634</t>
  </si>
  <si>
    <t>GloPRO FACE MicroTip Attachment Head</t>
  </si>
  <si>
    <t>P438635</t>
  </si>
  <si>
    <t>The Pout Sparkling RosÃ© Hyaluronic Acid Collagen Plumping Lip Serum</t>
  </si>
  <si>
    <t>P438637</t>
  </si>
  <si>
    <t>Bright Eyes Collagen-Infused Brightening Colloidal Silver Eye Masks</t>
  </si>
  <si>
    <t>P438638</t>
  </si>
  <si>
    <t>GloPRO EYE MicroTip Attachment Head</t>
  </si>
  <si>
    <t>P438640</t>
  </si>
  <si>
    <t>The Nightly Retinol + Peptide Anti-Aging Serum</t>
  </si>
  <si>
    <t>P438642</t>
  </si>
  <si>
    <t>GloPRO Prep Pads Clarifying Skin Cleansing Wipes with Peptides</t>
  </si>
  <si>
    <t>P438643</t>
  </si>
  <si>
    <t>The Balance pH Balancing Gel Cleanser</t>
  </si>
  <si>
    <t>P438648</t>
  </si>
  <si>
    <t>The Quench Quadralipid Rapid Recovery Facial Moisturizer</t>
  </si>
  <si>
    <t>P439055</t>
  </si>
  <si>
    <t>GENIUS Sleeping Collagen Moisturizer</t>
  </si>
  <si>
    <t>P439057</t>
  </si>
  <si>
    <t>Confidence in a Gel Lotion</t>
  </si>
  <si>
    <t>P439058</t>
  </si>
  <si>
    <t>Violet-C Brightening Serum 20% Vitamin C + 10% AHA</t>
  </si>
  <si>
    <t>P439061</t>
  </si>
  <si>
    <t>Glow2OH Dark Spot Toner</t>
  </si>
  <si>
    <t>P439098</t>
  </si>
  <si>
    <t>P439099</t>
  </si>
  <si>
    <t>P439626</t>
  </si>
  <si>
    <t>Black Tea Firming Eye Serum</t>
  </si>
  <si>
    <t>P439643</t>
  </si>
  <si>
    <t>Clinique iD Custom-Blend Hydrator Collection</t>
  </si>
  <si>
    <t>P439648</t>
  </si>
  <si>
    <t>Clinique iD:  Moisturizer + Concentrate for Pores &amp; Uneven Texture</t>
  </si>
  <si>
    <t>P439672</t>
  </si>
  <si>
    <t>P439926</t>
  </si>
  <si>
    <t>A-Passioni Retinol Cream</t>
  </si>
  <si>
    <t>P439927</t>
  </si>
  <si>
    <t>Liquid ExfoliKate Triple Acid Resurfacing Treatment</t>
  </si>
  <si>
    <t>P439928</t>
  </si>
  <si>
    <t>Superscreen Daily Moisturizer Sunscreen SPF 40 PA+++</t>
  </si>
  <si>
    <t>P440072</t>
  </si>
  <si>
    <t>Noni Glow Overnight Plumping Hydration Mask</t>
  </si>
  <si>
    <t>P440075</t>
  </si>
  <si>
    <t>A+ High-Dose Retinol Serum</t>
  </si>
  <si>
    <t>P440302</t>
  </si>
  <si>
    <t>needles no more Neck Sculpting Cream</t>
  </si>
  <si>
    <t>P440305</t>
  </si>
  <si>
    <t>Goat Milk Moisturizing Cleanser</t>
  </si>
  <si>
    <t>P440306</t>
  </si>
  <si>
    <t>SEA Mini Drink of H2O Hydrating Boost Moisturizer</t>
  </si>
  <si>
    <t>P440307</t>
  </si>
  <si>
    <t>Superberry Hydrate + Glow Dream Night Mask with Vitamin C</t>
  </si>
  <si>
    <t>P440309</t>
  </si>
  <si>
    <t>Amethyst Roller</t>
  </si>
  <si>
    <t>P440312</t>
  </si>
  <si>
    <t>Lotus Anti-Aging Night Moisturizer</t>
  </si>
  <si>
    <t>P440317</t>
  </si>
  <si>
    <t>Potent-C Vitamin C Bright &amp; Plump Moisturizer</t>
  </si>
  <si>
    <t>P440482</t>
  </si>
  <si>
    <t>Facial Spray with Aloe, Herbs and Rosewater</t>
  </si>
  <si>
    <t>Mario Badescu</t>
  </si>
  <si>
    <t>P440483</t>
  </si>
  <si>
    <t>Facial Spray with Aloe, Cucumber and Green Tea</t>
  </si>
  <si>
    <t>P440484</t>
  </si>
  <si>
    <t>Facial Spray with Aloe, Chamomile and Lavender</t>
  </si>
  <si>
    <t>P440485</t>
  </si>
  <si>
    <t>Enzyme Cleansing Gel</t>
  </si>
  <si>
    <t>P440486</t>
  </si>
  <si>
    <t>Glycolic Acid Toner</t>
  </si>
  <si>
    <t>P440489</t>
  </si>
  <si>
    <t>Glycolic Foaming Cleanser</t>
  </si>
  <si>
    <t>P440490</t>
  </si>
  <si>
    <t>Acne Facial Cleanser</t>
  </si>
  <si>
    <t>P440491</t>
  </si>
  <si>
    <t>Botanical Exfoliating Scrub</t>
  </si>
  <si>
    <t>P440492</t>
  </si>
  <si>
    <t>Buttermilk Moisturizer</t>
  </si>
  <si>
    <t>P440493</t>
  </si>
  <si>
    <t>Oil Free Moisturizer Broad Spectrum SPF 30</t>
  </si>
  <si>
    <t>P440494</t>
  </si>
  <si>
    <t>Vitamin C Serum</t>
  </si>
  <si>
    <t>P440496</t>
  </si>
  <si>
    <t>Buffering Lotion</t>
  </si>
  <si>
    <t>P440498</t>
  </si>
  <si>
    <t>Drying Lotion</t>
  </si>
  <si>
    <t>P440499</t>
  </si>
  <si>
    <t>Silver Powder</t>
  </si>
  <si>
    <t>P440500</t>
  </si>
  <si>
    <t>Super Collagen Mask</t>
  </si>
  <si>
    <t>P440501</t>
  </si>
  <si>
    <t>Seaweed Night Cream</t>
  </si>
  <si>
    <t>P440502</t>
  </si>
  <si>
    <t>Hyaluronic Eye Cream</t>
  </si>
  <si>
    <t>P440503</t>
  </si>
  <si>
    <t>Lip Balm</t>
  </si>
  <si>
    <t>P440504</t>
  </si>
  <si>
    <t>R + R Mask</t>
  </si>
  <si>
    <t>P440505</t>
  </si>
  <si>
    <t>Goddess Cleansing Ritual Duo</t>
  </si>
  <si>
    <t>P440650</t>
  </si>
  <si>
    <t>Mini Retinol Youth Renewal Serum</t>
  </si>
  <si>
    <t>P440651</t>
  </si>
  <si>
    <t>Mini Acne Control Clarifying Cleanser</t>
  </si>
  <si>
    <t>P440658</t>
  </si>
  <si>
    <t>Baby Bar Travel Duo with Case</t>
  </si>
  <si>
    <t>P440922</t>
  </si>
  <si>
    <t>Capture Youth Intense Rescue Age-Delay Revitalizing Oil-Serum</t>
  </si>
  <si>
    <t>P440923</t>
  </si>
  <si>
    <t>Capture Youth Age-Delay Advanced Eye Treatment</t>
  </si>
  <si>
    <t>P440925</t>
  </si>
  <si>
    <t>Drink Up Intensive Overnight Hydrating Mask with Avocado &amp; Swiss Glacier Water</t>
  </si>
  <si>
    <t>P440926</t>
  </si>
  <si>
    <t>Mini Drink Up Intensive Overnight Hydrating Mask with Avocado &amp; Swiss Glacier Water</t>
  </si>
  <si>
    <t>P440929</t>
  </si>
  <si>
    <t>Mini Original Skin Retexturizing Mask with Rose Clay</t>
  </si>
  <si>
    <t>P440933</t>
  </si>
  <si>
    <t>Mini Clear Improvement Active Charcoal Mask to Clear Pore</t>
  </si>
  <si>
    <t>P440934</t>
  </si>
  <si>
    <t>The Silk Canvas Protective Primer Mini</t>
  </si>
  <si>
    <t>P440937</t>
  </si>
  <si>
    <t>Cannabis Sativa Seed Oil Herbal Concentrate (Hemp-Derived)</t>
  </si>
  <si>
    <t>P440949</t>
  </si>
  <si>
    <t>Liquid Gold Exfoliating Treatment with Glycolic acid</t>
  </si>
  <si>
    <t>Alpha-H</t>
  </si>
  <si>
    <t>P440981</t>
  </si>
  <si>
    <t>Age Adapting CBD Serum</t>
  </si>
  <si>
    <t>Flora + Bast</t>
  </si>
  <si>
    <t>P441045</t>
  </si>
  <si>
    <t>Rose Quartz Gua Sha</t>
  </si>
  <si>
    <t>P441101</t>
  </si>
  <si>
    <t>The Dewy Skin Cream Plumping &amp; Hydrating Moisturizer</t>
  </si>
  <si>
    <t>P441220</t>
  </si>
  <si>
    <t>Ultra Repair Oat &amp; Hemp Seed Dry Oil</t>
  </si>
  <si>
    <t>P441323</t>
  </si>
  <si>
    <t>Mini Blueberry Bounce Gentle Cleanser</t>
  </si>
  <si>
    <t>P441644</t>
  </si>
  <si>
    <t>Mini Superfood Antioxidant Cleanser</t>
  </si>
  <si>
    <t>P441645</t>
  </si>
  <si>
    <t>Sunless Tan Firming Lotion</t>
  </si>
  <si>
    <t>P442001</t>
  </si>
  <si>
    <t>Hyaluronic Facial Cream</t>
  </si>
  <si>
    <t>P442003</t>
  </si>
  <si>
    <t>Sugar Mint Rush Freshening Lip Treatment</t>
  </si>
  <si>
    <t>P442263</t>
  </si>
  <si>
    <t>needles no more 3-D LIP PLUMPFIX</t>
  </si>
  <si>
    <t>P442267</t>
  </si>
  <si>
    <t>Sunless Tan Express Sculpting Mousse</t>
  </si>
  <si>
    <t>P442535</t>
  </si>
  <si>
    <t>Glow Peel Pads</t>
  </si>
  <si>
    <t>P442537</t>
  </si>
  <si>
    <t>Liquid Gold Firming Eye Cream</t>
  </si>
  <si>
    <t>P442539</t>
  </si>
  <si>
    <t>Vitamin B Serum with 5% Niacinamide and Peptides</t>
  </si>
  <si>
    <t>P442540</t>
  </si>
  <si>
    <t>Vitamin A Serum with 0.5% Retinol</t>
  </si>
  <si>
    <t>P442542</t>
  </si>
  <si>
    <t>Beauty Sleep Power Peel Age-Defying Night Peel</t>
  </si>
  <si>
    <t>P442545</t>
  </si>
  <si>
    <t>Triple Action Cleanser</t>
  </si>
  <si>
    <t>P442546</t>
  </si>
  <si>
    <t>Balancing Cleanser</t>
  </si>
  <si>
    <t>P442548</t>
  </si>
  <si>
    <t>Mini Liquid Gold Exfoliating Treatment with Glycolic Acid</t>
  </si>
  <si>
    <t>P442563</t>
  </si>
  <si>
    <t>AHA 30% + BHA 2% Exfoliating Peeling Solution</t>
  </si>
  <si>
    <t>P442564</t>
  </si>
  <si>
    <t>Emerald CBD + Adaptogens Deep Moisture Glow Oil</t>
  </si>
  <si>
    <t>P442566</t>
  </si>
  <si>
    <t>Slaai  Makeup-Melting Butter Cleanser</t>
  </si>
  <si>
    <t>P442589</t>
  </si>
  <si>
    <t>Instant Masks</t>
  </si>
  <si>
    <t>P442594</t>
  </si>
  <si>
    <t>Ultra Glow Serum: Glow + Strengthen Vitamin C Serum</t>
  </si>
  <si>
    <t>P442713</t>
  </si>
  <si>
    <t>FAB Skin Lab Retinol Eye Cream with Triple Hyaluronic Acid</t>
  </si>
  <si>
    <t>P442734</t>
  </si>
  <si>
    <t>Immortelle Reset Overnight Reset Oil-In Serum</t>
  </si>
  <si>
    <t>P442741</t>
  </si>
  <si>
    <t>Peptide 21 Wrinkle Resist Serum</t>
  </si>
  <si>
    <t>P442742</t>
  </si>
  <si>
    <t>Peptide 21 Amino Acid Exfoliating Peel Pads</t>
  </si>
  <si>
    <t>P442743</t>
  </si>
  <si>
    <t>Peptide 21 Wrinkle Resist Moisturizer</t>
  </si>
  <si>
    <t>P442744</t>
  </si>
  <si>
    <t>Watermelon Glow Ultra-Fine Mist</t>
  </si>
  <si>
    <t>P442745</t>
  </si>
  <si>
    <t>Plantscription Retinol Night Moisturizer</t>
  </si>
  <si>
    <t>P442747</t>
  </si>
  <si>
    <t>Self Tan Purity Water Gel</t>
  </si>
  <si>
    <t>P442748</t>
  </si>
  <si>
    <t>Hydrating Floral Mask</t>
  </si>
  <si>
    <t>P442752</t>
  </si>
  <si>
    <t>"Buffet" + Copper Peptides 1%</t>
  </si>
  <si>
    <t>P442753</t>
  </si>
  <si>
    <t>Argireline Solution 10%</t>
  </si>
  <si>
    <t>P442754</t>
  </si>
  <si>
    <t>Ascorbic Acid 8% + Alpha Arbutin 2%</t>
  </si>
  <si>
    <t>P442755</t>
  </si>
  <si>
    <t>Resveratrol 3% + Ferulic Acid 3%</t>
  </si>
  <si>
    <t>P442756</t>
  </si>
  <si>
    <t>Ascorbyl Glucoside Solution 12%</t>
  </si>
  <si>
    <t>P442757</t>
  </si>
  <si>
    <t>"B" Oil</t>
  </si>
  <si>
    <t>P442758</t>
  </si>
  <si>
    <t>Mandelic Acid 10% + HA</t>
  </si>
  <si>
    <t>P442759</t>
  </si>
  <si>
    <t>Amino Acids + B5</t>
  </si>
  <si>
    <t>P442761</t>
  </si>
  <si>
    <t>C.E.O Glow Vitamin C + Turmeric Face Oil</t>
  </si>
  <si>
    <t>P442830</t>
  </si>
  <si>
    <t>100% Plant-Derived Squalane</t>
  </si>
  <si>
    <t>P442833</t>
  </si>
  <si>
    <t>EUK 134 0.1%</t>
  </si>
  <si>
    <t>P442836</t>
  </si>
  <si>
    <t>Barrier+ Foaming Oil Hydrating Cleanser</t>
  </si>
  <si>
    <t>Skinfix</t>
  </si>
  <si>
    <t>P442837</t>
  </si>
  <si>
    <t>Barrier+ Triple Lipid-Hyaluronate Serum</t>
  </si>
  <si>
    <t>P442838</t>
  </si>
  <si>
    <t>Barrier+ Triple Lipid-Boost 360Â° Brightening Eye Cream</t>
  </si>
  <si>
    <t>P442839</t>
  </si>
  <si>
    <t>Barrier+ Triple Lipid-Peptide Lotion Moisturizer</t>
  </si>
  <si>
    <t>P442840</t>
  </si>
  <si>
    <t>Barrier+ Triple Lipid-Peptide Face Cream</t>
  </si>
  <si>
    <t>P442841</t>
  </si>
  <si>
    <t>Barrier+ Lip Repair Balm</t>
  </si>
  <si>
    <t>P442843</t>
  </si>
  <si>
    <t>Eczema+ Dermatitis Face Balm</t>
  </si>
  <si>
    <t>P442850</t>
  </si>
  <si>
    <t>Redness Recovery+ Antioxidant Redness Treatment Overnight Mask</t>
  </si>
  <si>
    <t>P442853</t>
  </si>
  <si>
    <t>Focuspot Blemish Micro Tip Patch</t>
  </si>
  <si>
    <t>P442854</t>
  </si>
  <si>
    <t>Focuspot Dark Spot Micro Tip Patch</t>
  </si>
  <si>
    <t>P442857</t>
  </si>
  <si>
    <t>Focuspot Micro Tip Patches</t>
  </si>
  <si>
    <t>P442858</t>
  </si>
  <si>
    <t>Rose Deep Hydration Sleeping Mask</t>
  </si>
  <si>
    <t>P442859</t>
  </si>
  <si>
    <t>ALIVE Prebiotic Balancing Mask</t>
  </si>
  <si>
    <t>P442860</t>
  </si>
  <si>
    <t>ALIVE Prebiotic Balancing Moisturizer SPF 15</t>
  </si>
  <si>
    <t>P442867</t>
  </si>
  <si>
    <t>Kx Active Concentrates Bio-Mimicking Peptides Serum</t>
  </si>
  <si>
    <t>P442871</t>
  </si>
  <si>
    <t>Beta Hydroxy Acid (BHA) Blemish + Blackhead Serum</t>
  </si>
  <si>
    <t>The INKEY List</t>
  </si>
  <si>
    <t>P442989</t>
  </si>
  <si>
    <t>Youth or Dare Multi-Acid &amp; C-Serum</t>
  </si>
  <si>
    <t>P442990</t>
  </si>
  <si>
    <t>Clean Screen Mineral SPF 30 Mattifying Face Sunscreen</t>
  </si>
  <si>
    <t>P443349</t>
  </si>
  <si>
    <t>Skin Squad Pre + ProbioticSupplement for Acne-Prone Skin</t>
  </si>
  <si>
    <t>P443350</t>
  </si>
  <si>
    <t>Mini Precleanse Cleansing Oil</t>
  </si>
  <si>
    <t>P443351</t>
  </si>
  <si>
    <t>Mini Multi-Active Toner</t>
  </si>
  <si>
    <t>P443352</t>
  </si>
  <si>
    <t>Mini Daily Microfoliant Exfoliator</t>
  </si>
  <si>
    <t>P443358</t>
  </si>
  <si>
    <t>Intensive Moisture Balance Moisturizer</t>
  </si>
  <si>
    <t>P443359</t>
  </si>
  <si>
    <t>Skin Smoothing Cream Moisturizer</t>
  </si>
  <si>
    <t>P443366</t>
  </si>
  <si>
    <t>Prisma Protect SPF 30 Moisturizer</t>
  </si>
  <si>
    <t>P443369</t>
  </si>
  <si>
    <t>Sound Sleep Cocoon Night Gel-Cream</t>
  </si>
  <si>
    <t>P443370</t>
  </si>
  <si>
    <t>BioLumin-C Vitamin C Serum</t>
  </si>
  <si>
    <t>P443375</t>
  </si>
  <si>
    <t>White Lucent Brightening Gel Cream</t>
  </si>
  <si>
    <t>P443376</t>
  </si>
  <si>
    <t>White Lucent Overnight Cream &amp; Mask</t>
  </si>
  <si>
    <t>P443377</t>
  </si>
  <si>
    <t>White Lucent Day Emulsion Broad Spectrum SPF 23</t>
  </si>
  <si>
    <t>P443383</t>
  </si>
  <si>
    <t>Moisture Surge Eye 96-Hour Hydro-Filler Concentrate</t>
  </si>
  <si>
    <t>P443549</t>
  </si>
  <si>
    <t>Dr. Andrew Weil for Origins Mega-Mushroom Relief &amp; Resilience Soothing Cream</t>
  </si>
  <si>
    <t>P443550</t>
  </si>
  <si>
    <t>Dr. Andrew Weil for Origins Mega-Mushroom Relief &amp; Resilience Hydra Burst Gel Lotion</t>
  </si>
  <si>
    <t>P443563</t>
  </si>
  <si>
    <t>Lip Glowy Balm</t>
  </si>
  <si>
    <t>P443700</t>
  </si>
  <si>
    <t>Mini Special Cleansing Gel</t>
  </si>
  <si>
    <t>P443810</t>
  </si>
  <si>
    <t>The Daily Vitamin C Day Serum with Antioxidant Complex</t>
  </si>
  <si>
    <t>P443812</t>
  </si>
  <si>
    <t>R45 The Lift 3-Phase Advanced Neck Contouring Treatment</t>
  </si>
  <si>
    <t>P443829</t>
  </si>
  <si>
    <t>Glow Clear, Color Correcting Self-Tanning Mousse</t>
  </si>
  <si>
    <t>P443830</t>
  </si>
  <si>
    <t>Polyglutamic Acid Hydrating Serum</t>
  </si>
  <si>
    <t>P443833</t>
  </si>
  <si>
    <t>Salicylic Acid Acne + Pore Cleanser</t>
  </si>
  <si>
    <t>P443834</t>
  </si>
  <si>
    <t>Rosehip Nourishing Night Oil</t>
  </si>
  <si>
    <t>P443837</t>
  </si>
  <si>
    <t>Kaolin Mask</t>
  </si>
  <si>
    <t>P443838</t>
  </si>
  <si>
    <t>Glycolic Acid Exfoliating Toner</t>
  </si>
  <si>
    <t>P443839</t>
  </si>
  <si>
    <t>Squalane Oil</t>
  </si>
  <si>
    <t>P443840</t>
  </si>
  <si>
    <t>Caffeine Eye Cream</t>
  </si>
  <si>
    <t>P443841</t>
  </si>
  <si>
    <t>Vitamin C Brightening Cream</t>
  </si>
  <si>
    <t>P443842</t>
  </si>
  <si>
    <t>Retinol Anti-Aging Serum</t>
  </si>
  <si>
    <t>P443843</t>
  </si>
  <si>
    <t>Q10 Antioxidant Serum</t>
  </si>
  <si>
    <t>P443845</t>
  </si>
  <si>
    <t>Hyaluronic Acid Hydrating Serum</t>
  </si>
  <si>
    <t>P443846</t>
  </si>
  <si>
    <t>Collagen Booster Firming Peptide Serum</t>
  </si>
  <si>
    <t>P444013</t>
  </si>
  <si>
    <t>Crystal Facial Roller Set</t>
  </si>
  <si>
    <t>P444057</t>
  </si>
  <si>
    <t>Aqua Bomb Jelly Cleanser</t>
  </si>
  <si>
    <t>P444216</t>
  </si>
  <si>
    <t>After-Dark Natural Peptide Sleeping Cream</t>
  </si>
  <si>
    <t>P444222</t>
  </si>
  <si>
    <t>Luxury Beauty Serum Calming Treatment</t>
  </si>
  <si>
    <t>Saint Jane Beauty</t>
  </si>
  <si>
    <t>P444225</t>
  </si>
  <si>
    <t>Clean Biotic pH-balanced yogurt cleanser with chlorophyll</t>
  </si>
  <si>
    <t>P444226</t>
  </si>
  <si>
    <t>Honey Grail Ultra-Hydrating Face Oil</t>
  </si>
  <si>
    <t>P444237</t>
  </si>
  <si>
    <t>Mini Cleansing Wipes - Coconut Water</t>
  </si>
  <si>
    <t>P444470</t>
  </si>
  <si>
    <t>De-Puffing Rose Quartz Eye Treatment Tool</t>
  </si>
  <si>
    <t>P444614</t>
  </si>
  <si>
    <t>Express Ultra Dark Mousse</t>
  </si>
  <si>
    <t>P444615</t>
  </si>
  <si>
    <t>Witch Hazel &amp; Rosewater Toner</t>
  </si>
  <si>
    <t>P444718</t>
  </si>
  <si>
    <t>Squalane Cleanser</t>
  </si>
  <si>
    <t>P444964</t>
  </si>
  <si>
    <t>The Lip Volumizer</t>
  </si>
  <si>
    <t>P444967</t>
  </si>
  <si>
    <t>Mini Facial Spray with Aloe, Herbs and Rosewater</t>
  </si>
  <si>
    <t>P444968</t>
  </si>
  <si>
    <t>Mini Facial Spray with Aloe, Cucumber and Green Tea</t>
  </si>
  <si>
    <t>P444969</t>
  </si>
  <si>
    <t>Mini Facial Spray with Aloe, Chamomile and Lavender</t>
  </si>
  <si>
    <t>P444970</t>
  </si>
  <si>
    <t>Replenishing Multi-Acid Peel</t>
  </si>
  <si>
    <t>P444980</t>
  </si>
  <si>
    <t>Adaptogen Soothe + Hydrate Activated Mist with Peptides</t>
  </si>
  <si>
    <t>P444987</t>
  </si>
  <si>
    <t>Capture Youth Age-Delay Progressive Peeling CrÃ¨me</t>
  </si>
  <si>
    <t>P444990</t>
  </si>
  <si>
    <t>Blend It Multi-Purpose Self-Tan Blender</t>
  </si>
  <si>
    <t>P445726</t>
  </si>
  <si>
    <t>Firming Night Cream with Peptides</t>
  </si>
  <si>
    <t>P445822</t>
  </si>
  <si>
    <t>Intensive Moisture Cleanser</t>
  </si>
  <si>
    <t>P445827</t>
  </si>
  <si>
    <t>Sugar Strawberry Exfoliating Face Wash</t>
  </si>
  <si>
    <t>P445832</t>
  </si>
  <si>
    <t>Acne Clearing Skin Wash Cleanser</t>
  </si>
  <si>
    <t>P445833</t>
  </si>
  <si>
    <t>AGE Bright Clearing Serum</t>
  </si>
  <si>
    <t>P445951</t>
  </si>
  <si>
    <t>P446102</t>
  </si>
  <si>
    <t>Mini DayWear Advanced Multi-Protection Anti-Oxidant Creme, Normal/Combination</t>
  </si>
  <si>
    <t>P446111</t>
  </si>
  <si>
    <t>V Shaping Facial Lift Depuff &amp; Contour Serum with Hyaluronic Acid</t>
  </si>
  <si>
    <t>P446419</t>
  </si>
  <si>
    <t>Noni Bright 12% Vitamin C Serum</t>
  </si>
  <si>
    <t>P446421</t>
  </si>
  <si>
    <t>Clear Improvement Pore Clearing Moisturizer with Salicylic Acid</t>
  </si>
  <si>
    <t>P446422</t>
  </si>
  <si>
    <t>Avocado Nourishing Hydration Mask</t>
  </si>
  <si>
    <t>P446423</t>
  </si>
  <si>
    <t>InvisiScar Post-Acne Resurfacing Treatment</t>
  </si>
  <si>
    <t>P446518</t>
  </si>
  <si>
    <t>Soothing Face Cleanser Oil</t>
  </si>
  <si>
    <t>P446612</t>
  </si>
  <si>
    <t>Instant Magic Facial Dry Sheet Mask</t>
  </si>
  <si>
    <t>P446629</t>
  </si>
  <si>
    <t>Clean Pro</t>
  </si>
  <si>
    <t>P446630</t>
  </si>
  <si>
    <t>Clean Pro Rose Quartz</t>
  </si>
  <si>
    <t>P446638</t>
  </si>
  <si>
    <t>Power Cleanse Duo</t>
  </si>
  <si>
    <t>P446639</t>
  </si>
  <si>
    <t>Massaging Jade Textured Facial Roller</t>
  </si>
  <si>
    <t>P446641</t>
  </si>
  <si>
    <t>Argan Bright Skin Vitamin C Serum</t>
  </si>
  <si>
    <t>P446820</t>
  </si>
  <si>
    <t>Grapefruit Peeling Mask - Skin Perfection</t>
  </si>
  <si>
    <t>P446822</t>
  </si>
  <si>
    <t>Hemp Mousse Mask - Anti-Blemish</t>
  </si>
  <si>
    <t>P446908</t>
  </si>
  <si>
    <t>Advanced Night Repair Treatment Intense Reset Concentrate</t>
  </si>
  <si>
    <t>P446909</t>
  </si>
  <si>
    <t>Zincscreen 100% Mineral Sunscreen Lotion SPF 40 PA+++</t>
  </si>
  <si>
    <t>P446916</t>
  </si>
  <si>
    <t>Eczema+ Care Kit</t>
  </si>
  <si>
    <t>P446930</t>
  </si>
  <si>
    <t>Cream Skin Toner &amp; Moisturizer</t>
  </si>
  <si>
    <t>P446934</t>
  </si>
  <si>
    <t>Oil and Pore Control Mattifier Broad Spectrum SPF 45 PA++++</t>
  </si>
  <si>
    <t>P446938</t>
  </si>
  <si>
    <t>Lala Retro Whipped Refillable Moisturizer with Ceramides</t>
  </si>
  <si>
    <t>P446942</t>
  </si>
  <si>
    <t>Niacinamide Oil Control Serum</t>
  </si>
  <si>
    <t>P447199</t>
  </si>
  <si>
    <t>Super Glow Hyaluronic Self-Tan Serum</t>
  </si>
  <si>
    <t>P447200</t>
  </si>
  <si>
    <t>Baba Bomb Moisturizer</t>
  </si>
  <si>
    <t>P447210</t>
  </si>
  <si>
    <t>Squalane + Marine Algae Firming &amp; Lifting Eye Cream</t>
  </si>
  <si>
    <t>P447212</t>
  </si>
  <si>
    <t>Hyaluronic Serum</t>
  </si>
  <si>
    <t>Dr. Barbara Sturm</t>
  </si>
  <si>
    <t>P447213</t>
  </si>
  <si>
    <t>4.5% Retinol Serum</t>
  </si>
  <si>
    <t>SOBEL SKIN Rx</t>
  </si>
  <si>
    <t>P447409</t>
  </si>
  <si>
    <t>Mini Baba Bomb Moisturizer</t>
  </si>
  <si>
    <t>P447504</t>
  </si>
  <si>
    <t>AA (Alguronic Acid) Barrier Serum</t>
  </si>
  <si>
    <t>P447592</t>
  </si>
  <si>
    <t>Alpha Beta Pore Perfecting &amp; Refining Serum</t>
  </si>
  <si>
    <t>P447596</t>
  </si>
  <si>
    <t>100% Organic Cold-Pressed Moroccan Argan Oil</t>
  </si>
  <si>
    <t>P447597</t>
  </si>
  <si>
    <t>100% Organic Virgin Chia Seed Oil</t>
  </si>
  <si>
    <t>P447603</t>
  </si>
  <si>
    <t>Ultra Repair Wild Oat Hydrating Toner</t>
  </si>
  <si>
    <t>P447604</t>
  </si>
  <si>
    <t>De-Puffing Jade Eye Treatment Tool</t>
  </si>
  <si>
    <t>P447607</t>
  </si>
  <si>
    <t>Rose Milk Re-Hydrating Mist</t>
  </si>
  <si>
    <t>P447608</t>
  </si>
  <si>
    <t>Rose Sorbet Cryo-Mask</t>
  </si>
  <si>
    <t>P447773</t>
  </si>
  <si>
    <t>PITERA First Experience Kit</t>
  </si>
  <si>
    <t>P447778</t>
  </si>
  <si>
    <t>Bakuchiol Retinol Alternative Moisturizer</t>
  </si>
  <si>
    <t>P447780</t>
  </si>
  <si>
    <t>The Silk Peony Melting Eye Cream</t>
  </si>
  <si>
    <t>P447781</t>
  </si>
  <si>
    <t>Face Cream</t>
  </si>
  <si>
    <t>P447782</t>
  </si>
  <si>
    <t>Glow Drops</t>
  </si>
  <si>
    <t>P447783</t>
  </si>
  <si>
    <t>Cleanser</t>
  </si>
  <si>
    <t>P447785</t>
  </si>
  <si>
    <t>Eye Cream</t>
  </si>
  <si>
    <t>P447787</t>
  </si>
  <si>
    <t>Super Anti-Aging Serum</t>
  </si>
  <si>
    <t>P447788</t>
  </si>
  <si>
    <t>Calming Serum</t>
  </si>
  <si>
    <t>P447789</t>
  </si>
  <si>
    <t>Sun Drops SPF 50</t>
  </si>
  <si>
    <t>P447790</t>
  </si>
  <si>
    <t>Anti-Pollution Drops</t>
  </si>
  <si>
    <t>P447791</t>
  </si>
  <si>
    <t>Avocado Fine Line Eye Cream with Retinol</t>
  </si>
  <si>
    <t>P448181</t>
  </si>
  <si>
    <t>DERMAPORE Ultrasonic Pore Extractor &amp; Serum Infuser</t>
  </si>
  <si>
    <t>P448184</t>
  </si>
  <si>
    <t>Cicapair Tiger Grass Calming Mist</t>
  </si>
  <si>
    <t>P448185</t>
  </si>
  <si>
    <t>Cicapair Tiger Grass Calming Gel Cream</t>
  </si>
  <si>
    <t>P448192</t>
  </si>
  <si>
    <t>Mini Sugar Strawberry Exfoliating Face Wash</t>
  </si>
  <si>
    <t>P448200</t>
  </si>
  <si>
    <t>Benefiance Wrinkle Smoothing Cream</t>
  </si>
  <si>
    <t>P448201</t>
  </si>
  <si>
    <t>Benefiance Wrinkle Smoothing Day Cream SPF 23</t>
  </si>
  <si>
    <t>P448202</t>
  </si>
  <si>
    <t>Benefiance Wrinkle Smoothing Cream Enriched</t>
  </si>
  <si>
    <t>P448203</t>
  </si>
  <si>
    <t>Benefiance Wrinkle Smoothing Eye Cream</t>
  </si>
  <si>
    <t>P448207</t>
  </si>
  <si>
    <t>PHAT Glow Facial Mask</t>
  </si>
  <si>
    <t>P448530</t>
  </si>
  <si>
    <t>Salicylic Acid 2% Masque</t>
  </si>
  <si>
    <t>P448537</t>
  </si>
  <si>
    <t>Alpha Arbutin Brightening Serum</t>
  </si>
  <si>
    <t>P448542</t>
  </si>
  <si>
    <t>Clarifying Mask</t>
  </si>
  <si>
    <t>P448544</t>
  </si>
  <si>
    <t>Darker Skin Tones Face Cream</t>
  </si>
  <si>
    <t>P448545</t>
  </si>
  <si>
    <t>Darker Skin Tones Foam Cleanser</t>
  </si>
  <si>
    <t>P448546</t>
  </si>
  <si>
    <t>Darker Skin Tones Enzyme Cleanser</t>
  </si>
  <si>
    <t>P448547</t>
  </si>
  <si>
    <t>Darker Skin Tones Face Cream Rich</t>
  </si>
  <si>
    <t>P448548</t>
  </si>
  <si>
    <t>Darker Skin Tones Hyaluronic Serum</t>
  </si>
  <si>
    <t>P448549</t>
  </si>
  <si>
    <t>Brightening Serum</t>
  </si>
  <si>
    <t>P448550</t>
  </si>
  <si>
    <t>Brightening Face Cream</t>
  </si>
  <si>
    <t>P448551</t>
  </si>
  <si>
    <t>Brightening Face Lotion</t>
  </si>
  <si>
    <t>P448553</t>
  </si>
  <si>
    <t>Face Cream Rich</t>
  </si>
  <si>
    <t>P448554</t>
  </si>
  <si>
    <t>Enzyme Cleanser</t>
  </si>
  <si>
    <t>P448557</t>
  </si>
  <si>
    <t>Clarifying Serum</t>
  </si>
  <si>
    <t>P448558</t>
  </si>
  <si>
    <t>Clarifying Face Cream</t>
  </si>
  <si>
    <t>P448562</t>
  </si>
  <si>
    <t>Barrier+ Foaming Clay Cleanser</t>
  </si>
  <si>
    <t>P448563</t>
  </si>
  <si>
    <t>Clinique Smart Clinical MD Multi-Dimensional Age Transformer Revolumize</t>
  </si>
  <si>
    <t>P448564</t>
  </si>
  <si>
    <t>Clinique Smart Clinical MD Multi-Dimensional Age Transformer Resculpt</t>
  </si>
  <si>
    <t>P448565</t>
  </si>
  <si>
    <t>Clinique Smart Clinical MD Multi-Dimensional Age Transformer Duo Resculpt + Revolumize</t>
  </si>
  <si>
    <t>P448710</t>
  </si>
  <si>
    <t>pores no more Pore Purifying Cleanser</t>
  </si>
  <si>
    <t>P448711</t>
  </si>
  <si>
    <t>Face Mask</t>
  </si>
  <si>
    <t>P448713</t>
  </si>
  <si>
    <t>Clarifying Spot Treatment</t>
  </si>
  <si>
    <t>P448715</t>
  </si>
  <si>
    <t>Balancing Toner</t>
  </si>
  <si>
    <t>P448719</t>
  </si>
  <si>
    <t>PRO Strength Lactic Pore Treatment</t>
  </si>
  <si>
    <t>P448802</t>
  </si>
  <si>
    <t>Brighten-i Eye Cream</t>
  </si>
  <si>
    <t>P448852</t>
  </si>
  <si>
    <t>SOS Daily Rescue Facial Spray</t>
  </si>
  <si>
    <t>Tower 28 Beauty</t>
  </si>
  <si>
    <t>P448853</t>
  </si>
  <si>
    <t>Mini SOS Daily Rescue Facial Spray</t>
  </si>
  <si>
    <t>P448932</t>
  </si>
  <si>
    <t>+Retinol Vitamin C Moisturizer</t>
  </si>
  <si>
    <t>P448934</t>
  </si>
  <si>
    <t>Bye Bye Pores Leave-On Solution Pore-Refining Toner</t>
  </si>
  <si>
    <t>P448937</t>
  </si>
  <si>
    <t>ICE Ceramide Moisturizer with Vitamin F</t>
  </si>
  <si>
    <t>P449102</t>
  </si>
  <si>
    <t>Crystal Ball Roller Gloss</t>
  </si>
  <si>
    <t>INC.redible</t>
  </si>
  <si>
    <t>P449150</t>
  </si>
  <si>
    <t>Hydrating Oil</t>
  </si>
  <si>
    <t>Anastasia Beverly Hills</t>
  </si>
  <si>
    <t>P449156</t>
  </si>
  <si>
    <t>Gold Sculpting Bar</t>
  </si>
  <si>
    <t>Jillian Dempsey</t>
  </si>
  <si>
    <t>P449158</t>
  </si>
  <si>
    <t>Mini Lotus Anti-Aging Night Moisturizer</t>
  </si>
  <si>
    <t>P449164</t>
  </si>
  <si>
    <t>ELEVATE Firming &amp; Lifting Neck Cream</t>
  </si>
  <si>
    <t>P449175</t>
  </si>
  <si>
    <t>Aqua Bomb Hydrating Toner</t>
  </si>
  <si>
    <t>P449177</t>
  </si>
  <si>
    <t>AGE Smart Phyto-Nature Firming Serum</t>
  </si>
  <si>
    <t>P449180</t>
  </si>
  <si>
    <t>CC Me Vitamin C + Niacinamide Serum</t>
  </si>
  <si>
    <t>P449188</t>
  </si>
  <si>
    <t>Green Defense Daily Mineral Sunscreen SPF 30</t>
  </si>
  <si>
    <t>P449410</t>
  </si>
  <si>
    <t>Boosted Contouring Retinol Eye Balm</t>
  </si>
  <si>
    <t>P449411</t>
  </si>
  <si>
    <t>Mini Micellar Magic Makeup Remover &amp; Cleanser</t>
  </si>
  <si>
    <t>P449541</t>
  </si>
  <si>
    <t>Pure Vitality Skin Renewing Cream</t>
  </si>
  <si>
    <t>P449599</t>
  </si>
  <si>
    <t>Mini Anti-Aging Cleansing Gel</t>
  </si>
  <si>
    <t>P449601</t>
  </si>
  <si>
    <t>Face Cream Light</t>
  </si>
  <si>
    <t>P449835</t>
  </si>
  <si>
    <t>Mini Maracuja Oil</t>
  </si>
  <si>
    <t>P449836</t>
  </si>
  <si>
    <t>Mini SEA Deep Dive Cleansing Gel</t>
  </si>
  <si>
    <t>P450210</t>
  </si>
  <si>
    <t>Vitamin Nectar Glow Juice Antioxidant Face Serum</t>
  </si>
  <si>
    <t>P450211</t>
  </si>
  <si>
    <t>Mini Vitamin Nectar Glow Juice Antioxidant Face Serum</t>
  </si>
  <si>
    <t>P450244</t>
  </si>
  <si>
    <t>Ceramide Hydrating Night Treatment</t>
  </si>
  <si>
    <t>P450262</t>
  </si>
  <si>
    <t>Polyhydroxy Acid (PHA) Gentle Exfoliating Toner</t>
  </si>
  <si>
    <t>P450271</t>
  </si>
  <si>
    <t>Green Clean Makeup Meltaway Cleansing Balm Limited Edition Jumbo</t>
  </si>
  <si>
    <t>P450290</t>
  </si>
  <si>
    <t>The Regenerating Serum</t>
  </si>
  <si>
    <t>P450583</t>
  </si>
  <si>
    <t>Prism AHA + BHA Exfoliating Glow Serum</t>
  </si>
  <si>
    <t>P450587</t>
  </si>
  <si>
    <t>Illumi-nation Anti-Fatigue Power Serum</t>
  </si>
  <si>
    <t>P450614</t>
  </si>
  <si>
    <t>Tranexamic Acid Hyperpigmentation Treatment</t>
  </si>
  <si>
    <t>P450632</t>
  </si>
  <si>
    <t>Gentle Cleansing Foam Hydrating Makeup Remover</t>
  </si>
  <si>
    <t>Sulwhasoo</t>
  </si>
  <si>
    <t>P450633</t>
  </si>
  <si>
    <t>Gentle Cleansing Oil Makeup Remover</t>
  </si>
  <si>
    <t>P450917</t>
  </si>
  <si>
    <t>Mini FIRMx Exfoliating Peel Gel</t>
  </si>
  <si>
    <t>P450934</t>
  </si>
  <si>
    <t>Abeille Royale Day Cream</t>
  </si>
  <si>
    <t>P450935</t>
  </si>
  <si>
    <t>Abeille Royale Night Cream</t>
  </si>
  <si>
    <t>P450947</t>
  </si>
  <si>
    <t>Mini A-Passioni Retinol Cream</t>
  </si>
  <si>
    <t>P451727</t>
  </si>
  <si>
    <t>Mini Magic Night 15ml Travel Size</t>
  </si>
  <si>
    <t>P451728</t>
  </si>
  <si>
    <t>Mini Goddess Clay Mask 15ml Travel Size</t>
  </si>
  <si>
    <t>P451737</t>
  </si>
  <si>
    <t>Advanced GÃ©nifique Face &amp; Eye Serum Set</t>
  </si>
  <si>
    <t>P451745</t>
  </si>
  <si>
    <t>30% Glycolic Acid Peel Concentrate</t>
  </si>
  <si>
    <t>P451748</t>
  </si>
  <si>
    <t>15% Niacinamide Gel Serum</t>
  </si>
  <si>
    <t>P451750</t>
  </si>
  <si>
    <t>Oligo Peptide Eye Cream</t>
  </si>
  <si>
    <t>P452002</t>
  </si>
  <si>
    <t>Classic Face Sunscreen SPF 50 White Tea</t>
  </si>
  <si>
    <t>P452004</t>
  </si>
  <si>
    <t>Rose Hibiscus Hydrating Mist</t>
  </si>
  <si>
    <t>P453224</t>
  </si>
  <si>
    <t>Squalane + 10% Lactic Acid Resurfacing Serum</t>
  </si>
  <si>
    <t>P453225</t>
  </si>
  <si>
    <t>The Kissu Lip Mask</t>
  </si>
  <si>
    <t>P453226</t>
  </si>
  <si>
    <t>Bright-Eyed 100% Mineral Eye Cream SPF 40 PA+++</t>
  </si>
  <si>
    <t>P453227</t>
  </si>
  <si>
    <t>Truth Juice Daily Cleanser</t>
  </si>
  <si>
    <t>P453253</t>
  </si>
  <si>
    <t>Vegan Milk Moisturizer</t>
  </si>
  <si>
    <t>P453713</t>
  </si>
  <si>
    <t>Collagen POP + Vitamin C Dissolvable Tablets</t>
  </si>
  <si>
    <t>P453816</t>
  </si>
  <si>
    <t>Mini Take The Day Off Cleansing Balm Makeup Remover</t>
  </si>
  <si>
    <t>P453818</t>
  </si>
  <si>
    <t>GENIUS Collagen Calming Relief</t>
  </si>
  <si>
    <t>P453822</t>
  </si>
  <si>
    <t>Dark Spots No More Triple Acid Spot Minimizing Concentrate</t>
  </si>
  <si>
    <t>P453823</t>
  </si>
  <si>
    <t>Vital-E Antioxidant Recovery Eye Cream</t>
  </si>
  <si>
    <t>P453824</t>
  </si>
  <si>
    <t>Vital-E Antioxidant Recovery Cream</t>
  </si>
  <si>
    <t>P453825</t>
  </si>
  <si>
    <t>Hydra Zen Glow Liquid Lightweight Moisturizer with Hyaluronic Acid</t>
  </si>
  <si>
    <t>P453826</t>
  </si>
  <si>
    <t>RÃ©nergie Lift Multi-Action Ultra Dark Spot Correcting Cream SPF 30</t>
  </si>
  <si>
    <t>P453928</t>
  </si>
  <si>
    <t>Retinol Youth Renewal Eye Serum</t>
  </si>
  <si>
    <t>P453929</t>
  </si>
  <si>
    <t>Retinol Youth Renewal Night Cream</t>
  </si>
  <si>
    <t>P453930</t>
  </si>
  <si>
    <t>Biolumin-C Vitamin C Eye Serum</t>
  </si>
  <si>
    <t>P454018</t>
  </si>
  <si>
    <t>The Serum Stick: Treatment &amp; Touch Up Balm</t>
  </si>
  <si>
    <t>P454019</t>
  </si>
  <si>
    <t>Teatreement Moisturizer</t>
  </si>
  <si>
    <t>P454029</t>
  </si>
  <si>
    <t>RÃ¨nergie Lift Multi-Action Ultra Double-Wrapping Cream Face Mask</t>
  </si>
  <si>
    <t>P454084</t>
  </si>
  <si>
    <t>Argan Beta Retinol Pink Algae Serum</t>
  </si>
  <si>
    <t>P454085</t>
  </si>
  <si>
    <t>Teatreement Toner</t>
  </si>
  <si>
    <t>P454086</t>
  </si>
  <si>
    <t>Teatreement Cleansing Foam</t>
  </si>
  <si>
    <t>P454090</t>
  </si>
  <si>
    <t>Cosmic Cream Collagen Protecting Moisturizer</t>
  </si>
  <si>
    <t>P454095</t>
  </si>
  <si>
    <t>Perfect Canvas Clean Jelly Oil Cleanser</t>
  </si>
  <si>
    <t>P454100</t>
  </si>
  <si>
    <t>Prism AHA + BHA Exfoliating Glow Facial</t>
  </si>
  <si>
    <t>P454102</t>
  </si>
  <si>
    <t>PRO Strength Niacinamide Discoloration Treatment</t>
  </si>
  <si>
    <t>P454120</t>
  </si>
  <si>
    <t>F-Balm Electrolyte Waterfacial Mask</t>
  </si>
  <si>
    <t>P454313</t>
  </si>
  <si>
    <t>Cica Sleeping Mask</t>
  </si>
  <si>
    <t>P454315</t>
  </si>
  <si>
    <t>Milk Cleanse Gentle Foaming Cleanser</t>
  </si>
  <si>
    <t>P454375</t>
  </si>
  <si>
    <t>Clarifying Acne Spot Treatment</t>
  </si>
  <si>
    <t>P454376</t>
  </si>
  <si>
    <t>knockout daily exfoliating cleanser</t>
  </si>
  <si>
    <t>P454377</t>
  </si>
  <si>
    <t>Mini knockout daily exfoliating cleanser</t>
  </si>
  <si>
    <t>P454378</t>
  </si>
  <si>
    <t>Lotus Anti- Aging Daily Moisturizer</t>
  </si>
  <si>
    <t>P454380</t>
  </si>
  <si>
    <t>Unseen Sunscreen SPF 40 PA+++</t>
  </si>
  <si>
    <t>P454383</t>
  </si>
  <si>
    <t>PLAY Everyday Sunscreen Lotion SPF 50 PA++++</t>
  </si>
  <si>
    <t>P454384</t>
  </si>
  <si>
    <t>Mini PLAY Everyday Lotion SPF 50 with Sunflower Extract</t>
  </si>
  <si>
    <t>P454385</t>
  </si>
  <si>
    <t>Mini PLAY Everyday Sunscreen Lotion SPF 30 PA++++</t>
  </si>
  <si>
    <t>P454387</t>
  </si>
  <si>
    <t>Glow Oil Body Sunscreen SPF 50 PA++++</t>
  </si>
  <si>
    <t>P454388</t>
  </si>
  <si>
    <t>Mini Glow Oil SPF 50 PA++++</t>
  </si>
  <si>
    <t>P454389</t>
  </si>
  <si>
    <t>PLAY Antioxidant Body Sunscreen Mist SPF 50 PA++++</t>
  </si>
  <si>
    <t>P454391</t>
  </si>
  <si>
    <t>PLAY Antioxidant Body Sunscreen Mist SPF 30 PA++++</t>
  </si>
  <si>
    <t>P454395</t>
  </si>
  <si>
    <t>Mini Lotus Youth Preserve Moisturizer</t>
  </si>
  <si>
    <t>P454396</t>
  </si>
  <si>
    <t>Lotus Youth Preserve Eye Cream</t>
  </si>
  <si>
    <t>P454514</t>
  </si>
  <si>
    <t>Youth Renewal Retinol Trial Kit for Smoother, Younger-Looking Skin</t>
  </si>
  <si>
    <t>P454771</t>
  </si>
  <si>
    <t>Aglow Cleansing Butter</t>
  </si>
  <si>
    <t>lilah b.</t>
  </si>
  <si>
    <t>P454794</t>
  </si>
  <si>
    <t>Mini The Water Cream</t>
  </si>
  <si>
    <t>P454795</t>
  </si>
  <si>
    <t>Mini The Dewy Skin Cream</t>
  </si>
  <si>
    <t>P454799</t>
  </si>
  <si>
    <t>Mini SuperYou Daily Stress Management</t>
  </si>
  <si>
    <t>P454800</t>
  </si>
  <si>
    <t>Mini Glow2OH Dark Spot Toner</t>
  </si>
  <si>
    <t>P454806</t>
  </si>
  <si>
    <t>Capture Totale Firming &amp; Wrinkle-Correcting Cream</t>
  </si>
  <si>
    <t>P454807</t>
  </si>
  <si>
    <t>Capture Totale Firming &amp; Wrinkle-Correcting Eye Cream</t>
  </si>
  <si>
    <t>P454821</t>
  </si>
  <si>
    <t>LUNA Mini 3</t>
  </si>
  <si>
    <t>P454822</t>
  </si>
  <si>
    <t>Mini SEA Mermaid Skin Hyaluronic H2O Serum</t>
  </si>
  <si>
    <t>P454837</t>
  </si>
  <si>
    <t>Confidence in Your Beauty Sleep Night Cream</t>
  </si>
  <si>
    <t>P454838</t>
  </si>
  <si>
    <t>Powerful-Strength Dark Circle Reducing Vitamin C Eye Serum</t>
  </si>
  <si>
    <t>P454935</t>
  </si>
  <si>
    <t>Mini Glow Drops</t>
  </si>
  <si>
    <t>P454936</t>
  </si>
  <si>
    <t>Mini Hyaluronic Serum</t>
  </si>
  <si>
    <t>P454937</t>
  </si>
  <si>
    <t>Mini Super Anti-Aging Serum</t>
  </si>
  <si>
    <t>P454939</t>
  </si>
  <si>
    <t>Perfectionist Pro Rapid Brightening Serum with FermentÂ² + Vitamin C</t>
  </si>
  <si>
    <t>P455010</t>
  </si>
  <si>
    <t>Knock Me Out Sleep Chews</t>
  </si>
  <si>
    <t>goop</t>
  </si>
  <si>
    <t>P455191</t>
  </si>
  <si>
    <t>Mini Aglow Cleansing Butter</t>
  </si>
  <si>
    <t>P455212</t>
  </si>
  <si>
    <t>1 Minute Face Masks</t>
  </si>
  <si>
    <t>P455215</t>
  </si>
  <si>
    <t>Illuminating Hydrator - Radiance + Smoothing</t>
  </si>
  <si>
    <t>P455217</t>
  </si>
  <si>
    <t>Gradual Self-Tanning Face Gel</t>
  </si>
  <si>
    <t>P455227</t>
  </si>
  <si>
    <t>Glow One Step Further Radiance Kit</t>
  </si>
  <si>
    <t>P455229</t>
  </si>
  <si>
    <t>White Lucent Illuminating Micro-Spot Serum</t>
  </si>
  <si>
    <t>P455235</t>
  </si>
  <si>
    <t>Superstars Anti-Aging Serum and Eye Kit</t>
  </si>
  <si>
    <t>P455236</t>
  </si>
  <si>
    <t>Glow Lip Pop Lip Balm</t>
  </si>
  <si>
    <t>P455237</t>
  </si>
  <si>
    <t>Melt Moisturizer with Bakuchiol and Squalane</t>
  </si>
  <si>
    <t>alpyn beauty</t>
  </si>
  <si>
    <t>P455241</t>
  </si>
  <si>
    <t>Noni Night AHA Pore &amp; Resurfacing Serum</t>
  </si>
  <si>
    <t>P455242</t>
  </si>
  <si>
    <t>Super Amino Gel Cleanser</t>
  </si>
  <si>
    <t>P455332</t>
  </si>
  <si>
    <t>Hydrating Water Fresh Cream Moisturizer</t>
  </si>
  <si>
    <t>P455338</t>
  </si>
  <si>
    <t>100% L-Ascorbic Acid Powder</t>
  </si>
  <si>
    <t>P455339</t>
  </si>
  <si>
    <t>Lactic Acid 5% + HA</t>
  </si>
  <si>
    <t>P455341</t>
  </si>
  <si>
    <t>Classic Body Organic Sunscreen Spray SPF 70 Peach Blossom</t>
  </si>
  <si>
    <t>P455364</t>
  </si>
  <si>
    <t>Oat Cleansing Balm</t>
  </si>
  <si>
    <t>P455365</t>
  </si>
  <si>
    <t>Vitamin B, C, and E Moisturizer</t>
  </si>
  <si>
    <t>P455366</t>
  </si>
  <si>
    <t>Retinol Eye Cream</t>
  </si>
  <si>
    <t>P455368</t>
  </si>
  <si>
    <t>15% Vitamin C and EGF Brightening Serum</t>
  </si>
  <si>
    <t>P455369</t>
  </si>
  <si>
    <t>Peptide Moisturizer</t>
  </si>
  <si>
    <t>P455421</t>
  </si>
  <si>
    <t>Complete Cleansing Microfoam</t>
  </si>
  <si>
    <t>P455610</t>
  </si>
  <si>
    <t>Confidence in a Neck Cream</t>
  </si>
  <si>
    <t>P455611</t>
  </si>
  <si>
    <t>Clearly Corrective Dark Spot Solution Duo</t>
  </si>
  <si>
    <t>P455612</t>
  </si>
  <si>
    <t>Vitamin C &amp; Bearberry Instant Glow Serum</t>
  </si>
  <si>
    <t>P455613</t>
  </si>
  <si>
    <t>Line-Filling Eye Cream with Bakuchiol and Caffeine</t>
  </si>
  <si>
    <t>P455614</t>
  </si>
  <si>
    <t>Creamy Bubbling Cleanser with Vitamin C &amp; AHAs</t>
  </si>
  <si>
    <t>P455618</t>
  </si>
  <si>
    <t>Full Spectrum 360Â° Refreshing Water Mist Organic Face Sunscreen SPF 18</t>
  </si>
  <si>
    <t>P455622</t>
  </si>
  <si>
    <t>Even Better Clinical Radical Dark Spot Corrector + Interrupter Serum</t>
  </si>
  <si>
    <t>P455623</t>
  </si>
  <si>
    <t>The ZenBubble Gel Cream</t>
  </si>
  <si>
    <t>P455676</t>
  </si>
  <si>
    <t>Yo Glow AHA &amp; BHA Facial Enzyme Scrub</t>
  </si>
  <si>
    <t>Wishful</t>
  </si>
  <si>
    <t>P455894</t>
  </si>
  <si>
    <t>Ultra Repair Oil-Control Moisturizer</t>
  </si>
  <si>
    <t>P455897</t>
  </si>
  <si>
    <t>Ethylated Ascorbic Acid 15% Solution</t>
  </si>
  <si>
    <t>P455898</t>
  </si>
  <si>
    <t>Pycnogenol 5%</t>
  </si>
  <si>
    <t>P455899</t>
  </si>
  <si>
    <t>Marine Hyaluronics</t>
  </si>
  <si>
    <t>P455900</t>
  </si>
  <si>
    <t>100% Plant-Derived Hemi-Squalane</t>
  </si>
  <si>
    <t>P455909</t>
  </si>
  <si>
    <t>Facial Spray with Aloe Sage &amp; Orange Blossom</t>
  </si>
  <si>
    <t>P455915</t>
  </si>
  <si>
    <t>Mini MultiVitamin Power Recovery Mask</t>
  </si>
  <si>
    <t>P455919</t>
  </si>
  <si>
    <t>MenoReverse Volumizing Serum-in-Moisturizer</t>
  </si>
  <si>
    <t>KORRES</t>
  </si>
  <si>
    <t>P455924</t>
  </si>
  <si>
    <t>The Eye Concentrate Cream</t>
  </si>
  <si>
    <t>P455926</t>
  </si>
  <si>
    <t>Retinol Reform Treatment Serum</t>
  </si>
  <si>
    <t>Shani Darden Skin Care</t>
  </si>
  <si>
    <t>P455927</t>
  </si>
  <si>
    <t>Mini Retinol Reform</t>
  </si>
  <si>
    <t>P455929</t>
  </si>
  <si>
    <t>Cleansing Serum</t>
  </si>
  <si>
    <t>P455930</t>
  </si>
  <si>
    <t>Weightless Oil-Free Moisturizer</t>
  </si>
  <si>
    <t>P455931</t>
  </si>
  <si>
    <t>Sake Toning Essence</t>
  </si>
  <si>
    <t>P455934</t>
  </si>
  <si>
    <t>Yerba Mate Resurfacing + Exfoliating Energy Facial with Enzymes + Niacinamide</t>
  </si>
  <si>
    <t>P455936</t>
  </si>
  <si>
    <t>Lip Butter Balm</t>
  </si>
  <si>
    <t>P456126</t>
  </si>
  <si>
    <t>Vegan Milk Cleanser</t>
  </si>
  <si>
    <t>P456192</t>
  </si>
  <si>
    <t>Night Magic Restorative Face Oil with Firming Botanicals</t>
  </si>
  <si>
    <t>Prima</t>
  </si>
  <si>
    <t>P456193</t>
  </si>
  <si>
    <t>The Afterglow Deep Moisturizing Cream with Hyaluronic Acid &amp; Vegan Collagen</t>
  </si>
  <si>
    <t>P456194</t>
  </si>
  <si>
    <t>Extra-Firming + Smoothing Neck &amp; DÃ©colletÃ© Moisturizer</t>
  </si>
  <si>
    <t>P456203</t>
  </si>
  <si>
    <t>Self Tan Express Starter Kit</t>
  </si>
  <si>
    <t>P456204</t>
  </si>
  <si>
    <t>Purity Tanning Waters Mini Kit</t>
  </si>
  <si>
    <t>P456206</t>
  </si>
  <si>
    <t>Self Tan Purity Vitamins Bronzing Water Body Mist</t>
  </si>
  <si>
    <t>P456207</t>
  </si>
  <si>
    <t>Greek Yoghurt Nourishing Probiotic Gel-Cream</t>
  </si>
  <si>
    <t>P456208</t>
  </si>
  <si>
    <t>GOOPGLOW 15% Glycolic Acid Overnight Glow Peel</t>
  </si>
  <si>
    <t>P456210</t>
  </si>
  <si>
    <t>GOOPGLOW 20% Vitamin C and Hyaluronic Glow Serum</t>
  </si>
  <si>
    <t>P456211</t>
  </si>
  <si>
    <t>GOOPGLOW Morning Skin Superpowder</t>
  </si>
  <si>
    <t>P456213</t>
  </si>
  <si>
    <t>GOOPGLOW Microderm Instant Glow Exfoliator</t>
  </si>
  <si>
    <t>P456218</t>
  </si>
  <si>
    <t>Glowscreen Sunscreen SPF 40 PA+++ with Hyaluronic Acid + Niacinamide</t>
  </si>
  <si>
    <t>P456392</t>
  </si>
  <si>
    <t>Daily UV Defense Invisible Broad Spectrum SPF 36 Sunscreen</t>
  </si>
  <si>
    <t>innisfree</t>
  </si>
  <si>
    <t>P456395</t>
  </si>
  <si>
    <t>Volcanic Clusters Pore Clearing Toner</t>
  </si>
  <si>
    <t>P456398</t>
  </si>
  <si>
    <t>Ultimate Sun Protector Lotion SPF 50+ Sunscreen</t>
  </si>
  <si>
    <t>P456399</t>
  </si>
  <si>
    <t>Ultimate Sun Protector Cream SPF 50+ Face Sunscreen</t>
  </si>
  <si>
    <t>P456400</t>
  </si>
  <si>
    <t>Double Sided Luxe Tan Applicator Mitt</t>
  </si>
  <si>
    <t>P456401</t>
  </si>
  <si>
    <t>Self Tan Express Bronzing Gel</t>
  </si>
  <si>
    <t>P456407</t>
  </si>
  <si>
    <t>PLAY Body Sunscreen Mousse SPF 50</t>
  </si>
  <si>
    <t>P456410</t>
  </si>
  <si>
    <t>Squalane + Zinc Sheer Mineral Sunscreen SPF 30 PA +++</t>
  </si>
  <si>
    <t>P456412</t>
  </si>
  <si>
    <t>Greek Yoghurt Foaming Cream Cleanser</t>
  </si>
  <si>
    <t>P456413</t>
  </si>
  <si>
    <t>Mini Greek Yoghurt Foaming Cream Cleanser</t>
  </si>
  <si>
    <t>P456414</t>
  </si>
  <si>
    <t>Greek Yoghurt Probiotic Superdose Face Mask</t>
  </si>
  <si>
    <t>P456417</t>
  </si>
  <si>
    <t>Wild Rose Brightening Absolute Oil</t>
  </si>
  <si>
    <t>P456418</t>
  </si>
  <si>
    <t>Wild Rose Night-Brightening Sleeping Facial</t>
  </si>
  <si>
    <t>P456421</t>
  </si>
  <si>
    <t>Black Pine 3D Eye-Lift Super Serum</t>
  </si>
  <si>
    <t>P456434</t>
  </si>
  <si>
    <t>knockout brightening gel moisturizer</t>
  </si>
  <si>
    <t>P456566</t>
  </si>
  <si>
    <t>Banana Bright 15% Vitamin C Serum</t>
  </si>
  <si>
    <t>P456569</t>
  </si>
  <si>
    <t>Active Clay Prebiotic Cleanser</t>
  </si>
  <si>
    <t>P456571</t>
  </si>
  <si>
    <t>Vitamin C Glycolic Brightening Serum</t>
  </si>
  <si>
    <t>P456572</t>
  </si>
  <si>
    <t>Vitamin C Dark Circle Correcting Eye Serum</t>
  </si>
  <si>
    <t>P456582</t>
  </si>
  <si>
    <t>Invisible Physical Defense Mineral Sunscreen SPF30</t>
  </si>
  <si>
    <t>P456957</t>
  </si>
  <si>
    <t>P456988</t>
  </si>
  <si>
    <t>Own Your Glow Kit</t>
  </si>
  <si>
    <t>P456989</t>
  </si>
  <si>
    <t>Super Glow Body Hyaluronic Self-Tan Serum</t>
  </si>
  <si>
    <t>P456990</t>
  </si>
  <si>
    <t>Mini GENIUS Liquid Collagen</t>
  </si>
  <si>
    <t>P456991</t>
  </si>
  <si>
    <t>Superdefense City Block Broad Spectrum SPF 50 Daily Energy + Face Protector Primer</t>
  </si>
  <si>
    <t>P456992</t>
  </si>
  <si>
    <t>Superdefense SPF 25 Fatigue + 1st Signs of Age Multi-Correcting Cream</t>
  </si>
  <si>
    <t>P456994</t>
  </si>
  <si>
    <t>Eye Duty Niacinamide Brightening Eye Cream</t>
  </si>
  <si>
    <t>P456997</t>
  </si>
  <si>
    <t>Night Serum</t>
  </si>
  <si>
    <t>P457002</t>
  </si>
  <si>
    <t>SuperBeauty Daily Antioxidant SkinSupplement</t>
  </si>
  <si>
    <t>P457005</t>
  </si>
  <si>
    <t>Rose &amp; Squalane Deep Hydration Oil-Infused Serum</t>
  </si>
  <si>
    <t>P457008</t>
  </si>
  <si>
    <t>Cryo Rubber Masks</t>
  </si>
  <si>
    <t>P457009</t>
  </si>
  <si>
    <t>Cryo Rubber Mask with Moisturizing Hyaluronic Acid</t>
  </si>
  <si>
    <t>P457010</t>
  </si>
  <si>
    <t>Cryo Rubber Mask with Soothing Allantoin</t>
  </si>
  <si>
    <t>P457011</t>
  </si>
  <si>
    <t>Cryo Rubber Mask with Firming Collagen</t>
  </si>
  <si>
    <t>P457012</t>
  </si>
  <si>
    <t>Cryo Rubber Mask with Brightening Vitamin C</t>
  </si>
  <si>
    <t>P457272</t>
  </si>
  <si>
    <t>Abeille Royale Anti-Aging Eye Cream</t>
  </si>
  <si>
    <t>P457273</t>
  </si>
  <si>
    <t>Immortelle Overnight Reset Eye Serum</t>
  </si>
  <si>
    <t>P457274</t>
  </si>
  <si>
    <t>Hand Cream Trio</t>
  </si>
  <si>
    <t>P457279</t>
  </si>
  <si>
    <t>Moisturizer Mini knockout brightening gel</t>
  </si>
  <si>
    <t>P457439</t>
  </si>
  <si>
    <t>Clarifying Lotion</t>
  </si>
  <si>
    <t>P457441</t>
  </si>
  <si>
    <t>The Clarifying Kit</t>
  </si>
  <si>
    <t>P457442</t>
  </si>
  <si>
    <t>Face Serum</t>
  </si>
  <si>
    <t>P457468</t>
  </si>
  <si>
    <t>Brazilliance 2HR Express Deep Foaming Self-Tanner</t>
  </si>
  <si>
    <t>P457510</t>
  </si>
  <si>
    <t>Private Party: Supports Vaginal &amp; Urinary Tract Health</t>
  </si>
  <si>
    <t>P457512</t>
  </si>
  <si>
    <t>Overnight Glow Dark Spot Sleeping Cream</t>
  </si>
  <si>
    <t>P457517</t>
  </si>
  <si>
    <t>Rose Petal-Soft Deep Hydration Lip Balm</t>
  </si>
  <si>
    <t>P457519</t>
  </si>
  <si>
    <t>Water Drench Hyaluronic Cloud Hydrating Eye Gel</t>
  </si>
  <si>
    <t>P457520</t>
  </si>
  <si>
    <t>FIRMx Collagen Moisturizer</t>
  </si>
  <si>
    <t>P457521</t>
  </si>
  <si>
    <t>Every Sun Day Mineral Sunscreen SPF 50+</t>
  </si>
  <si>
    <t>P457522</t>
  </si>
  <si>
    <t>Every Sun Day Sun Fluid SPF 50+</t>
  </si>
  <si>
    <t>P457694</t>
  </si>
  <si>
    <t>Blue Algae Vitamin C Dark Spot Correcting Peel</t>
  </si>
  <si>
    <t>P457695</t>
  </si>
  <si>
    <t>DeliKate Recovery Cream</t>
  </si>
  <si>
    <t>P457696</t>
  </si>
  <si>
    <t>DeliKate Soothing Cleanser</t>
  </si>
  <si>
    <t>P457697</t>
  </si>
  <si>
    <t>DeliKate Recovery Serum</t>
  </si>
  <si>
    <t>P457854</t>
  </si>
  <si>
    <t>Vital Perfection Uplifting and Firming Cream Day Cream</t>
  </si>
  <si>
    <t>P457864</t>
  </si>
  <si>
    <t>Vital Skin-Strengthening Hyaluronic Acid Super Serum</t>
  </si>
  <si>
    <t>P458209</t>
  </si>
  <si>
    <t>Daily Greens Oil-Free Gel Moisturizer with Moringa and Papaya</t>
  </si>
  <si>
    <t>P458216</t>
  </si>
  <si>
    <t>Mini Yo Glow AHA &amp; BHA Facial Enzyme Scrub</t>
  </si>
  <si>
    <t>P458219</t>
  </si>
  <si>
    <t>Watermelon Glow PHA + BHA Pore-Tight Toner</t>
  </si>
  <si>
    <t>P458546</t>
  </si>
  <si>
    <t>Set The Stage Hydrating Primer Serum</t>
  </si>
  <si>
    <t>LAWLESS</t>
  </si>
  <si>
    <t>P458573</t>
  </si>
  <si>
    <t>Lip Balm Trio</t>
  </si>
  <si>
    <t>P458576</t>
  </si>
  <si>
    <t>Water Drench Hyaluronic Hydrating Moisturizer SPF 45</t>
  </si>
  <si>
    <t>P458724</t>
  </si>
  <si>
    <t>Metal Facial Razor</t>
  </si>
  <si>
    <t>P458733</t>
  </si>
  <si>
    <t>Mini Rose Quartz Facial Roller</t>
  </si>
  <si>
    <t>P458755</t>
  </si>
  <si>
    <t>Charlotteâ€™s Magic Serum with Vitamin C</t>
  </si>
  <si>
    <t>P458900</t>
  </si>
  <si>
    <t>Pineapple Enzyme Pore Clearing Cleanser</t>
  </si>
  <si>
    <t>P458917</t>
  </si>
  <si>
    <t>Water-Lock Moisturizer with Skin-Smoothing Peptides</t>
  </si>
  <si>
    <t>P458958</t>
  </si>
  <si>
    <t>Hydrating Boob and Bum Sheet Mask Duo</t>
  </si>
  <si>
    <t>P458961</t>
  </si>
  <si>
    <t>G.Tox Malachite and Fruit Acid Pore Purifying Cleanser</t>
  </si>
  <si>
    <t>P458962</t>
  </si>
  <si>
    <t>G.Tox Malachite and AHA Pore Refining Tonic</t>
  </si>
  <si>
    <t>P458963</t>
  </si>
  <si>
    <t>G.Tox Detoxifying Superpowder</t>
  </si>
  <si>
    <t>P458964</t>
  </si>
  <si>
    <t>G.Tox Ultimate Dry Brush</t>
  </si>
  <si>
    <t>P459116</t>
  </si>
  <si>
    <t>Mini Cream Skin Toner &amp; Moisturizer</t>
  </si>
  <si>
    <t>P459127</t>
  </si>
  <si>
    <t>Platinum Lip Plump SPF 30</t>
  </si>
  <si>
    <t>Dr. Lara Devgan Scientific Beauty</t>
  </si>
  <si>
    <t>P459128</t>
  </si>
  <si>
    <t>Vitamin C+B+E Ferulic Serum</t>
  </si>
  <si>
    <t>P459129</t>
  </si>
  <si>
    <t>Peptide Eye Cream</t>
  </si>
  <si>
    <t>P459130</t>
  </si>
  <si>
    <t>P459131</t>
  </si>
  <si>
    <t>3 Mega Wonders</t>
  </si>
  <si>
    <t>P459133</t>
  </si>
  <si>
    <t>Mini Truth Juice Daily Cleanser</t>
  </si>
  <si>
    <t>P459140</t>
  </si>
  <si>
    <t>Self-Tanning Water Refill</t>
  </si>
  <si>
    <t>P459141</t>
  </si>
  <si>
    <t>Deep Sweep 2% BHA Pore Cleaning Toner with Moringa + Papaya</t>
  </si>
  <si>
    <t>P459299</t>
  </si>
  <si>
    <t>Mini GOOPGLOW Microderm Instant Glow Exfoliator</t>
  </si>
  <si>
    <t>P459300</t>
  </si>
  <si>
    <t>Mini GOOPGLOW Morning Skin Superpowder</t>
  </si>
  <si>
    <t>P459301</t>
  </si>
  <si>
    <t>Mini GOOPGLOW 15% Glycolic Acid Overnight Glow Peel</t>
  </si>
  <si>
    <t>P459835</t>
  </si>
  <si>
    <t>Mini Charlotteâ€™s Magic Serum with Vitamin C</t>
  </si>
  <si>
    <t>P460010</t>
  </si>
  <si>
    <t>Prep &amp; Plane Facial Razors</t>
  </si>
  <si>
    <t>TWEEZERMAN</t>
  </si>
  <si>
    <t>P460511</t>
  </si>
  <si>
    <t>Mini Liquid ExfoliKate Triple Acid Resurfacing Treatment</t>
  </si>
  <si>
    <t>P460512</t>
  </si>
  <si>
    <t>Mini Liquid Silk Canvas: Featherweight Protective Primer</t>
  </si>
  <si>
    <t>P460513</t>
  </si>
  <si>
    <t>Cream Skin Mist</t>
  </si>
  <si>
    <t>P460514</t>
  </si>
  <si>
    <t>Cream Skin Milk Oil Cleanser</t>
  </si>
  <si>
    <t>P460515</t>
  </si>
  <si>
    <t>E-Rase Milki Micellar Water</t>
  </si>
  <si>
    <t>P460516</t>
  </si>
  <si>
    <t>Papaya Sorbet Smoothing Enzyme Cleansing Balm &amp; Makeup Remover</t>
  </si>
  <si>
    <t>P460554</t>
  </si>
  <si>
    <t>Clarifying Peel Pads</t>
  </si>
  <si>
    <t>P460578</t>
  </si>
  <si>
    <t>GOOPGENES All-In-One Nourishing Face Cream</t>
  </si>
  <si>
    <t>P460622</t>
  </si>
  <si>
    <t>25 Years of Dr. Brandt Kit</t>
  </si>
  <si>
    <t>P460624</t>
  </si>
  <si>
    <t>Discover Healthy Skin Kit</t>
  </si>
  <si>
    <t>P460627</t>
  </si>
  <si>
    <t>Saturn Sulfur + Niacinamide Spot Treatment Mask</t>
  </si>
  <si>
    <t>P460701</t>
  </si>
  <si>
    <t>Clean Face Mask</t>
  </si>
  <si>
    <t>P460704</t>
  </si>
  <si>
    <t>The Hydrating Kit</t>
  </si>
  <si>
    <t>P460723</t>
  </si>
  <si>
    <t>Clean Cleansing &amp; Gentle Exfoliating Wipes</t>
  </si>
  <si>
    <t>P460746</t>
  </si>
  <si>
    <t>Aburatorigami Japanese Blotting Papers</t>
  </si>
  <si>
    <t>P460747</t>
  </si>
  <si>
    <t>Pink Cloud Rosewater + Squalane Makeup Removing Face Wash</t>
  </si>
  <si>
    <t>P460756</t>
  </si>
  <si>
    <t>Hyaluronic Dew Cream</t>
  </si>
  <si>
    <t>P460757</t>
  </si>
  <si>
    <t>Brightening Mask with Vitamin C</t>
  </si>
  <si>
    <t>P460758</t>
  </si>
  <si>
    <t>Cool Biotic Prebiotic Redness Relief Cream</t>
  </si>
  <si>
    <t>P460779</t>
  </si>
  <si>
    <t>Skinlongevity Long Life Herb Anti-Aging Face Serum</t>
  </si>
  <si>
    <t>bareMinerals</t>
  </si>
  <si>
    <t>P460855</t>
  </si>
  <si>
    <t>Clean Lip Balm &amp; Scrub</t>
  </si>
  <si>
    <t>P460856</t>
  </si>
  <si>
    <t>Clean Eye Mask</t>
  </si>
  <si>
    <t>P461159</t>
  </si>
  <si>
    <t>Estee Lauder Advanced Night Repair Synchronized Multi-Recovery Complex Serum</t>
  </si>
  <si>
    <t>P461160</t>
  </si>
  <si>
    <t>Mini Advanced Night Repair Synchronized Multi-Recovery Complex</t>
  </si>
  <si>
    <t>P461161</t>
  </si>
  <si>
    <t>FAB Pharma BHA Acne Spot Treatment Gel 2% Salicylic Acid</t>
  </si>
  <si>
    <t>P461162</t>
  </si>
  <si>
    <t>FAB Pharma White Clay Acne Treatment Pads 2% Salicylic Acid</t>
  </si>
  <si>
    <t>P461165</t>
  </si>
  <si>
    <t>GOOPGENES All-In-One Nourishing Eye Cream</t>
  </si>
  <si>
    <t>P461177</t>
  </si>
  <si>
    <t>Mini Turmeric BHA Pore &amp; Brightening Treatment Mask</t>
  </si>
  <si>
    <t>P461195</t>
  </si>
  <si>
    <t>Clean Hemp Mask</t>
  </si>
  <si>
    <t>P461199</t>
  </si>
  <si>
    <t>Clean Peeling Mask</t>
  </si>
  <si>
    <t>P461200</t>
  </si>
  <si>
    <t>Clean Watermelon After Sun Mask</t>
  </si>
  <si>
    <t>P461213</t>
  </si>
  <si>
    <t>Honey Balm Niacinamide Moisturizer</t>
  </si>
  <si>
    <t>P461439</t>
  </si>
  <si>
    <t>Hyaluronic Marine Makeup Removing Meltaway Cleanser</t>
  </si>
  <si>
    <t>P461451</t>
  </si>
  <si>
    <t>Abeille Royale Anti-Aging Fortifying Lotion Toner</t>
  </si>
  <si>
    <t>P461491</t>
  </si>
  <si>
    <t>Bright Repair Eye Cream â€“ 10% Vitamin C</t>
  </si>
  <si>
    <t>P461520</t>
  </si>
  <si>
    <t>Clean Foot Mask</t>
  </si>
  <si>
    <t>P461521</t>
  </si>
  <si>
    <t>Clean Hand Mask</t>
  </si>
  <si>
    <t>P461522</t>
  </si>
  <si>
    <t>Clean Charcoal Nose Strip</t>
  </si>
  <si>
    <t>P461535</t>
  </si>
  <si>
    <t>All About Acne Breakout + Blackhead Set</t>
  </si>
  <si>
    <t>P461537</t>
  </si>
  <si>
    <t>The Rice Wash Skin-Softening Cleanser</t>
  </si>
  <si>
    <t>P461555</t>
  </si>
  <si>
    <t>Mini Superberry Hydrate + Glow Dream Mask</t>
  </si>
  <si>
    <t>P461667</t>
  </si>
  <si>
    <t>Mini GO OFF Makeup Dissolving Mist</t>
  </si>
  <si>
    <t>ONE/SIZE by Patrick Starrr</t>
  </si>
  <si>
    <t>P461933</t>
  </si>
  <si>
    <t>Advanced Night Repair Synchronized Multi-Recovery Complex Duo</t>
  </si>
  <si>
    <t>P461935</t>
  </si>
  <si>
    <t>BEAR Facial Toning Device</t>
  </si>
  <si>
    <t>P461936</t>
  </si>
  <si>
    <t>BEAR mini Facial Toning Device</t>
  </si>
  <si>
    <t>P461937</t>
  </si>
  <si>
    <t>Serum Serum Serum</t>
  </si>
  <si>
    <t>P461947</t>
  </si>
  <si>
    <t>Calendula Petal-Infused Calming Mask with Aloe Vera</t>
  </si>
  <si>
    <t>P461948</t>
  </si>
  <si>
    <t>Super Multi-Corrective Anti-Aging Face and Neck Cream</t>
  </si>
  <si>
    <t>P461949</t>
  </si>
  <si>
    <t>The Concentrate Serum</t>
  </si>
  <si>
    <t>P461950</t>
  </si>
  <si>
    <t>Mini The Concentrate Serum</t>
  </si>
  <si>
    <t>P462336</t>
  </si>
  <si>
    <t>Aqua Bomb Cleansing Balm</t>
  </si>
  <si>
    <t>P462339</t>
  </si>
  <si>
    <t>Vitamin Enriched Eye Base</t>
  </si>
  <si>
    <t>P462344</t>
  </si>
  <si>
    <t>Hydro Masque Exfoliant</t>
  </si>
  <si>
    <t>P462347</t>
  </si>
  <si>
    <t>E-Rase Milki Micellar Water Mini</t>
  </si>
  <si>
    <t>P462375</t>
  </si>
  <si>
    <t>Hyaluronic Dew Drops Hydrating Serum</t>
  </si>
  <si>
    <t>P462378</t>
  </si>
  <si>
    <t>Anti-Aging Regimen Kit</t>
  </si>
  <si>
    <t>P462379</t>
  </si>
  <si>
    <t>Witch Hazel &amp; Lavender Toner</t>
  </si>
  <si>
    <t>P462381</t>
  </si>
  <si>
    <t>Glycolic Eye Cream</t>
  </si>
  <si>
    <t>P462383</t>
  </si>
  <si>
    <t>Flower &amp; Tonic Clay Mask</t>
  </si>
  <si>
    <t>P462384</t>
  </si>
  <si>
    <t>Spritz. Mist. Glow. Facial Spray Trio</t>
  </si>
  <si>
    <t>P462386</t>
  </si>
  <si>
    <t>Drying Cream</t>
  </si>
  <si>
    <t>P462390</t>
  </si>
  <si>
    <t>PRO Strength 10% PHA Exfoliating Clarifying Liquid</t>
  </si>
  <si>
    <t>P462666</t>
  </si>
  <si>
    <t>Total Eye Lift Firming &amp; Smoothing Anti-Aging Eye Cream</t>
  </si>
  <si>
    <t>P462699</t>
  </si>
  <si>
    <t>Plum Plump Hyaluronic Acid Serum</t>
  </si>
  <si>
    <t>P462747</t>
  </si>
  <si>
    <t>Mini Clarifying Blemish &amp; Oil Control Cleanser</t>
  </si>
  <si>
    <t>P462748</t>
  </si>
  <si>
    <t>Mini Purifying Pore Detox Cleanser</t>
  </si>
  <si>
    <t>P462829</t>
  </si>
  <si>
    <t>Squalane + Elderberry Nourishing Jelly Cleanser</t>
  </si>
  <si>
    <t>P462891</t>
  </si>
  <si>
    <t>GinZing Into the Glow Brightening Serum</t>
  </si>
  <si>
    <t>P463036</t>
  </si>
  <si>
    <t>Honey Halo Ultra-Hydrating Ceramide Moisturizer</t>
  </si>
  <si>
    <t>P463105</t>
  </si>
  <si>
    <t>Benefiance Wrinkle Smoothing Retinol Serum</t>
  </si>
  <si>
    <t>P463106</t>
  </si>
  <si>
    <t>Vital Perfection Uplifting and Firming Eye Cream</t>
  </si>
  <si>
    <t>P463109</t>
  </si>
  <si>
    <t>Overnight Vitalizing Sleeping Mask</t>
  </si>
  <si>
    <t>P463110</t>
  </si>
  <si>
    <t>Clarifying Peel Off Mask</t>
  </si>
  <si>
    <t>P463144</t>
  </si>
  <si>
    <t>Dream Eye Cream with Vitamin C and Ceramides</t>
  </si>
  <si>
    <t>P463353</t>
  </si>
  <si>
    <t>CC Screen 100% Mineral CC Cream SPF 50 PA++++</t>
  </si>
  <si>
    <t>P463371</t>
  </si>
  <si>
    <t>Mini Adaptogen Deep Moisture Cream with Ashwagandha + Reishi</t>
  </si>
  <si>
    <t>P463613</t>
  </si>
  <si>
    <t>Moisture Surge Intense 72H Lipid-Replenishing Hydrator Moisturizer</t>
  </si>
  <si>
    <t>P463665</t>
  </si>
  <si>
    <t>Get Even Rose Face Oil</t>
  </si>
  <si>
    <t>P463791</t>
  </si>
  <si>
    <t>GloPRO SCALP MicroTip Attachment Head</t>
  </si>
  <si>
    <t>P463792</t>
  </si>
  <si>
    <t>Rejuvenating Scalp + Fuller Hair Therapy Set</t>
  </si>
  <si>
    <t>P463951</t>
  </si>
  <si>
    <t>Mini Benefiance Wrinkle Smoothing Cream Enriched</t>
  </si>
  <si>
    <t>P463964</t>
  </si>
  <si>
    <t>Pink Drink Firming Resurfacing Peptide Face Mist</t>
  </si>
  <si>
    <t>P464233</t>
  </si>
  <si>
    <t>Mini Face Cream</t>
  </si>
  <si>
    <t>P464234</t>
  </si>
  <si>
    <t>Advanced Retinol Night Repair Treatment</t>
  </si>
  <si>
    <t>Dr. Zenovia Skincare</t>
  </si>
  <si>
    <t>P464235</t>
  </si>
  <si>
    <t>Inflam-Aging Night Repair Treatment</t>
  </si>
  <si>
    <t>P464237</t>
  </si>
  <si>
    <t>Retinol Recovery Eye Cream</t>
  </si>
  <si>
    <t>P464238</t>
  </si>
  <si>
    <t>Peptide + Ceramide Repairing Moisturizer</t>
  </si>
  <si>
    <t>P464239</t>
  </si>
  <si>
    <t>Aloe Vera Blemish Soothing Moisturizer</t>
  </si>
  <si>
    <t>P464240</t>
  </si>
  <si>
    <t>10% Glycolic Acne Control Peel Pads</t>
  </si>
  <si>
    <t>P464241</t>
  </si>
  <si>
    <t>5% Benzoyl Peroxide Acne Spot Treatment</t>
  </si>
  <si>
    <t>P464242</t>
  </si>
  <si>
    <t>Hyaluronic Acid + Peptide Serum</t>
  </si>
  <si>
    <t>P464243</t>
  </si>
  <si>
    <t>10% Benzoyl Peroxide Acne Cleanser</t>
  </si>
  <si>
    <t>P464244</t>
  </si>
  <si>
    <t>Vitamin C Brightening Toner</t>
  </si>
  <si>
    <t>P464245</t>
  </si>
  <si>
    <t>Bakuchiol Hydrating Cleanser</t>
  </si>
  <si>
    <t>P464250</t>
  </si>
  <si>
    <t>GOOPGENES Nourishing Repair Body Butter</t>
  </si>
  <si>
    <t>P464288</t>
  </si>
  <si>
    <t>Sephora City Reusable Water Bottle</t>
  </si>
  <si>
    <t>P464799</t>
  </si>
  <si>
    <t>Potent-C Power Brightening Hydra-Gels</t>
  </si>
  <si>
    <t>P465365</t>
  </si>
  <si>
    <t>Puffy Under-Eye Patches</t>
  </si>
  <si>
    <t>P465368</t>
  </si>
  <si>
    <t>Mini Ready Steady Glow Daily AHA Tonic</t>
  </si>
  <si>
    <t>P465741</t>
  </si>
  <si>
    <t>Wild Huckleberry 8-Acid Polishing Peel Mask</t>
  </si>
  <si>
    <t>P465752</t>
  </si>
  <si>
    <t>Mini Protini Polypeptide Moisturizer</t>
  </si>
  <si>
    <t>P465803</t>
  </si>
  <si>
    <t>Blue Aventurine De-Puffing Facial Roller</t>
  </si>
  <si>
    <t>P465808</t>
  </si>
  <si>
    <t>4 Piece Facial Razor Set</t>
  </si>
  <si>
    <t>P466114</t>
  </si>
  <si>
    <t>Resveratrol Lift Instant Firming Retinol Alternative Serum</t>
  </si>
  <si>
    <t>P466117</t>
  </si>
  <si>
    <t>Sweet Biome Fermented Sake Hydrating Spray</t>
  </si>
  <si>
    <t>P466122</t>
  </si>
  <si>
    <t>Kombucha 2-in-1 No-Rinse Cleanser &amp; Prebiotic Treatment</t>
  </si>
  <si>
    <t>P466123</t>
  </si>
  <si>
    <t>Watermelon Glow Niacinamide Dew Drops</t>
  </si>
  <si>
    <t>P466134</t>
  </si>
  <si>
    <t>Radian-C Cream with Vitamin C</t>
  </si>
  <si>
    <t>P466142</t>
  </si>
  <si>
    <t>Lemonade Smoothing Scrub</t>
  </si>
  <si>
    <t>P466153</t>
  </si>
  <si>
    <t>Cloud Dew Gel Cream Moisturizer</t>
  </si>
  <si>
    <t>P466154</t>
  </si>
  <si>
    <t>Daily Dose Vitamin C + SPF 40 Sunscreen Serum PA+++</t>
  </si>
  <si>
    <t>P466155</t>
  </si>
  <si>
    <t>The Dewy Serum Resurfacing and Plumping Treatment</t>
  </si>
  <si>
    <t>P466163</t>
  </si>
  <si>
    <t>Thirst Trap Juice Hyaluronic Acid &amp; Peptide Hydrating Facial Serum</t>
  </si>
  <si>
    <t>P466164</t>
  </si>
  <si>
    <t>15% Vitamin C + Clean Caffeine Energy Serum</t>
  </si>
  <si>
    <t>P466661</t>
  </si>
  <si>
    <t>Whipped Greens Oil-Free Foaming Cleanser with Moringa and Papaya</t>
  </si>
  <si>
    <t>P466673</t>
  </si>
  <si>
    <t>Rapid Dark Spot Correcting Serum</t>
  </si>
  <si>
    <t>P466878</t>
  </si>
  <si>
    <t>Mini Alpha Beta Exfoliating Body Treatment Peel</t>
  </si>
  <si>
    <t>P467028</t>
  </si>
  <si>
    <t>Glow In A Wink ExfoliKate Bestsellers Set</t>
  </si>
  <si>
    <t>P467038</t>
  </si>
  <si>
    <t>Retinol Eye Stick</t>
  </si>
  <si>
    <t>P467106</t>
  </si>
  <si>
    <t>Cryo Skin Icing Dual-Ended Roller</t>
  </si>
  <si>
    <t>P467107</t>
  </si>
  <si>
    <t>GloPRO Cryo Skin Icing Attachments</t>
  </si>
  <si>
    <t>P467110</t>
  </si>
  <si>
    <t>Squalane + 10% Vitamin C Dark Spot Serum</t>
  </si>
  <si>
    <t>P467111</t>
  </si>
  <si>
    <t>Retinol Acne Clearing Oil</t>
  </si>
  <si>
    <t>P467112</t>
  </si>
  <si>
    <t>Daily Microfoliant Exfoliator Refill Pack</t>
  </si>
  <si>
    <t>P467115</t>
  </si>
  <si>
    <t>Facial Radiance Niacinamide Dark Spot Serum</t>
  </si>
  <si>
    <t>P467118</t>
  </si>
  <si>
    <t>That Limitless Glow Sheet Mask</t>
  </si>
  <si>
    <t>JLo Beauty</t>
  </si>
  <si>
    <t>P467120</t>
  </si>
  <si>
    <t>That Hit Single Gel-Cream Cleanser</t>
  </si>
  <si>
    <t>P467122</t>
  </si>
  <si>
    <t>That Fresh Take Eye Cream with Peptides</t>
  </si>
  <si>
    <t>P467123</t>
  </si>
  <si>
    <t>That Big Screen Moisturizer with Broad Spectrum SPF 30</t>
  </si>
  <si>
    <t>P467124</t>
  </si>
  <si>
    <t>That Blockbuster Cream with Hyaluronic Acid</t>
  </si>
  <si>
    <t>P467126</t>
  </si>
  <si>
    <t>That Jlo Glow Brightening &amp; Firming Serum with Niacinamide</t>
  </si>
  <si>
    <t>P467129</t>
  </si>
  <si>
    <t>Acne Control 30-Day Trial Kit for Clearer Skin</t>
  </si>
  <si>
    <t>P467137</t>
  </si>
  <si>
    <t>Water Drench Hyaluronic Glow Serum</t>
  </si>
  <si>
    <t>P467247</t>
  </si>
  <si>
    <t>Total Cleans'r Makeup-Removing Cleanser with Barbados Cherry</t>
  </si>
  <si>
    <t>Fenty Skin</t>
  </si>
  <si>
    <t>P467248</t>
  </si>
  <si>
    <t>Fat Water Niacinamide Pore-Refining Toner Serum with Barbados Cherry</t>
  </si>
  <si>
    <t>P467249</t>
  </si>
  <si>
    <t>Hydra Vizor Invisible Moisturizer Broad Spectrum SPF 30 Sunscreen with Niacinamide + Kalahari Melon</t>
  </si>
  <si>
    <t>P467250</t>
  </si>
  <si>
    <t>Instant Reset Brightening Overnight Recovery Gel-Cream With Niacinamide + Kalahari Melon Oil</t>
  </si>
  <si>
    <t>P467251</t>
  </si>
  <si>
    <t>Fenty Skin Travel Size Start'r Set</t>
  </si>
  <si>
    <t>P467602</t>
  </si>
  <si>
    <t>Triple Algae Eye Renewal Balm Eye Cream</t>
  </si>
  <si>
    <t>P467608</t>
  </si>
  <si>
    <t>Smart Night Clinical MD Multi-Dimensional Repair Treatment Retinol Serum</t>
  </si>
  <si>
    <t>P467614</t>
  </si>
  <si>
    <t>C Scription Vitamin C Brightening Serum</t>
  </si>
  <si>
    <t>P467615</t>
  </si>
  <si>
    <t>Cicapair Tiger Grass Sleepair Intensive Mask</t>
  </si>
  <si>
    <t>P467617</t>
  </si>
  <si>
    <t>Clear Complexion Acne Solutions System</t>
  </si>
  <si>
    <t>P467628</t>
  </si>
  <si>
    <t>Mini Clearly Corrective Dark Spot Correcting Serum</t>
  </si>
  <si>
    <t>P467630</t>
  </si>
  <si>
    <t>RÃ©nergie Lift Multi-Action Ultra Dark Circle Correcting Eye Cream</t>
  </si>
  <si>
    <t>P467635</t>
  </si>
  <si>
    <t>Jade Tension Melting Massager for Face &amp; Neck</t>
  </si>
  <si>
    <t>P467647</t>
  </si>
  <si>
    <t>Melting Cleansing Balm Cleanse + Balance</t>
  </si>
  <si>
    <t>P467649</t>
  </si>
  <si>
    <t>Clean 1 Minute Face Masks</t>
  </si>
  <si>
    <t>P467650</t>
  </si>
  <si>
    <t>Self-Tanning Body Mousse</t>
  </si>
  <si>
    <t>P467651</t>
  </si>
  <si>
    <t>Pores Target Serum</t>
  </si>
  <si>
    <t>P467652</t>
  </si>
  <si>
    <t>Lip Sleeping Mask</t>
  </si>
  <si>
    <t>P467655</t>
  </si>
  <si>
    <t>Succinic Acid Acne Treatment</t>
  </si>
  <si>
    <t>P467748</t>
  </si>
  <si>
    <t>Resveratrol Lift Firming Eye Gel-Cream</t>
  </si>
  <si>
    <t>P467749</t>
  </si>
  <si>
    <t>Resveratrol Lift Retinol Alternative Firming Night Moisturizer</t>
  </si>
  <si>
    <t>P467750</t>
  </si>
  <si>
    <t>Resveratrol Lift Retinol Alternative Firming Cashmere Moisturizer</t>
  </si>
  <si>
    <t>P467755</t>
  </si>
  <si>
    <t>Hydrating Toner Lotion with Aloe Vera</t>
  </si>
  <si>
    <t>P467756</t>
  </si>
  <si>
    <t>Soothing Toning Lotion with Chamomile</t>
  </si>
  <si>
    <t>P467757</t>
  </si>
  <si>
    <t>Total Cleansing Oil &amp; Makeup Remover</t>
  </si>
  <si>
    <t>P467762</t>
  </si>
  <si>
    <t>Mini Watermelon Glow PHA + BHA Pore-Tight Toner</t>
  </si>
  <si>
    <t>P467945</t>
  </si>
  <si>
    <t>Capture Totale Super Potent Rich Cream</t>
  </si>
  <si>
    <t>P467969</t>
  </si>
  <si>
    <t>Personal Microderm Elite Pro</t>
  </si>
  <si>
    <t>P467970</t>
  </si>
  <si>
    <t>Clean Pro Obsidian</t>
  </si>
  <si>
    <t>P467971</t>
  </si>
  <si>
    <t>Brightening Dark Circle Eye Cream</t>
  </si>
  <si>
    <t>P467972</t>
  </si>
  <si>
    <t>The C Drops â€“ 20% Vitamin C Blend Brightening Serum</t>
  </si>
  <si>
    <t>P467973</t>
  </si>
  <si>
    <t>Intensive Eye Renewal Cream with Firming Peptides</t>
  </si>
  <si>
    <t>P467976</t>
  </si>
  <si>
    <t>(Re)setting 100% Mineral Powder Sunscreen SPF 35 PA+++</t>
  </si>
  <si>
    <t>P468143</t>
  </si>
  <si>
    <t>GOOPGENES All-In-One Super Nutrient Face Oil</t>
  </si>
  <si>
    <t>P468149</t>
  </si>
  <si>
    <t>Calm Sweet Calm Stress Management Vegan Gummies with Ashwagandha &amp; L-Theanine</t>
  </si>
  <si>
    <t>P468196</t>
  </si>
  <si>
    <t>The Glow Up</t>
  </si>
  <si>
    <t>P468211</t>
  </si>
  <si>
    <t>Sunvisor Radiant Moisturizing Face Sunscreen SPF 35</t>
  </si>
  <si>
    <t>Saie</t>
  </si>
  <si>
    <t>P468229</t>
  </si>
  <si>
    <t>Ageless Revitalizing Neck Cream</t>
  </si>
  <si>
    <t>P468351</t>
  </si>
  <si>
    <t>Moisture Surge 100H Auto-Replenishing Hydrator Moisturizer</t>
  </si>
  <si>
    <t>P468354</t>
  </si>
  <si>
    <t>Hydrating Ultra Repair Cream Duo</t>
  </si>
  <si>
    <t>P468369</t>
  </si>
  <si>
    <t>Hello Results Wrinkle-Reducing Daily Retinol Serum-in-Cream</t>
  </si>
  <si>
    <t>P468390</t>
  </si>
  <si>
    <t>Ashwagandha Organic Root Extract</t>
  </si>
  <si>
    <t>P468396</t>
  </si>
  <si>
    <t>PLANTSCRIPTION Multi-powered Anti-Aging Peptide Serum</t>
  </si>
  <si>
    <t>P468408</t>
  </si>
  <si>
    <t>SKINPOWER Eye Cream</t>
  </si>
  <si>
    <t>P468409</t>
  </si>
  <si>
    <t>SKINPOWER Airy Milky Lotion</t>
  </si>
  <si>
    <t>P468410</t>
  </si>
  <si>
    <t>SKINPOWER Essence Serum</t>
  </si>
  <si>
    <t>P468411</t>
  </si>
  <si>
    <t>SKINPOWER Cream</t>
  </si>
  <si>
    <t>P468412</t>
  </si>
  <si>
    <t>Pitera Power Kit</t>
  </si>
  <si>
    <t>P468634</t>
  </si>
  <si>
    <t>Vitamin Enriched Face Base Jumbo</t>
  </si>
  <si>
    <t>P468637</t>
  </si>
  <si>
    <t>Vinoclean Makeup Removing Cleansing Oil</t>
  </si>
  <si>
    <t>P468640</t>
  </si>
  <si>
    <t>Full Spectrum 360Âº Refreshing Water Cream Organic Face Sunscreen SPF 50</t>
  </si>
  <si>
    <t>P468652</t>
  </si>
  <si>
    <t>UFO 2</t>
  </si>
  <si>
    <t>P468658</t>
  </si>
  <si>
    <t>Volcanic AHA Pore Clearing Clay Mask</t>
  </si>
  <si>
    <t>P468671</t>
  </si>
  <si>
    <t>Clarifying Cleansing Foam with Bija Seed Oil</t>
  </si>
  <si>
    <t>P468672</t>
  </si>
  <si>
    <t>Clarifying Spot Serum with Bija Seed Oil</t>
  </si>
  <si>
    <t>P468684</t>
  </si>
  <si>
    <t>Milky Mushroom Gentle Cleansing Oil Makeup Remover</t>
  </si>
  <si>
    <t>P468709</t>
  </si>
  <si>
    <t>100% Niacinamide Powder</t>
  </si>
  <si>
    <t>P468813</t>
  </si>
  <si>
    <t>Vinoclean Moisturizing Toner with Rose Water</t>
  </si>
  <si>
    <t>P468818</t>
  </si>
  <si>
    <t>Mini Moisture Surge 100H Auto-Replenishing Hydrator Moisturizer</t>
  </si>
  <si>
    <t>P468821</t>
  </si>
  <si>
    <t>Ultra Repair Firming Collagen Cream with Peptides and Niacinamide</t>
  </si>
  <si>
    <t>P468850</t>
  </si>
  <si>
    <t>Signature Moisturizer</t>
  </si>
  <si>
    <t>ROSE Ingleton MD</t>
  </si>
  <si>
    <t>P469028</t>
  </si>
  <si>
    <t>3-in-1 Extractor Tool</t>
  </si>
  <si>
    <t>P469085</t>
  </si>
  <si>
    <t>Face Mask Applicator</t>
  </si>
  <si>
    <t>P469086</t>
  </si>
  <si>
    <t>Facial Cleansing Tool</t>
  </si>
  <si>
    <t>P469087</t>
  </si>
  <si>
    <t>Flash Nap Instant Revival Priming Eye Gel-Cream With Green Tea + Persian Silk Tree</t>
  </si>
  <si>
    <t>P469088</t>
  </si>
  <si>
    <t>Fulvic Acid Brightening Cleanser</t>
  </si>
  <si>
    <t>P469110</t>
  </si>
  <si>
    <t>KateCeuticals Firming Serum with Hyaluronic Acid</t>
  </si>
  <si>
    <t>P469111</t>
  </si>
  <si>
    <t>KateCeuticals Lifting Eye Cream</t>
  </si>
  <si>
    <t>P469112</t>
  </si>
  <si>
    <t>KateCeuticals Total Repair Cream</t>
  </si>
  <si>
    <t>P469118</t>
  </si>
  <si>
    <t>Melting Moisture Mask</t>
  </si>
  <si>
    <t>P469121</t>
  </si>
  <si>
    <t>Microdermabrasion Scrub</t>
  </si>
  <si>
    <t>P469193</t>
  </si>
  <si>
    <t>Supers Set</t>
  </si>
  <si>
    <t>P469196</t>
  </si>
  <si>
    <t>Supplement Case</t>
  </si>
  <si>
    <t>P469200</t>
  </si>
  <si>
    <t>The Good C Vitamin C Serum</t>
  </si>
  <si>
    <t>P469213</t>
  </si>
  <si>
    <t>Wrinkle Blur Bakuchiol Eye Gel CrÃ¨me</t>
  </si>
  <si>
    <t>P469439</t>
  </si>
  <si>
    <t>Squalane+ Rose Vegan Lip Balm</t>
  </si>
  <si>
    <t>P469444</t>
  </si>
  <si>
    <t>Vinoclean Gentle Cleansing Almond Milk</t>
  </si>
  <si>
    <t>P469448</t>
  </si>
  <si>
    <t>Purifying Gentle Foaming Cleanser with Salicylic Acid</t>
  </si>
  <si>
    <t>P469449</t>
  </si>
  <si>
    <t>Hydrating Gentle Foaming Cleanser with Aloe Vera</t>
  </si>
  <si>
    <t>P469451</t>
  </si>
  <si>
    <t>All About Clean 2-in-1 Cleansing + Exfoliating Jelly</t>
  </si>
  <si>
    <t>P469452</t>
  </si>
  <si>
    <t>All About Clean 2-in-1 Charcoal Face Mask + Scrub</t>
  </si>
  <si>
    <t>P469454</t>
  </si>
  <si>
    <t>Beauty Oil with Gold Leaf</t>
  </si>
  <si>
    <t>Danessa Myricks Beauty</t>
  </si>
  <si>
    <t>P469478</t>
  </si>
  <si>
    <t>Party Recharge Hydrating Hyaluronic Under Eye Masks</t>
  </si>
  <si>
    <t>P469482</t>
  </si>
  <si>
    <t>Even Skin Tone Self-Tanning Body Butter</t>
  </si>
  <si>
    <t>P469490</t>
  </si>
  <si>
    <t>Lip Treatment Balm</t>
  </si>
  <si>
    <t>P469502</t>
  </si>
  <si>
    <t>Skin Perfecting 2% BHA Liquid Exfoliant</t>
  </si>
  <si>
    <t>Paula's Choice</t>
  </si>
  <si>
    <t>P469503</t>
  </si>
  <si>
    <t>Mini Skin Perfecting 2% BHA Liquid Exfoliant</t>
  </si>
  <si>
    <t>P469504</t>
  </si>
  <si>
    <t>Skin Perfecting 8% AHA Gel Exfoliant</t>
  </si>
  <si>
    <t>P469505</t>
  </si>
  <si>
    <t>Skin Perfecting BHA 9 Treatment</t>
  </si>
  <si>
    <t>P469506</t>
  </si>
  <si>
    <t>C15 Vitamin C Super Booster</t>
  </si>
  <si>
    <t>P469507</t>
  </si>
  <si>
    <t>10% Azelaic Acid Booster</t>
  </si>
  <si>
    <t>P469508</t>
  </si>
  <si>
    <t>Hyaluronic Acid Booster</t>
  </si>
  <si>
    <t>P469510</t>
  </si>
  <si>
    <t>CLINICAL 1% Retinol Treatment</t>
  </si>
  <si>
    <t>P469511</t>
  </si>
  <si>
    <t>CLINICAL Niacinamide 20% Treatment</t>
  </si>
  <si>
    <t>P469512</t>
  </si>
  <si>
    <t>CLINICAL Ceramide-Enriched Firming Eye Cream</t>
  </si>
  <si>
    <t>P469513</t>
  </si>
  <si>
    <t>CLEAR Pore Normalizing Acne Cleanser</t>
  </si>
  <si>
    <t>P469514</t>
  </si>
  <si>
    <t>CLEAR Anti-Redness Exfoliating Solution with 2% Salicylic Acid</t>
  </si>
  <si>
    <t>P469515</t>
  </si>
  <si>
    <t>CLEAR Daily Skin Clearing Treatment with 2.5% Benzoyl Peroxide</t>
  </si>
  <si>
    <t>P469516</t>
  </si>
  <si>
    <t>CLEAR Ultra-Light Daily Hydrating Fluid SPF 30+</t>
  </si>
  <si>
    <t>P469517</t>
  </si>
  <si>
    <t>CLEAR Oil-Free Moisturizer</t>
  </si>
  <si>
    <t>P469518</t>
  </si>
  <si>
    <t>RESIST Barrier Repair Moisturizer with Retinol</t>
  </si>
  <si>
    <t>P469519</t>
  </si>
  <si>
    <t>RESIST Advanced Replenishing Toner with Hyaluronic Acid</t>
  </si>
  <si>
    <t>P469520</t>
  </si>
  <si>
    <t>RESIST Perfectly Balanced Foaming Cleanser</t>
  </si>
  <si>
    <t>P469521</t>
  </si>
  <si>
    <t>RESIST Weightless Advanced Repairing Toner</t>
  </si>
  <si>
    <t>P469522</t>
  </si>
  <si>
    <t>RESIST Youth-Extending Daily Hydrating Fluid SPF 50</t>
  </si>
  <si>
    <t>P469523</t>
  </si>
  <si>
    <t>RESIST Anti-Aging Clear Skin Hydrator</t>
  </si>
  <si>
    <t>P469524</t>
  </si>
  <si>
    <t>RESIST Super-Light Daily Wrinkle Defense SPF 30</t>
  </si>
  <si>
    <t>P469525</t>
  </si>
  <si>
    <t>Omega+ Complex Serum</t>
  </si>
  <si>
    <t>P469526</t>
  </si>
  <si>
    <t>Water-Infusing Electrolyte Moisturizer</t>
  </si>
  <si>
    <t>P469527</t>
  </si>
  <si>
    <t>The UnScrub Gentle Cleansing Scrub</t>
  </si>
  <si>
    <t>P469528</t>
  </si>
  <si>
    <t>Skin Perfecting 25% AHA + 2% BHA Exfoliant Peel</t>
  </si>
  <si>
    <t>P469530</t>
  </si>
  <si>
    <t>Blemish Balm Cleanser</t>
  </si>
  <si>
    <t>P469537</t>
  </si>
  <si>
    <t>Bestsellers Trial Kit</t>
  </si>
  <si>
    <t>P469538</t>
  </si>
  <si>
    <t>Anti-Aging First Care Activating Serum</t>
  </si>
  <si>
    <t>P469544</t>
  </si>
  <si>
    <t>C-50 Blemish Night Treatment</t>
  </si>
  <si>
    <t>P469801</t>
  </si>
  <si>
    <t>Mini Equilibrium Rebalancing Cream Cleanser</t>
  </si>
  <si>
    <t>Hourglass</t>
  </si>
  <si>
    <t>P469806</t>
  </si>
  <si>
    <t>Abeille Royale Anti-Aging Eye Lifting Serum</t>
  </si>
  <si>
    <t>P469818</t>
  </si>
  <si>
    <t>Cactus Water Cleansing Lactic Acid Toner</t>
  </si>
  <si>
    <t>Freck Beauty</t>
  </si>
  <si>
    <t>P469829</t>
  </si>
  <si>
    <t>Equilibrium Biomimetic Skin Active Serum</t>
  </si>
  <si>
    <t>P469830</t>
  </si>
  <si>
    <t>Equilibrium Day Fluid Sunscreen Broad Spectrum SPF 30</t>
  </si>
  <si>
    <t>P469831</t>
  </si>
  <si>
    <t>Equilibrium Intensive Hydrating Eye Balm</t>
  </si>
  <si>
    <t>P469832</t>
  </si>
  <si>
    <t>Equilibrium Rebalancing Cream Cleanser</t>
  </si>
  <si>
    <t>P469833</t>
  </si>
  <si>
    <t>Equilibrium Restoring Essence</t>
  </si>
  <si>
    <t>P469862</t>
  </si>
  <si>
    <t>Rich Bitch Cactus + Vitamin C Moisturizer</t>
  </si>
  <si>
    <t>P470007</t>
  </si>
  <si>
    <t>Vinoclean Gentle Foam Cleanser</t>
  </si>
  <si>
    <t>P470024</t>
  </si>
  <si>
    <t>Protini Powerpeptide Resurfacing Serum with Lactic Acid</t>
  </si>
  <si>
    <t>P470040</t>
  </si>
  <si>
    <t>Ultra Facial Oil-Free Gel Cream</t>
  </si>
  <si>
    <t>P470041</t>
  </si>
  <si>
    <t>UV Expert Aquagel Defense Sunscreen, Primer &amp; Moisturizer SPF 50 Duo</t>
  </si>
  <si>
    <t>P470048</t>
  </si>
  <si>
    <t>Bestsellers Recruitment Set</t>
  </si>
  <si>
    <t>P470049</t>
  </si>
  <si>
    <t>Clearcalm Clarifying Clay Cleanser</t>
  </si>
  <si>
    <t>P470057</t>
  </si>
  <si>
    <t>Mineral Sheerscreen Sunscreen SPF 30 PA+++</t>
  </si>
  <si>
    <t>P470058</t>
  </si>
  <si>
    <t>Glowscreen Body Sunscreen SPF 40 PA+++</t>
  </si>
  <si>
    <t>P470065</t>
  </si>
  <si>
    <t>Superclay Purify + Clear Power Mask with Niacinamide</t>
  </si>
  <si>
    <t>P470217</t>
  </si>
  <si>
    <t>Liquid Sun Shield Daily Brightening Mineral Sunscreen SPF 50</t>
  </si>
  <si>
    <t>P470221</t>
  </si>
  <si>
    <t>Milk-Peel Gentle Exfoliating Toner</t>
  </si>
  <si>
    <t>P470227</t>
  </si>
  <si>
    <t>Vitamin C Triple Exfoliating Facial</t>
  </si>
  <si>
    <t>P470240</t>
  </si>
  <si>
    <t>Truth Serum Vitamin C Serum</t>
  </si>
  <si>
    <t>P470243</t>
  </si>
  <si>
    <t>PRO Strength Microdermabrasion Blackhead Eliminator</t>
  </si>
  <si>
    <t>P470245</t>
  </si>
  <si>
    <t>Complexion Brightening Booster Serum</t>
  </si>
  <si>
    <t>P470246</t>
  </si>
  <si>
    <t>Calming Hydration Booster Serum</t>
  </si>
  <si>
    <t>P470247</t>
  </si>
  <si>
    <t>Blemish Control Booster Serum</t>
  </si>
  <si>
    <t>P470248</t>
  </si>
  <si>
    <t>Retexturizing Retinol Booster Serum</t>
  </si>
  <si>
    <t>P470255</t>
  </si>
  <si>
    <t>Mini Unseen Sunscreen SPF 40 PA+++</t>
  </si>
  <si>
    <t>P470259</t>
  </si>
  <si>
    <t>Faded Serum for Dark Spots &amp; Discoloration</t>
  </si>
  <si>
    <t>Topicals</t>
  </si>
  <si>
    <t>P470506</t>
  </si>
  <si>
    <t>The Cream Cleansing Gel with TFC8 Gentle Cleanser</t>
  </si>
  <si>
    <t>Augustinus Bader</t>
  </si>
  <si>
    <t>P470507</t>
  </si>
  <si>
    <t>The Cream with TFC8 Face Moisturizer</t>
  </si>
  <si>
    <t>P470508</t>
  </si>
  <si>
    <t>Mini The Cream with TFC8 Face Moisturizer</t>
  </si>
  <si>
    <t>P470509</t>
  </si>
  <si>
    <t>The Rich Cream with TFC8 Face Moisturizer</t>
  </si>
  <si>
    <t>P470510</t>
  </si>
  <si>
    <t>Mini The Rich Cream with TFC8 Face Moisturizer</t>
  </si>
  <si>
    <t>P470529</t>
  </si>
  <si>
    <t>Avocado Soothing Skin Barrier Serum with Ceramides</t>
  </si>
  <si>
    <t>P470533</t>
  </si>
  <si>
    <t>Blending Brush</t>
  </si>
  <si>
    <t>P470535</t>
  </si>
  <si>
    <t>KateCeuticals Resurfacing Overnight Peel with Glycolic Acid, Retinol &amp; Niacinamide</t>
  </si>
  <si>
    <t>P470536</t>
  </si>
  <si>
    <t>Clarifique Exfoliating &amp; Hydrating Face Essence with Glycolic Acid</t>
  </si>
  <si>
    <t>P470538</t>
  </si>
  <si>
    <t>SuperPower Immune Support Supplement</t>
  </si>
  <si>
    <t>P470545</t>
  </si>
  <si>
    <t>Super Gloss Instant Bronzing Face Drops with SPF 30</t>
  </si>
  <si>
    <t>P470548</t>
  </si>
  <si>
    <t>Knockout 10% Acid Complex Serum</t>
  </si>
  <si>
    <t>P471000</t>
  </si>
  <si>
    <t>Algae Niacinamide Moisture Veil</t>
  </si>
  <si>
    <t>P471003</t>
  </si>
  <si>
    <t>Squalane + BHA Pore-Minimizing Toner</t>
  </si>
  <si>
    <t>P471009</t>
  </si>
  <si>
    <t>Vinoperfect Brightening Glycolic Peel Mask</t>
  </si>
  <si>
    <t>P471011</t>
  </si>
  <si>
    <t>Take The Day Off Cleansing Balm Makeup Remover Duo</t>
  </si>
  <si>
    <t>P471017</t>
  </si>
  <si>
    <t>Super Anti-Aging Face Cream</t>
  </si>
  <si>
    <t>P471025</t>
  </si>
  <si>
    <t>FILLING GOOD hyaluronic acid plumping serum</t>
  </si>
  <si>
    <t>P471029</t>
  </si>
  <si>
    <t>GOOPGLOW Glow Lotion</t>
  </si>
  <si>
    <t>P471033</t>
  </si>
  <si>
    <t>CLOUD JELLY Plumping Hydration Serum</t>
  </si>
  <si>
    <t>P471037</t>
  </si>
  <si>
    <t>Slushy Serum Moisturizer Crush Infused with Bakuchiol</t>
  </si>
  <si>
    <t>iNNBEAUTY PROJECT</t>
  </si>
  <si>
    <t>P471038</t>
  </si>
  <si>
    <t>Glaze Lip Oil</t>
  </si>
  <si>
    <t>P471039</t>
  </si>
  <si>
    <t>Pimple Paste Overnight Blemish Drying Paste</t>
  </si>
  <si>
    <t>P471040</t>
  </si>
  <si>
    <t>Foam Around Clarifying Daily Cleanser Infused with Glycolic Acid</t>
  </si>
  <si>
    <t>P471041</t>
  </si>
  <si>
    <t>Down to Tone Resurfacing Acid Toner</t>
  </si>
  <si>
    <t>P471042</t>
  </si>
  <si>
    <t>Next Level Moisturizer</t>
  </si>
  <si>
    <t>P471043</t>
  </si>
  <si>
    <t>Argan Pro-Retinol Eye Cream</t>
  </si>
  <si>
    <t>P471045</t>
  </si>
  <si>
    <t>Daily Deflector Mineral Sunscreen SPF 40  PA++++</t>
  </si>
  <si>
    <t>P471046</t>
  </si>
  <si>
    <t>Turmeric Glow Brightening Moisturizer</t>
  </si>
  <si>
    <t>P471062</t>
  </si>
  <si>
    <t>Full-Size Water Drench Hydra-Pair 2-Piece Kit</t>
  </si>
  <si>
    <t>P471064</t>
  </si>
  <si>
    <t>Max Matte Shine Control Sunscreen Broad Spectrum SPF 45</t>
  </si>
  <si>
    <t>P471065</t>
  </si>
  <si>
    <t>Mini Water Drench  Hyaluronic Hydrating Moisturizer SPF 45</t>
  </si>
  <si>
    <t>P471085</t>
  </si>
  <si>
    <t>Targeted Dark Spots Serum</t>
  </si>
  <si>
    <t>P471086</t>
  </si>
  <si>
    <t>Targeted Wrinkle Serum</t>
  </si>
  <si>
    <t>P471097</t>
  </si>
  <si>
    <t>Facial Sculpting Wand</t>
  </si>
  <si>
    <t>P471101</t>
  </si>
  <si>
    <t>Resurface+ AHA/BHA Niacinamide Exfoliating Pads for Face and Targeted Body</t>
  </si>
  <si>
    <t>P471111</t>
  </si>
  <si>
    <t>Yo Detox Charcoal Face &amp; Body Enzyme Scrub</t>
  </si>
  <si>
    <t>P471226</t>
  </si>
  <si>
    <t>Vinoperfect Instant Brightening Moisturizer with Niacinamide</t>
  </si>
  <si>
    <t>P471227</t>
  </si>
  <si>
    <t>Vinoperfect Brightening Glycolic Night Cream</t>
  </si>
  <si>
    <t>P471237</t>
  </si>
  <si>
    <t>Rose &amp; Hyaluronic Acid Deep Hydration Moisturizer</t>
  </si>
  <si>
    <t>P471535</t>
  </si>
  <si>
    <t>Aqua Bomb Brightening Vitamin C Cream</t>
  </si>
  <si>
    <t>P471541</t>
  </si>
  <si>
    <t>Vinosource-Hydra Grape Water Gel Moisturizer</t>
  </si>
  <si>
    <t>P471545</t>
  </si>
  <si>
    <t>DRx SpectraLite BodyWare Pro</t>
  </si>
  <si>
    <t>P471546</t>
  </si>
  <si>
    <t>Mini Cicapair Tiger Grass Color Correcting Treatment SPF 30</t>
  </si>
  <si>
    <t>P471547</t>
  </si>
  <si>
    <t>Mini Beste No. 9 Jelly Cleanser</t>
  </si>
  <si>
    <t>P471566</t>
  </si>
  <si>
    <t>Mini Lemonade Smoothing Scrub</t>
  </si>
  <si>
    <t>P471567</t>
  </si>
  <si>
    <t>Checks and Balances Polishing Exfoliator</t>
  </si>
  <si>
    <t>P471761</t>
  </si>
  <si>
    <t>Call It A Night Glycolic Serum + Moisturizer duo</t>
  </si>
  <si>
    <t>P471784</t>
  </si>
  <si>
    <t>Gentle Foaming Cleanser</t>
  </si>
  <si>
    <t>P471788</t>
  </si>
  <si>
    <t>Mini AHA/BHA Exfoliating Cleanser</t>
  </si>
  <si>
    <t>P471793</t>
  </si>
  <si>
    <t>Omega + Complex Cleansing Balm</t>
  </si>
  <si>
    <t>P472021</t>
  </si>
  <si>
    <t>Mochi Mochi Luminous Plumping &amp; Hydrating Moisturizer</t>
  </si>
  <si>
    <t>DAMDAM</t>
  </si>
  <si>
    <t>P472022</t>
  </si>
  <si>
    <t>Paradisi Hydrating Essence Mist</t>
  </si>
  <si>
    <t>P472023</t>
  </si>
  <si>
    <t>Nomadâ€™s Cream Purifying &amp; Exfoliating AHA Cleanser</t>
  </si>
  <si>
    <t>P472024</t>
  </si>
  <si>
    <t>Skin Mud Pure Vitamin C Brightening Mask</t>
  </si>
  <si>
    <t>P472025</t>
  </si>
  <si>
    <t>Silk Rice Makeup-Removing Cleansing Oil</t>
  </si>
  <si>
    <t>P472028</t>
  </si>
  <si>
    <t>Capture Totale Super Potent Eye Serum</t>
  </si>
  <si>
    <t>P472031</t>
  </si>
  <si>
    <t>FAB Pharma Calamine Pore Purging Mask</t>
  </si>
  <si>
    <t>P472050</t>
  </si>
  <si>
    <t>Cold Plunge Pore Remedy Moisturizer with BHA/LHA</t>
  </si>
  <si>
    <t>P472052</t>
  </si>
  <si>
    <t>Microneedling Dark Spot Brightening Dots</t>
  </si>
  <si>
    <t>P472057</t>
  </si>
  <si>
    <t>Vegan Makeup Remover and Cleansing Brush</t>
  </si>
  <si>
    <t>P472058</t>
  </si>
  <si>
    <t>P472067</t>
  </si>
  <si>
    <t>Metal Facial Razor Refills</t>
  </si>
  <si>
    <t>P472068</t>
  </si>
  <si>
    <t>Reusable 3-Piece Grey Face Mask Set</t>
  </si>
  <si>
    <t>P472180</t>
  </si>
  <si>
    <t>Balance It All Oil Control &amp; Pore-Refining Set</t>
  </si>
  <si>
    <t>P472302</t>
  </si>
  <si>
    <t>Wild Nettle &amp; Niacinamide Instant Firming Serum</t>
  </si>
  <si>
    <t>P472311</t>
  </si>
  <si>
    <t>Mini Total Cleans'r Makeup Removing Cleanser</t>
  </si>
  <si>
    <t>P472341</t>
  </si>
  <si>
    <t>Superkind Fragrance-Free Fortifying Moisturizer</t>
  </si>
  <si>
    <t>P472342</t>
  </si>
  <si>
    <t>Superkind Fragrance-Free Radiance Mask</t>
  </si>
  <si>
    <t>P472343</t>
  </si>
  <si>
    <t>Superkind Fragrance-Free Softening Cleanser</t>
  </si>
  <si>
    <t>P472448</t>
  </si>
  <si>
    <t>Glass &amp; Gloss 2-Step Facial Retexturizing &amp; Brightening Treatment</t>
  </si>
  <si>
    <t>P472451</t>
  </si>
  <si>
    <t>Vinosource-Hydra Moisturizing Mask</t>
  </si>
  <si>
    <t>P472453</t>
  </si>
  <si>
    <t>Vinosource-Hydra SOS Intense Hydration Moisturizer</t>
  </si>
  <si>
    <t>P472454</t>
  </si>
  <si>
    <t>Vinosource-Hydra Moisturizing Sorbet</t>
  </si>
  <si>
    <t>P472455</t>
  </si>
  <si>
    <t>Vinosource-Hydra SOS Hydrating Hyaluronic Acid Serum</t>
  </si>
  <si>
    <t>P472466</t>
  </si>
  <si>
    <t>Mini Rose &amp; Hyaluronic Acid Deep Hydration Moisturizer</t>
  </si>
  <si>
    <t>P472467</t>
  </si>
  <si>
    <t>GLO to Go Teeth Whitening Pen</t>
  </si>
  <si>
    <t>P472468</t>
  </si>
  <si>
    <t>Watermelon Glow Hyaluronic Clay Pore-Tight Facial Mask</t>
  </si>
  <si>
    <t>P472469</t>
  </si>
  <si>
    <t>Green Machine Vitamin C + Green Superfoods Jelly Serum</t>
  </si>
  <si>
    <t>P472471</t>
  </si>
  <si>
    <t>Acne Remedy Overnight Repair Moisturizer</t>
  </si>
  <si>
    <t>P472472</t>
  </si>
  <si>
    <t>Ferulic Brew Facial Treatment Essence with Lactic Acid</t>
  </si>
  <si>
    <t>P472810</t>
  </si>
  <si>
    <t>Smart Response Serum</t>
  </si>
  <si>
    <t>P472981</t>
  </si>
  <si>
    <t>Advanced GÃ©nifique Wrinkle &amp; Dark Circle Eye Cream</t>
  </si>
  <si>
    <t>P473126</t>
  </si>
  <si>
    <t>CLINICAL Discoloration Repair Serum</t>
  </si>
  <si>
    <t>P473133</t>
  </si>
  <si>
    <t>Fruit-Tox Resurfacing Facial Remedy</t>
  </si>
  <si>
    <t>P473148</t>
  </si>
  <si>
    <t>Mask-imum Revival Hydra-Plumping Mask</t>
  </si>
  <si>
    <t>P473160</t>
  </si>
  <si>
    <t>Mini The Essence  Skincare Boosting Treatment</t>
  </si>
  <si>
    <t>P473172</t>
  </si>
  <si>
    <t>Glow Daily Vitamin C Gel Cream</t>
  </si>
  <si>
    <t>P473185</t>
  </si>
  <si>
    <t>Water Drench Hyaluronic Cloud Makeup Removing Gel Cleanser</t>
  </si>
  <si>
    <t>P473267</t>
  </si>
  <si>
    <t>Smart Clinical Repair Wrinkle Correcting Serum</t>
  </si>
  <si>
    <t>P473268</t>
  </si>
  <si>
    <t>MINI Precision Peach Fuzz Removal Device</t>
  </si>
  <si>
    <t>P473304</t>
  </si>
  <si>
    <t>O-Bloos Rosi Glow Drops</t>
  </si>
  <si>
    <t>P473322</t>
  </si>
  <si>
    <t>Dewtopia 20% Acid Night Treatment</t>
  </si>
  <si>
    <t>P473336</t>
  </si>
  <si>
    <t>The Youth System</t>
  </si>
  <si>
    <t>P473723</t>
  </si>
  <si>
    <t>Hydrating Petal Cream â€“ 1% Pure Hyaluronic Acid Moisturizer</t>
  </si>
  <si>
    <t>P473724</t>
  </si>
  <si>
    <t>Vitamin Tonic</t>
  </si>
  <si>
    <t>P473725</t>
  </si>
  <si>
    <t>Resurfacing Peel Mask</t>
  </si>
  <si>
    <t>P473726</t>
  </si>
  <si>
    <t>Smoothing Cleanser</t>
  </si>
  <si>
    <t>P473728</t>
  </si>
  <si>
    <t>Reusable Cotton Pads</t>
  </si>
  <si>
    <t>P473729</t>
  </si>
  <si>
    <t>Vitamin Mask</t>
  </si>
  <si>
    <t>P473820</t>
  </si>
  <si>
    <t>Advanced Night Repair Eye Concentrate Matrix Synchronized Multi-Recovery Complex</t>
  </si>
  <si>
    <t>P473828</t>
  </si>
  <si>
    <t>Ceramidin  Eye Cream with Niacinamide</t>
  </si>
  <si>
    <t>P474036</t>
  </si>
  <si>
    <t>Aloe Vera Gel</t>
  </si>
  <si>
    <t>P474057</t>
  </si>
  <si>
    <t>Lip Service - Lip Balm Duo Mint &amp; Shea</t>
  </si>
  <si>
    <t>P474060</t>
  </si>
  <si>
    <t>Mini Rare Earth Deep Pore Minimizing Cleansing Clay Mask</t>
  </si>
  <si>
    <t>P474068</t>
  </si>
  <si>
    <t>Minty Mineral Hydration Face Mist with Aloe Vera</t>
  </si>
  <si>
    <t>P474075</t>
  </si>
  <si>
    <t>AHA/BHA/Retinoid Daily Clarifying Peel</t>
  </si>
  <si>
    <t>P474078</t>
  </si>
  <si>
    <t>Mini Goodbye Acne  AHA/BHA Acne Clearing Gel Face Body Spot Treatment</t>
  </si>
  <si>
    <t>P474079</t>
  </si>
  <si>
    <t>Goodbye Acne   Complete Acne Treatment Gel</t>
  </si>
  <si>
    <t>P474080</t>
  </si>
  <si>
    <t>Water Drench Hyaluronic Cloud Mask Hydrating Gel</t>
  </si>
  <si>
    <t>P474090</t>
  </si>
  <si>
    <t>Deluxe Facial Roller Set</t>
  </si>
  <si>
    <t>P474107</t>
  </si>
  <si>
    <t>Hyaluronic Tripeptide Gel-Cream for Eyes</t>
  </si>
  <si>
    <t>StriVectin</t>
  </si>
  <si>
    <t>P474109</t>
  </si>
  <si>
    <t>Daily Reveal  Exfoliating Face Pads with AHA + BHA + PHA + TXA</t>
  </si>
  <si>
    <t>P474110</t>
  </si>
  <si>
    <t>Super-C Retinol Brighten &amp; Correct Vitamin C Serum</t>
  </si>
  <si>
    <t>P474111</t>
  </si>
  <si>
    <t>Super-C SPF 30 Vitamin C Face Moisturizer</t>
  </si>
  <si>
    <t>P474113</t>
  </si>
  <si>
    <t>TL Advanced  Tightening Neck Cream PLUS for Firming &amp; Brightening</t>
  </si>
  <si>
    <t>P474114</t>
  </si>
  <si>
    <t>Power Starters Tightening Trio</t>
  </si>
  <si>
    <t>P474115</t>
  </si>
  <si>
    <t>Peptight  Tightening &amp; Brightening Face Serum</t>
  </si>
  <si>
    <t>P474116</t>
  </si>
  <si>
    <t>Peptight  360Ëš Tightening Eye Serum</t>
  </si>
  <si>
    <t>P474117</t>
  </si>
  <si>
    <t>Mini TL Advanced  Tightening Neck Cream PLUS for Firming &amp; Brightening</t>
  </si>
  <si>
    <t>P474118</t>
  </si>
  <si>
    <t>Intensive Eye Cream Concentrate for Wrinkles PLUS</t>
  </si>
  <si>
    <t>P474121</t>
  </si>
  <si>
    <t>SD Advanced  PLUS Intensive Moisturizer For Wrinkles &amp; Stretch Marks</t>
  </si>
  <si>
    <t>P474122</t>
  </si>
  <si>
    <t>Advanced Retinol Nightly Renewal Face Moisturizer with Retinol</t>
  </si>
  <si>
    <t>P474125</t>
  </si>
  <si>
    <t>The Gamechangers</t>
  </si>
  <si>
    <t>P474304</t>
  </si>
  <si>
    <t>Squalane + Amino Aloe Gentle Pore-Minimizing Cleanser</t>
  </si>
  <si>
    <t>P474323</t>
  </si>
  <si>
    <t>GOOPGENES All-in-One Nourishing Skincare Kit</t>
  </si>
  <si>
    <t>P474325</t>
  </si>
  <si>
    <t>Aquarius Pore Purifying BHA Cream</t>
  </si>
  <si>
    <t>P474326</t>
  </si>
  <si>
    <t>Pink Cloud Soft Moisture Cream</t>
  </si>
  <si>
    <t>P474329</t>
  </si>
  <si>
    <t>Face Glaze Skin Barrier Protect &amp; Glow Moisturizer</t>
  </si>
  <si>
    <t>P474330</t>
  </si>
  <si>
    <t>Bye Bye Dark Spots 4% Niacinamide Serum</t>
  </si>
  <si>
    <t>P474332</t>
  </si>
  <si>
    <t>Bye Bye Lines 1.5% Hyaluronic Acid Serum</t>
  </si>
  <si>
    <t>P474333</t>
  </si>
  <si>
    <t>Bye Bye Pores 10% Glycolic Acid Serum</t>
  </si>
  <si>
    <t>P474340</t>
  </si>
  <si>
    <t>Santorini Grape Velvet Skin Drink</t>
  </si>
  <si>
    <t>P474369</t>
  </si>
  <si>
    <t>Clear Improvement Zero Oil Cleanser With Charcoal</t>
  </si>
  <si>
    <t>P474371</t>
  </si>
  <si>
    <t>Evercalm Gentle Cleansing Milk</t>
  </si>
  <si>
    <t>P474376</t>
  </si>
  <si>
    <t>Mini THE FACE Illuminating Self-Tan Drops</t>
  </si>
  <si>
    <t>P474377</t>
  </si>
  <si>
    <t>Indigo Overnight Repair Serum in Cream Treatment</t>
  </si>
  <si>
    <t>P474809</t>
  </si>
  <si>
    <t>Blue Algae Vitamin C Skinclarity Brightening Serum</t>
  </si>
  <si>
    <t>P474822</t>
  </si>
  <si>
    <t>Daily Glycolic Cleanser</t>
  </si>
  <si>
    <t>P474823</t>
  </si>
  <si>
    <t>Advanced Retinol + Ferulic Overnight Texture Renewal Peel</t>
  </si>
  <si>
    <t>P474824</t>
  </si>
  <si>
    <t>Advanced Retinol + Ferulic Overnight Wrinkle Treatment</t>
  </si>
  <si>
    <t>P474825</t>
  </si>
  <si>
    <t>Advanced Retinol + Ferulic Triple Correction Eye Serum</t>
  </si>
  <si>
    <t>P474826</t>
  </si>
  <si>
    <t>Advanced Retinol + Ferulic Texture Renewal Serum</t>
  </si>
  <si>
    <t>P474830</t>
  </si>
  <si>
    <t>LUNA play plus 2</t>
  </si>
  <si>
    <t>P474832</t>
  </si>
  <si>
    <t>Sugar Recovery Lip Mask Advanced Therapy</t>
  </si>
  <si>
    <t>P474838</t>
  </si>
  <si>
    <t>Boost Sweet Boost - Vegan Gummies for Immune Support</t>
  </si>
  <si>
    <t>P474839</t>
  </si>
  <si>
    <t>Counter Cravings - Helps Reduce Cravings and Boosts Metabolism</t>
  </si>
  <si>
    <t>P474840</t>
  </si>
  <si>
    <t>Micro-Dose Anti-Aging Retinol Serum with Ceramides and Peptide</t>
  </si>
  <si>
    <t>P474843</t>
  </si>
  <si>
    <t>Absolue Soft Cream Revitalizing &amp; Brightening Moisturizer</t>
  </si>
  <si>
    <t>P474844</t>
  </si>
  <si>
    <t>Absolue Revitalizing Eye Cream</t>
  </si>
  <si>
    <t>P474936</t>
  </si>
  <si>
    <t>Vinopure Oil-Control Moisturizer for Acne Prone Skin</t>
  </si>
  <si>
    <t>P474937</t>
  </si>
  <si>
    <t>Vinopure Pore Purifying Gel Cleanser</t>
  </si>
  <si>
    <t>P474938</t>
  </si>
  <si>
    <t>Vinopure Natural Salicylic Acid Pore Minimizing Serum</t>
  </si>
  <si>
    <t>P474939</t>
  </si>
  <si>
    <t>Vinopure Natural Salicylic Acid Pore Minimizing Toner</t>
  </si>
  <si>
    <t>P474940</t>
  </si>
  <si>
    <t>Mini Even Better Clinical Radical Dark Spot Corrector + Interrupter Serum</t>
  </si>
  <si>
    <t>P474941</t>
  </si>
  <si>
    <t>3 Step Intro Kit Type II</t>
  </si>
  <si>
    <t>P474942</t>
  </si>
  <si>
    <t>Refresh in 5</t>
  </si>
  <si>
    <t>P474943</t>
  </si>
  <si>
    <t>Mini Alpha Beta Ultra Gentle Daily Peel Pads for Sensitive Skin</t>
  </si>
  <si>
    <t>P474953</t>
  </si>
  <si>
    <t>Abeille Royale Advanced Youth Watery Oil</t>
  </si>
  <si>
    <t>P474956</t>
  </si>
  <si>
    <t>Day Dew Self-Tan Face Mist</t>
  </si>
  <si>
    <t>P474957</t>
  </si>
  <si>
    <t>Night Glow Self-Tan Face Mist</t>
  </si>
  <si>
    <t>P474964</t>
  </si>
  <si>
    <t>Facial Spray with Aloe Adaptogens, and Coconut Water</t>
  </si>
  <si>
    <t>P474967</t>
  </si>
  <si>
    <t>NuFACE Firming and Brightening Silk CrÃ¨me</t>
  </si>
  <si>
    <t>P474968</t>
  </si>
  <si>
    <t>NuFACE Hydrating Aqua Gel</t>
  </si>
  <si>
    <t>P474970</t>
  </si>
  <si>
    <t>Hyaluronic Acid + Peptide Lip Treatment Booster</t>
  </si>
  <si>
    <t>P474971</t>
  </si>
  <si>
    <t>Daily Blemish Repairing Moisturizer</t>
  </si>
  <si>
    <t>P474972</t>
  </si>
  <si>
    <t>Symbright Brightening Moisturizer</t>
  </si>
  <si>
    <t>P475083</t>
  </si>
  <si>
    <t>Skincare Essentials Kit</t>
  </si>
  <si>
    <t>P475084</t>
  </si>
  <si>
    <t>Extra-Firming Energy + Radiance Boosting Moisturizer</t>
  </si>
  <si>
    <t>P475086</t>
  </si>
  <si>
    <t>BioLumin-C Vitamin-C Gel Moisturizer</t>
  </si>
  <si>
    <t>P475112</t>
  </si>
  <si>
    <t>Pore Clearing Matte Moisturizer with Volcanic Clusters</t>
  </si>
  <si>
    <t>P475124</t>
  </si>
  <si>
    <t>The Hydrating Infused Emulsion</t>
  </si>
  <si>
    <t>P475135</t>
  </si>
  <si>
    <t>Mini Vitamin C Glycolic Brightening Serum</t>
  </si>
  <si>
    <t>P475143</t>
  </si>
  <si>
    <t>NUDESKIN 3-Step: Citrus Renew Set For Makeup</t>
  </si>
  <si>
    <t>NUDESTIX</t>
  </si>
  <si>
    <t>P475159</t>
  </si>
  <si>
    <t>Evercalm Redness Relief Serum</t>
  </si>
  <si>
    <t>P475172</t>
  </si>
  <si>
    <t>Overnight Vitalizing Mask</t>
  </si>
  <si>
    <t>P475180</t>
  </si>
  <si>
    <t>On The Go Best Sellers Travel Kit</t>
  </si>
  <si>
    <t>TULA Skincare</t>
  </si>
  <si>
    <t>P475181</t>
  </si>
  <si>
    <t>Glow + Get It Cooling &amp; Brightening Eye Balm</t>
  </si>
  <si>
    <t>P475182</t>
  </si>
  <si>
    <t>The Cult Classic Purifying Face Cleanser</t>
  </si>
  <si>
    <t>P475183</t>
  </si>
  <si>
    <t>So Polished Exfoliating Sugar Scrub</t>
  </si>
  <si>
    <t>P475184</t>
  </si>
  <si>
    <t>Hello Radiance Illuminating Serum</t>
  </si>
  <si>
    <t>P475185</t>
  </si>
  <si>
    <t>24-7 Moisture Hydrating Day &amp; Night Cream</t>
  </si>
  <si>
    <t>P475186</t>
  </si>
  <si>
    <t>Revive + Rewind Revitalizing Eye Cream</t>
  </si>
  <si>
    <t>P475187</t>
  </si>
  <si>
    <t>Firm Up Deep Wrinkle Serum</t>
  </si>
  <si>
    <t>P475188</t>
  </si>
  <si>
    <t>Instant De-Puff Eye Renewal Serum</t>
  </si>
  <si>
    <t>P475189</t>
  </si>
  <si>
    <t>Secret Solutions Pro-Glycolic 10% Resurfacing Toner</t>
  </si>
  <si>
    <t>P475190</t>
  </si>
  <si>
    <t>Rose Glow + Get It Cooling &amp; Brightening Eye Balm</t>
  </si>
  <si>
    <t>P475192</t>
  </si>
  <si>
    <t>So Poreless Deep Exfoliating Blackhead Scrub</t>
  </si>
  <si>
    <t>P475193</t>
  </si>
  <si>
    <t>Wrinkle Treatment Drops Retinol Alternative Serum</t>
  </si>
  <si>
    <t>P475194</t>
  </si>
  <si>
    <t>Brightening Treatment Drops Triple Vitamin C Serum</t>
  </si>
  <si>
    <t>P475195</t>
  </si>
  <si>
    <t>Protect + Plump Firming &amp; Hydrating Face Moisturizer</t>
  </si>
  <si>
    <t>P475196</t>
  </si>
  <si>
    <t>So Smooth Resurfacing &amp; Brightening Fruit Enzyme Mask</t>
  </si>
  <si>
    <t>P475197</t>
  </si>
  <si>
    <t>Balancing Act Purifying &amp; pH Balancing Biodegradable Toner Pads</t>
  </si>
  <si>
    <t>P475200</t>
  </si>
  <si>
    <t>Your Best Skin at Every Age Firming &amp; Smoothing Discovery Kit</t>
  </si>
  <si>
    <t>P475201</t>
  </si>
  <si>
    <t>24-7 Power Swipe Hydrating Day &amp; Night Treatment Eye Balm</t>
  </si>
  <si>
    <t>P475203</t>
  </si>
  <si>
    <t>Mini 24-7 Moisture Hydrating Day &amp; Night Cream</t>
  </si>
  <si>
    <t>P475204</t>
  </si>
  <si>
    <t>Sensitive Skin Treatment Drops Calming Vitamin B Serum</t>
  </si>
  <si>
    <t>P475540</t>
  </si>
  <si>
    <t>Honey Halo Moisturizer Jumbo</t>
  </si>
  <si>
    <t>P475543</t>
  </si>
  <si>
    <t>Guava Vitamin C Dark Spot Treatment Serum</t>
  </si>
  <si>
    <t>P475589</t>
  </si>
  <si>
    <t>Ginzing Vitamin C Eye Cream to Brighten and Depuff</t>
  </si>
  <si>
    <t>P475590</t>
  </si>
  <si>
    <t>MINI GINZING VITAMIN C EYE CREAM TO BRIGHTEN AND DEPUFF</t>
  </si>
  <si>
    <t>P475629</t>
  </si>
  <si>
    <t>Honey Whip Peptide and Collagen Moisturizer</t>
  </si>
  <si>
    <t>P475630</t>
  </si>
  <si>
    <t>Mini Mandelic Acid + Superfood Unity Exfoliant</t>
  </si>
  <si>
    <t>P475906</t>
  </si>
  <si>
    <t>The Eye Cream with  TFC8</t>
  </si>
  <si>
    <t>P475907</t>
  </si>
  <si>
    <t>The Serum with  TFC8</t>
  </si>
  <si>
    <t>P475908</t>
  </si>
  <si>
    <t>Aqua Bomb Overnight Lip Mask</t>
  </si>
  <si>
    <t>P475921</t>
  </si>
  <si>
    <t>Double Serum Eye Firming &amp; Hydrating Anti-Aging Concentrate</t>
  </si>
  <si>
    <t>P475926</t>
  </si>
  <si>
    <t>The SturmGlow Kit</t>
  </si>
  <si>
    <t>P475932</t>
  </si>
  <si>
    <t>Milk Marvel Dark Spot Serum with Niacinamide and Vitamin C</t>
  </si>
  <si>
    <t>EADEM</t>
  </si>
  <si>
    <t>P475951</t>
  </si>
  <si>
    <t>Green Tea Hyaluronic Acid Hydrating Serum</t>
  </si>
  <si>
    <t>P475961</t>
  </si>
  <si>
    <t>CrÃ¨me de La Mer Duet</t>
  </si>
  <si>
    <t>P476009</t>
  </si>
  <si>
    <t>Radiant Reveal Clean Brightening Vitamin C Serum</t>
  </si>
  <si>
    <t>ROSE INC</t>
  </si>
  <si>
    <t>P476010</t>
  </si>
  <si>
    <t>Skin Resolution Clean Exfoliating Acid Toner</t>
  </si>
  <si>
    <t>P476028</t>
  </si>
  <si>
    <t>Heavenly Sixteen All-In-One Face Oil</t>
  </si>
  <si>
    <t>P476414</t>
  </si>
  <si>
    <t>5 Stars Retinol + Niacinamide Eye Serum</t>
  </si>
  <si>
    <t>P476415</t>
  </si>
  <si>
    <t>Acne+ 2% BHA + Azelaic Acid + Niacinamide + AHA Cleanser</t>
  </si>
  <si>
    <t>P476428</t>
  </si>
  <si>
    <t>Brightening Dark Spot Vitamin C Serum</t>
  </si>
  <si>
    <t>Hyper Skin</t>
  </si>
  <si>
    <t>P476432</t>
  </si>
  <si>
    <t>Capture Totale Super Potent Cleanser</t>
  </si>
  <si>
    <t>P476436</t>
  </si>
  <si>
    <t>Clean Pro Jade</t>
  </si>
  <si>
    <t>P476447</t>
  </si>
  <si>
    <t>Debloat+ Anti-Bloat Supplement with Digestive Enzymes</t>
  </si>
  <si>
    <t>The Nue Co.</t>
  </si>
  <si>
    <t>P476459</t>
  </si>
  <si>
    <t>Forest Lungs Anti-Stress Fragrance Travel Spray</t>
  </si>
  <si>
    <t>P476485</t>
  </si>
  <si>
    <t>Hydra Vizor Invisible Moisturizer Broad Spectrum SPF 30 Sunscreen with Niacinamide Refill</t>
  </si>
  <si>
    <t>P476496</t>
  </si>
  <si>
    <t>Instant Reset Brightening Overnight Recovery Gel-Cream with Niacinamide Refill</t>
  </si>
  <si>
    <t>P476513</t>
  </si>
  <si>
    <t>Mini Abeille Royale Advanced Youth Watery Oil</t>
  </si>
  <si>
    <t>P476515</t>
  </si>
  <si>
    <t>Mini Brightening Dark Spot Vitamin C Serum</t>
  </si>
  <si>
    <t>P476538</t>
  </si>
  <si>
    <t>Prebiotic + Probiotic Vegan Gut Microbiome Supplement</t>
  </si>
  <si>
    <t>P476540</t>
  </si>
  <si>
    <t>Pro Glow Spray Tan Kit</t>
  </si>
  <si>
    <t>P476553</t>
  </si>
  <si>
    <t>Skin Filter Vitamin A and Zinc Blemish + Brightening Supplement</t>
  </si>
  <si>
    <t>P476554</t>
  </si>
  <si>
    <t>Skin Hydrator Ceramide and Hyaluronic Acid Supplement</t>
  </si>
  <si>
    <t>P476570</t>
  </si>
  <si>
    <t>Triple Active Retinol Gentle Overnight Renewal Cream</t>
  </si>
  <si>
    <t>P476571</t>
  </si>
  <si>
    <t>Turbo Body Lotion Energizing Gel Moisturizer with Eucalyptus &amp; Aloe</t>
  </si>
  <si>
    <t>P476674</t>
  </si>
  <si>
    <t>Electro-Lite Enzyme Brightening Gel Cleanser</t>
  </si>
  <si>
    <t>FaceGym</t>
  </si>
  <si>
    <t>P476675</t>
  </si>
  <si>
    <t>Hydro-Bound Hyaluronic Acid + Niacinamide Serum</t>
  </si>
  <si>
    <t>P476676</t>
  </si>
  <si>
    <t>Youth Reformer Firming Vitamin C Oil Serum</t>
  </si>
  <si>
    <t>P476677</t>
  </si>
  <si>
    <t>Supreme Restructure Collagen-Boosting Cermide Cream</t>
  </si>
  <si>
    <t>P476678</t>
  </si>
  <si>
    <t>Face Coach Lifting Squalane Face Oil</t>
  </si>
  <si>
    <t>P476679</t>
  </si>
  <si>
    <t>Multi-Sculpt High-Performance Gua Sha</t>
  </si>
  <si>
    <t>P476680</t>
  </si>
  <si>
    <t>Face Ball Tension Release Tool</t>
  </si>
  <si>
    <t>P476681</t>
  </si>
  <si>
    <t>Hyaluronic Acid Roller Dissolving Microneedling Tool</t>
  </si>
  <si>
    <t>P476683</t>
  </si>
  <si>
    <t>Full Face Sculpt Kit - 14-Day Challenge</t>
  </si>
  <si>
    <t>P476686</t>
  </si>
  <si>
    <t>Equilibrium Restorative Hydrating Cream</t>
  </si>
  <si>
    <t>P476726</t>
  </si>
  <si>
    <t>Evercalm Gentle Cleansing Gel</t>
  </si>
  <si>
    <t>P476729</t>
  </si>
  <si>
    <t>Mini First Care Activating Serum</t>
  </si>
  <si>
    <t>P476730</t>
  </si>
  <si>
    <t>Mini Gentle Cleansing Oil Makeup Remover</t>
  </si>
  <si>
    <t>P476731</t>
  </si>
  <si>
    <t>Mini Gentle Cleansing Foam Hydrating Makeup Remover</t>
  </si>
  <si>
    <t>P476733</t>
  </si>
  <si>
    <t>Mineral Mattescreen Sunscreen SPF 40 PA+++</t>
  </si>
  <si>
    <t>P476736</t>
  </si>
  <si>
    <t>Superkind Fragrance-Free Bio-Barrier Serum</t>
  </si>
  <si>
    <t>P476842</t>
  </si>
  <si>
    <t>Cryo-Recovery Lifting Face Mask with Acupressure Technology</t>
  </si>
  <si>
    <t>P476843</t>
  </si>
  <si>
    <t>Cryo-Recovery Depuffing Eye Serum</t>
  </si>
  <si>
    <t>P476860</t>
  </si>
  <si>
    <t>APHRODISIA Intimate Arousal Cannabis Oil</t>
  </si>
  <si>
    <t>P476876</t>
  </si>
  <si>
    <t>Berry Bright Firming Vitamin C Eye Cream</t>
  </si>
  <si>
    <t>P476893</t>
  </si>
  <si>
    <t>NUDESKIN Citrus-C Mask &amp; Daily Moisturizer</t>
  </si>
  <si>
    <t>P476894</t>
  </si>
  <si>
    <t>NUDESKIN Lemon-Aid Detox &amp; Glow Micro-Peel</t>
  </si>
  <si>
    <t>P477150</t>
  </si>
  <si>
    <t>Super Anti-Aging Eye Cream</t>
  </si>
  <si>
    <t>P477157</t>
  </si>
  <si>
    <t>Clearly Clean Makeup Removing Cleansing Balm</t>
  </si>
  <si>
    <t>P477202</t>
  </si>
  <si>
    <t>Ting Energy + Metabolism Non-Stim Supplement With Ginseng</t>
  </si>
  <si>
    <t>P477413</t>
  </si>
  <si>
    <t>GREEN MACHINE insta-glo resurfacing acid mask</t>
  </si>
  <si>
    <t>P477492</t>
  </si>
  <si>
    <t>Triple Vitamin C Brightening Bounce Cream Moisturizer</t>
  </si>
  <si>
    <t>P477706</t>
  </si>
  <si>
    <t>35% Vitamin C Fusion Serum</t>
  </si>
  <si>
    <t>P477714</t>
  </si>
  <si>
    <t>Black Obsidian Face and Body Gua Sha</t>
  </si>
  <si>
    <t>P477734</t>
  </si>
  <si>
    <t>Double-Ended Textured Facial Roller</t>
  </si>
  <si>
    <t>P477761</t>
  </si>
  <si>
    <t>Lovely Lashes Contour Sleep Mask</t>
  </si>
  <si>
    <t>P477812</t>
  </si>
  <si>
    <t>Refillable Jumbo Magic Cream Moisturizer with Hyaluronic Acid</t>
  </si>
  <si>
    <t>P477830</t>
  </si>
  <si>
    <t>Superberry Dream Cleansing Balm</t>
  </si>
  <si>
    <t>P477961</t>
  </si>
  <si>
    <t>Get That Glow - GloPRO Facial Microneedling Discovery Set</t>
  </si>
  <si>
    <t>P477985</t>
  </si>
  <si>
    <t>A-Gloei Retinol Oil</t>
  </si>
  <si>
    <t>P478020</t>
  </si>
  <si>
    <t>Lemon-Aid Makeup-Removing Cleansing Gel</t>
  </si>
  <si>
    <t>P478021</t>
  </si>
  <si>
    <t>Sleepover Retin-Oil Nighttime Treatment</t>
  </si>
  <si>
    <t>P478029</t>
  </si>
  <si>
    <t>Mini Fulvic Acid Brightening Cleanser</t>
  </si>
  <si>
    <t>P478030</t>
  </si>
  <si>
    <t>Mini Oat Cleansing Balm</t>
  </si>
  <si>
    <t>P478239</t>
  </si>
  <si>
    <t>Vinopure Purifying Clay Mask</t>
  </si>
  <si>
    <t>P478260</t>
  </si>
  <si>
    <t>Break from the Burnout Skin Wellness Set</t>
  </si>
  <si>
    <t>Erno Laszlo</t>
  </si>
  <si>
    <t>P478270</t>
  </si>
  <si>
    <t>Big Break Soap Set</t>
  </si>
  <si>
    <t>P478274</t>
  </si>
  <si>
    <t>GOOPGENES Clean Nourishing Lip Balm Trio</t>
  </si>
  <si>
    <t>P478731</t>
  </si>
  <si>
    <t>Lactic Acid AHA Exfoliating Serum</t>
  </si>
  <si>
    <t>P479125</t>
  </si>
  <si>
    <t>Mini Cloud Dew Oil-Free Gel Cream</t>
  </si>
  <si>
    <t>P479304</t>
  </si>
  <si>
    <t>Squalane + Copper Peptide Rapid Plumping Serum</t>
  </si>
  <si>
    <t>P479313</t>
  </si>
  <si>
    <t>Advanced Retinol + Ferulic Intense Wrinkle Cream</t>
  </si>
  <si>
    <t>P479318</t>
  </si>
  <si>
    <t>10% Niacinamide Night Mask</t>
  </si>
  <si>
    <t>P479319</t>
  </si>
  <si>
    <t>Pre-Show Glow Instant Retexturizing 10% AHA Treatment + Reusable Applicator</t>
  </si>
  <si>
    <t>P479327</t>
  </si>
  <si>
    <t>Plum Plump Hyaluronic Acid Moisturizer</t>
  </si>
  <si>
    <t>P479329</t>
  </si>
  <si>
    <t>Ultra Facial Overnight Hydrating Face Mask with 10.5% Squalane</t>
  </si>
  <si>
    <t>P479330</t>
  </si>
  <si>
    <t>Water Sleeping Mask with Squalane</t>
  </si>
  <si>
    <t>P479339</t>
  </si>
  <si>
    <t>Strength Trainer Peptide Boost Moisturizer</t>
  </si>
  <si>
    <t>P479340</t>
  </si>
  <si>
    <t>Retinol Face Stick</t>
  </si>
  <si>
    <t>P479348</t>
  </si>
  <si>
    <t>Acne+ 2% BHA and Azelaic Acid Acne Spot Treatment</t>
  </si>
  <si>
    <t>P479351</t>
  </si>
  <si>
    <t>Daily Dose Hydra-Ceramide Boost + SPF 40 Sunscreen Oil PA+++</t>
  </si>
  <si>
    <t>P479352</t>
  </si>
  <si>
    <t>The Texture Tonic AHA Liquid Exfoliating Treatment</t>
  </si>
  <si>
    <t>P479353</t>
  </si>
  <si>
    <t>Hyaluronic Acid Cleanser</t>
  </si>
  <si>
    <t>P479354</t>
  </si>
  <si>
    <t>Omega Water Cream Moisturizer</t>
  </si>
  <si>
    <t>P479362</t>
  </si>
  <si>
    <t>Triple Peptide Hydrating + Firming Oasis Serum with Hyaluronic Acid</t>
  </si>
  <si>
    <t>P479478</t>
  </si>
  <si>
    <t>Germanium Stone Facial Massager</t>
  </si>
  <si>
    <t>P479632</t>
  </si>
  <si>
    <t>Pore Remedy PHA Exfoliating Serum</t>
  </si>
  <si>
    <t>P479633</t>
  </si>
  <si>
    <t>Pore Remedy Purifying Mud Mask</t>
  </si>
  <si>
    <t>P479645</t>
  </si>
  <si>
    <t>Targeted Wrinkle Corrector</t>
  </si>
  <si>
    <t>P479646</t>
  </si>
  <si>
    <t>Mini City Skin Age Defense Broad Spectrum SPF 50 PA++++</t>
  </si>
  <si>
    <t>P479688</t>
  </si>
  <si>
    <t>AHA Peeling Masks</t>
  </si>
  <si>
    <t>P479692</t>
  </si>
  <si>
    <t>Awaken Peptide Depuffing Eye Gel</t>
  </si>
  <si>
    <t>P479696</t>
  </si>
  <si>
    <t>Brighten Trial Kit</t>
  </si>
  <si>
    <t>P479701</t>
  </si>
  <si>
    <t>EradiKate Acne Mark Fading Gel with Salicylic Acid</t>
  </si>
  <si>
    <t>P479703</t>
  </si>
  <si>
    <t>EradiKate Clarifying Acne Gel Cleanser with Salicylic Acid</t>
  </si>
  <si>
    <t>P479705</t>
  </si>
  <si>
    <t>Even Smoother Glycolic Retinol Resurfacing Peel Pads</t>
  </si>
  <si>
    <t>P479706</t>
  </si>
  <si>
    <t>Even Smoother Glycolic Retinol Resurfacing Serum</t>
  </si>
  <si>
    <t>P479722</t>
  </si>
  <si>
    <t>Mandelic Acid Treatment</t>
  </si>
  <si>
    <t>P479732</t>
  </si>
  <si>
    <t>Salicylic Acid 2% Anhydrous Solution Pore Clearing Serum</t>
  </si>
  <si>
    <t>P479734</t>
  </si>
  <si>
    <t>Smart Clinical Repair Wrinkle Correcting Eye Cream</t>
  </si>
  <si>
    <t>P479839</t>
  </si>
  <si>
    <t>Revitalizing Supreme+ Youth Power Creme Moisturizer</t>
  </si>
  <si>
    <t>P479840</t>
  </si>
  <si>
    <t>Hydrating Eye Cream with Hyaluronic Acid</t>
  </si>
  <si>
    <t>P479841</t>
  </si>
  <si>
    <t>Floral Recovery Overnight Mask with Squalane</t>
  </si>
  <si>
    <t>P479860</t>
  </si>
  <si>
    <t>Mini Barrier+ Triple Lipid-Peptide Face Cream</t>
  </si>
  <si>
    <t>P479861</t>
  </si>
  <si>
    <t>The Bright Set</t>
  </si>
  <si>
    <t>P479903</t>
  </si>
  <si>
    <t>Mini Phoenix Rosehip Anti-Aging Face Oil - For Dry Skin</t>
  </si>
  <si>
    <t>P479904</t>
  </si>
  <si>
    <t>Mini Lapis Blue Tansy Face Oil - For Oily &amp; Acne-Prone Skin</t>
  </si>
  <si>
    <t>P479946</t>
  </si>
  <si>
    <t>Self Tanning Face &amp; Body Tinted Gel</t>
  </si>
  <si>
    <t>P479947</t>
  </si>
  <si>
    <t>Self Tanning Face &amp; Body Milky Lotion</t>
  </si>
  <si>
    <t>P479971</t>
  </si>
  <si>
    <t>RÃ©nergie H.C.F. Triple Serum: For Plumping &amp; Anti-Aging</t>
  </si>
  <si>
    <t>P479973</t>
  </si>
  <si>
    <t>Mini Facial Spray with Aloe Adaptogens, and Coconut Water</t>
  </si>
  <si>
    <t>P479974</t>
  </si>
  <si>
    <t>Brightening Eye Serum</t>
  </si>
  <si>
    <t>P480150</t>
  </si>
  <si>
    <t>Liquid Gold Midnight Reboot Serum with 14% Glycolic Acid and Tripeptide-5</t>
  </si>
  <si>
    <t>P480160</t>
  </si>
  <si>
    <t>Premier Cru Anti Aging Cream Moisturizer with Hyaluronic Acid</t>
  </si>
  <si>
    <t>P480162</t>
  </si>
  <si>
    <t>Cica Recover &amp; Repair Multi-Use Balm</t>
  </si>
  <si>
    <t>P480165</t>
  </si>
  <si>
    <t>Healthy Skin Starter Kit</t>
  </si>
  <si>
    <t>P480166</t>
  </si>
  <si>
    <t>Mini Hydra Vizor Invisible Moisturizer Broad Spectrum SPF 30 Sunscreen with Niacinamide</t>
  </si>
  <si>
    <t>P480174</t>
  </si>
  <si>
    <t>Waves of Clarity Skincare Set</t>
  </si>
  <si>
    <t>P480176</t>
  </si>
  <si>
    <t>Mini Calendula Deep Clean Foaming Face Wash</t>
  </si>
  <si>
    <t>P480177</t>
  </si>
  <si>
    <t>Super Multi-Corrective Anti-Aging Eye Cream</t>
  </si>
  <si>
    <t>P480191</t>
  </si>
  <si>
    <t>Contour Restore Tightening &amp; Sculpting Moisturizing Face Cream</t>
  </si>
  <si>
    <t>P480192</t>
  </si>
  <si>
    <t>Light Aura Vitamin C + Peptide Eye Cream</t>
  </si>
  <si>
    <t>P480274</t>
  </si>
  <si>
    <t>GENIUS Liquid Skin Resurfacing 2% BHA Toner</t>
  </si>
  <si>
    <t>P480278</t>
  </si>
  <si>
    <t>Rapid Radiance Set</t>
  </si>
  <si>
    <t>P480279</t>
  </si>
  <si>
    <t>Radiantly Rose Duo Set</t>
  </si>
  <si>
    <t>P480280</t>
  </si>
  <si>
    <t>Mini Squalane + Omega Repair Deep Hydration Moisturizer</t>
  </si>
  <si>
    <t>P480284</t>
  </si>
  <si>
    <t>Premier Cru Anti-Aging Serum with Niacinamide and Hyaluronic Acid</t>
  </si>
  <si>
    <t>P480285</t>
  </si>
  <si>
    <t>Premier Cru Dark Circle Correcting Eye Cream</t>
  </si>
  <si>
    <t>P480289</t>
  </si>
  <si>
    <t>Mini Acne Solutions Cleansing Foam</t>
  </si>
  <si>
    <t>P480300</t>
  </si>
  <si>
    <t>Faceshot Electric Microneedling Device + Vitamin Ampoules</t>
  </si>
  <si>
    <t>P480301</t>
  </si>
  <si>
    <t>Mini Deep Sweep 2% BHA Pore Cleaning Toner with Moringa + Papaya</t>
  </si>
  <si>
    <t>P480346</t>
  </si>
  <si>
    <t>SuperFruit Gentle Brightening Cleanser</t>
  </si>
  <si>
    <t>P480354</t>
  </si>
  <si>
    <t>Glow Facial Set</t>
  </si>
  <si>
    <t>P480355</t>
  </si>
  <si>
    <t>The Essence Skincare Boosting Treatment â€“ Lunar New Year Edition</t>
  </si>
  <si>
    <t>P480358</t>
  </si>
  <si>
    <t>Mini Debloat+ Anti-Bloat Supplement with Digestive Enzymes</t>
  </si>
  <si>
    <t>P480441</t>
  </si>
  <si>
    <t>Retinol + Bakuchiol Serum 2.5x</t>
  </si>
  <si>
    <t>P480444</t>
  </si>
  <si>
    <t>Honey Potion Plus Ceramide Hydration Mask</t>
  </si>
  <si>
    <t>P480445</t>
  </si>
  <si>
    <t>Smooth + FAB Travel Size Duo</t>
  </si>
  <si>
    <t>P480447</t>
  </si>
  <si>
    <t>10 + 10 Moisturizer with 10% Vitamin C + 10% Peptide Complex + Ceramides</t>
  </si>
  <si>
    <t>P480461</t>
  </si>
  <si>
    <t>Retinol Youth Renewal Eye Masks</t>
  </si>
  <si>
    <t>P480600</t>
  </si>
  <si>
    <t>Rouge Dior Lip Balm</t>
  </si>
  <si>
    <t>P480603</t>
  </si>
  <si>
    <t>2-in-1 Cleansing Oil + Makeup Remover</t>
  </si>
  <si>
    <t>P480604</t>
  </si>
  <si>
    <t>FAB Faves Trio</t>
  </si>
  <si>
    <t>P480606</t>
  </si>
  <si>
    <t>goopglow Cloudberry Exfoliating Jelly Cleanser</t>
  </si>
  <si>
    <t>P480607</t>
  </si>
  <si>
    <t>Skin in the Clouds Set</t>
  </si>
  <si>
    <t>P480608</t>
  </si>
  <si>
    <t>Equilibrium Instant Plumping Eye Mask</t>
  </si>
  <si>
    <t>P480610</t>
  </si>
  <si>
    <t>Hello Results Baby-Smooth Glycolic Peel + Caring Oil</t>
  </si>
  <si>
    <t>P480612</t>
  </si>
  <si>
    <t>Santorini Grape Poreless Skin Cream</t>
  </si>
  <si>
    <t>P480613</t>
  </si>
  <si>
    <t>The Treatment Lotion</t>
  </si>
  <si>
    <t>P480628</t>
  </si>
  <si>
    <t>10% Niacinamide Booster</t>
  </si>
  <si>
    <t>P480629</t>
  </si>
  <si>
    <t>Dark Spots Serum</t>
  </si>
  <si>
    <t>P480630</t>
  </si>
  <si>
    <t>Mini Jet Lag Mask</t>
  </si>
  <si>
    <t>P480986</t>
  </si>
  <si>
    <t>Firming Eye Cream with Peptides</t>
  </si>
  <si>
    <t>P481058</t>
  </si>
  <si>
    <t>Mini Melt Moisturizer with Bakuchiol and Squalane</t>
  </si>
  <si>
    <t>P481060</t>
  </si>
  <si>
    <t>The Eyelighter Concentrate</t>
  </si>
  <si>
    <t>P481062</t>
  </si>
  <si>
    <t>Clean Skin, Fresh Start Acne Solutions Kit</t>
  </si>
  <si>
    <t>P481077</t>
  </si>
  <si>
    <t>Capture Totale Intensive Essence Lotion</t>
  </si>
  <si>
    <t>P481081</t>
  </si>
  <si>
    <t>Revitalizing Supreme+ Night Intensive Restorative CrÃ¨me</t>
  </si>
  <si>
    <t>P481082</t>
  </si>
  <si>
    <t>Revitalizing Supreme+ Youth Power Eye Balm</t>
  </si>
  <si>
    <t>P481084</t>
  </si>
  <si>
    <t>Mini Revitalizing Supreme+ Youth Power Creme Moisturizer</t>
  </si>
  <si>
    <t>P481086</t>
  </si>
  <si>
    <t>Liftwear Brightening Vitamin C Gel-Cream</t>
  </si>
  <si>
    <t>P481096</t>
  </si>
  <si>
    <t>Nova 15% Vitamin C + Turmeric Brightening Serum</t>
  </si>
  <si>
    <t>P481138</t>
  </si>
  <si>
    <t>FIX  Line Smoothing Device</t>
  </si>
  <si>
    <t>P481142</t>
  </si>
  <si>
    <t>PRO Strength Vitamin A/C/E Retinoid Treatment</t>
  </si>
  <si>
    <t>P481145</t>
  </si>
  <si>
    <t>Hydration Replenish Microencapsulated Plumping Gel Moisturizer</t>
  </si>
  <si>
    <t>P481161</t>
  </si>
  <si>
    <t>Ultimune Power Infusing Anti-Aging Serum</t>
  </si>
  <si>
    <t>P481162</t>
  </si>
  <si>
    <t>Essential Energy Hydrating Cream</t>
  </si>
  <si>
    <t>P481164</t>
  </si>
  <si>
    <t>Essential Energy Hydrating Day Cream Broad Spectrum SPF 20</t>
  </si>
  <si>
    <t>P481169</t>
  </si>
  <si>
    <t>The Silk Sunscreen Mineral Broad Spectrum SPF 50 PA++++ with Hyaluronic Acid and Niacinamide</t>
  </si>
  <si>
    <t>P481334</t>
  </si>
  <si>
    <t>Moon Fruit Retinol Alternative Sleep Mask</t>
  </si>
  <si>
    <t>P481335</t>
  </si>
  <si>
    <t>Brightening Saffron Serum - Radiant Rani</t>
  </si>
  <si>
    <t>RANAVAT</t>
  </si>
  <si>
    <t>P481336</t>
  </si>
  <si>
    <t>Resurfacing Saffron AHA Masque - Radiant Rani</t>
  </si>
  <si>
    <t>P481339</t>
  </si>
  <si>
    <t>Alpha Beta Daily Essentials - Extra Strength</t>
  </si>
  <si>
    <t>P481340</t>
  </si>
  <si>
    <t>Alpha Beta AHA/BHA Daily Cleansing Gel</t>
  </si>
  <si>
    <t>P481341</t>
  </si>
  <si>
    <t>Alpha Beta Daily Moisturizer</t>
  </si>
  <si>
    <t>P481342</t>
  </si>
  <si>
    <t>Cleansing &amp; Hydrating Bestseller Set Bento Box</t>
  </si>
  <si>
    <t>P481347</t>
  </si>
  <si>
    <t>Clear Skin Kit Acne Treatment Kit</t>
  </si>
  <si>
    <t>P481348</t>
  </si>
  <si>
    <t>Clinical 0.3% Retinol + 2% Bakuchiol Treatment</t>
  </si>
  <si>
    <t>P481350</t>
  </si>
  <si>
    <t>Complexion Clarity Kit</t>
  </si>
  <si>
    <t>P481354</t>
  </si>
  <si>
    <t>Renewing Bakuchi CrÃ¨me - Eternal Reign</t>
  </si>
  <si>
    <t>P481363</t>
  </si>
  <si>
    <t>Smoothing Facial Polish - Imperial Glow</t>
  </si>
  <si>
    <t>P481366</t>
  </si>
  <si>
    <t>Isle Glow Face Moisturizer SPF 45 with Sea Moss and Niacinamide</t>
  </si>
  <si>
    <t>CAY SKIN</t>
  </si>
  <si>
    <t>P481367</t>
  </si>
  <si>
    <t>Isle Lip Balm SPF 30 with Sea Moss and Aloe Stem Cells</t>
  </si>
  <si>
    <t>P481368</t>
  </si>
  <si>
    <t>Detoxifying Facial Massage Tool - Kansa Wand</t>
  </si>
  <si>
    <t>P481371</t>
  </si>
  <si>
    <t>Balancing CrÃ¨me Cleanser - Luminous Ceremony</t>
  </si>
  <si>
    <t>P481376</t>
  </si>
  <si>
    <t>Mini Alpha Beta AHA/BHA Daily Cleansing Gel</t>
  </si>
  <si>
    <t>P481390</t>
  </si>
  <si>
    <t>Omega+ Complex Moisturizer</t>
  </si>
  <si>
    <t>P481397</t>
  </si>
  <si>
    <t>Revitalizing Supreme+ Bright Soft Creme Moisturizer</t>
  </si>
  <si>
    <t>P481401</t>
  </si>
  <si>
    <t>Hydrating Jasmine Mist - Royal Refresh</t>
  </si>
  <si>
    <t>P481408</t>
  </si>
  <si>
    <t>The Canopy Humidifier Starter Set</t>
  </si>
  <si>
    <t>CANOPY</t>
  </si>
  <si>
    <t>P481668</t>
  </si>
  <si>
    <t>Clarifying Do-Over Peel</t>
  </si>
  <si>
    <t>P481697</t>
  </si>
  <si>
    <t>Circular Hydration Serum with Hyaluronic Acid</t>
  </si>
  <si>
    <t>P481699</t>
  </si>
  <si>
    <t>Cicapair Tiger Grass Calming Serum Mask</t>
  </si>
  <si>
    <t>P481700</t>
  </si>
  <si>
    <t>Cicapair Redness Rescue Kit</t>
  </si>
  <si>
    <t>P481701</t>
  </si>
  <si>
    <t>Cloud Cushion Plush Moisturizer with Ceramides + Peptides</t>
  </si>
  <si>
    <t>P481703</t>
  </si>
  <si>
    <t>Black Tea Corset Cream Firming Moisturizer</t>
  </si>
  <si>
    <t>P481704</t>
  </si>
  <si>
    <t>Umbrian Clay Pore Purifying Face Mask</t>
  </si>
  <si>
    <t>P481710</t>
  </si>
  <si>
    <t>Fade and Glow AHA Mask</t>
  </si>
  <si>
    <t>P481712</t>
  </si>
  <si>
    <t>Party Recharge Cryo Me Crazy Under-eye Masks</t>
  </si>
  <si>
    <t>P481732</t>
  </si>
  <si>
    <t>Radiance Vitamin C Glow Serum</t>
  </si>
  <si>
    <t>P481739</t>
  </si>
  <si>
    <t>Barrier+ Skin Barrier Niacinamide Restoring Gel Cream</t>
  </si>
  <si>
    <t>P481742</t>
  </si>
  <si>
    <t>Advanced Retinol Daily Repair Face Moisturizer Broad Spectrum SPF 30</t>
  </si>
  <si>
    <t>P481743</t>
  </si>
  <si>
    <t>Peptight Tightening Neck Serum Roller</t>
  </si>
  <si>
    <t>P481748</t>
  </si>
  <si>
    <t>Bright Start Vitamin C Antioxidant Brightening Moisturizer</t>
  </si>
  <si>
    <t>P481817</t>
  </si>
  <si>
    <t>Beauty Elixir Prep, Set, Glow Face Mist</t>
  </si>
  <si>
    <t>P481825</t>
  </si>
  <si>
    <t>Hydro UV Defense Sunscreen Broad Spectrum SPF 50+</t>
  </si>
  <si>
    <t>P481828</t>
  </si>
  <si>
    <t>Nudescreen Daily Mineral Veil SPF 30</t>
  </si>
  <si>
    <t>P481830</t>
  </si>
  <si>
    <t>Self-Tan Luxe Whipped CrÃ¨me Mousse</t>
  </si>
  <si>
    <t>P481831</t>
  </si>
  <si>
    <t>Tan Tonic Glow Drops</t>
  </si>
  <si>
    <t>P481832</t>
  </si>
  <si>
    <t>Gradual Tan Watermelon Daily Firming Lotion</t>
  </si>
  <si>
    <t>P481833</t>
  </si>
  <si>
    <t>Concentrated Ginseng Renewing Cream</t>
  </si>
  <si>
    <t>P481834</t>
  </si>
  <si>
    <t>Concentrated Ginseng Renewing Cream Classic</t>
  </si>
  <si>
    <t>P481837</t>
  </si>
  <si>
    <t>The CrÃ¨me Gradual Self-Tanning Face Moisturizer</t>
  </si>
  <si>
    <t>P481970</t>
  </si>
  <si>
    <t>Hydra Life Fresh Sorbet CrÃ¨me Moisturizer</t>
  </si>
  <si>
    <t>P481971</t>
  </si>
  <si>
    <t>Hydra Life Intense Sorbet CrÃ¨me Moisturizer</t>
  </si>
  <si>
    <t>P481972</t>
  </si>
  <si>
    <t>La Mousse OFF/ON Foaming Face Cleanser</t>
  </si>
  <si>
    <t>P481973</t>
  </si>
  <si>
    <t>The Better B Niacinamide Serum</t>
  </si>
  <si>
    <t>P481975</t>
  </si>
  <si>
    <t>Alpha Beta Daily Essentials - Universal</t>
  </si>
  <si>
    <t>P481989</t>
  </si>
  <si>
    <t>Watermelon Glow Niacinamide Sunscreen SPF 50</t>
  </si>
  <si>
    <t>P481993</t>
  </si>
  <si>
    <t>Abeille Royale Intense Repair Youth Oil in Balm</t>
  </si>
  <si>
    <t>P482005</t>
  </si>
  <si>
    <t>Fan Club - multi-symptom menopause support</t>
  </si>
  <si>
    <t>P482006</t>
  </si>
  <si>
    <t>Dewy Glow Moisturizer with Cherry Blossom &amp; Niacinamide</t>
  </si>
  <si>
    <t>P482007</t>
  </si>
  <si>
    <t>Dewy Glow Jam Cleanser with Jeju Cherry Blossom</t>
  </si>
  <si>
    <t>P482008</t>
  </si>
  <si>
    <t>Self-Tanning Oil Mist</t>
  </si>
  <si>
    <t>P482009</t>
  </si>
  <si>
    <t>Self-Tanning Mitt</t>
  </si>
  <si>
    <t>P482021</t>
  </si>
  <si>
    <t>Ultra Facial Hydrating Concentrated Cleansing Bar</t>
  </si>
  <si>
    <t>P482024</t>
  </si>
  <si>
    <t>Mini The Treatment Lotion</t>
  </si>
  <si>
    <t>P482025</t>
  </si>
  <si>
    <t>Absolue Rich Cream Moisturizer</t>
  </si>
  <si>
    <t>P482058</t>
  </si>
  <si>
    <t>Dr. Andrew Weil for Origins Mega-Mushroom Weightless Hydrating Moisturizer</t>
  </si>
  <si>
    <t>P482061</t>
  </si>
  <si>
    <t>Max Clear Invisible Priming Sunscreen Broad Spectrum SPF 45</t>
  </si>
  <si>
    <t>P482068</t>
  </si>
  <si>
    <t>Sacred Sleep Overnight Repair with Retinol</t>
  </si>
  <si>
    <t>P482074</t>
  </si>
  <si>
    <t>Dream Oasis Deep Hydration Serum</t>
  </si>
  <si>
    <t>P482256</t>
  </si>
  <si>
    <t>Classic Face Organic Sunscreen Lotion SPF 30</t>
  </si>
  <si>
    <t>P482258</t>
  </si>
  <si>
    <t>Mineral Face Sunscreen Sheer Matte SPF 30</t>
  </si>
  <si>
    <t>P482259</t>
  </si>
  <si>
    <t>Dew Good Illuminating Serum SPF 30</t>
  </si>
  <si>
    <t>P482260</t>
  </si>
  <si>
    <t>Rice Drops Face Oil Hydrating Serum</t>
  </si>
  <si>
    <t>P482264</t>
  </si>
  <si>
    <t>Cookies N Clean Whipped Clay Pore Detox Face Mask with Salicylic Acid + Charcoal</t>
  </si>
  <si>
    <t>P482269</t>
  </si>
  <si>
    <t>Get Even Sun Milk SPF 33</t>
  </si>
  <si>
    <t>P482298</t>
  </si>
  <si>
    <t>Dr. Andrew Weil for Origins Mega-Mushroom Relief &amp; Resilience Soothing Treatment Lotion</t>
  </si>
  <si>
    <t>P482309</t>
  </si>
  <si>
    <t>Facial Cooling Wands</t>
  </si>
  <si>
    <t>P482311</t>
  </si>
  <si>
    <t>Large Supplement Case</t>
  </si>
  <si>
    <t>P482312</t>
  </si>
  <si>
    <t>Facial Razor Set</t>
  </si>
  <si>
    <t>P482313</t>
  </si>
  <si>
    <t>Eyebrow Razor Set</t>
  </si>
  <si>
    <t>P482314</t>
  </si>
  <si>
    <t>Mattifying Blotting Papers</t>
  </si>
  <si>
    <t>P482318</t>
  </si>
  <si>
    <t>Gradual Tan Tinted Daily Firming Lotion</t>
  </si>
  <si>
    <t>P482320</t>
  </si>
  <si>
    <t>Mini Glowscreen Sunscreen SPF 40 PA+++ with Hyaluronic Acid + Niacinamide</t>
  </si>
  <si>
    <t>P482321</t>
  </si>
  <si>
    <t>Mini Mineral Sheerscreen Sunscreen SPF 30 PA+++</t>
  </si>
  <si>
    <t>P482322</t>
  </si>
  <si>
    <t>Mini Mineral Mattescreen Sunscreen SPF 40 PA+++</t>
  </si>
  <si>
    <t>P482323</t>
  </si>
  <si>
    <t>(Re) Setting Refreshing Mist SPF 40</t>
  </si>
  <si>
    <t>P482325</t>
  </si>
  <si>
    <t>Every. Single. Face. Watery Lotion SPF 50</t>
  </si>
  <si>
    <t>P482327</t>
  </si>
  <si>
    <t>Mini Squalane Cleanser</t>
  </si>
  <si>
    <t>P482328</t>
  </si>
  <si>
    <t>Mini Natural Moisturizing Factors + HA</t>
  </si>
  <si>
    <t>P482329</t>
  </si>
  <si>
    <t>Retinal + Niacinamide Youth Serum</t>
  </si>
  <si>
    <t>P482510</t>
  </si>
  <si>
    <t>The Ultimate Soothing Cream</t>
  </si>
  <si>
    <t>P482529</t>
  </si>
  <si>
    <t>Micro Essence Treatment Lotion with Bio-Ferment</t>
  </si>
  <si>
    <t>P482535</t>
  </si>
  <si>
    <t>Strawberry Smooth BHA + AHA Salicylic Acid Serum</t>
  </si>
  <si>
    <t>P482540</t>
  </si>
  <si>
    <t>Correct &amp; Protect Broad Spectrum SPF 45| PA++++</t>
  </si>
  <si>
    <t>P482551</t>
  </si>
  <si>
    <t>C.E.O. Afterglow Brightening Vitamin C Moisturizer</t>
  </si>
  <si>
    <t>P482552</t>
  </si>
  <si>
    <t>The Clarifying Clay Mask Exfoliating Pore Treatment</t>
  </si>
  <si>
    <t>P482661</t>
  </si>
  <si>
    <t>The Essence</t>
  </si>
  <si>
    <t>P482675</t>
  </si>
  <si>
    <t>Active Blast Concentrated Collagen Daily Treatment</t>
  </si>
  <si>
    <t>P482676</t>
  </si>
  <si>
    <t>10% Waterless Vitamin C Serum</t>
  </si>
  <si>
    <t>P482681</t>
  </si>
  <si>
    <t>Bye Bye Makeup 3-in-1 Makeup Melting Cleansing Balm</t>
  </si>
  <si>
    <t>P482692</t>
  </si>
  <si>
    <t>Water Bank Blue Hyaluronic Serum</t>
  </si>
  <si>
    <t>P482693</t>
  </si>
  <si>
    <t>Water Bank Blue Hyaluronic Cream Moisturizer</t>
  </si>
  <si>
    <t>P482694</t>
  </si>
  <si>
    <t>Mini Water Bank Blue Hyaluronic Cream Moisturizer</t>
  </si>
  <si>
    <t>P482695</t>
  </si>
  <si>
    <t>Water Bank Blue Hyaluronic Gel Moisturizer</t>
  </si>
  <si>
    <t>P482696</t>
  </si>
  <si>
    <t>Water Bank Blue Hyaluronic Eye Cream</t>
  </si>
  <si>
    <t>P482697</t>
  </si>
  <si>
    <t>Water Bank Blue Hyaluronic Revitalizing Toner</t>
  </si>
  <si>
    <t>P482698</t>
  </si>
  <si>
    <t>Water Bank Blue Hyaluronic Exfoliating Toner</t>
  </si>
  <si>
    <t>P482739</t>
  </si>
  <si>
    <t>Urban Environment Oil-Free Sunscreen Broad-Spectrum SPF 42</t>
  </si>
  <si>
    <t>P482740</t>
  </si>
  <si>
    <t>Mini Urban Environment Oil-Free Sunscreen Broad-Spectrum SPF 42</t>
  </si>
  <si>
    <t>P482741</t>
  </si>
  <si>
    <t>Urban Environment Oil-Free Mineral Sunscreen Broad-Spectrum SPF 42</t>
  </si>
  <si>
    <t>P482742</t>
  </si>
  <si>
    <t>Urban Environment Fresh-Moisture Sunscreen Broad-Spectrum SPF 42</t>
  </si>
  <si>
    <t>P482746</t>
  </si>
  <si>
    <t>PLAY 100% Mineral Lotion SPF 30 with Green Algae</t>
  </si>
  <si>
    <t>P482747</t>
  </si>
  <si>
    <t>PLAY Mineral Mist SPF 30 with Marigold Extract</t>
  </si>
  <si>
    <t>P482753</t>
  </si>
  <si>
    <t>Protect + Glow Daily Sunscreen Gel Broad Spectrum SPF 30</t>
  </si>
  <si>
    <t>P482754</t>
  </si>
  <si>
    <t>Mineral Magic Oil-Free Mineral Sunscreen Fluid Broad Spectrum SPF 30</t>
  </si>
  <si>
    <t>P482755</t>
  </si>
  <si>
    <t>Claydate Detoxifying &amp; Toning Face Mask Stick</t>
  </si>
  <si>
    <t>P482757</t>
  </si>
  <si>
    <t>Mini The Cult Classic Purifying Face Cleanser</t>
  </si>
  <si>
    <t>P483057</t>
  </si>
  <si>
    <t>COOLA Organic Liplux Classic Sunscreen Lip Oil SPF 30</t>
  </si>
  <si>
    <t>P483058</t>
  </si>
  <si>
    <t>GOOPGLOW Flower Acids Resurfacing Toner</t>
  </si>
  <si>
    <t>P483060</t>
  </si>
  <si>
    <t>Lip Comfort Hydrating Oil</t>
  </si>
  <si>
    <t>P483075</t>
  </si>
  <si>
    <t>Brightening Dual Facial Enzyme Exfoliator</t>
  </si>
  <si>
    <t>P483076</t>
  </si>
  <si>
    <t>P483078</t>
  </si>
  <si>
    <t>COOLA Scalp &amp; Hair Mist Organic Sunscreen SPF 30</t>
  </si>
  <si>
    <t>P483086</t>
  </si>
  <si>
    <t>Essential Comfort Balancing Emulsion</t>
  </si>
  <si>
    <t>P483089</t>
  </si>
  <si>
    <t>Eye Want It All Face + Eye Microneedling Set</t>
  </si>
  <si>
    <t>P483090</t>
  </si>
  <si>
    <t>Firming Day Moisturizer with Peptides</t>
  </si>
  <si>
    <t>P483092</t>
  </si>
  <si>
    <t>Glow Peel Pads with AHA + PHA</t>
  </si>
  <si>
    <t>P483127</t>
  </si>
  <si>
    <t>Retinol Remix 1% Retinol Treatment With Peptide &amp; Tranexamic Acid</t>
  </si>
  <si>
    <t>P483128</t>
  </si>
  <si>
    <t>Scar Gel Treatment</t>
  </si>
  <si>
    <t>P483136</t>
  </si>
  <si>
    <t>Targeted Anti-Aging Bakuchiol Serum</t>
  </si>
  <si>
    <t>P483137</t>
  </si>
  <si>
    <t>Targeted Dark Spots Serum with Enzymes</t>
  </si>
  <si>
    <t>P483138</t>
  </si>
  <si>
    <t>Targeted Pores Serum with BHA + PHA</t>
  </si>
  <si>
    <t>P483141</t>
  </si>
  <si>
    <t>The Quench Eye Reviving Quadralipid Eye Balm</t>
  </si>
  <si>
    <t>P483145</t>
  </si>
  <si>
    <t>Ultra Glow Mask with Vitamins C + E</t>
  </si>
  <si>
    <t>P483146</t>
  </si>
  <si>
    <t>Ultra Glow Toner with Vitamins C + E</t>
  </si>
  <si>
    <t>P483151</t>
  </si>
  <si>
    <t>Vitamin Eye Masks</t>
  </si>
  <si>
    <t>P483453</t>
  </si>
  <si>
    <t>Shave Starter Set</t>
  </si>
  <si>
    <t>Hanni</t>
  </si>
  <si>
    <t>P483455</t>
  </si>
  <si>
    <t>The Weighted Razor Kit</t>
  </si>
  <si>
    <t>P483457</t>
  </si>
  <si>
    <t>Shave Pillow Moisturizing Body Gel</t>
  </si>
  <si>
    <t>P483458</t>
  </si>
  <si>
    <t>Blades</t>
  </si>
  <si>
    <t>P483460</t>
  </si>
  <si>
    <t>Shower Holder</t>
  </si>
  <si>
    <t>P483494</t>
  </si>
  <si>
    <t>Go To Bed With Me Anti-Aging Night Routine</t>
  </si>
  <si>
    <t>P483495</t>
  </si>
  <si>
    <t>Wake Up With Me Morning Routine Kit</t>
  </si>
  <si>
    <t>P483496</t>
  </si>
  <si>
    <t>Salicylic Acid 2% Exfoliating Blemish Solution</t>
  </si>
  <si>
    <t>P483643</t>
  </si>
  <si>
    <t>Willow &amp; Sweet Agave Plumping Lip Mask</t>
  </si>
  <si>
    <t>P483658</t>
  </si>
  <si>
    <t>Mineral Sunscreen Zinc Oxide Broad Spectrum SPF 30</t>
  </si>
  <si>
    <t>P483661</t>
  </si>
  <si>
    <t>Moon Fruit 1% Bakuchiol + Peptides Retinol Alternative Serum</t>
  </si>
  <si>
    <t>P483664</t>
  </si>
  <si>
    <t>Midnight  Recovery Omega-Rich Cloud Cream</t>
  </si>
  <si>
    <t>P483679</t>
  </si>
  <si>
    <t>Truth Barrier Booster Orange Ferment Vitamin C Essence</t>
  </si>
  <si>
    <t>P483691</t>
  </si>
  <si>
    <t>Gradual Tan Classic Daily Youth Boosting Cream</t>
  </si>
  <si>
    <t>P483692</t>
  </si>
  <si>
    <t>Essential Comfort Firming Cream</t>
  </si>
  <si>
    <t>P483693</t>
  </si>
  <si>
    <t>Essential Comfort Moisture Cream</t>
  </si>
  <si>
    <t>P483694</t>
  </si>
  <si>
    <t>Essential Comfort Balancing Water</t>
  </si>
  <si>
    <t>P483696</t>
  </si>
  <si>
    <t>Gentle Micellar Antioxidant Cleanser</t>
  </si>
  <si>
    <t>The Outset</t>
  </si>
  <si>
    <t>P483697</t>
  </si>
  <si>
    <t>Firming Vegan Collagen Prep Serum</t>
  </si>
  <si>
    <t>P483698</t>
  </si>
  <si>
    <t>Nourishing Squalane Daily Moisturizer</t>
  </si>
  <si>
    <t>P483699</t>
  </si>
  <si>
    <t>Restorative Niacinamide Night Cream</t>
  </si>
  <si>
    <t>P483700</t>
  </si>
  <si>
    <t>Smoothing Vitamin C Eye + Expression Lines Cream</t>
  </si>
  <si>
    <t>P483701</t>
  </si>
  <si>
    <t>Daily Essentials Travel Set</t>
  </si>
  <si>
    <t>P483708</t>
  </si>
  <si>
    <t>Mini Essential Comfort Firming Cream</t>
  </si>
  <si>
    <t>P484033</t>
  </si>
  <si>
    <t>Mini Squalane + Vitamin C Rose Firming Oil</t>
  </si>
  <si>
    <t>P484055</t>
  </si>
  <si>
    <t>Water Bank Blue Hyaluronic Hydration Set</t>
  </si>
  <si>
    <t>P484067</t>
  </si>
  <si>
    <t>Evercalm Barrier Support Face Oil</t>
  </si>
  <si>
    <t>P484076</t>
  </si>
  <si>
    <t>Ultimate Sun Protector SPF 50+ Sunscreen Duo</t>
  </si>
  <si>
    <t>P484080</t>
  </si>
  <si>
    <t>Mini Faded Serum for Dark Spots &amp; Discoloration</t>
  </si>
  <si>
    <t>P484081</t>
  </si>
  <si>
    <t>Eye Recharge + Replenish Pro-Ferm Overnight Eye Cream with Bakuchiol and Peptides</t>
  </si>
  <si>
    <t>P500002</t>
  </si>
  <si>
    <t>Brighten. Tighten. Hydrate. 3-Piece Set</t>
  </si>
  <si>
    <t>P500012</t>
  </si>
  <si>
    <t>Rose Hydration Pore-Minimizing Mist</t>
  </si>
  <si>
    <t>P500016</t>
  </si>
  <si>
    <t>Deep Exfoliating Cleanser</t>
  </si>
  <si>
    <t>P500019</t>
  </si>
  <si>
    <t>The True Cream - Aqua Bomb Sunscreen Broad Spectrum SPF 50</t>
  </si>
  <si>
    <t>P500039</t>
  </si>
  <si>
    <t>The Neck Serum - With 5 Peptides | 9% Peptide Blend</t>
  </si>
  <si>
    <t>NÃ©cessaire</t>
  </si>
  <si>
    <t>P500055</t>
  </si>
  <si>
    <t>Active Algae Lightweight Moisturizer</t>
  </si>
  <si>
    <t>P500060</t>
  </si>
  <si>
    <t>Play! Mineral SPF Stick</t>
  </si>
  <si>
    <t>P500094</t>
  </si>
  <si>
    <t>Hydrating Oil-Free Gel Moisturizer</t>
  </si>
  <si>
    <t>Community Sixty-Six</t>
  </si>
  <si>
    <t>P500096</t>
  </si>
  <si>
    <t>Oil Control Moisturizer with Niacinamide</t>
  </si>
  <si>
    <t>P500098</t>
  </si>
  <si>
    <t>Makeup Melting Balm Cleanser</t>
  </si>
  <si>
    <t>P500101</t>
  </si>
  <si>
    <t>Hydro Ungrip Makeup Remover + Cleansing Water</t>
  </si>
  <si>
    <t>P500102</t>
  </si>
  <si>
    <t>Hydro Ungrip Makeup Removing Cleansing Balm</t>
  </si>
  <si>
    <t>P500106</t>
  </si>
  <si>
    <t>Everyday Mineral Moisturizer SPF 30 Sunscreen</t>
  </si>
  <si>
    <t>P500109</t>
  </si>
  <si>
    <t>Hydrating Caffeine Eye Cream</t>
  </si>
  <si>
    <t>P500111</t>
  </si>
  <si>
    <t>Womb Service - OBGYN Formulated Prenatal Support Supplement</t>
  </si>
  <si>
    <t>P500112</t>
  </si>
  <si>
    <t>NÂ°41 Facial Sunscreen Mist with SPF 41</t>
  </si>
  <si>
    <t>HABIT</t>
  </si>
  <si>
    <t>P500113</t>
  </si>
  <si>
    <t>Detoxifying AHA/BHA Gel Cleanser</t>
  </si>
  <si>
    <t>P500114</t>
  </si>
  <si>
    <t>Retinol Resurfacing Night Moisturizer</t>
  </si>
  <si>
    <t>P500116</t>
  </si>
  <si>
    <t>Hydrating Cream Cleanser with Hyaluronic Acid</t>
  </si>
  <si>
    <t>P500117</t>
  </si>
  <si>
    <t>NÂ°38 Facial Sunscreen Mist with SPF 38</t>
  </si>
  <si>
    <t>P500120</t>
  </si>
  <si>
    <t>Nourishing Rich Moisturizer with Hyaluronic Acid</t>
  </si>
  <si>
    <t>P500121</t>
  </si>
  <si>
    <t>SOS Intensive Redness Relief Serum</t>
  </si>
  <si>
    <t>P500124</t>
  </si>
  <si>
    <t>EradiKate Try-Me-Kit</t>
  </si>
  <si>
    <t>P500138</t>
  </si>
  <si>
    <t>Polypeptide-121 Future Cream with Peptides and Ceramides</t>
  </si>
  <si>
    <t>P500139</t>
  </si>
  <si>
    <t>The Skinimalist Set</t>
  </si>
  <si>
    <t>P500151</t>
  </si>
  <si>
    <t>Drop of Strength All Day Strengthening Serum</t>
  </si>
  <si>
    <t>P500155</t>
  </si>
  <si>
    <t>ExfoliKate All Over Glow Kit</t>
  </si>
  <si>
    <t>P500160</t>
  </si>
  <si>
    <t>Mineral Sun Defense Moisturizer Broad Spectrum SPF 30</t>
  </si>
  <si>
    <t>P500238</t>
  </si>
  <si>
    <t>Mini Collagen Superfusion Firming &amp; Plumping Facial Oil</t>
  </si>
  <si>
    <t>P500240</t>
  </si>
  <si>
    <t>Daily Milkfoliant Exfoliator</t>
  </si>
  <si>
    <t>P500244</t>
  </si>
  <si>
    <t>FIRMx Collagen Face &amp; Eye Hydra-Gel Patches</t>
  </si>
  <si>
    <t>P500245</t>
  </si>
  <si>
    <t>C Beyond Triple Serum SPF 40 Mineral Sunscreen with Vitamin C 10% + Niacinamide</t>
  </si>
  <si>
    <t>ILIA</t>
  </si>
  <si>
    <t>P500248</t>
  </si>
  <si>
    <t>Collagen Superfusion Firming &amp; Plumping Facial Oil</t>
  </si>
  <si>
    <t>P500256</t>
  </si>
  <si>
    <t>Mineral Sunscreen SPF 30</t>
  </si>
  <si>
    <t>P500287</t>
  </si>
  <si>
    <t>Isle Body Oil SPF 30 with Sea Moss and Squalane</t>
  </si>
  <si>
    <t>P500288</t>
  </si>
  <si>
    <t>1% Vitamin A Retinol Serum</t>
  </si>
  <si>
    <t>P500307</t>
  </si>
  <si>
    <t>Cherry Treat Conditioning + Strengthening Lip Oil</t>
  </si>
  <si>
    <t>P500318</t>
  </si>
  <si>
    <t>That Overnight Hustle AHA + BHA Resurfacer</t>
  </si>
  <si>
    <t>P500329</t>
  </si>
  <si>
    <t>Plump + Juicy Lip Booster Buttery Treatment</t>
  </si>
  <si>
    <t>Kosas</t>
  </si>
  <si>
    <t>P500399</t>
  </si>
  <si>
    <t>Isle Glow Body Lotion SPF 45 with Sea Moss and Cocoa Seed Butter</t>
  </si>
  <si>
    <t>P500412</t>
  </si>
  <si>
    <t>Prep Set Tan Face and Body Brush</t>
  </si>
  <si>
    <t>Iconic London</t>
  </si>
  <si>
    <t>P500420</t>
  </si>
  <si>
    <t>The Light Cream</t>
  </si>
  <si>
    <t>P500428</t>
  </si>
  <si>
    <t>Lift &amp; Contour 1% Bakuchiol &amp; Peptide Eye Serum</t>
  </si>
  <si>
    <t>P500445</t>
  </si>
  <si>
    <t>Prep Set Tan Tanning Mist with Hyaluronic Acid</t>
  </si>
  <si>
    <t>P500464</t>
  </si>
  <si>
    <t>NuBODY - Body Toning Device</t>
  </si>
  <si>
    <t>P500471</t>
  </si>
  <si>
    <t>Brume de BeautÃ© Beauty Mist</t>
  </si>
  <si>
    <t>Gucci</t>
  </si>
  <si>
    <t>P500472</t>
  </si>
  <si>
    <t>Mini Plum Plump Hyaluronic Acid Moisturizer</t>
  </si>
  <si>
    <t>P500482</t>
  </si>
  <si>
    <t>The Clean Dream Team Set</t>
  </si>
  <si>
    <t>P500502</t>
  </si>
  <si>
    <t>SuperFruit Exfoliating Tonic 8% AHA Solution</t>
  </si>
  <si>
    <t>P500613</t>
  </si>
  <si>
    <t>Banana Bright+ Vitamin C Eye CrÃ¨me</t>
  </si>
  <si>
    <t>P500614</t>
  </si>
  <si>
    <t>Gentle Brightening Gel Cleanser with Mandelic Acid</t>
  </si>
  <si>
    <t>P500618</t>
  </si>
  <si>
    <t>Turmeric Glow Foaming Cleanser</t>
  </si>
  <si>
    <t>P500626</t>
  </si>
  <si>
    <t>P500633</t>
  </si>
  <si>
    <t>Tea Elixir Niacinamide &amp; Hyaluronic Acid Anti-Aging Serum</t>
  </si>
  <si>
    <t>P500687</t>
  </si>
  <si>
    <t>Keep It Clean Hydrating Gel Cleanser with Ceramides &amp; 10 Amino Acids</t>
  </si>
  <si>
    <t>P500696</t>
  </si>
  <si>
    <t>Eye Revival Brightening Eye Cream</t>
  </si>
  <si>
    <t>P500701</t>
  </si>
  <si>
    <t>Advanced Night Repair Eye Gel-Cream</t>
  </si>
  <si>
    <t>P500705</t>
  </si>
  <si>
    <t>Skin Changer Succinic Acid Essence-Toner</t>
  </si>
  <si>
    <t>P500716</t>
  </si>
  <si>
    <t>10 Day Results Kit</t>
  </si>
  <si>
    <t>P500718</t>
  </si>
  <si>
    <t>Smart Clinical Repair Wrinkle Correcting Cream</t>
  </si>
  <si>
    <t>P500729</t>
  </si>
  <si>
    <t>Best Sellers Set</t>
  </si>
  <si>
    <t>P500743</t>
  </si>
  <si>
    <t>Vitamin Face Masks</t>
  </si>
  <si>
    <t>P500744</t>
  </si>
  <si>
    <t>P500746</t>
  </si>
  <si>
    <t>Hydrating Serum with Hyaluronic Acid</t>
  </si>
  <si>
    <t>P500753</t>
  </si>
  <si>
    <t>Daily Glow Toner with Niacinamide</t>
  </si>
  <si>
    <t>P500756</t>
  </si>
  <si>
    <t>10% Vitamin C Brightening Serum</t>
  </si>
  <si>
    <t>P500757</t>
  </si>
  <si>
    <t>Microneedling Anti-Wrinkle Retinol Patches</t>
  </si>
  <si>
    <t>P500763</t>
  </si>
  <si>
    <t>P500771</t>
  </si>
  <si>
    <t>Smart Clinical Repair Wrinkle Correcting Rich Cream</t>
  </si>
  <si>
    <t>P500774</t>
  </si>
  <si>
    <t>Clarifying Toner with Niacinamide and Zinc</t>
  </si>
  <si>
    <t>P500775</t>
  </si>
  <si>
    <t>Back to Basics: Hydration Heroes Skincare Set</t>
  </si>
  <si>
    <t>P500777</t>
  </si>
  <si>
    <t>Sugar Lip Balm Hydrating Treatment</t>
  </si>
  <si>
    <t>P500778</t>
  </si>
  <si>
    <t>NÂ°39 Facial Sunscreen Mist with SPF 39</t>
  </si>
  <si>
    <t>P500782</t>
  </si>
  <si>
    <t>100% Mineral SPF Starter Kit</t>
  </si>
  <si>
    <t>P500785</t>
  </si>
  <si>
    <t>Vitamin C Skincare Set</t>
  </si>
  <si>
    <t>P500856</t>
  </si>
  <si>
    <t>Retinol Anti-Aging Power Duo</t>
  </si>
  <si>
    <t>P500857</t>
  </si>
  <si>
    <t>Deep Relief Acne Treatment with Salicylic Acid</t>
  </si>
  <si>
    <t>P500880</t>
  </si>
  <si>
    <t>Classic Face Organic Sunscreen Lotion SPF 50</t>
  </si>
  <si>
    <t>P500894</t>
  </si>
  <si>
    <t>Fat Water Hydrating Milky Toner Essence with Hyaluronic Acid + Tamarind</t>
  </si>
  <si>
    <t>P500982</t>
  </si>
  <si>
    <t>Water Bank Cleansing Foam</t>
  </si>
  <si>
    <t>P500983</t>
  </si>
  <si>
    <t>Anytime, Anyface Lactic Acid Serum + Protini Moisturizer Duo</t>
  </si>
  <si>
    <t>P500988</t>
  </si>
  <si>
    <t>Moon Dew 1% Bakuchiol + Peptides Retinol Alternative Eye Cream</t>
  </si>
  <si>
    <t>P500993</t>
  </si>
  <si>
    <t>The Sunscreen - 100% Mineral, Broad Spectrum SPF 30 with 20% Non-Nano Zinc, Hyaluronic Acid and Niacinamide</t>
  </si>
  <si>
    <t>P500998</t>
  </si>
  <si>
    <t>Soothe + Hydrate Barrier Building Hydrosol Mist</t>
  </si>
  <si>
    <t>P501003</t>
  </si>
  <si>
    <t>Clarifying Water Gel Moisturizer with Hyaluronic Acid</t>
  </si>
  <si>
    <t>P501004</t>
  </si>
  <si>
    <t>Youthful Active Roller with Niacinamide</t>
  </si>
  <si>
    <t>P501005</t>
  </si>
  <si>
    <t>Premium BB Tinted Moisturizer with Niacinamide and SPF 40</t>
  </si>
  <si>
    <t>P501017</t>
  </si>
  <si>
    <t>Brightening Active Roller with Vitamin C</t>
  </si>
  <si>
    <t>P501024</t>
  </si>
  <si>
    <t>Hydrating Active Roller with Hyaluronic Acid</t>
  </si>
  <si>
    <t>P501028</t>
  </si>
  <si>
    <t>Ceramighty  AF Eye Cream with Ceramides</t>
  </si>
  <si>
    <t>P501029</t>
  </si>
  <si>
    <t>Retinol Fast-Release Wrinkle Reducing Night Serum</t>
  </si>
  <si>
    <t>P501030</t>
  </si>
  <si>
    <t>Radian-C Brightening Treatment Essence</t>
  </si>
  <si>
    <t>P501031</t>
  </si>
  <si>
    <t>Pore Remedy 5% Multi-Acid Radiance Peel</t>
  </si>
  <si>
    <t>P501153</t>
  </si>
  <si>
    <t>Major Eye Impact Repair + Brighten Skincare Set</t>
  </si>
  <si>
    <t>P501157</t>
  </si>
  <si>
    <t>Vitamin C Lactic Firm &amp; Bright Eye Treatment</t>
  </si>
  <si>
    <t>P501165</t>
  </si>
  <si>
    <t>SHIKULIME Mega Hydrating Moisturizer</t>
  </si>
  <si>
    <t>WASO</t>
  </si>
  <si>
    <t>P501166</t>
  </si>
  <si>
    <t>Vitamin C Lactic Oil-Free Radiant Moisturizer</t>
  </si>
  <si>
    <t>P501169</t>
  </si>
  <si>
    <t>Vitamin C Lactic 15% Firm &amp; Bright Serum</t>
  </si>
  <si>
    <t>P501170</t>
  </si>
  <si>
    <t>SHIKULIME Color Control Oil-Free Moisturizer SPF 30</t>
  </si>
  <si>
    <t>P501171</t>
  </si>
  <si>
    <t>YUZU-C Beauty Sleeping Mask</t>
  </si>
  <si>
    <t>P501175</t>
  </si>
  <si>
    <t>White Ginseng Radiance Refining Mask</t>
  </si>
  <si>
    <t>P501176</t>
  </si>
  <si>
    <t>Soft Clean Infusion Hydrating Treatment Lotion</t>
  </si>
  <si>
    <t>P501178</t>
  </si>
  <si>
    <t>YUZU-C Glow-On Shot Serum</t>
  </si>
  <si>
    <t>P501185</t>
  </si>
  <si>
    <t>Luxury Lip Shine â€“ Longwear Hydration Lip Oil with Vitamin C</t>
  </si>
  <si>
    <t>P501187</t>
  </si>
  <si>
    <t>SHIKULIME Gel-to-Oil Cleanser</t>
  </si>
  <si>
    <t>P501188</t>
  </si>
  <si>
    <t>SATOCANE Pore Purifying Scrub Mask</t>
  </si>
  <si>
    <t>P501189</t>
  </si>
  <si>
    <t>KOSHIRICE Acne Calming Spot Treatment</t>
  </si>
  <si>
    <t>P501190</t>
  </si>
  <si>
    <t>Vitamin C Lactic Dewy Deep Cream</t>
  </si>
  <si>
    <t>P501199</t>
  </si>
  <si>
    <t>YUZU-C Eye Awakening Essence</t>
  </si>
  <si>
    <t>P501213</t>
  </si>
  <si>
    <t>Squalane + Retinol Night Serum</t>
  </si>
  <si>
    <t>P501236</t>
  </si>
  <si>
    <t>Abeille Royale Anti-Aging Double R Advanced Serum</t>
  </si>
  <si>
    <t>P501243</t>
  </si>
  <si>
    <t>GOOPGLOW Exfoliating Dark Spot Sleep Serum</t>
  </si>
  <si>
    <t>P501254</t>
  </si>
  <si>
    <t>Watermelon Glow AHA Night Treatment</t>
  </si>
  <si>
    <t>P501264</t>
  </si>
  <si>
    <t>The Hydrating Treatment Lotion &amp; CrÃ¨me Set</t>
  </si>
  <si>
    <t>P501282</t>
  </si>
  <si>
    <t>C5 Super Boost Vitamin C Moisturizer</t>
  </si>
  <si>
    <t>P501288</t>
  </si>
  <si>
    <t>C5 Super Boost Vitamin C Eye Cream</t>
  </si>
  <si>
    <t>P501316</t>
  </si>
  <si>
    <t>Beauty Sleep Overnight Repair Treatment Cream with AHA's and Vitamin C</t>
  </si>
  <si>
    <t>P501321</t>
  </si>
  <si>
    <t>Luxury Sun Ritual Pore Smoothing Sunscreen SPF 30</t>
  </si>
  <si>
    <t>P501323</t>
  </si>
  <si>
    <t>Overnight Recovery Duo</t>
  </si>
  <si>
    <t>P501421</t>
  </si>
  <si>
    <t>Dew Dream- Hydrating Makeup Removing Cleansing Balm with Tiger Grass</t>
  </si>
  <si>
    <t>P501474</t>
  </si>
  <si>
    <t>The Youth Vault: 13-Piece Vegan Skincare + Apparel Set</t>
  </si>
  <si>
    <t>P501518</t>
  </si>
  <si>
    <t>Calming Herbal Repair Overnight Recovery Balm for Skin Barrier Support</t>
  </si>
  <si>
    <t>P501550</t>
  </si>
  <si>
    <t>Acne-Clear Essentials 4-Piece Acne Kit</t>
  </si>
  <si>
    <t>P501566</t>
  </si>
  <si>
    <t>Super Restorative Anti-Aging Day Moisturizer</t>
  </si>
  <si>
    <t>P501581</t>
  </si>
  <si>
    <t>Cocoa Cleans'r Soothing All-Over Cleansing Bar</t>
  </si>
  <si>
    <t>P501585</t>
  </si>
  <si>
    <t>Super Restorative Anti-Aging Night Moisturizer</t>
  </si>
  <si>
    <t>P501587</t>
  </si>
  <si>
    <t>Deepwater Nourishing Lip Mask with Sea Moss and Aloe Stem Cells</t>
  </si>
  <si>
    <t>P501591</t>
  </si>
  <si>
    <t>The Littles Skincare Travel Set</t>
  </si>
  <si>
    <t>P501760</t>
  </si>
  <si>
    <t>Guava Vitamin C Bright-Eye Gel Cream</t>
  </si>
  <si>
    <t>P501781</t>
  </si>
  <si>
    <t>Instant Pore Perfector</t>
  </si>
  <si>
    <t>P501790</t>
  </si>
  <si>
    <t>Pillowgasm Vitamin-Rich Cherry Glow Sleep Mask</t>
  </si>
  <si>
    <t>P501886</t>
  </si>
  <si>
    <t>The Glow Around 4-Piece Travel Skincare Essentials Set</t>
  </si>
  <si>
    <t>P502046</t>
  </si>
  <si>
    <t>GinZing Energizing Gel Cream with Caffeine &amp; Niacinamide</t>
  </si>
  <si>
    <t>P502047</t>
  </si>
  <si>
    <t>Evercalm Skin Zen Trio</t>
  </si>
  <si>
    <t>P502169</t>
  </si>
  <si>
    <t>Barrier+ Besties Hydrating and Nourishing Kit</t>
  </si>
  <si>
    <t>P502186</t>
  </si>
  <si>
    <t>Retinol Try Me Kit</t>
  </si>
  <si>
    <t>P502192</t>
  </si>
  <si>
    <t>Acne Away Kit + Salicylic Acid + Azelaic Acid + Niacinamide</t>
  </si>
  <si>
    <t>P502195</t>
  </si>
  <si>
    <t>DelIKate Try Me Kit</t>
  </si>
  <si>
    <t>P502197</t>
  </si>
  <si>
    <t>HydraKate Recharging Water Cream Moisturizer</t>
  </si>
  <si>
    <t>P502200</t>
  </si>
  <si>
    <t>HydraKate Recharging Serum with Hyaluronic Acid</t>
  </si>
  <si>
    <t>P502216</t>
  </si>
  <si>
    <t>Shani Darden by DÃ©esse PRO LED Light Mask</t>
  </si>
  <si>
    <t>P502235</t>
  </si>
  <si>
    <t>The Daily Essential Duo The Cream</t>
  </si>
  <si>
    <t>P502237</t>
  </si>
  <si>
    <t>Head-To-Toe AfterGLO Set</t>
  </si>
  <si>
    <t>P502322</t>
  </si>
  <si>
    <t>The Healthy Skin Edit Bestsellers Kit</t>
  </si>
  <si>
    <t>P502326</t>
  </si>
  <si>
    <t>Dynamic Skin Recovery SPF50 Moisturizer</t>
  </si>
  <si>
    <t>P502365</t>
  </si>
  <si>
    <t>Clarifying Cleanse + Hydrate Duo</t>
  </si>
  <si>
    <t>P502395</t>
  </si>
  <si>
    <t>Concentrated Ginseng Renewing Serum</t>
  </si>
  <si>
    <t>P502448</t>
  </si>
  <si>
    <t>Concentrated Ginseng Renewing Eye Cream</t>
  </si>
  <si>
    <t>P502479</t>
  </si>
  <si>
    <t>Kombucha + 10% AHA Liquid Exfoliant with Lactic Acid and Glycolic Acid</t>
  </si>
  <si>
    <t>P502640</t>
  </si>
  <si>
    <t>Microdermabrasion Renewing Age-Defying Face Exfoliator</t>
  </si>
  <si>
    <t>P502656</t>
  </si>
  <si>
    <t>Secret Sauce Moisturizer</t>
  </si>
  <si>
    <t>P502691</t>
  </si>
  <si>
    <t>SuperSolutions 1% Retinol Serum</t>
  </si>
  <si>
    <t>P502709</t>
  </si>
  <si>
    <t>Mini Mist Collection</t>
  </si>
  <si>
    <t>P502710</t>
  </si>
  <si>
    <t>SuperSolutions 20% Niacinamide Serum</t>
  </si>
  <si>
    <t>P502725</t>
  </si>
  <si>
    <t>Multi-Masker 4-Piece Mask Kit</t>
  </si>
  <si>
    <t>P502740</t>
  </si>
  <si>
    <t>Masking Minis 5-Piece Mask Kit</t>
  </si>
  <si>
    <t>P502741</t>
  </si>
  <si>
    <t>SuperSolutions 10% Azelaic Serum Redness Relief Solution</t>
  </si>
  <si>
    <t>P502745</t>
  </si>
  <si>
    <t>Plump + Juicy Vegan Collagen + Probiotic Spray-On Serum</t>
  </si>
  <si>
    <t>P502749</t>
  </si>
  <si>
    <t>SuperSolutions 5% Benzoyl Peroxide Cleanser Acne Solution</t>
  </si>
  <si>
    <t>P502756</t>
  </si>
  <si>
    <t>SuperSolutions 10% Urea Moisturizer Textured Skin Solution</t>
  </si>
  <si>
    <t>P502758</t>
  </si>
  <si>
    <t>Super-C Dark Circle Brightening Eye Serum</t>
  </si>
  <si>
    <t>P502761</t>
  </si>
  <si>
    <t>Advanced GÃ©nifique Night Cream with Triple Ceramide Complex</t>
  </si>
  <si>
    <t>P502771</t>
  </si>
  <si>
    <t>Hydrate &amp; Glow Trio</t>
  </si>
  <si>
    <t>P502818</t>
  </si>
  <si>
    <t>LUNA 4 Facial Cleansing &amp; Firming Massage for Balanced Skin</t>
  </si>
  <si>
    <t>P502823</t>
  </si>
  <si>
    <t>Absolue The Serum</t>
  </si>
  <si>
    <t>P502827</t>
  </si>
  <si>
    <t>LUNA 4 Facial Cleansing &amp; Firming Massage for Sensitive Skin</t>
  </si>
  <si>
    <t>P502831</t>
  </si>
  <si>
    <t>LUNA 4 Facial Cleansing &amp; Firming Massage for Combination Skin</t>
  </si>
  <si>
    <t>P502842</t>
  </si>
  <si>
    <t>Wishing You Essentials Skincare Kit</t>
  </si>
  <si>
    <t>P502848</t>
  </si>
  <si>
    <t>LUNA 4 go Facial Cleansing &amp; Massaging Device</t>
  </si>
  <si>
    <t>P502852</t>
  </si>
  <si>
    <t>NuFACE Mini+ Petite Facial Toning Device</t>
  </si>
  <si>
    <t>P502966</t>
  </si>
  <si>
    <t>Great Skin Instant Glow Serum with Niacinamide and Hyaluronic Acid</t>
  </si>
  <si>
    <t>MERIT</t>
  </si>
  <si>
    <t>P502977</t>
  </si>
  <si>
    <t>Youth Stacks: Daily Skin Health Your Way for Pores and Oiliness</t>
  </si>
  <si>
    <t>P502978</t>
  </si>
  <si>
    <t>Youth Stacks: Brighter Tomorrow Duo for Dullness</t>
  </si>
  <si>
    <t>P502986</t>
  </si>
  <si>
    <t>Jade Facial Roller</t>
  </si>
  <si>
    <t>P502996</t>
  </si>
  <si>
    <t>P502997</t>
  </si>
  <si>
    <t>Salicylic Acid Acne Treatment Serum</t>
  </si>
  <si>
    <t>P502998</t>
  </si>
  <si>
    <t>Youth Stacks: Plump It Up for Dry, Dehydrated Skin</t>
  </si>
  <si>
    <t>P503000</t>
  </si>
  <si>
    <t>Feeling Groovy Yellow Jade Eye Massager Set</t>
  </si>
  <si>
    <t>P503052</t>
  </si>
  <si>
    <t>Mini Flatter Me Digestive Enzyme Supplement</t>
  </si>
  <si>
    <t>P503123</t>
  </si>
  <si>
    <t>Smooth Like Butter Kit</t>
  </si>
  <si>
    <t>P503191</t>
  </si>
  <si>
    <t>Mini Indigo Overnight Repair Serum in Cream Treatment</t>
  </si>
  <si>
    <t>P503197</t>
  </si>
  <si>
    <t>Juneberry &amp; Collagen Hydrating Cold Cream Cleanser</t>
  </si>
  <si>
    <t>P503216</t>
  </si>
  <si>
    <t>Hyper Even Daily Duo Kit for Hyperpigmentation</t>
  </si>
  <si>
    <t>P503226</t>
  </si>
  <si>
    <t>Sugar Triple-Action Lip Serum Advanced Therapy</t>
  </si>
  <si>
    <t>P503250</t>
  </si>
  <si>
    <t>Watch Ya Tone 5% Niacinamide Dark Spot Serum with Vitamin C</t>
  </si>
  <si>
    <t>P503262</t>
  </si>
  <si>
    <t>Peel and Plump Skin-Smoothing Duo</t>
  </si>
  <si>
    <t>P503294</t>
  </si>
  <si>
    <t>Day Dream Vitamin C + Hydration Serum Duo 2.0</t>
  </si>
  <si>
    <t>P503552</t>
  </si>
  <si>
    <t>GLOfacial Clarifying Salicylic &amp; Plumping Hyaluronic Acid Concentrate</t>
  </si>
  <si>
    <t>P503560</t>
  </si>
  <si>
    <t>GLOfacial Antimicrobial Treatment Tips + Cleaning Brush Accessories</t>
  </si>
  <si>
    <t>P503562</t>
  </si>
  <si>
    <t>GLOfacial Hydro-Infusion Pore Cleansing + Blue LED Clarifying Tool</t>
  </si>
  <si>
    <t>P503572</t>
  </si>
  <si>
    <t>Let's Get Luminous Brightening Essentials Set</t>
  </si>
  <si>
    <t>P503634</t>
  </si>
  <si>
    <t>Avocado Ceramide Moisture Barrier Cleanser</t>
  </si>
  <si>
    <t>P503635</t>
  </si>
  <si>
    <t>Pack Up &amp; Glow Priming Mineral SPF 40</t>
  </si>
  <si>
    <t>P503642</t>
  </si>
  <si>
    <t>Squalane + Vitamin C Rose Brightening Moisturizer</t>
  </si>
  <si>
    <t>P503651</t>
  </si>
  <si>
    <t>Dewtopia 5% AHA Firming Night CrÃ¨me</t>
  </si>
  <si>
    <t>P503652</t>
  </si>
  <si>
    <t>24-7 Moisture Intense Ultra Hydrating Day &amp; Night Cream with Hyaluronic Acid + Squalane</t>
  </si>
  <si>
    <t>P503655</t>
  </si>
  <si>
    <t>Mini Grape Water Moisturizing Face Mist</t>
  </si>
  <si>
    <t>P503657</t>
  </si>
  <si>
    <t>Premier Cru Skin Barrier Rich Moisturizer with Bio-Ceramides</t>
  </si>
  <si>
    <t>P503668</t>
  </si>
  <si>
    <t>Barrier+ Triple Lipid + Collagen + Niacinamide Activating Serum</t>
  </si>
  <si>
    <t>P503683</t>
  </si>
  <si>
    <t>Acne Salicylic Acid Day &amp; Night Duo</t>
  </si>
  <si>
    <t>P503690</t>
  </si>
  <si>
    <t>Water Drench Hyaluronic Cloud Rich Barrier Moisturizer</t>
  </si>
  <si>
    <t>P503692</t>
  </si>
  <si>
    <t>Plush Puddinâ€™ Intensive Recovery Lip Mask With Pomegranate Sterols + Vitamin E</t>
  </si>
  <si>
    <t>P503693</t>
  </si>
  <si>
    <t>Bouncy Brightfacial Brightening Mask with 10% Azelaic Acid + 1% Salicylic Acid</t>
  </si>
  <si>
    <t>P503721</t>
  </si>
  <si>
    <t>Salicylic Acid Acne Day Dots</t>
  </si>
  <si>
    <t>P503726</t>
  </si>
  <si>
    <t>B3 Nice 10% Niacinamide Serum</t>
  </si>
  <si>
    <t>P503747</t>
  </si>
  <si>
    <t>Take The Day Off Charcoal Cleansing Balm Makeup Remover</t>
  </si>
  <si>
    <t>P503809</t>
  </si>
  <si>
    <t>Bounce-Boosting Serum with Collagen + Peptides</t>
  </si>
  <si>
    <t>P503814</t>
  </si>
  <si>
    <t>Dynamic Skin Retinol Serum</t>
  </si>
  <si>
    <t>P503820</t>
  </si>
  <si>
    <t>Daily Brightness Boosters Kit</t>
  </si>
  <si>
    <t>P503827</t>
  </si>
  <si>
    <t>Midnight Ritual Retinol Renewal Serum</t>
  </si>
  <si>
    <t>P503865</t>
  </si>
  <si>
    <t>Bright &amp; Tight Dark Circle Firming Eye Cream with Vitamin C &amp; Peptides</t>
  </si>
  <si>
    <t>P503867</t>
  </si>
  <si>
    <t>Retinol Firming Cream Treatment with Peptides + Hyaluronic Acid</t>
  </si>
  <si>
    <t>P503868</t>
  </si>
  <si>
    <t>BTS |  Amorepacific Lip Sleeping Mask Lip &amp; Pop Edition Set</t>
  </si>
  <si>
    <t>P503872</t>
  </si>
  <si>
    <t>P503876</t>
  </si>
  <si>
    <t>OLE Glow Icons Skincare Set</t>
  </si>
  <si>
    <t>P503877</t>
  </si>
  <si>
    <t>Superkind Refining Cleanser</t>
  </si>
  <si>
    <t>P503878</t>
  </si>
  <si>
    <t>Pout Preserve Peptide Lip Treatment</t>
  </si>
  <si>
    <t>P503879</t>
  </si>
  <si>
    <t>Wake Up Honey Eye Cream with Brightening Vitamin C</t>
  </si>
  <si>
    <t>P503890</t>
  </si>
  <si>
    <t>Green Tea Hyaluronic Acid Hydrating Toner</t>
  </si>
  <si>
    <t>P503891</t>
  </si>
  <si>
    <t>Green Tea Hyaluronic Acid Hydrating Moisturizer</t>
  </si>
  <si>
    <t>P503892</t>
  </si>
  <si>
    <t>Instant Hydration Set</t>
  </si>
  <si>
    <t>P503894</t>
  </si>
  <si>
    <t>Green Tea Hyaluronic Acid Hydrating Eye Cream</t>
  </si>
  <si>
    <t>P503901</t>
  </si>
  <si>
    <t>Hydration Heroes Green Tea Skincare Routine Set</t>
  </si>
  <si>
    <t>P503906</t>
  </si>
  <si>
    <t>DRx SpectraLite LED EyeCare Max Pro</t>
  </si>
  <si>
    <t>P503912</t>
  </si>
  <si>
    <t>Firm + Bright + Glow Vitamin C Lactic Set</t>
  </si>
  <si>
    <t>P503913</t>
  </si>
  <si>
    <t>Ultra Facial Advanced Repair Barrier Cream</t>
  </si>
  <si>
    <t>P503915</t>
  </si>
  <si>
    <t>Mini Floral Recovery Overnight Mask with Squalane</t>
  </si>
  <si>
    <t>P503920</t>
  </si>
  <si>
    <t>Triple Acid Signature Peel</t>
  </si>
  <si>
    <t>P503923</t>
  </si>
  <si>
    <t>Super Nova 5% THD Vitamin C + Caffeine Brightening Eye Cream</t>
  </si>
  <si>
    <t>P503926</t>
  </si>
  <si>
    <t>The Face Cream Mask</t>
  </si>
  <si>
    <t>P503927</t>
  </si>
  <si>
    <t>Vitamin C Lactic Biocellulose Brightening Treatment Mask</t>
  </si>
  <si>
    <t>P503928</t>
  </si>
  <si>
    <t>Green Tea Hyaluronic Acid Face Cleanser</t>
  </si>
  <si>
    <t>P503930</t>
  </si>
  <si>
    <t>Green Tea Hyaluronic Acid Hydrating Eye Serum</t>
  </si>
  <si>
    <t>P503933</t>
  </si>
  <si>
    <t>The Night Time Edit- Jenna Rennert X OLEHENRIKSEN</t>
  </si>
  <si>
    <t>P503934</t>
  </si>
  <si>
    <t>Besties Set</t>
  </si>
  <si>
    <t>P503935</t>
  </si>
  <si>
    <t>Volcanic Pore Clearing Facial Cleanser with AHA + BHA</t>
  </si>
  <si>
    <t>P503936</t>
  </si>
  <si>
    <t>Black Tea Anti-Aging Moisturizer with Retinol-Alternative BT Matrix</t>
  </si>
  <si>
    <t>P503942</t>
  </si>
  <si>
    <t>Green Tea Hydrating Cleansing Oil</t>
  </si>
  <si>
    <t>P503944</t>
  </si>
  <si>
    <t>Mini Acid Potion AHA + BHA Resurfacing Exfoliator</t>
  </si>
  <si>
    <t>P503991</t>
  </si>
  <si>
    <t>Algae + Moringa Universal Hydrating Face Oil</t>
  </si>
  <si>
    <t>MARA</t>
  </si>
  <si>
    <t>P503992</t>
  </si>
  <si>
    <t>Chia + Moringa Algae Enzyme Cleansing Oil</t>
  </si>
  <si>
    <t>P503997</t>
  </si>
  <si>
    <t>Cleanse + Treat Duo Nighttime Routine for Clean, Smooth Skin</t>
  </si>
  <si>
    <t>P503999</t>
  </si>
  <si>
    <t>Capture Totale Le SÃ©rum Anti-Aging Serum</t>
  </si>
  <si>
    <t>P504001</t>
  </si>
  <si>
    <t>Ceramidin Skin Barrier Serum Toner</t>
  </si>
  <si>
    <t>P504007</t>
  </si>
  <si>
    <t>Ceramidin Skin Barrier Moisturizing Cream</t>
  </si>
  <si>
    <t>P504016</t>
  </si>
  <si>
    <t>Mini Evening Primrose + Green Tea Algae Retinol Face Oil</t>
  </si>
  <si>
    <t>P504018</t>
  </si>
  <si>
    <t>The Skin Renewal System</t>
  </si>
  <si>
    <t>P504023</t>
  </si>
  <si>
    <t>Algae + Zinc Sea Kale Mineral Sunscreen SÃ©rum SPF 30</t>
  </si>
  <si>
    <t>P504026</t>
  </si>
  <si>
    <t>Mini Algae + Moringa Universal Face Oil</t>
  </si>
  <si>
    <t>P504028</t>
  </si>
  <si>
    <t>Multi-Peptide Eye Serum</t>
  </si>
  <si>
    <t>P504031</t>
  </si>
  <si>
    <t>Evening Primrose + Green Tea Algae Retinol Face Oil</t>
  </si>
  <si>
    <t>P504040</t>
  </si>
  <si>
    <t>Spirulina + Ashwagandha Volcanic Sea Clay Detox Masque</t>
  </si>
  <si>
    <t>P504042</t>
  </si>
  <si>
    <t>Ceramidin Skin Barrier Moisturizing Mask</t>
  </si>
  <si>
    <t>P504043</t>
  </si>
  <si>
    <t>Hydrabarrier Nourishing Face Oil</t>
  </si>
  <si>
    <t>P504044</t>
  </si>
  <si>
    <t>Pro-Retinol Megamoisture Face Cream</t>
  </si>
  <si>
    <t>P504045</t>
  </si>
  <si>
    <t>Daily Dose Bioretinol + Mineral SPF 40 with Bakuchiol</t>
  </si>
  <si>
    <t>P504049</t>
  </si>
  <si>
    <t>Skin Filter Daily Brightening Phyto-Retinol + AHA Serum</t>
  </si>
  <si>
    <t>P504050</t>
  </si>
  <si>
    <t>Advanced Retinol Nightly Multi Correct Serum</t>
  </si>
  <si>
    <t>P504053</t>
  </si>
  <si>
    <t>Capture Dreamskin 1-Minute Mask</t>
  </si>
  <si>
    <t>P504056</t>
  </si>
  <si>
    <t>Perfect Canvas Smooth, Prep &amp; Plump Essence</t>
  </si>
  <si>
    <t>P504059</t>
  </si>
  <si>
    <t>Chlorella + Reishi Sea Vitamin C SÃ©rum</t>
  </si>
  <si>
    <t>P504064</t>
  </si>
  <si>
    <t>Ceramidin Cream-Infused Mask</t>
  </si>
  <si>
    <t>P504071</t>
  </si>
  <si>
    <t>Bright Start Retinol Alternative Brightening Eye Cream</t>
  </si>
  <si>
    <t>P504073</t>
  </si>
  <si>
    <t>Ultralight Moisture-Boosting Botanical Oil</t>
  </si>
  <si>
    <t>P504076</t>
  </si>
  <si>
    <t>Exfoliating Revitalizing &amp; Energizing Caffeine Micro Polish</t>
  </si>
  <si>
    <t>P504125</t>
  </si>
  <si>
    <t>Strawberry BHA Pore-Smooth Blur Drops</t>
  </si>
  <si>
    <t>P504134</t>
  </si>
  <si>
    <t>Sea Silk Lip Balm</t>
  </si>
  <si>
    <t>P504171</t>
  </si>
  <si>
    <t>Fruit Babies Bestsellers Kit</t>
  </si>
  <si>
    <t>P504199</t>
  </si>
  <si>
    <t>Plankton + PHAFlower Acid Algae Serum</t>
  </si>
  <si>
    <t>P504203</t>
  </si>
  <si>
    <t>P504208</t>
  </si>
  <si>
    <t>Midnight to Morning Hydration Set</t>
  </si>
  <si>
    <t>P504212</t>
  </si>
  <si>
    <t>Berries n' Choco Kisses Set</t>
  </si>
  <si>
    <t>P504218</t>
  </si>
  <si>
    <t>Dewy Cleanse + Hydrate Duo</t>
  </si>
  <si>
    <t>P504221</t>
  </si>
  <si>
    <t>Trinity+ Starter Kit</t>
  </si>
  <si>
    <t>P504240</t>
  </si>
  <si>
    <t>Mini Instant Reset Brightening Overnight Recovery Gel-Cream With Niacinamide + Kalahari Melon Oil</t>
  </si>
  <si>
    <t>P504272</t>
  </si>
  <si>
    <t>Hydrating Skincare Gift Set</t>
  </si>
  <si>
    <t>P504273</t>
  </si>
  <si>
    <t>Treat &amp; Tint Mini Lip Care Gift Set</t>
  </si>
  <si>
    <t>P504277</t>
  </si>
  <si>
    <t>Face Stone Nourishing Solid Refillable Facial Oil with Tamanu + Blue Tansy</t>
  </si>
  <si>
    <t>Kate McLeod</t>
  </si>
  <si>
    <t>P504283</t>
  </si>
  <si>
    <t>Mini Solar Power Luminous SPF 30 Serum</t>
  </si>
  <si>
    <t>P504288</t>
  </si>
  <si>
    <t>Get Lit Skin and Mood Boosting Supplement</t>
  </si>
  <si>
    <t>caliray</t>
  </si>
  <si>
    <t>P504289</t>
  </si>
  <si>
    <t>Prep &amp; Treat Lip Care Gift Set</t>
  </si>
  <si>
    <t>P504303</t>
  </si>
  <si>
    <t>Strengthening Nighttime Ritual Set</t>
  </si>
  <si>
    <t>P504309</t>
  </si>
  <si>
    <t>Solar Power Luminous SPF 30 Brightening Serum</t>
  </si>
  <si>
    <t>P504313</t>
  </si>
  <si>
    <t>Peptides + C Energy Eye Concentrate with Vitamin C and Caffeine</t>
  </si>
  <si>
    <t>P504315</t>
  </si>
  <si>
    <t>Mini Skin Resolution Clarifying Acid Toner</t>
  </si>
  <si>
    <t>P504320</t>
  </si>
  <si>
    <t>SPF Bestsellers Kit</t>
  </si>
  <si>
    <t>P504322</t>
  </si>
  <si>
    <t>Gentle Hydra-Gel Face Cleanser</t>
  </si>
  <si>
    <t>P504325</t>
  </si>
  <si>
    <t>Glowy Skin Prep Besties Set</t>
  </si>
  <si>
    <t>P504327</t>
  </si>
  <si>
    <t>Mini Favorites Set</t>
  </si>
  <si>
    <t>P504411</t>
  </si>
  <si>
    <t>Microdermabrasion Smoothing Lip Scrub</t>
  </si>
  <si>
    <t>P504417</t>
  </si>
  <si>
    <t>Acne Treatment Gel</t>
  </si>
  <si>
    <t>P504421</t>
  </si>
  <si>
    <t>Overnight Hydrating Mask</t>
  </si>
  <si>
    <t>P504424</t>
  </si>
  <si>
    <t>Clarifying Peel Pads Purify + Exfoliate</t>
  </si>
  <si>
    <t>P504429</t>
  </si>
  <si>
    <t>Hydrating Serum</t>
  </si>
  <si>
    <t>P504433</t>
  </si>
  <si>
    <t>Pro Collagen Multi-Peptide Booster</t>
  </si>
  <si>
    <t>P504441</t>
  </si>
  <si>
    <t>Prebiotic Smoothie Mask</t>
  </si>
  <si>
    <t>P504443</t>
  </si>
  <si>
    <t>Plump Pout Duo</t>
  </si>
  <si>
    <t>P504446</t>
  </si>
  <si>
    <t>Restoring Moonseed Treatment - Lâ€™Immortale Empress</t>
  </si>
  <si>
    <t>P504447</t>
  </si>
  <si>
    <t>Gradual Tanning Drops Face &amp; Body</t>
  </si>
  <si>
    <t>P504452</t>
  </si>
  <si>
    <t>Mini Must Haves Skincare Set</t>
  </si>
  <si>
    <t>P504464</t>
  </si>
  <si>
    <t>Mask and Moisturize Duo Skincare Gift Set</t>
  </si>
  <si>
    <t>P504506</t>
  </si>
  <si>
    <t>The Silk Serum Wrinkle-Smoothing Retinol Alternative</t>
  </si>
  <si>
    <t>P504509</t>
  </si>
  <si>
    <t>Hydra Lip Masque Mineral SPF 15 with Peptides</t>
  </si>
  <si>
    <t>Soleil Toujours</t>
  </si>
  <si>
    <t>P504515</t>
  </si>
  <si>
    <t>Daily Defense Moisturizer Mineral SPF 60 with Vitamin C</t>
  </si>
  <si>
    <t>P504517</t>
  </si>
  <si>
    <t>Brightening Eye Cream Mineral SPF 15 with Peptides</t>
  </si>
  <si>
    <t>P504523</t>
  </si>
  <si>
    <t>Futuredew Facial Oil-Serum Hybrid</t>
  </si>
  <si>
    <t>Glossier</t>
  </si>
  <si>
    <t>P504524</t>
  </si>
  <si>
    <t>Milky Jelly Gentle Gel Face Cleanser</t>
  </si>
  <si>
    <t>P504575</t>
  </si>
  <si>
    <t>PRO ACV Healthy Gut Vegan Gummies with 100% Organic Apple Cider Vinegar and Probiotics</t>
  </si>
  <si>
    <t>P504594</t>
  </si>
  <si>
    <t>The Brightening Essentials Skincare Gift Set</t>
  </si>
  <si>
    <t>P504595</t>
  </si>
  <si>
    <t>Mini Rice Wash Skin-Softening Cleanser</t>
  </si>
  <si>
    <t>P504615</t>
  </si>
  <si>
    <t>Mini Deep Cleanse Gentle Exfoliating Cleanser</t>
  </si>
  <si>
    <t>P504636</t>
  </si>
  <si>
    <t>Mini Watermelon Glow Niacinamide Dew Drops</t>
  </si>
  <si>
    <t>P504637</t>
  </si>
  <si>
    <t>Equilibrium Resurfacing Retinoid Treatment</t>
  </si>
  <si>
    <t>P504639</t>
  </si>
  <si>
    <t>Banana Bright+ Vitamin CC Eye Sticks</t>
  </si>
  <si>
    <t>P504644</t>
  </si>
  <si>
    <t>Personalized Cleanser, SPF Day Moisturizer, Night Cream Set</t>
  </si>
  <si>
    <t>PROVEN Skincare</t>
  </si>
  <si>
    <t>P504773</t>
  </si>
  <si>
    <t>Priming Moisturizer Rich Face Cream with Ceramides</t>
  </si>
  <si>
    <t>P504774</t>
  </si>
  <si>
    <t>Super Pure Clarifying Face Serum with Niacinamide + Zinc</t>
  </si>
  <si>
    <t>P504778</t>
  </si>
  <si>
    <t>Invisible Shield Water-Gel Transparent Sunscreen SPF 35</t>
  </si>
  <si>
    <t>P504780</t>
  </si>
  <si>
    <t>Super Glow Vitamin C Brightening Face Serum</t>
  </si>
  <si>
    <t>P504784</t>
  </si>
  <si>
    <t>Priming Moisturizer Lightweight Buildable Face Cream</t>
  </si>
  <si>
    <t>P504786</t>
  </si>
  <si>
    <t>Solution Skin-Perfecting Daily Chemical Exfoliator</t>
  </si>
  <si>
    <t>P504790</t>
  </si>
  <si>
    <t>Cleanser Concentrate AHA Clarifying and Exfoliating Face Wash</t>
  </si>
  <si>
    <t>P504794</t>
  </si>
  <si>
    <t>After Baume Moisture Barrier Recovery Cream</t>
  </si>
  <si>
    <t>P504795</t>
  </si>
  <si>
    <t>Super Bounce Hyaluronic Acid + Vitamin B5 Hydrating Face Serum</t>
  </si>
  <si>
    <t>P504810</t>
  </si>
  <si>
    <t>Priming Moisturizer Balance Oil-Control Gel-Cream</t>
  </si>
  <si>
    <t>P504815</t>
  </si>
  <si>
    <t>Universal Pro-Retinol Overnight Renewing Treatment</t>
  </si>
  <si>
    <t>P504840</t>
  </si>
  <si>
    <t>Hydrate + Purify Mini Bestsellers Discovery Skincare Set</t>
  </si>
  <si>
    <t>P504848</t>
  </si>
  <si>
    <t>Resveratrol-Lift Ultimate Firming Set</t>
  </si>
  <si>
    <t>P504849</t>
  </si>
  <si>
    <t>Plumping Power Duo</t>
  </si>
  <si>
    <t>P504850</t>
  </si>
  <si>
    <t>Premier Cru Fine Lines and Wrinkles Anti-Aging Set</t>
  </si>
  <si>
    <t>P504880</t>
  </si>
  <si>
    <t>Melt Awf Jelly Oil Makeup-Melting Cleanser</t>
  </si>
  <si>
    <t>P504881</t>
  </si>
  <si>
    <t>Vinoperfect  Brightening Solution Set</t>
  </si>
  <si>
    <t>P504882</t>
  </si>
  <si>
    <t>Bye Bye Bumps - Best of Body Kit</t>
  </si>
  <si>
    <t>P504888</t>
  </si>
  <si>
    <t>Aqua Bomb Protect &amp; Glow Travel Kit</t>
  </si>
  <si>
    <t>P504892</t>
  </si>
  <si>
    <t>Refine AHA + BHA Texture &amp; Pore Serum</t>
  </si>
  <si>
    <t>P504919</t>
  </si>
  <si>
    <t>Milky Oil Dual-Phase Waterproof Makeup Remover</t>
  </si>
  <si>
    <t>P504985</t>
  </si>
  <si>
    <t>Abeille Royale Bestsellers Travel Set</t>
  </si>
  <si>
    <t>P504986</t>
  </si>
  <si>
    <t>Urban Environment Vita-Clear Sunscreen SPF 42</t>
  </si>
  <si>
    <t>P504987</t>
  </si>
  <si>
    <t>Refreshing Water Sunscreen Stick SPF 50</t>
  </si>
  <si>
    <t>P504988</t>
  </si>
  <si>
    <t>Snow Mushroom Pore Cleanser with Exfoliating Glove</t>
  </si>
  <si>
    <t>P505009</t>
  </si>
  <si>
    <t>The POREfessional Tight â€™n Toned Pore-Refining AHA+PHA Toner</t>
  </si>
  <si>
    <t>Benefit Cosmetics</t>
  </si>
  <si>
    <t>P505020</t>
  </si>
  <si>
    <t>The POREfessional Good Cleanup Foaming Cleanser</t>
  </si>
  <si>
    <t>P505023</t>
  </si>
  <si>
    <t>The POREfessional Deep Retreat Pore-Clearing Clay Mask</t>
  </si>
  <si>
    <t>P505024</t>
  </si>
  <si>
    <t>The POREfessional Get Unblocked Makeup-Removing Cleansing Oil</t>
  </si>
  <si>
    <t>P505031</t>
  </si>
  <si>
    <t>The POREfessional Smooth Sip Lightweight Gel-Cream Moisturizer</t>
  </si>
  <si>
    <t>P505047</t>
  </si>
  <si>
    <t>High Performance Face Serum with Vitamin C and Hyaluronic Acid</t>
  </si>
  <si>
    <t>MACRENE actives</t>
  </si>
  <si>
    <t>P505049</t>
  </si>
  <si>
    <t>barrier+ Triple Lipid + Collagen Brightening Eye Treatment</t>
  </si>
  <si>
    <t>P505054</t>
  </si>
  <si>
    <t>The POREfessional Speedy Smooth Mask</t>
  </si>
  <si>
    <t>P505120</t>
  </si>
  <si>
    <t>Early Bird Hydrate + Brighten Set</t>
  </si>
  <si>
    <t>P505131</t>
  </si>
  <si>
    <t>Moisturizing High Performance Face Cream with Peptides</t>
  </si>
  <si>
    <t>P505133</t>
  </si>
  <si>
    <t>High Performance Face Cleanser for Clear Skin with Niacinamide</t>
  </si>
  <si>
    <t>P505139</t>
  </si>
  <si>
    <t>Phyto Nature Oxygen Cream</t>
  </si>
  <si>
    <t>P505140</t>
  </si>
  <si>
    <t>Plumping High Performance Lip Filler with Hyaluronic Acid</t>
  </si>
  <si>
    <t>P505142</t>
  </si>
  <si>
    <t>High Performance Eye Cream for Dark Circles with Hyaluronic Acid</t>
  </si>
  <si>
    <t>P505145</t>
  </si>
  <si>
    <t>ZenBubble Bi-Phase Toner Serum</t>
  </si>
  <si>
    <t>P505158</t>
  </si>
  <si>
    <t>Max Vitamin D-Fense Sunscreen Serum Broad Spectrum SPF 50</t>
  </si>
  <si>
    <t>P505160</t>
  </si>
  <si>
    <t>The Moisturizing Soft Cream Moisturizer</t>
  </si>
  <si>
    <t>P505174</t>
  </si>
  <si>
    <t>Soft Clean Moisture Rich Foaming Cleanser</t>
  </si>
  <si>
    <t>P505208</t>
  </si>
  <si>
    <t>100% Mineral Sunscreen Starter Kit</t>
  </si>
  <si>
    <t>P505209</t>
  </si>
  <si>
    <t>Barrier Culture Moisturizer with Niacinamide &amp; Squalane</t>
  </si>
  <si>
    <t>P505210</t>
  </si>
  <si>
    <t>Barrier Culture Cleanser Pre-, Pro- &amp; Postbiotic Face Wash</t>
  </si>
  <si>
    <t>P505211</t>
  </si>
  <si>
    <t>(Glow)Setting 100% Mineral Powder SPF 35</t>
  </si>
  <si>
    <t>P505233</t>
  </si>
  <si>
    <t>Honey Infused Lip Oil</t>
  </si>
  <si>
    <t>Gisou</t>
  </si>
  <si>
    <t>P505274</t>
  </si>
  <si>
    <t>Glucoside Foaming Cleanser</t>
  </si>
  <si>
    <t>P505316</t>
  </si>
  <si>
    <t>Aquarius BHA + Blue Tansy Clarity Cleanser</t>
  </si>
  <si>
    <t>P505332</t>
  </si>
  <si>
    <t>Dior Skin Mattifying Papers</t>
  </si>
  <si>
    <t>P505338</t>
  </si>
  <si>
    <t>Pore Perfecting Liquid Exfoliator with 2% BHA + Borage</t>
  </si>
  <si>
    <t>P505346</t>
  </si>
  <si>
    <t>First Care Activating Serum 25th Anniversary Limited Edition</t>
  </si>
  <si>
    <t>P505378</t>
  </si>
  <si>
    <t>Multi Action Clear Acne Control 30-Day Trial Kit</t>
  </si>
  <si>
    <t>P505381</t>
  </si>
  <si>
    <t>Multi Action Clear Gentle Daily Brightening &amp; Retexturizing Toner for Acne and Breakouts</t>
  </si>
  <si>
    <t>P505392</t>
  </si>
  <si>
    <t>Multi Action Clear Acne Clearing Treatment Lotion for Breakouts</t>
  </si>
  <si>
    <t>P505408</t>
  </si>
  <si>
    <t>GOOPGLOW Vita-C Brightening Eye Cream</t>
  </si>
  <si>
    <t>P505452</t>
  </si>
  <si>
    <t>Clarifique Pro-Solution Brightening &amp; Dark Spot Reducing Serum</t>
  </si>
  <si>
    <t>P505711</t>
  </si>
  <si>
    <t>Polyglutamic Acid Dewy Sunscreen SPF 30</t>
  </si>
  <si>
    <t>P54509</t>
  </si>
  <si>
    <t>Tonique Confort Re-Hydrating Comforting Toner with Acacia Honey</t>
  </si>
  <si>
    <t>P6028</t>
  </si>
  <si>
    <t>Gentle Buffing Cream</t>
  </si>
  <si>
    <t>P7365</t>
  </si>
  <si>
    <t>Pure Skin Clarifying Dietary Supplement</t>
  </si>
  <si>
    <t>P7880</t>
  </si>
  <si>
    <t>Soy Hydrating Gentle Face Cleanser</t>
  </si>
  <si>
    <t>P91627362</t>
  </si>
  <si>
    <t>GO OFF Makeup Dissolving Mist</t>
  </si>
  <si>
    <t>P94421</t>
  </si>
  <si>
    <t>Vinoperfect Radiance Dark Spot Serum Vitamin C Alternative</t>
  </si>
  <si>
    <t>P94812</t>
  </si>
  <si>
    <t>One-Step Gentle Exfoliating Cleanser with Orange Extract</t>
  </si>
  <si>
    <t>P9939</t>
  </si>
  <si>
    <t>Essential-C Toner</t>
  </si>
  <si>
    <t>P9940</t>
  </si>
  <si>
    <t>Essential-C Day Moisture Broad Spectrum SPF 30 PA+++</t>
  </si>
  <si>
    <t>P9941</t>
  </si>
  <si>
    <t>Essential-C Cleanser</t>
  </si>
  <si>
    <t>Grand Total</t>
  </si>
  <si>
    <t>Row Labels</t>
  </si>
  <si>
    <t>Average of mean_sentiment_score</t>
  </si>
  <si>
    <t>mean_sentiment</t>
  </si>
  <si>
    <t>Over_100</t>
  </si>
  <si>
    <t>TRUE</t>
  </si>
  <si>
    <t>Sum of loves_count</t>
  </si>
  <si>
    <t>Product Name</t>
  </si>
  <si>
    <t>&gt; 100</t>
  </si>
  <si>
    <t>Secondary Category</t>
  </si>
  <si>
    <t>Count of Product Name</t>
  </si>
  <si>
    <t>Count of Moisturizers</t>
  </si>
  <si>
    <t>Count of Value &amp; Gift 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</si>
</sst>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B&quot;"/>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3" fillId="33" borderId="10" xfId="0" applyFont="1" applyFill="1" applyBorder="1"/>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2" fontId="0" fillId="0" borderId="0" xfId="0" applyNumberFormat="1"/>
    <xf numFmtId="0" fontId="16" fillId="34" borderId="0" xfId="0" applyFont="1" applyFill="1" applyAlignment="1">
      <alignment horizontal="left"/>
    </xf>
    <xf numFmtId="0" fontId="16" fillId="34" borderId="0" xfId="0" applyFont="1" applyFill="1"/>
    <xf numFmtId="0" fontId="0" fillId="0" borderId="0" xfId="0" pivotButton="1" applyAlignment="1">
      <alignment horizontal="center"/>
    </xf>
    <xf numFmtId="0" fontId="0" fillId="0" borderId="0" xfId="0" applyAlignment="1">
      <alignment horizontal="center"/>
    </xf>
    <xf numFmtId="38" fontId="0" fillId="0" borderId="0" xfId="0" applyNumberFormat="1"/>
    <xf numFmtId="164" fontId="0" fillId="0" borderId="0" xfId="0" applyNumberFormat="1"/>
    <xf numFmtId="1" fontId="0" fillId="0" borderId="0" xfId="0" applyNumberFormat="1"/>
    <xf numFmtId="2" fontId="0" fillId="34" borderId="10" xfId="0" applyNumberFormat="1" applyFill="1" applyBorder="1"/>
    <xf numFmtId="2" fontId="0" fillId="0" borderId="10" xfId="0" applyNumberFormat="1" applyBorder="1"/>
    <xf numFmtId="0"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horizontal="left" vertical="bottom" textRotation="0" wrapText="0" indent="0" justifyLastLine="0" shrinkToFit="0" readingOrder="0"/>
    </dxf>
    <dxf>
      <alignment horizontal="left" vertical="bottom" textRotation="0" wrapText="0" indent="0" justifyLastLine="0" shrinkToFit="0" readingOrder="0"/>
    </dxf>
    <dxf>
      <numFmt numFmtId="2" formatCode="0.00"/>
    </dxf>
    <dxf>
      <numFmt numFmtId="0" formatCode="General"/>
    </dxf>
    <dxf>
      <alignment horizontal="left" vertical="bottom" textRotation="0" wrapText="0" indent="0" justifyLastLine="0" shrinkToFit="0" readingOrder="0"/>
    </dxf>
    <dxf>
      <border outline="0">
        <bottom style="thin">
          <color theme="4" tint="0.39997558519241921"/>
        </bottom>
      </border>
    </dxf>
    <dxf>
      <numFmt numFmtId="1" formatCode="0"/>
    </dxf>
    <dxf>
      <numFmt numFmtId="164" formatCode="0.0,,,&quot;B&quot;"/>
    </dxf>
    <dxf>
      <numFmt numFmtId="165" formatCode="&quot;$&quot;0.0,,,&quot;B&quot;"/>
    </dxf>
    <dxf>
      <numFmt numFmtId="164" formatCode="0.0,,,&quot;B&quot;"/>
    </dxf>
    <dxf>
      <numFmt numFmtId="165" formatCode="&quot;$&quot;0.0,,,&quot;B&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[product_scores_input.xlsx]Loved_Items!PivotTable1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Loved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numFmt formatCode="0.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s>
    <c:plotArea>
      <c:layout/>
      <c:barChart>
        <c:barDir val="col"/>
        <c:grouping val="clustered"/>
        <c:varyColors val="0"/>
        <c:ser>
          <c:idx val="0"/>
          <c:order val="0"/>
          <c:tx>
            <c:strRef>
              <c:f>Loved_Items!$F$2</c:f>
              <c:strCache>
                <c:ptCount val="1"/>
                <c:pt idx="0">
                  <c:v>Total</c:v>
                </c:pt>
              </c:strCache>
            </c:strRef>
          </c:tx>
          <c:spPr>
            <a:solidFill>
              <a:schemeClr val="bg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2-A55F-4DFF-8F3D-DFC6CD39BA6F}"/>
              </c:ext>
            </c:extLst>
          </c:dPt>
          <c:dLbls>
            <c:numFmt formatCode="0.0,,,&quot;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Loved_Items!$E$3:$E$13</c:f>
              <c:strCache>
                <c:ptCount val="10"/>
                <c:pt idx="0">
                  <c:v>Green Clean Makeup Removing Cleansing Balm</c:v>
                </c:pt>
                <c:pt idx="1">
                  <c:v>Hyaluronic Acid 2% + B5 Hydrating Serum</c:v>
                </c:pt>
                <c:pt idx="2">
                  <c:v>Lip Glowy Balm</c:v>
                </c:pt>
                <c:pt idx="3">
                  <c:v>Lip Sleeping Mask Intense Hydration with Vitamin C</c:v>
                </c:pt>
                <c:pt idx="4">
                  <c:v>Niacinamide 10% + Zinc 1% Oil Control Serum</c:v>
                </c:pt>
                <c:pt idx="5">
                  <c:v>Protini Polypeptide Firming Refillable Moisturizer</c:v>
                </c:pt>
                <c:pt idx="6">
                  <c:v>Soy Hydrating Gentle Face Cleanser</c:v>
                </c:pt>
                <c:pt idx="7">
                  <c:v>Superfood Antioxidant Cleanser</c:v>
                </c:pt>
                <c:pt idx="8">
                  <c:v>The True Cream Aqua Bomb</c:v>
                </c:pt>
                <c:pt idx="9">
                  <c:v>Ultra Repair Cream Intense Hydration</c:v>
                </c:pt>
              </c:strCache>
            </c:strRef>
          </c:cat>
          <c:val>
            <c:numRef>
              <c:f>Loved_Items!$F$3:$F$13</c:f>
              <c:numCache>
                <c:formatCode>0.0,,,"B"</c:formatCode>
                <c:ptCount val="10"/>
                <c:pt idx="0">
                  <c:v>2479741941</c:v>
                </c:pt>
                <c:pt idx="1">
                  <c:v>2724225624</c:v>
                </c:pt>
                <c:pt idx="2">
                  <c:v>1749859072</c:v>
                </c:pt>
                <c:pt idx="3">
                  <c:v>17391870460</c:v>
                </c:pt>
                <c:pt idx="4">
                  <c:v>4407295200</c:v>
                </c:pt>
                <c:pt idx="5">
                  <c:v>2486743740</c:v>
                </c:pt>
                <c:pt idx="6">
                  <c:v>2469411450</c:v>
                </c:pt>
                <c:pt idx="7">
                  <c:v>2365038984</c:v>
                </c:pt>
                <c:pt idx="8">
                  <c:v>1929298950</c:v>
                </c:pt>
                <c:pt idx="9">
                  <c:v>2266759440</c:v>
                </c:pt>
              </c:numCache>
            </c:numRef>
          </c:val>
          <c:extLst>
            <c:ext xmlns:c16="http://schemas.microsoft.com/office/drawing/2014/chart" uri="{C3380CC4-5D6E-409C-BE32-E72D297353CC}">
              <c16:uniqueId val="{00000000-A55F-4DFF-8F3D-DFC6CD39BA6F}"/>
            </c:ext>
          </c:extLst>
        </c:ser>
        <c:dLbls>
          <c:showLegendKey val="0"/>
          <c:showVal val="0"/>
          <c:showCatName val="0"/>
          <c:showSerName val="0"/>
          <c:showPercent val="0"/>
          <c:showBubbleSize val="0"/>
        </c:dLbls>
        <c:gapWidth val="219"/>
        <c:overlap val="-27"/>
        <c:axId val="814096592"/>
        <c:axId val="814090352"/>
      </c:barChart>
      <c:catAx>
        <c:axId val="81409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90352"/>
        <c:crosses val="autoZero"/>
        <c:auto val="1"/>
        <c:lblAlgn val="ctr"/>
        <c:lblOffset val="100"/>
        <c:noMultiLvlLbl val="0"/>
      </c:catAx>
      <c:valAx>
        <c:axId val="814090352"/>
        <c:scaling>
          <c:orientation val="minMax"/>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Loves</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a:t>
            </a:r>
            <a:r>
              <a:rPr lang="en-US" baseline="0"/>
              <a:t> Per # Of Reviews</a:t>
            </a:r>
            <a:endParaRPr lang="en-US"/>
          </a:p>
        </c:rich>
      </c:tx>
      <c:layout>
        <c:manualLayout>
          <c:xMode val="edge"/>
          <c:yMode val="edge"/>
          <c:x val="0.33622900262467192"/>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Sentiment_NumReviews!$C$2</c:f>
              <c:strCache>
                <c:ptCount val="1"/>
                <c:pt idx="0">
                  <c:v>mean_sentiment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Sentiment_NumReviews!$B$3:$B$878</c:f>
              <c:numCache>
                <c:formatCode>General</c:formatCode>
                <c:ptCount val="87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pt idx="208">
                  <c:v>212</c:v>
                </c:pt>
                <c:pt idx="209">
                  <c:v>214</c:v>
                </c:pt>
                <c:pt idx="210">
                  <c:v>215</c:v>
                </c:pt>
                <c:pt idx="211">
                  <c:v>216</c:v>
                </c:pt>
                <c:pt idx="212">
                  <c:v>218</c:v>
                </c:pt>
                <c:pt idx="213">
                  <c:v>219</c:v>
                </c:pt>
                <c:pt idx="214">
                  <c:v>220</c:v>
                </c:pt>
                <c:pt idx="215">
                  <c:v>221</c:v>
                </c:pt>
                <c:pt idx="216">
                  <c:v>222</c:v>
                </c:pt>
                <c:pt idx="217">
                  <c:v>223</c:v>
                </c:pt>
                <c:pt idx="218">
                  <c:v>224</c:v>
                </c:pt>
                <c:pt idx="219">
                  <c:v>225</c:v>
                </c:pt>
                <c:pt idx="220">
                  <c:v>226</c:v>
                </c:pt>
                <c:pt idx="221">
                  <c:v>227</c:v>
                </c:pt>
                <c:pt idx="222">
                  <c:v>228</c:v>
                </c:pt>
                <c:pt idx="223">
                  <c:v>229</c:v>
                </c:pt>
                <c:pt idx="224">
                  <c:v>230</c:v>
                </c:pt>
                <c:pt idx="225">
                  <c:v>234</c:v>
                </c:pt>
                <c:pt idx="226">
                  <c:v>236</c:v>
                </c:pt>
                <c:pt idx="227">
                  <c:v>237</c:v>
                </c:pt>
                <c:pt idx="228">
                  <c:v>238</c:v>
                </c:pt>
                <c:pt idx="229">
                  <c:v>239</c:v>
                </c:pt>
                <c:pt idx="230">
                  <c:v>240</c:v>
                </c:pt>
                <c:pt idx="231">
                  <c:v>241</c:v>
                </c:pt>
                <c:pt idx="232">
                  <c:v>242</c:v>
                </c:pt>
                <c:pt idx="233">
                  <c:v>243</c:v>
                </c:pt>
                <c:pt idx="234">
                  <c:v>244</c:v>
                </c:pt>
                <c:pt idx="235">
                  <c:v>245</c:v>
                </c:pt>
                <c:pt idx="236">
                  <c:v>246</c:v>
                </c:pt>
                <c:pt idx="237">
                  <c:v>247</c:v>
                </c:pt>
                <c:pt idx="238">
                  <c:v>248</c:v>
                </c:pt>
                <c:pt idx="239">
                  <c:v>249</c:v>
                </c:pt>
                <c:pt idx="240">
                  <c:v>250</c:v>
                </c:pt>
                <c:pt idx="241">
                  <c:v>251</c:v>
                </c:pt>
                <c:pt idx="242">
                  <c:v>252</c:v>
                </c:pt>
                <c:pt idx="243">
                  <c:v>253</c:v>
                </c:pt>
                <c:pt idx="244">
                  <c:v>254</c:v>
                </c:pt>
                <c:pt idx="245">
                  <c:v>255</c:v>
                </c:pt>
                <c:pt idx="246">
                  <c:v>257</c:v>
                </c:pt>
                <c:pt idx="247">
                  <c:v>258</c:v>
                </c:pt>
                <c:pt idx="248">
                  <c:v>259</c:v>
                </c:pt>
                <c:pt idx="249">
                  <c:v>260</c:v>
                </c:pt>
                <c:pt idx="250">
                  <c:v>262</c:v>
                </c:pt>
                <c:pt idx="251">
                  <c:v>264</c:v>
                </c:pt>
                <c:pt idx="252">
                  <c:v>266</c:v>
                </c:pt>
                <c:pt idx="253">
                  <c:v>267</c:v>
                </c:pt>
                <c:pt idx="254">
                  <c:v>268</c:v>
                </c:pt>
                <c:pt idx="255">
                  <c:v>270</c:v>
                </c:pt>
                <c:pt idx="256">
                  <c:v>271</c:v>
                </c:pt>
                <c:pt idx="257">
                  <c:v>272</c:v>
                </c:pt>
                <c:pt idx="258">
                  <c:v>273</c:v>
                </c:pt>
                <c:pt idx="259">
                  <c:v>274</c:v>
                </c:pt>
                <c:pt idx="260">
                  <c:v>276</c:v>
                </c:pt>
                <c:pt idx="261">
                  <c:v>277</c:v>
                </c:pt>
                <c:pt idx="262">
                  <c:v>278</c:v>
                </c:pt>
                <c:pt idx="263">
                  <c:v>279</c:v>
                </c:pt>
                <c:pt idx="264">
                  <c:v>280</c:v>
                </c:pt>
                <c:pt idx="265">
                  <c:v>281</c:v>
                </c:pt>
                <c:pt idx="266">
                  <c:v>282</c:v>
                </c:pt>
                <c:pt idx="267">
                  <c:v>284</c:v>
                </c:pt>
                <c:pt idx="268">
                  <c:v>286</c:v>
                </c:pt>
                <c:pt idx="269">
                  <c:v>287</c:v>
                </c:pt>
                <c:pt idx="270">
                  <c:v>288</c:v>
                </c:pt>
                <c:pt idx="271">
                  <c:v>289</c:v>
                </c:pt>
                <c:pt idx="272">
                  <c:v>290</c:v>
                </c:pt>
                <c:pt idx="273">
                  <c:v>291</c:v>
                </c:pt>
                <c:pt idx="274">
                  <c:v>292</c:v>
                </c:pt>
                <c:pt idx="275">
                  <c:v>293</c:v>
                </c:pt>
                <c:pt idx="276">
                  <c:v>295</c:v>
                </c:pt>
                <c:pt idx="277">
                  <c:v>296</c:v>
                </c:pt>
                <c:pt idx="278">
                  <c:v>297</c:v>
                </c:pt>
                <c:pt idx="279">
                  <c:v>298</c:v>
                </c:pt>
                <c:pt idx="280">
                  <c:v>299</c:v>
                </c:pt>
                <c:pt idx="281">
                  <c:v>300</c:v>
                </c:pt>
                <c:pt idx="282">
                  <c:v>301</c:v>
                </c:pt>
                <c:pt idx="283">
                  <c:v>302</c:v>
                </c:pt>
                <c:pt idx="284">
                  <c:v>303</c:v>
                </c:pt>
                <c:pt idx="285">
                  <c:v>304</c:v>
                </c:pt>
                <c:pt idx="286">
                  <c:v>305</c:v>
                </c:pt>
                <c:pt idx="287">
                  <c:v>306</c:v>
                </c:pt>
                <c:pt idx="288">
                  <c:v>307</c:v>
                </c:pt>
                <c:pt idx="289">
                  <c:v>308</c:v>
                </c:pt>
                <c:pt idx="290">
                  <c:v>309</c:v>
                </c:pt>
                <c:pt idx="291">
                  <c:v>311</c:v>
                </c:pt>
                <c:pt idx="292">
                  <c:v>312</c:v>
                </c:pt>
                <c:pt idx="293">
                  <c:v>313</c:v>
                </c:pt>
                <c:pt idx="294">
                  <c:v>314</c:v>
                </c:pt>
                <c:pt idx="295">
                  <c:v>316</c:v>
                </c:pt>
                <c:pt idx="296">
                  <c:v>317</c:v>
                </c:pt>
                <c:pt idx="297">
                  <c:v>318</c:v>
                </c:pt>
                <c:pt idx="298">
                  <c:v>319</c:v>
                </c:pt>
                <c:pt idx="299">
                  <c:v>320</c:v>
                </c:pt>
                <c:pt idx="300">
                  <c:v>321</c:v>
                </c:pt>
                <c:pt idx="301">
                  <c:v>322</c:v>
                </c:pt>
                <c:pt idx="302">
                  <c:v>325</c:v>
                </c:pt>
                <c:pt idx="303">
                  <c:v>326</c:v>
                </c:pt>
                <c:pt idx="304">
                  <c:v>330</c:v>
                </c:pt>
                <c:pt idx="305">
                  <c:v>331</c:v>
                </c:pt>
                <c:pt idx="306">
                  <c:v>333</c:v>
                </c:pt>
                <c:pt idx="307">
                  <c:v>334</c:v>
                </c:pt>
                <c:pt idx="308">
                  <c:v>335</c:v>
                </c:pt>
                <c:pt idx="309">
                  <c:v>336</c:v>
                </c:pt>
                <c:pt idx="310">
                  <c:v>339</c:v>
                </c:pt>
                <c:pt idx="311">
                  <c:v>340</c:v>
                </c:pt>
                <c:pt idx="312">
                  <c:v>341</c:v>
                </c:pt>
                <c:pt idx="313">
                  <c:v>342</c:v>
                </c:pt>
                <c:pt idx="314">
                  <c:v>343</c:v>
                </c:pt>
                <c:pt idx="315">
                  <c:v>344</c:v>
                </c:pt>
                <c:pt idx="316">
                  <c:v>346</c:v>
                </c:pt>
                <c:pt idx="317">
                  <c:v>347</c:v>
                </c:pt>
                <c:pt idx="318">
                  <c:v>349</c:v>
                </c:pt>
                <c:pt idx="319">
                  <c:v>350</c:v>
                </c:pt>
                <c:pt idx="320">
                  <c:v>351</c:v>
                </c:pt>
                <c:pt idx="321">
                  <c:v>354</c:v>
                </c:pt>
                <c:pt idx="322">
                  <c:v>356</c:v>
                </c:pt>
                <c:pt idx="323">
                  <c:v>357</c:v>
                </c:pt>
                <c:pt idx="324">
                  <c:v>358</c:v>
                </c:pt>
                <c:pt idx="325">
                  <c:v>359</c:v>
                </c:pt>
                <c:pt idx="326">
                  <c:v>360</c:v>
                </c:pt>
                <c:pt idx="327">
                  <c:v>361</c:v>
                </c:pt>
                <c:pt idx="328">
                  <c:v>362</c:v>
                </c:pt>
                <c:pt idx="329">
                  <c:v>363</c:v>
                </c:pt>
                <c:pt idx="330">
                  <c:v>365</c:v>
                </c:pt>
                <c:pt idx="331">
                  <c:v>366</c:v>
                </c:pt>
                <c:pt idx="332">
                  <c:v>367</c:v>
                </c:pt>
                <c:pt idx="333">
                  <c:v>368</c:v>
                </c:pt>
                <c:pt idx="334">
                  <c:v>370</c:v>
                </c:pt>
                <c:pt idx="335">
                  <c:v>371</c:v>
                </c:pt>
                <c:pt idx="336">
                  <c:v>372</c:v>
                </c:pt>
                <c:pt idx="337">
                  <c:v>373</c:v>
                </c:pt>
                <c:pt idx="338">
                  <c:v>376</c:v>
                </c:pt>
                <c:pt idx="339">
                  <c:v>377</c:v>
                </c:pt>
                <c:pt idx="340">
                  <c:v>378</c:v>
                </c:pt>
                <c:pt idx="341">
                  <c:v>379</c:v>
                </c:pt>
                <c:pt idx="342">
                  <c:v>381</c:v>
                </c:pt>
                <c:pt idx="343">
                  <c:v>382</c:v>
                </c:pt>
                <c:pt idx="344">
                  <c:v>383</c:v>
                </c:pt>
                <c:pt idx="345">
                  <c:v>384</c:v>
                </c:pt>
                <c:pt idx="346">
                  <c:v>386</c:v>
                </c:pt>
                <c:pt idx="347">
                  <c:v>387</c:v>
                </c:pt>
                <c:pt idx="348">
                  <c:v>388</c:v>
                </c:pt>
                <c:pt idx="349">
                  <c:v>389</c:v>
                </c:pt>
                <c:pt idx="350">
                  <c:v>390</c:v>
                </c:pt>
                <c:pt idx="351">
                  <c:v>391</c:v>
                </c:pt>
                <c:pt idx="352">
                  <c:v>392</c:v>
                </c:pt>
                <c:pt idx="353">
                  <c:v>394</c:v>
                </c:pt>
                <c:pt idx="354">
                  <c:v>396</c:v>
                </c:pt>
                <c:pt idx="355">
                  <c:v>398</c:v>
                </c:pt>
                <c:pt idx="356">
                  <c:v>399</c:v>
                </c:pt>
                <c:pt idx="357">
                  <c:v>400</c:v>
                </c:pt>
                <c:pt idx="358">
                  <c:v>401</c:v>
                </c:pt>
                <c:pt idx="359">
                  <c:v>402</c:v>
                </c:pt>
                <c:pt idx="360">
                  <c:v>404</c:v>
                </c:pt>
                <c:pt idx="361">
                  <c:v>406</c:v>
                </c:pt>
                <c:pt idx="362">
                  <c:v>407</c:v>
                </c:pt>
                <c:pt idx="363">
                  <c:v>408</c:v>
                </c:pt>
                <c:pt idx="364">
                  <c:v>409</c:v>
                </c:pt>
                <c:pt idx="365">
                  <c:v>410</c:v>
                </c:pt>
                <c:pt idx="366">
                  <c:v>412</c:v>
                </c:pt>
                <c:pt idx="367">
                  <c:v>413</c:v>
                </c:pt>
                <c:pt idx="368">
                  <c:v>414</c:v>
                </c:pt>
                <c:pt idx="369">
                  <c:v>416</c:v>
                </c:pt>
                <c:pt idx="370">
                  <c:v>419</c:v>
                </c:pt>
                <c:pt idx="371">
                  <c:v>420</c:v>
                </c:pt>
                <c:pt idx="372">
                  <c:v>423</c:v>
                </c:pt>
                <c:pt idx="373">
                  <c:v>424</c:v>
                </c:pt>
                <c:pt idx="374">
                  <c:v>427</c:v>
                </c:pt>
                <c:pt idx="375">
                  <c:v>428</c:v>
                </c:pt>
                <c:pt idx="376">
                  <c:v>429</c:v>
                </c:pt>
                <c:pt idx="377">
                  <c:v>430</c:v>
                </c:pt>
                <c:pt idx="378">
                  <c:v>431</c:v>
                </c:pt>
                <c:pt idx="379">
                  <c:v>432</c:v>
                </c:pt>
                <c:pt idx="380">
                  <c:v>433</c:v>
                </c:pt>
                <c:pt idx="381">
                  <c:v>434</c:v>
                </c:pt>
                <c:pt idx="382">
                  <c:v>435</c:v>
                </c:pt>
                <c:pt idx="383">
                  <c:v>437</c:v>
                </c:pt>
                <c:pt idx="384">
                  <c:v>438</c:v>
                </c:pt>
                <c:pt idx="385">
                  <c:v>439</c:v>
                </c:pt>
                <c:pt idx="386">
                  <c:v>441</c:v>
                </c:pt>
                <c:pt idx="387">
                  <c:v>442</c:v>
                </c:pt>
                <c:pt idx="388">
                  <c:v>443</c:v>
                </c:pt>
                <c:pt idx="389">
                  <c:v>445</c:v>
                </c:pt>
                <c:pt idx="390">
                  <c:v>446</c:v>
                </c:pt>
                <c:pt idx="391">
                  <c:v>447</c:v>
                </c:pt>
                <c:pt idx="392">
                  <c:v>448</c:v>
                </c:pt>
                <c:pt idx="393">
                  <c:v>449</c:v>
                </c:pt>
                <c:pt idx="394">
                  <c:v>450</c:v>
                </c:pt>
                <c:pt idx="395">
                  <c:v>451</c:v>
                </c:pt>
                <c:pt idx="396">
                  <c:v>452</c:v>
                </c:pt>
                <c:pt idx="397">
                  <c:v>453</c:v>
                </c:pt>
                <c:pt idx="398">
                  <c:v>455</c:v>
                </c:pt>
                <c:pt idx="399">
                  <c:v>456</c:v>
                </c:pt>
                <c:pt idx="400">
                  <c:v>459</c:v>
                </c:pt>
                <c:pt idx="401">
                  <c:v>460</c:v>
                </c:pt>
                <c:pt idx="402">
                  <c:v>461</c:v>
                </c:pt>
                <c:pt idx="403">
                  <c:v>462</c:v>
                </c:pt>
                <c:pt idx="404">
                  <c:v>463</c:v>
                </c:pt>
                <c:pt idx="405">
                  <c:v>465</c:v>
                </c:pt>
                <c:pt idx="406">
                  <c:v>466</c:v>
                </c:pt>
                <c:pt idx="407">
                  <c:v>467</c:v>
                </c:pt>
                <c:pt idx="408">
                  <c:v>470</c:v>
                </c:pt>
                <c:pt idx="409">
                  <c:v>471</c:v>
                </c:pt>
                <c:pt idx="410">
                  <c:v>472</c:v>
                </c:pt>
                <c:pt idx="411">
                  <c:v>473</c:v>
                </c:pt>
                <c:pt idx="412">
                  <c:v>475</c:v>
                </c:pt>
                <c:pt idx="413">
                  <c:v>476</c:v>
                </c:pt>
                <c:pt idx="414">
                  <c:v>477</c:v>
                </c:pt>
                <c:pt idx="415">
                  <c:v>478</c:v>
                </c:pt>
                <c:pt idx="416">
                  <c:v>479</c:v>
                </c:pt>
                <c:pt idx="417">
                  <c:v>480</c:v>
                </c:pt>
                <c:pt idx="418">
                  <c:v>482</c:v>
                </c:pt>
                <c:pt idx="419">
                  <c:v>484</c:v>
                </c:pt>
                <c:pt idx="420">
                  <c:v>485</c:v>
                </c:pt>
                <c:pt idx="421">
                  <c:v>486</c:v>
                </c:pt>
                <c:pt idx="422">
                  <c:v>487</c:v>
                </c:pt>
                <c:pt idx="423">
                  <c:v>488</c:v>
                </c:pt>
                <c:pt idx="424">
                  <c:v>489</c:v>
                </c:pt>
                <c:pt idx="425">
                  <c:v>490</c:v>
                </c:pt>
                <c:pt idx="426">
                  <c:v>491</c:v>
                </c:pt>
                <c:pt idx="427">
                  <c:v>493</c:v>
                </c:pt>
                <c:pt idx="428">
                  <c:v>494</c:v>
                </c:pt>
                <c:pt idx="429">
                  <c:v>497</c:v>
                </c:pt>
                <c:pt idx="430">
                  <c:v>499</c:v>
                </c:pt>
                <c:pt idx="431">
                  <c:v>500</c:v>
                </c:pt>
                <c:pt idx="432">
                  <c:v>501</c:v>
                </c:pt>
                <c:pt idx="433">
                  <c:v>502</c:v>
                </c:pt>
                <c:pt idx="434">
                  <c:v>503</c:v>
                </c:pt>
                <c:pt idx="435">
                  <c:v>504</c:v>
                </c:pt>
                <c:pt idx="436">
                  <c:v>506</c:v>
                </c:pt>
                <c:pt idx="437">
                  <c:v>508</c:v>
                </c:pt>
                <c:pt idx="438">
                  <c:v>510</c:v>
                </c:pt>
                <c:pt idx="439">
                  <c:v>511</c:v>
                </c:pt>
                <c:pt idx="440">
                  <c:v>512</c:v>
                </c:pt>
                <c:pt idx="441">
                  <c:v>513</c:v>
                </c:pt>
                <c:pt idx="442">
                  <c:v>514</c:v>
                </c:pt>
                <c:pt idx="443">
                  <c:v>517</c:v>
                </c:pt>
                <c:pt idx="444">
                  <c:v>519</c:v>
                </c:pt>
                <c:pt idx="445">
                  <c:v>520</c:v>
                </c:pt>
                <c:pt idx="446">
                  <c:v>521</c:v>
                </c:pt>
                <c:pt idx="447">
                  <c:v>522</c:v>
                </c:pt>
                <c:pt idx="448">
                  <c:v>523</c:v>
                </c:pt>
                <c:pt idx="449">
                  <c:v>524</c:v>
                </c:pt>
                <c:pt idx="450">
                  <c:v>526</c:v>
                </c:pt>
                <c:pt idx="451">
                  <c:v>528</c:v>
                </c:pt>
                <c:pt idx="452">
                  <c:v>529</c:v>
                </c:pt>
                <c:pt idx="453">
                  <c:v>531</c:v>
                </c:pt>
                <c:pt idx="454">
                  <c:v>532</c:v>
                </c:pt>
                <c:pt idx="455">
                  <c:v>533</c:v>
                </c:pt>
                <c:pt idx="456">
                  <c:v>534</c:v>
                </c:pt>
                <c:pt idx="457">
                  <c:v>535</c:v>
                </c:pt>
                <c:pt idx="458">
                  <c:v>538</c:v>
                </c:pt>
                <c:pt idx="459">
                  <c:v>540</c:v>
                </c:pt>
                <c:pt idx="460">
                  <c:v>541</c:v>
                </c:pt>
                <c:pt idx="461">
                  <c:v>546</c:v>
                </c:pt>
                <c:pt idx="462">
                  <c:v>547</c:v>
                </c:pt>
                <c:pt idx="463">
                  <c:v>549</c:v>
                </c:pt>
                <c:pt idx="464">
                  <c:v>551</c:v>
                </c:pt>
                <c:pt idx="465">
                  <c:v>552</c:v>
                </c:pt>
                <c:pt idx="466">
                  <c:v>553</c:v>
                </c:pt>
                <c:pt idx="467">
                  <c:v>554</c:v>
                </c:pt>
                <c:pt idx="468">
                  <c:v>555</c:v>
                </c:pt>
                <c:pt idx="469">
                  <c:v>557</c:v>
                </c:pt>
                <c:pt idx="470">
                  <c:v>560</c:v>
                </c:pt>
                <c:pt idx="471">
                  <c:v>561</c:v>
                </c:pt>
                <c:pt idx="472">
                  <c:v>562</c:v>
                </c:pt>
                <c:pt idx="473">
                  <c:v>563</c:v>
                </c:pt>
                <c:pt idx="474">
                  <c:v>564</c:v>
                </c:pt>
                <c:pt idx="475">
                  <c:v>566</c:v>
                </c:pt>
                <c:pt idx="476">
                  <c:v>568</c:v>
                </c:pt>
                <c:pt idx="477">
                  <c:v>569</c:v>
                </c:pt>
                <c:pt idx="478">
                  <c:v>571</c:v>
                </c:pt>
                <c:pt idx="479">
                  <c:v>572</c:v>
                </c:pt>
                <c:pt idx="480">
                  <c:v>574</c:v>
                </c:pt>
                <c:pt idx="481">
                  <c:v>577</c:v>
                </c:pt>
                <c:pt idx="482">
                  <c:v>578</c:v>
                </c:pt>
                <c:pt idx="483">
                  <c:v>579</c:v>
                </c:pt>
                <c:pt idx="484">
                  <c:v>582</c:v>
                </c:pt>
                <c:pt idx="485">
                  <c:v>584</c:v>
                </c:pt>
                <c:pt idx="486">
                  <c:v>585</c:v>
                </c:pt>
                <c:pt idx="487">
                  <c:v>589</c:v>
                </c:pt>
                <c:pt idx="488">
                  <c:v>595</c:v>
                </c:pt>
                <c:pt idx="489">
                  <c:v>597</c:v>
                </c:pt>
                <c:pt idx="490">
                  <c:v>598</c:v>
                </c:pt>
                <c:pt idx="491">
                  <c:v>599</c:v>
                </c:pt>
                <c:pt idx="492">
                  <c:v>600</c:v>
                </c:pt>
                <c:pt idx="493">
                  <c:v>602</c:v>
                </c:pt>
                <c:pt idx="494">
                  <c:v>603</c:v>
                </c:pt>
                <c:pt idx="495">
                  <c:v>604</c:v>
                </c:pt>
                <c:pt idx="496">
                  <c:v>605</c:v>
                </c:pt>
                <c:pt idx="497">
                  <c:v>607</c:v>
                </c:pt>
                <c:pt idx="498">
                  <c:v>609</c:v>
                </c:pt>
                <c:pt idx="499">
                  <c:v>610</c:v>
                </c:pt>
                <c:pt idx="500">
                  <c:v>611</c:v>
                </c:pt>
                <c:pt idx="501">
                  <c:v>614</c:v>
                </c:pt>
                <c:pt idx="502">
                  <c:v>617</c:v>
                </c:pt>
                <c:pt idx="503">
                  <c:v>621</c:v>
                </c:pt>
                <c:pt idx="504">
                  <c:v>622</c:v>
                </c:pt>
                <c:pt idx="505">
                  <c:v>623</c:v>
                </c:pt>
                <c:pt idx="506">
                  <c:v>624</c:v>
                </c:pt>
                <c:pt idx="507">
                  <c:v>625</c:v>
                </c:pt>
                <c:pt idx="508">
                  <c:v>626</c:v>
                </c:pt>
                <c:pt idx="509">
                  <c:v>627</c:v>
                </c:pt>
                <c:pt idx="510">
                  <c:v>628</c:v>
                </c:pt>
                <c:pt idx="511">
                  <c:v>630</c:v>
                </c:pt>
                <c:pt idx="512">
                  <c:v>631</c:v>
                </c:pt>
                <c:pt idx="513">
                  <c:v>632</c:v>
                </c:pt>
                <c:pt idx="514">
                  <c:v>635</c:v>
                </c:pt>
                <c:pt idx="515">
                  <c:v>636</c:v>
                </c:pt>
                <c:pt idx="516">
                  <c:v>637</c:v>
                </c:pt>
                <c:pt idx="517">
                  <c:v>638</c:v>
                </c:pt>
                <c:pt idx="518">
                  <c:v>641</c:v>
                </c:pt>
                <c:pt idx="519">
                  <c:v>642</c:v>
                </c:pt>
                <c:pt idx="520">
                  <c:v>644</c:v>
                </c:pt>
                <c:pt idx="521">
                  <c:v>648</c:v>
                </c:pt>
                <c:pt idx="522">
                  <c:v>651</c:v>
                </c:pt>
                <c:pt idx="523">
                  <c:v>652</c:v>
                </c:pt>
                <c:pt idx="524">
                  <c:v>653</c:v>
                </c:pt>
                <c:pt idx="525">
                  <c:v>654</c:v>
                </c:pt>
                <c:pt idx="526">
                  <c:v>657</c:v>
                </c:pt>
                <c:pt idx="527">
                  <c:v>659</c:v>
                </c:pt>
                <c:pt idx="528">
                  <c:v>661</c:v>
                </c:pt>
                <c:pt idx="529">
                  <c:v>662</c:v>
                </c:pt>
                <c:pt idx="530">
                  <c:v>663</c:v>
                </c:pt>
                <c:pt idx="531">
                  <c:v>671</c:v>
                </c:pt>
                <c:pt idx="532">
                  <c:v>676</c:v>
                </c:pt>
                <c:pt idx="533">
                  <c:v>677</c:v>
                </c:pt>
                <c:pt idx="534">
                  <c:v>678</c:v>
                </c:pt>
                <c:pt idx="535">
                  <c:v>683</c:v>
                </c:pt>
                <c:pt idx="536">
                  <c:v>699</c:v>
                </c:pt>
                <c:pt idx="537">
                  <c:v>700</c:v>
                </c:pt>
                <c:pt idx="538">
                  <c:v>703</c:v>
                </c:pt>
                <c:pt idx="539">
                  <c:v>705</c:v>
                </c:pt>
                <c:pt idx="540">
                  <c:v>706</c:v>
                </c:pt>
                <c:pt idx="541">
                  <c:v>707</c:v>
                </c:pt>
                <c:pt idx="542">
                  <c:v>708</c:v>
                </c:pt>
                <c:pt idx="543">
                  <c:v>711</c:v>
                </c:pt>
                <c:pt idx="544">
                  <c:v>712</c:v>
                </c:pt>
                <c:pt idx="545">
                  <c:v>713</c:v>
                </c:pt>
                <c:pt idx="546">
                  <c:v>716</c:v>
                </c:pt>
                <c:pt idx="547">
                  <c:v>718</c:v>
                </c:pt>
                <c:pt idx="548">
                  <c:v>719</c:v>
                </c:pt>
                <c:pt idx="549">
                  <c:v>732</c:v>
                </c:pt>
                <c:pt idx="550">
                  <c:v>733</c:v>
                </c:pt>
                <c:pt idx="551">
                  <c:v>738</c:v>
                </c:pt>
                <c:pt idx="552">
                  <c:v>744</c:v>
                </c:pt>
                <c:pt idx="553">
                  <c:v>747</c:v>
                </c:pt>
                <c:pt idx="554">
                  <c:v>750</c:v>
                </c:pt>
                <c:pt idx="555">
                  <c:v>755</c:v>
                </c:pt>
                <c:pt idx="556">
                  <c:v>760</c:v>
                </c:pt>
                <c:pt idx="557">
                  <c:v>762</c:v>
                </c:pt>
                <c:pt idx="558">
                  <c:v>763</c:v>
                </c:pt>
                <c:pt idx="559">
                  <c:v>771</c:v>
                </c:pt>
                <c:pt idx="560">
                  <c:v>772</c:v>
                </c:pt>
                <c:pt idx="561">
                  <c:v>779</c:v>
                </c:pt>
                <c:pt idx="562">
                  <c:v>785</c:v>
                </c:pt>
                <c:pt idx="563">
                  <c:v>787</c:v>
                </c:pt>
                <c:pt idx="564">
                  <c:v>788</c:v>
                </c:pt>
                <c:pt idx="565">
                  <c:v>789</c:v>
                </c:pt>
                <c:pt idx="566">
                  <c:v>795</c:v>
                </c:pt>
                <c:pt idx="567">
                  <c:v>798</c:v>
                </c:pt>
                <c:pt idx="568">
                  <c:v>803</c:v>
                </c:pt>
                <c:pt idx="569">
                  <c:v>810</c:v>
                </c:pt>
                <c:pt idx="570">
                  <c:v>815</c:v>
                </c:pt>
                <c:pt idx="571">
                  <c:v>821</c:v>
                </c:pt>
                <c:pt idx="572">
                  <c:v>828</c:v>
                </c:pt>
                <c:pt idx="573">
                  <c:v>831</c:v>
                </c:pt>
                <c:pt idx="574">
                  <c:v>834</c:v>
                </c:pt>
                <c:pt idx="575">
                  <c:v>841</c:v>
                </c:pt>
                <c:pt idx="576">
                  <c:v>842</c:v>
                </c:pt>
                <c:pt idx="577">
                  <c:v>844</c:v>
                </c:pt>
                <c:pt idx="578">
                  <c:v>847</c:v>
                </c:pt>
                <c:pt idx="579">
                  <c:v>862</c:v>
                </c:pt>
                <c:pt idx="580">
                  <c:v>867</c:v>
                </c:pt>
                <c:pt idx="581">
                  <c:v>871</c:v>
                </c:pt>
                <c:pt idx="582">
                  <c:v>877</c:v>
                </c:pt>
                <c:pt idx="583">
                  <c:v>878</c:v>
                </c:pt>
                <c:pt idx="584">
                  <c:v>879</c:v>
                </c:pt>
                <c:pt idx="585">
                  <c:v>886</c:v>
                </c:pt>
                <c:pt idx="586">
                  <c:v>888</c:v>
                </c:pt>
                <c:pt idx="587">
                  <c:v>890</c:v>
                </c:pt>
                <c:pt idx="588">
                  <c:v>896</c:v>
                </c:pt>
                <c:pt idx="589">
                  <c:v>901</c:v>
                </c:pt>
                <c:pt idx="590">
                  <c:v>905</c:v>
                </c:pt>
                <c:pt idx="591">
                  <c:v>906</c:v>
                </c:pt>
                <c:pt idx="592">
                  <c:v>908</c:v>
                </c:pt>
                <c:pt idx="593">
                  <c:v>910</c:v>
                </c:pt>
                <c:pt idx="594">
                  <c:v>912</c:v>
                </c:pt>
                <c:pt idx="595">
                  <c:v>915</c:v>
                </c:pt>
                <c:pt idx="596">
                  <c:v>918</c:v>
                </c:pt>
                <c:pt idx="597">
                  <c:v>919</c:v>
                </c:pt>
                <c:pt idx="598">
                  <c:v>920</c:v>
                </c:pt>
                <c:pt idx="599">
                  <c:v>921</c:v>
                </c:pt>
                <c:pt idx="600">
                  <c:v>923</c:v>
                </c:pt>
                <c:pt idx="601">
                  <c:v>926</c:v>
                </c:pt>
                <c:pt idx="602">
                  <c:v>931</c:v>
                </c:pt>
                <c:pt idx="603">
                  <c:v>934</c:v>
                </c:pt>
                <c:pt idx="604">
                  <c:v>936</c:v>
                </c:pt>
                <c:pt idx="605">
                  <c:v>937</c:v>
                </c:pt>
                <c:pt idx="606">
                  <c:v>944</c:v>
                </c:pt>
                <c:pt idx="607">
                  <c:v>945</c:v>
                </c:pt>
                <c:pt idx="608">
                  <c:v>948</c:v>
                </c:pt>
                <c:pt idx="609">
                  <c:v>950</c:v>
                </c:pt>
                <c:pt idx="610">
                  <c:v>954</c:v>
                </c:pt>
                <c:pt idx="611">
                  <c:v>958</c:v>
                </c:pt>
                <c:pt idx="612">
                  <c:v>959</c:v>
                </c:pt>
                <c:pt idx="613">
                  <c:v>960</c:v>
                </c:pt>
                <c:pt idx="614">
                  <c:v>965</c:v>
                </c:pt>
                <c:pt idx="615">
                  <c:v>966</c:v>
                </c:pt>
                <c:pt idx="616">
                  <c:v>967</c:v>
                </c:pt>
                <c:pt idx="617">
                  <c:v>968</c:v>
                </c:pt>
                <c:pt idx="618">
                  <c:v>977</c:v>
                </c:pt>
                <c:pt idx="619">
                  <c:v>979</c:v>
                </c:pt>
                <c:pt idx="620">
                  <c:v>982</c:v>
                </c:pt>
                <c:pt idx="621">
                  <c:v>985</c:v>
                </c:pt>
                <c:pt idx="622">
                  <c:v>986</c:v>
                </c:pt>
                <c:pt idx="623">
                  <c:v>987</c:v>
                </c:pt>
                <c:pt idx="624">
                  <c:v>988</c:v>
                </c:pt>
                <c:pt idx="625">
                  <c:v>993</c:v>
                </c:pt>
                <c:pt idx="626">
                  <c:v>995</c:v>
                </c:pt>
                <c:pt idx="627">
                  <c:v>1000</c:v>
                </c:pt>
                <c:pt idx="628">
                  <c:v>1005</c:v>
                </c:pt>
                <c:pt idx="629">
                  <c:v>1007</c:v>
                </c:pt>
                <c:pt idx="630">
                  <c:v>1009</c:v>
                </c:pt>
                <c:pt idx="631">
                  <c:v>1012</c:v>
                </c:pt>
                <c:pt idx="632">
                  <c:v>1018</c:v>
                </c:pt>
                <c:pt idx="633">
                  <c:v>1025</c:v>
                </c:pt>
                <c:pt idx="634">
                  <c:v>1027</c:v>
                </c:pt>
                <c:pt idx="635">
                  <c:v>1031</c:v>
                </c:pt>
                <c:pt idx="636">
                  <c:v>1035</c:v>
                </c:pt>
                <c:pt idx="637">
                  <c:v>1037</c:v>
                </c:pt>
                <c:pt idx="638">
                  <c:v>1038</c:v>
                </c:pt>
                <c:pt idx="639">
                  <c:v>1041</c:v>
                </c:pt>
                <c:pt idx="640">
                  <c:v>1043</c:v>
                </c:pt>
                <c:pt idx="641">
                  <c:v>1045</c:v>
                </c:pt>
                <c:pt idx="642">
                  <c:v>1049</c:v>
                </c:pt>
                <c:pt idx="643">
                  <c:v>1053</c:v>
                </c:pt>
                <c:pt idx="644">
                  <c:v>1058</c:v>
                </c:pt>
                <c:pt idx="645">
                  <c:v>1062</c:v>
                </c:pt>
                <c:pt idx="646">
                  <c:v>1065</c:v>
                </c:pt>
                <c:pt idx="647">
                  <c:v>1066</c:v>
                </c:pt>
                <c:pt idx="648">
                  <c:v>1069</c:v>
                </c:pt>
                <c:pt idx="649">
                  <c:v>1070</c:v>
                </c:pt>
                <c:pt idx="650">
                  <c:v>1072</c:v>
                </c:pt>
                <c:pt idx="651">
                  <c:v>1074</c:v>
                </c:pt>
                <c:pt idx="652">
                  <c:v>1077</c:v>
                </c:pt>
                <c:pt idx="653">
                  <c:v>1078</c:v>
                </c:pt>
                <c:pt idx="654">
                  <c:v>1088</c:v>
                </c:pt>
                <c:pt idx="655">
                  <c:v>1092</c:v>
                </c:pt>
                <c:pt idx="656">
                  <c:v>1096</c:v>
                </c:pt>
                <c:pt idx="657">
                  <c:v>1099</c:v>
                </c:pt>
                <c:pt idx="658">
                  <c:v>1101</c:v>
                </c:pt>
                <c:pt idx="659">
                  <c:v>1105</c:v>
                </c:pt>
                <c:pt idx="660">
                  <c:v>1110</c:v>
                </c:pt>
                <c:pt idx="661">
                  <c:v>1113</c:v>
                </c:pt>
                <c:pt idx="662">
                  <c:v>1121</c:v>
                </c:pt>
                <c:pt idx="663">
                  <c:v>1128</c:v>
                </c:pt>
                <c:pt idx="664">
                  <c:v>1131</c:v>
                </c:pt>
                <c:pt idx="665">
                  <c:v>1139</c:v>
                </c:pt>
                <c:pt idx="666">
                  <c:v>1142</c:v>
                </c:pt>
                <c:pt idx="667">
                  <c:v>1149</c:v>
                </c:pt>
                <c:pt idx="668">
                  <c:v>1157</c:v>
                </c:pt>
                <c:pt idx="669">
                  <c:v>1158</c:v>
                </c:pt>
                <c:pt idx="670">
                  <c:v>1166</c:v>
                </c:pt>
                <c:pt idx="671">
                  <c:v>1168</c:v>
                </c:pt>
                <c:pt idx="672">
                  <c:v>1178</c:v>
                </c:pt>
                <c:pt idx="673">
                  <c:v>1186</c:v>
                </c:pt>
                <c:pt idx="674">
                  <c:v>1190</c:v>
                </c:pt>
                <c:pt idx="675">
                  <c:v>1192</c:v>
                </c:pt>
                <c:pt idx="676">
                  <c:v>1196</c:v>
                </c:pt>
                <c:pt idx="677">
                  <c:v>1197</c:v>
                </c:pt>
                <c:pt idx="678">
                  <c:v>1200</c:v>
                </c:pt>
                <c:pt idx="679">
                  <c:v>1216</c:v>
                </c:pt>
                <c:pt idx="680">
                  <c:v>1229</c:v>
                </c:pt>
                <c:pt idx="681">
                  <c:v>1231</c:v>
                </c:pt>
                <c:pt idx="682">
                  <c:v>1232</c:v>
                </c:pt>
                <c:pt idx="683">
                  <c:v>1233</c:v>
                </c:pt>
                <c:pt idx="684">
                  <c:v>1235</c:v>
                </c:pt>
                <c:pt idx="685">
                  <c:v>1238</c:v>
                </c:pt>
                <c:pt idx="686">
                  <c:v>1242</c:v>
                </c:pt>
                <c:pt idx="687">
                  <c:v>1248</c:v>
                </c:pt>
                <c:pt idx="688">
                  <c:v>1256</c:v>
                </c:pt>
                <c:pt idx="689">
                  <c:v>1260</c:v>
                </c:pt>
                <c:pt idx="690">
                  <c:v>1266</c:v>
                </c:pt>
                <c:pt idx="691">
                  <c:v>1277</c:v>
                </c:pt>
                <c:pt idx="692">
                  <c:v>1283</c:v>
                </c:pt>
                <c:pt idx="693">
                  <c:v>1289</c:v>
                </c:pt>
                <c:pt idx="694">
                  <c:v>1295</c:v>
                </c:pt>
                <c:pt idx="695">
                  <c:v>1319</c:v>
                </c:pt>
                <c:pt idx="696">
                  <c:v>1326</c:v>
                </c:pt>
                <c:pt idx="697">
                  <c:v>1331</c:v>
                </c:pt>
                <c:pt idx="698">
                  <c:v>1335</c:v>
                </c:pt>
                <c:pt idx="699">
                  <c:v>1341</c:v>
                </c:pt>
                <c:pt idx="700">
                  <c:v>1343</c:v>
                </c:pt>
                <c:pt idx="701">
                  <c:v>1346</c:v>
                </c:pt>
                <c:pt idx="702">
                  <c:v>1348</c:v>
                </c:pt>
                <c:pt idx="703">
                  <c:v>1356</c:v>
                </c:pt>
                <c:pt idx="704">
                  <c:v>1357</c:v>
                </c:pt>
                <c:pt idx="705">
                  <c:v>1361</c:v>
                </c:pt>
                <c:pt idx="706">
                  <c:v>1366</c:v>
                </c:pt>
                <c:pt idx="707">
                  <c:v>1373</c:v>
                </c:pt>
                <c:pt idx="708">
                  <c:v>1378</c:v>
                </c:pt>
                <c:pt idx="709">
                  <c:v>1381</c:v>
                </c:pt>
                <c:pt idx="710">
                  <c:v>1389</c:v>
                </c:pt>
                <c:pt idx="711">
                  <c:v>1391</c:v>
                </c:pt>
                <c:pt idx="712">
                  <c:v>1417</c:v>
                </c:pt>
                <c:pt idx="713">
                  <c:v>1419</c:v>
                </c:pt>
                <c:pt idx="714">
                  <c:v>1421</c:v>
                </c:pt>
                <c:pt idx="715">
                  <c:v>1428</c:v>
                </c:pt>
                <c:pt idx="716">
                  <c:v>1446</c:v>
                </c:pt>
                <c:pt idx="717">
                  <c:v>1455</c:v>
                </c:pt>
                <c:pt idx="718">
                  <c:v>1457</c:v>
                </c:pt>
                <c:pt idx="719">
                  <c:v>1458</c:v>
                </c:pt>
                <c:pt idx="720">
                  <c:v>1464</c:v>
                </c:pt>
                <c:pt idx="721">
                  <c:v>1466</c:v>
                </c:pt>
                <c:pt idx="722">
                  <c:v>1470</c:v>
                </c:pt>
                <c:pt idx="723">
                  <c:v>1471</c:v>
                </c:pt>
                <c:pt idx="724">
                  <c:v>1483</c:v>
                </c:pt>
                <c:pt idx="725">
                  <c:v>1486</c:v>
                </c:pt>
                <c:pt idx="726">
                  <c:v>1494</c:v>
                </c:pt>
                <c:pt idx="727">
                  <c:v>1511</c:v>
                </c:pt>
                <c:pt idx="728">
                  <c:v>1521</c:v>
                </c:pt>
                <c:pt idx="729">
                  <c:v>1523</c:v>
                </c:pt>
                <c:pt idx="730">
                  <c:v>1529</c:v>
                </c:pt>
                <c:pt idx="731">
                  <c:v>1544</c:v>
                </c:pt>
                <c:pt idx="732">
                  <c:v>1549</c:v>
                </c:pt>
                <c:pt idx="733">
                  <c:v>1552</c:v>
                </c:pt>
                <c:pt idx="734">
                  <c:v>1566</c:v>
                </c:pt>
                <c:pt idx="735">
                  <c:v>1578</c:v>
                </c:pt>
                <c:pt idx="736">
                  <c:v>1593</c:v>
                </c:pt>
                <c:pt idx="737">
                  <c:v>1602</c:v>
                </c:pt>
                <c:pt idx="738">
                  <c:v>1603</c:v>
                </c:pt>
                <c:pt idx="739">
                  <c:v>1605</c:v>
                </c:pt>
                <c:pt idx="740">
                  <c:v>1606</c:v>
                </c:pt>
                <c:pt idx="741">
                  <c:v>1607</c:v>
                </c:pt>
                <c:pt idx="742">
                  <c:v>1611</c:v>
                </c:pt>
                <c:pt idx="743">
                  <c:v>1619</c:v>
                </c:pt>
                <c:pt idx="744">
                  <c:v>1625</c:v>
                </c:pt>
                <c:pt idx="745">
                  <c:v>1635</c:v>
                </c:pt>
                <c:pt idx="746">
                  <c:v>1644</c:v>
                </c:pt>
                <c:pt idx="747">
                  <c:v>1649</c:v>
                </c:pt>
                <c:pt idx="748">
                  <c:v>1665</c:v>
                </c:pt>
                <c:pt idx="749">
                  <c:v>1670</c:v>
                </c:pt>
                <c:pt idx="750">
                  <c:v>1674</c:v>
                </c:pt>
                <c:pt idx="751">
                  <c:v>1682</c:v>
                </c:pt>
                <c:pt idx="752">
                  <c:v>1684</c:v>
                </c:pt>
                <c:pt idx="753">
                  <c:v>1691</c:v>
                </c:pt>
                <c:pt idx="754">
                  <c:v>1703</c:v>
                </c:pt>
                <c:pt idx="755">
                  <c:v>1719</c:v>
                </c:pt>
                <c:pt idx="756">
                  <c:v>1721</c:v>
                </c:pt>
                <c:pt idx="757">
                  <c:v>1730</c:v>
                </c:pt>
                <c:pt idx="758">
                  <c:v>1745</c:v>
                </c:pt>
                <c:pt idx="759">
                  <c:v>1766</c:v>
                </c:pt>
                <c:pt idx="760">
                  <c:v>1776</c:v>
                </c:pt>
                <c:pt idx="761">
                  <c:v>1795</c:v>
                </c:pt>
                <c:pt idx="762">
                  <c:v>1796</c:v>
                </c:pt>
                <c:pt idx="763">
                  <c:v>1809</c:v>
                </c:pt>
                <c:pt idx="764">
                  <c:v>1822</c:v>
                </c:pt>
                <c:pt idx="765">
                  <c:v>1829</c:v>
                </c:pt>
                <c:pt idx="766">
                  <c:v>1833</c:v>
                </c:pt>
                <c:pt idx="767">
                  <c:v>1835</c:v>
                </c:pt>
                <c:pt idx="768">
                  <c:v>1856</c:v>
                </c:pt>
                <c:pt idx="769">
                  <c:v>1872</c:v>
                </c:pt>
                <c:pt idx="770">
                  <c:v>1886</c:v>
                </c:pt>
                <c:pt idx="771">
                  <c:v>1898</c:v>
                </c:pt>
                <c:pt idx="772">
                  <c:v>1900</c:v>
                </c:pt>
                <c:pt idx="773">
                  <c:v>1921</c:v>
                </c:pt>
                <c:pt idx="774">
                  <c:v>1926</c:v>
                </c:pt>
                <c:pt idx="775">
                  <c:v>1927</c:v>
                </c:pt>
                <c:pt idx="776">
                  <c:v>1961</c:v>
                </c:pt>
                <c:pt idx="777">
                  <c:v>1964</c:v>
                </c:pt>
                <c:pt idx="778">
                  <c:v>1965</c:v>
                </c:pt>
                <c:pt idx="779">
                  <c:v>1981</c:v>
                </c:pt>
                <c:pt idx="780">
                  <c:v>1987</c:v>
                </c:pt>
                <c:pt idx="781">
                  <c:v>2017</c:v>
                </c:pt>
                <c:pt idx="782">
                  <c:v>2022</c:v>
                </c:pt>
                <c:pt idx="783">
                  <c:v>2032</c:v>
                </c:pt>
                <c:pt idx="784">
                  <c:v>2042</c:v>
                </c:pt>
                <c:pt idx="785">
                  <c:v>2052</c:v>
                </c:pt>
                <c:pt idx="786">
                  <c:v>2065</c:v>
                </c:pt>
                <c:pt idx="787">
                  <c:v>2072</c:v>
                </c:pt>
                <c:pt idx="788">
                  <c:v>2093</c:v>
                </c:pt>
                <c:pt idx="789">
                  <c:v>2114</c:v>
                </c:pt>
                <c:pt idx="790">
                  <c:v>2120</c:v>
                </c:pt>
                <c:pt idx="791">
                  <c:v>2128</c:v>
                </c:pt>
                <c:pt idx="792">
                  <c:v>2187</c:v>
                </c:pt>
                <c:pt idx="793">
                  <c:v>2200</c:v>
                </c:pt>
                <c:pt idx="794">
                  <c:v>2204</c:v>
                </c:pt>
                <c:pt idx="795">
                  <c:v>2212</c:v>
                </c:pt>
                <c:pt idx="796">
                  <c:v>2281</c:v>
                </c:pt>
                <c:pt idx="797">
                  <c:v>2304</c:v>
                </c:pt>
                <c:pt idx="798">
                  <c:v>2353</c:v>
                </c:pt>
                <c:pt idx="799">
                  <c:v>2358</c:v>
                </c:pt>
                <c:pt idx="800">
                  <c:v>2398</c:v>
                </c:pt>
                <c:pt idx="801">
                  <c:v>2409</c:v>
                </c:pt>
                <c:pt idx="802">
                  <c:v>2412</c:v>
                </c:pt>
                <c:pt idx="803">
                  <c:v>2418</c:v>
                </c:pt>
                <c:pt idx="804">
                  <c:v>2441</c:v>
                </c:pt>
                <c:pt idx="805">
                  <c:v>2443</c:v>
                </c:pt>
                <c:pt idx="806">
                  <c:v>2447</c:v>
                </c:pt>
                <c:pt idx="807">
                  <c:v>2453</c:v>
                </c:pt>
                <c:pt idx="808">
                  <c:v>2466</c:v>
                </c:pt>
                <c:pt idx="809">
                  <c:v>2483</c:v>
                </c:pt>
                <c:pt idx="810">
                  <c:v>2487</c:v>
                </c:pt>
                <c:pt idx="811">
                  <c:v>2513</c:v>
                </c:pt>
                <c:pt idx="812">
                  <c:v>2548</c:v>
                </c:pt>
                <c:pt idx="813">
                  <c:v>2558</c:v>
                </c:pt>
                <c:pt idx="814">
                  <c:v>2570</c:v>
                </c:pt>
                <c:pt idx="815">
                  <c:v>2572</c:v>
                </c:pt>
                <c:pt idx="816">
                  <c:v>2606</c:v>
                </c:pt>
                <c:pt idx="817">
                  <c:v>2692</c:v>
                </c:pt>
                <c:pt idx="818">
                  <c:v>2783</c:v>
                </c:pt>
                <c:pt idx="819">
                  <c:v>2820</c:v>
                </c:pt>
                <c:pt idx="820">
                  <c:v>2849</c:v>
                </c:pt>
                <c:pt idx="821">
                  <c:v>2884</c:v>
                </c:pt>
                <c:pt idx="822">
                  <c:v>2912</c:v>
                </c:pt>
                <c:pt idx="823">
                  <c:v>2937</c:v>
                </c:pt>
                <c:pt idx="824">
                  <c:v>2946</c:v>
                </c:pt>
                <c:pt idx="825">
                  <c:v>2948</c:v>
                </c:pt>
                <c:pt idx="826">
                  <c:v>2953</c:v>
                </c:pt>
                <c:pt idx="827">
                  <c:v>2954</c:v>
                </c:pt>
                <c:pt idx="828">
                  <c:v>2960</c:v>
                </c:pt>
                <c:pt idx="829">
                  <c:v>2964</c:v>
                </c:pt>
                <c:pt idx="830">
                  <c:v>2990</c:v>
                </c:pt>
                <c:pt idx="831">
                  <c:v>3000</c:v>
                </c:pt>
                <c:pt idx="832">
                  <c:v>3112</c:v>
                </c:pt>
                <c:pt idx="833">
                  <c:v>3136</c:v>
                </c:pt>
                <c:pt idx="834">
                  <c:v>3151</c:v>
                </c:pt>
                <c:pt idx="835">
                  <c:v>3157</c:v>
                </c:pt>
                <c:pt idx="836">
                  <c:v>3167</c:v>
                </c:pt>
                <c:pt idx="837">
                  <c:v>3225</c:v>
                </c:pt>
                <c:pt idx="838">
                  <c:v>3259</c:v>
                </c:pt>
                <c:pt idx="839">
                  <c:v>3261</c:v>
                </c:pt>
                <c:pt idx="840">
                  <c:v>3284</c:v>
                </c:pt>
                <c:pt idx="841">
                  <c:v>3321</c:v>
                </c:pt>
                <c:pt idx="842">
                  <c:v>3404</c:v>
                </c:pt>
                <c:pt idx="843">
                  <c:v>3438</c:v>
                </c:pt>
                <c:pt idx="844">
                  <c:v>3440</c:v>
                </c:pt>
                <c:pt idx="845">
                  <c:v>3471</c:v>
                </c:pt>
                <c:pt idx="846">
                  <c:v>3594</c:v>
                </c:pt>
                <c:pt idx="847">
                  <c:v>3712</c:v>
                </c:pt>
                <c:pt idx="848">
                  <c:v>3727</c:v>
                </c:pt>
                <c:pt idx="849">
                  <c:v>3781</c:v>
                </c:pt>
                <c:pt idx="850">
                  <c:v>3798</c:v>
                </c:pt>
                <c:pt idx="851">
                  <c:v>3974</c:v>
                </c:pt>
                <c:pt idx="852">
                  <c:v>4159</c:v>
                </c:pt>
                <c:pt idx="853">
                  <c:v>4180</c:v>
                </c:pt>
                <c:pt idx="854">
                  <c:v>4370</c:v>
                </c:pt>
                <c:pt idx="855">
                  <c:v>4419</c:v>
                </c:pt>
                <c:pt idx="856">
                  <c:v>4522</c:v>
                </c:pt>
                <c:pt idx="857">
                  <c:v>4525</c:v>
                </c:pt>
                <c:pt idx="858">
                  <c:v>4576</c:v>
                </c:pt>
                <c:pt idx="859">
                  <c:v>4599</c:v>
                </c:pt>
                <c:pt idx="860">
                  <c:v>4728</c:v>
                </c:pt>
                <c:pt idx="861">
                  <c:v>5029</c:v>
                </c:pt>
                <c:pt idx="862">
                  <c:v>5198</c:v>
                </c:pt>
                <c:pt idx="863">
                  <c:v>5315</c:v>
                </c:pt>
                <c:pt idx="864">
                  <c:v>5396</c:v>
                </c:pt>
                <c:pt idx="865">
                  <c:v>5775</c:v>
                </c:pt>
                <c:pt idx="866">
                  <c:v>5842</c:v>
                </c:pt>
                <c:pt idx="867">
                  <c:v>5852</c:v>
                </c:pt>
                <c:pt idx="868">
                  <c:v>6045</c:v>
                </c:pt>
                <c:pt idx="869">
                  <c:v>6141</c:v>
                </c:pt>
                <c:pt idx="870">
                  <c:v>7279</c:v>
                </c:pt>
                <c:pt idx="871">
                  <c:v>7327</c:v>
                </c:pt>
                <c:pt idx="872">
                  <c:v>7545</c:v>
                </c:pt>
                <c:pt idx="873">
                  <c:v>7761</c:v>
                </c:pt>
                <c:pt idx="874">
                  <c:v>8730</c:v>
                </c:pt>
                <c:pt idx="875">
                  <c:v>16084</c:v>
                </c:pt>
              </c:numCache>
            </c:numRef>
          </c:xVal>
          <c:yVal>
            <c:numRef>
              <c:f>Sentiment_NumReviews!$C$3:$C$878</c:f>
              <c:numCache>
                <c:formatCode>General</c:formatCode>
                <c:ptCount val="876"/>
                <c:pt idx="0">
                  <c:v>0.78983750000000008</c:v>
                </c:pt>
                <c:pt idx="1">
                  <c:v>0.55436351351351365</c:v>
                </c:pt>
                <c:pt idx="2">
                  <c:v>0.67205862065517241</c:v>
                </c:pt>
                <c:pt idx="3">
                  <c:v>0.60513040540540564</c:v>
                </c:pt>
                <c:pt idx="4">
                  <c:v>0.57259647058823515</c:v>
                </c:pt>
                <c:pt idx="5">
                  <c:v>0.56298484854545439</c:v>
                </c:pt>
                <c:pt idx="6">
                  <c:v>0.57587662340909085</c:v>
                </c:pt>
                <c:pt idx="7">
                  <c:v>0.58518269230769238</c:v>
                </c:pt>
                <c:pt idx="8">
                  <c:v>0.64702592586666663</c:v>
                </c:pt>
                <c:pt idx="9">
                  <c:v>0.60564600000000002</c:v>
                </c:pt>
                <c:pt idx="10">
                  <c:v>0.59616121206666661</c:v>
                </c:pt>
                <c:pt idx="11">
                  <c:v>0.5943362499999999</c:v>
                </c:pt>
                <c:pt idx="12">
                  <c:v>0.57115769220000001</c:v>
                </c:pt>
                <c:pt idx="13">
                  <c:v>0.58589464293750004</c:v>
                </c:pt>
                <c:pt idx="14">
                  <c:v>0.5906407408333334</c:v>
                </c:pt>
                <c:pt idx="15">
                  <c:v>0.64153906250000003</c:v>
                </c:pt>
                <c:pt idx="16">
                  <c:v>0.55909499984999989</c:v>
                </c:pt>
                <c:pt idx="17">
                  <c:v>0.65119417985714279</c:v>
                </c:pt>
                <c:pt idx="18">
                  <c:v>0.67267236841666678</c:v>
                </c:pt>
                <c:pt idx="19">
                  <c:v>0.48672071428571423</c:v>
                </c:pt>
                <c:pt idx="20">
                  <c:v>0.56385714277777776</c:v>
                </c:pt>
                <c:pt idx="21">
                  <c:v>0.63141859490909091</c:v>
                </c:pt>
                <c:pt idx="22">
                  <c:v>0.57389673904999994</c:v>
                </c:pt>
                <c:pt idx="23">
                  <c:v>0.59269613099999996</c:v>
                </c:pt>
                <c:pt idx="24">
                  <c:v>0.55582181818181819</c:v>
                </c:pt>
                <c:pt idx="25">
                  <c:v>0.54438717955555549</c:v>
                </c:pt>
                <c:pt idx="26">
                  <c:v>0.65266388887500004</c:v>
                </c:pt>
                <c:pt idx="27">
                  <c:v>0.61680250020000005</c:v>
                </c:pt>
                <c:pt idx="28">
                  <c:v>0.59029693500000002</c:v>
                </c:pt>
                <c:pt idx="29">
                  <c:v>0.61484888888888889</c:v>
                </c:pt>
                <c:pt idx="30">
                  <c:v>0.54561583581818185</c:v>
                </c:pt>
                <c:pt idx="31">
                  <c:v>0.6278429687499999</c:v>
                </c:pt>
                <c:pt idx="32">
                  <c:v>0.59379090899999998</c:v>
                </c:pt>
                <c:pt idx="33">
                  <c:v>0.63497294100000001</c:v>
                </c:pt>
                <c:pt idx="34">
                  <c:v>0.63692214312499995</c:v>
                </c:pt>
                <c:pt idx="35">
                  <c:v>0.64013368049999997</c:v>
                </c:pt>
                <c:pt idx="36">
                  <c:v>0.56997331075000002</c:v>
                </c:pt>
                <c:pt idx="37">
                  <c:v>0.57162293228571426</c:v>
                </c:pt>
                <c:pt idx="38">
                  <c:v>0.58509413914285713</c:v>
                </c:pt>
                <c:pt idx="39">
                  <c:v>0.70563472222222212</c:v>
                </c:pt>
                <c:pt idx="40">
                  <c:v>0.56955975599999997</c:v>
                </c:pt>
                <c:pt idx="41">
                  <c:v>0.61326448416666668</c:v>
                </c:pt>
                <c:pt idx="42">
                  <c:v>0.645288372</c:v>
                </c:pt>
                <c:pt idx="43">
                  <c:v>0.67803257566666664</c:v>
                </c:pt>
                <c:pt idx="44">
                  <c:v>0.6813881481666666</c:v>
                </c:pt>
                <c:pt idx="45">
                  <c:v>0.637734472</c:v>
                </c:pt>
                <c:pt idx="46">
                  <c:v>0.67389209721428578</c:v>
                </c:pt>
                <c:pt idx="47">
                  <c:v>0.66962847233333334</c:v>
                </c:pt>
                <c:pt idx="48">
                  <c:v>0.46378448959999996</c:v>
                </c:pt>
                <c:pt idx="49">
                  <c:v>0.64337133333333341</c:v>
                </c:pt>
                <c:pt idx="50">
                  <c:v>0.68401078425000006</c:v>
                </c:pt>
                <c:pt idx="51">
                  <c:v>0.6960900000000001</c:v>
                </c:pt>
                <c:pt idx="52">
                  <c:v>0.71989568742857135</c:v>
                </c:pt>
                <c:pt idx="53">
                  <c:v>0.67808611116666662</c:v>
                </c:pt>
                <c:pt idx="54">
                  <c:v>0.76139752072727274</c:v>
                </c:pt>
                <c:pt idx="55">
                  <c:v>0.57267916633333327</c:v>
                </c:pt>
                <c:pt idx="56">
                  <c:v>0.62612514600000002</c:v>
                </c:pt>
                <c:pt idx="57">
                  <c:v>0.63423827580000003</c:v>
                </c:pt>
                <c:pt idx="58">
                  <c:v>0.6429881355999999</c:v>
                </c:pt>
                <c:pt idx="59">
                  <c:v>0.70777866659999999</c:v>
                </c:pt>
                <c:pt idx="60">
                  <c:v>0.61813319675</c:v>
                </c:pt>
                <c:pt idx="61">
                  <c:v>0.69757036287499996</c:v>
                </c:pt>
                <c:pt idx="62">
                  <c:v>0.57147029471428568</c:v>
                </c:pt>
                <c:pt idx="63">
                  <c:v>0.64920729199999994</c:v>
                </c:pt>
                <c:pt idx="64">
                  <c:v>0.63463890099999987</c:v>
                </c:pt>
                <c:pt idx="65">
                  <c:v>0.65033878820000002</c:v>
                </c:pt>
                <c:pt idx="66">
                  <c:v>0.66848985099999991</c:v>
                </c:pt>
                <c:pt idx="67">
                  <c:v>0.62603235300000004</c:v>
                </c:pt>
                <c:pt idx="68">
                  <c:v>0.66557065199999998</c:v>
                </c:pt>
                <c:pt idx="69">
                  <c:v>0.57042690483333325</c:v>
                </c:pt>
                <c:pt idx="70">
                  <c:v>0.71421866199999995</c:v>
                </c:pt>
                <c:pt idx="71">
                  <c:v>0.70139027799999998</c:v>
                </c:pt>
                <c:pt idx="72">
                  <c:v>0.72621130125</c:v>
                </c:pt>
                <c:pt idx="73">
                  <c:v>0.63438355850000006</c:v>
                </c:pt>
                <c:pt idx="74">
                  <c:v>0.61269284854545458</c:v>
                </c:pt>
                <c:pt idx="75">
                  <c:v>0.76030937487499994</c:v>
                </c:pt>
                <c:pt idx="76">
                  <c:v>0.70247623380000002</c:v>
                </c:pt>
                <c:pt idx="77">
                  <c:v>0.73763410260000006</c:v>
                </c:pt>
                <c:pt idx="78">
                  <c:v>0.60691867099999997</c:v>
                </c:pt>
                <c:pt idx="79">
                  <c:v>0.74303904337500004</c:v>
                </c:pt>
                <c:pt idx="80">
                  <c:v>0.59099024412500001</c:v>
                </c:pt>
                <c:pt idx="81">
                  <c:v>0.77101686766666655</c:v>
                </c:pt>
                <c:pt idx="82">
                  <c:v>0.62272751322222231</c:v>
                </c:pt>
                <c:pt idx="83">
                  <c:v>0.69372941200000005</c:v>
                </c:pt>
                <c:pt idx="84">
                  <c:v>0.67666930240000001</c:v>
                </c:pt>
                <c:pt idx="85">
                  <c:v>0.66889846766666672</c:v>
                </c:pt>
                <c:pt idx="86">
                  <c:v>0.67168490257142854</c:v>
                </c:pt>
                <c:pt idx="87">
                  <c:v>0.66194007499999996</c:v>
                </c:pt>
                <c:pt idx="88">
                  <c:v>0.73530944475000004</c:v>
                </c:pt>
                <c:pt idx="89">
                  <c:v>0.60887081822222222</c:v>
                </c:pt>
                <c:pt idx="90">
                  <c:v>0.59763043466666665</c:v>
                </c:pt>
                <c:pt idx="91">
                  <c:v>0.77144301074999999</c:v>
                </c:pt>
                <c:pt idx="92">
                  <c:v>0.71575771300000002</c:v>
                </c:pt>
                <c:pt idx="93">
                  <c:v>0.64846000000000004</c:v>
                </c:pt>
                <c:pt idx="94">
                  <c:v>0.71523402766666655</c:v>
                </c:pt>
                <c:pt idx="95">
                  <c:v>0.73138659799999994</c:v>
                </c:pt>
                <c:pt idx="96">
                  <c:v>0.75906938766666665</c:v>
                </c:pt>
                <c:pt idx="97">
                  <c:v>0.5589719192</c:v>
                </c:pt>
                <c:pt idx="98">
                  <c:v>0.74459077777777782</c:v>
                </c:pt>
                <c:pt idx="99">
                  <c:v>0.69938910900000006</c:v>
                </c:pt>
                <c:pt idx="100">
                  <c:v>0.56482607820000008</c:v>
                </c:pt>
                <c:pt idx="101">
                  <c:v>0.65033592250000005</c:v>
                </c:pt>
                <c:pt idx="102">
                  <c:v>0.75978301266666659</c:v>
                </c:pt>
                <c:pt idx="103">
                  <c:v>0.5434994286</c:v>
                </c:pt>
                <c:pt idx="104">
                  <c:v>0.855204717</c:v>
                </c:pt>
                <c:pt idx="105">
                  <c:v>0.65263504649999993</c:v>
                </c:pt>
                <c:pt idx="106">
                  <c:v>0.70399552483333327</c:v>
                </c:pt>
                <c:pt idx="107">
                  <c:v>0.65037201850000004</c:v>
                </c:pt>
                <c:pt idx="108">
                  <c:v>0.63205136350000002</c:v>
                </c:pt>
                <c:pt idx="109">
                  <c:v>0.74880510500000008</c:v>
                </c:pt>
                <c:pt idx="110">
                  <c:v>0.72868571400000004</c:v>
                </c:pt>
                <c:pt idx="111">
                  <c:v>0.81251946900000005</c:v>
                </c:pt>
                <c:pt idx="112">
                  <c:v>0.70123048225000006</c:v>
                </c:pt>
                <c:pt idx="113">
                  <c:v>0.56585739099999999</c:v>
                </c:pt>
                <c:pt idx="114">
                  <c:v>0.65574396550000014</c:v>
                </c:pt>
                <c:pt idx="115">
                  <c:v>0.7282094016666667</c:v>
                </c:pt>
                <c:pt idx="116">
                  <c:v>0.6172550845</c:v>
                </c:pt>
                <c:pt idx="117">
                  <c:v>0.71038011199999984</c:v>
                </c:pt>
                <c:pt idx="118">
                  <c:v>0.70309000025000001</c:v>
                </c:pt>
                <c:pt idx="119">
                  <c:v>0.5417376035</c:v>
                </c:pt>
                <c:pt idx="120">
                  <c:v>0.74849262266666672</c:v>
                </c:pt>
                <c:pt idx="121">
                  <c:v>0.55852012200000001</c:v>
                </c:pt>
                <c:pt idx="122">
                  <c:v>0.71711209649999996</c:v>
                </c:pt>
                <c:pt idx="123">
                  <c:v>0.62141440000000003</c:v>
                </c:pt>
                <c:pt idx="124">
                  <c:v>0.667146825</c:v>
                </c:pt>
                <c:pt idx="125">
                  <c:v>0.71453051199999995</c:v>
                </c:pt>
                <c:pt idx="126">
                  <c:v>0.64089348999999995</c:v>
                </c:pt>
                <c:pt idx="127">
                  <c:v>0.71008620180000004</c:v>
                </c:pt>
                <c:pt idx="128">
                  <c:v>0.80232769199999998</c:v>
                </c:pt>
                <c:pt idx="129">
                  <c:v>0.66845648874999997</c:v>
                </c:pt>
                <c:pt idx="130">
                  <c:v>0.77591111133333335</c:v>
                </c:pt>
                <c:pt idx="131">
                  <c:v>0.70164210500000002</c:v>
                </c:pt>
                <c:pt idx="132">
                  <c:v>0.75565783599999992</c:v>
                </c:pt>
                <c:pt idx="133">
                  <c:v>0.62930111099999997</c:v>
                </c:pt>
                <c:pt idx="134">
                  <c:v>0.5971991176</c:v>
                </c:pt>
                <c:pt idx="135">
                  <c:v>0.66455316316666668</c:v>
                </c:pt>
                <c:pt idx="136">
                  <c:v>0.60292391299999992</c:v>
                </c:pt>
                <c:pt idx="137">
                  <c:v>0.75238471200000012</c:v>
                </c:pt>
                <c:pt idx="138">
                  <c:v>0.57662000000000002</c:v>
                </c:pt>
                <c:pt idx="139">
                  <c:v>0.71314361700000006</c:v>
                </c:pt>
                <c:pt idx="140">
                  <c:v>0.61329119749999994</c:v>
                </c:pt>
                <c:pt idx="141">
                  <c:v>0.78996538450000009</c:v>
                </c:pt>
                <c:pt idx="142">
                  <c:v>0.75160954849999995</c:v>
                </c:pt>
                <c:pt idx="143">
                  <c:v>0.61865525133333332</c:v>
                </c:pt>
                <c:pt idx="144">
                  <c:v>0.81282006799999995</c:v>
                </c:pt>
                <c:pt idx="145">
                  <c:v>0.66466081071428562</c:v>
                </c:pt>
                <c:pt idx="146">
                  <c:v>0.62011073849999998</c:v>
                </c:pt>
                <c:pt idx="147">
                  <c:v>0.61821933300000009</c:v>
                </c:pt>
                <c:pt idx="148">
                  <c:v>0.68669122500000002</c:v>
                </c:pt>
                <c:pt idx="149">
                  <c:v>0.72939786174999999</c:v>
                </c:pt>
                <c:pt idx="150">
                  <c:v>0.65465381266666667</c:v>
                </c:pt>
                <c:pt idx="151">
                  <c:v>0.65173311700000003</c:v>
                </c:pt>
                <c:pt idx="152">
                  <c:v>0.74645032275000001</c:v>
                </c:pt>
                <c:pt idx="153">
                  <c:v>0.6937516484285714</c:v>
                </c:pt>
                <c:pt idx="154">
                  <c:v>0.60338789800000003</c:v>
                </c:pt>
                <c:pt idx="155">
                  <c:v>0.59070063299999997</c:v>
                </c:pt>
                <c:pt idx="156">
                  <c:v>0.60976027249999998</c:v>
                </c:pt>
                <c:pt idx="157">
                  <c:v>0.72663765624999999</c:v>
                </c:pt>
                <c:pt idx="158">
                  <c:v>0.68335465849999999</c:v>
                </c:pt>
                <c:pt idx="159">
                  <c:v>0.49430740699999998</c:v>
                </c:pt>
                <c:pt idx="160">
                  <c:v>0.56296380400000001</c:v>
                </c:pt>
                <c:pt idx="161">
                  <c:v>0.65520646339999999</c:v>
                </c:pt>
                <c:pt idx="162">
                  <c:v>0.62779333349999999</c:v>
                </c:pt>
                <c:pt idx="163">
                  <c:v>0.73724743975000007</c:v>
                </c:pt>
                <c:pt idx="164">
                  <c:v>0.703296527</c:v>
                </c:pt>
                <c:pt idx="165">
                  <c:v>0.66189535719999992</c:v>
                </c:pt>
                <c:pt idx="166">
                  <c:v>0.63616982249999998</c:v>
                </c:pt>
                <c:pt idx="167">
                  <c:v>0.74337941166666666</c:v>
                </c:pt>
                <c:pt idx="168">
                  <c:v>0.66690950275000005</c:v>
                </c:pt>
                <c:pt idx="169">
                  <c:v>0.70167720960000002</c:v>
                </c:pt>
                <c:pt idx="170">
                  <c:v>0.67564624299999998</c:v>
                </c:pt>
                <c:pt idx="171">
                  <c:v>0.6827665516000001</c:v>
                </c:pt>
                <c:pt idx="172">
                  <c:v>0.72706628600000001</c:v>
                </c:pt>
                <c:pt idx="173">
                  <c:v>0.79735738640000009</c:v>
                </c:pt>
                <c:pt idx="174">
                  <c:v>0.73525160066666662</c:v>
                </c:pt>
                <c:pt idx="175">
                  <c:v>0.82259606699999999</c:v>
                </c:pt>
                <c:pt idx="176">
                  <c:v>0.62594245799999992</c:v>
                </c:pt>
                <c:pt idx="177">
                  <c:v>0.67146888900000001</c:v>
                </c:pt>
                <c:pt idx="178">
                  <c:v>0.76189801099999999</c:v>
                </c:pt>
                <c:pt idx="179">
                  <c:v>0.61514395600000005</c:v>
                </c:pt>
                <c:pt idx="180">
                  <c:v>0.71535765024999998</c:v>
                </c:pt>
                <c:pt idx="181">
                  <c:v>0.78984065240000001</c:v>
                </c:pt>
                <c:pt idx="182">
                  <c:v>0.75070162166666654</c:v>
                </c:pt>
                <c:pt idx="183">
                  <c:v>0.54573763450000001</c:v>
                </c:pt>
                <c:pt idx="184">
                  <c:v>0.59480053499999996</c:v>
                </c:pt>
                <c:pt idx="185">
                  <c:v>0.78582801399999991</c:v>
                </c:pt>
                <c:pt idx="186">
                  <c:v>0.66040462975000003</c:v>
                </c:pt>
                <c:pt idx="187">
                  <c:v>0.82068657899999997</c:v>
                </c:pt>
                <c:pt idx="188">
                  <c:v>0.61935445050000004</c:v>
                </c:pt>
                <c:pt idx="189">
                  <c:v>0.69785911449999993</c:v>
                </c:pt>
                <c:pt idx="190">
                  <c:v>0.74769222766666665</c:v>
                </c:pt>
                <c:pt idx="191">
                  <c:v>0.75109132299999992</c:v>
                </c:pt>
                <c:pt idx="192">
                  <c:v>0.78797410300000004</c:v>
                </c:pt>
                <c:pt idx="193">
                  <c:v>0.62395442199999995</c:v>
                </c:pt>
                <c:pt idx="194">
                  <c:v>0.63144619300000004</c:v>
                </c:pt>
                <c:pt idx="195">
                  <c:v>0.84028585899999997</c:v>
                </c:pt>
                <c:pt idx="196">
                  <c:v>0.7461345477500001</c:v>
                </c:pt>
                <c:pt idx="197">
                  <c:v>0.74035912500000001</c:v>
                </c:pt>
                <c:pt idx="198">
                  <c:v>0.71295074599999997</c:v>
                </c:pt>
                <c:pt idx="199">
                  <c:v>0.66711105599999998</c:v>
                </c:pt>
                <c:pt idx="200">
                  <c:v>0.85522463100000001</c:v>
                </c:pt>
                <c:pt idx="201">
                  <c:v>0.71282548999999995</c:v>
                </c:pt>
                <c:pt idx="202">
                  <c:v>0.65705430899999995</c:v>
                </c:pt>
                <c:pt idx="203">
                  <c:v>0.75719485399999997</c:v>
                </c:pt>
                <c:pt idx="204">
                  <c:v>0.741083092</c:v>
                </c:pt>
                <c:pt idx="205">
                  <c:v>0.73220096199999996</c:v>
                </c:pt>
                <c:pt idx="206">
                  <c:v>0.78622401919999996</c:v>
                </c:pt>
                <c:pt idx="207">
                  <c:v>0.71242904799999995</c:v>
                </c:pt>
                <c:pt idx="208">
                  <c:v>0.85032264199999996</c:v>
                </c:pt>
                <c:pt idx="209">
                  <c:v>0.70594883200000003</c:v>
                </c:pt>
                <c:pt idx="210">
                  <c:v>0.61515209300000007</c:v>
                </c:pt>
                <c:pt idx="211">
                  <c:v>0.72219189825000007</c:v>
                </c:pt>
                <c:pt idx="212">
                  <c:v>0.85445963300000005</c:v>
                </c:pt>
                <c:pt idx="213">
                  <c:v>0.75960821899999997</c:v>
                </c:pt>
                <c:pt idx="214">
                  <c:v>0.6947667045</c:v>
                </c:pt>
                <c:pt idx="215">
                  <c:v>0.63840965299999997</c:v>
                </c:pt>
                <c:pt idx="216">
                  <c:v>0.67101509000000004</c:v>
                </c:pt>
                <c:pt idx="217">
                  <c:v>0.68663026900000002</c:v>
                </c:pt>
                <c:pt idx="218">
                  <c:v>0.55137812500000005</c:v>
                </c:pt>
                <c:pt idx="219">
                  <c:v>0.82395274066666657</c:v>
                </c:pt>
                <c:pt idx="220">
                  <c:v>0.75778997066666676</c:v>
                </c:pt>
                <c:pt idx="221">
                  <c:v>0.49509317149999998</c:v>
                </c:pt>
                <c:pt idx="222">
                  <c:v>0.61347960550000002</c:v>
                </c:pt>
                <c:pt idx="223">
                  <c:v>0.7113155458</c:v>
                </c:pt>
                <c:pt idx="224">
                  <c:v>0.776956957</c:v>
                </c:pt>
                <c:pt idx="225">
                  <c:v>0.77609594000000004</c:v>
                </c:pt>
                <c:pt idx="226">
                  <c:v>0.62170042349999999</c:v>
                </c:pt>
                <c:pt idx="227">
                  <c:v>0.62236624500000004</c:v>
                </c:pt>
                <c:pt idx="228">
                  <c:v>0.57547279424999997</c:v>
                </c:pt>
                <c:pt idx="229">
                  <c:v>0.55316527233333335</c:v>
                </c:pt>
                <c:pt idx="230">
                  <c:v>0.66961652766666668</c:v>
                </c:pt>
                <c:pt idx="231">
                  <c:v>0.73278845083333344</c:v>
                </c:pt>
                <c:pt idx="232">
                  <c:v>0.66164297500000002</c:v>
                </c:pt>
                <c:pt idx="233">
                  <c:v>0.64945967066666677</c:v>
                </c:pt>
                <c:pt idx="234">
                  <c:v>0.61969139350000002</c:v>
                </c:pt>
                <c:pt idx="235">
                  <c:v>0.72081863933333334</c:v>
                </c:pt>
                <c:pt idx="236">
                  <c:v>0.75021991899999996</c:v>
                </c:pt>
                <c:pt idx="237">
                  <c:v>0.61706133625000004</c:v>
                </c:pt>
                <c:pt idx="238">
                  <c:v>0.58462217699999997</c:v>
                </c:pt>
                <c:pt idx="239">
                  <c:v>0.68355461799999995</c:v>
                </c:pt>
                <c:pt idx="240">
                  <c:v>0.58235879999999995</c:v>
                </c:pt>
                <c:pt idx="241">
                  <c:v>0.75947231049999997</c:v>
                </c:pt>
                <c:pt idx="242">
                  <c:v>0.65816984150000002</c:v>
                </c:pt>
                <c:pt idx="243">
                  <c:v>0.63765869575</c:v>
                </c:pt>
                <c:pt idx="244">
                  <c:v>0.61999094450000003</c:v>
                </c:pt>
                <c:pt idx="245">
                  <c:v>0.65695960749999993</c:v>
                </c:pt>
                <c:pt idx="246">
                  <c:v>0.71664747100000004</c:v>
                </c:pt>
                <c:pt idx="247">
                  <c:v>0.92050193800000002</c:v>
                </c:pt>
                <c:pt idx="248">
                  <c:v>0.79574343650000001</c:v>
                </c:pt>
                <c:pt idx="249">
                  <c:v>0.68737432725000003</c:v>
                </c:pt>
                <c:pt idx="250">
                  <c:v>0.80396641199999996</c:v>
                </c:pt>
                <c:pt idx="251">
                  <c:v>0.65762708349999999</c:v>
                </c:pt>
                <c:pt idx="252">
                  <c:v>0.76153646599999991</c:v>
                </c:pt>
                <c:pt idx="253">
                  <c:v>0.69931524885714291</c:v>
                </c:pt>
                <c:pt idx="254">
                  <c:v>0.63093451499999997</c:v>
                </c:pt>
                <c:pt idx="255">
                  <c:v>0.67653259250000009</c:v>
                </c:pt>
                <c:pt idx="256">
                  <c:v>0.70588339475000006</c:v>
                </c:pt>
                <c:pt idx="257">
                  <c:v>0.61445735300000004</c:v>
                </c:pt>
                <c:pt idx="258">
                  <c:v>0.795442125</c:v>
                </c:pt>
                <c:pt idx="259">
                  <c:v>0.76561204400000005</c:v>
                </c:pt>
                <c:pt idx="260">
                  <c:v>0.68889480666666669</c:v>
                </c:pt>
                <c:pt idx="261">
                  <c:v>0.74924765333333332</c:v>
                </c:pt>
                <c:pt idx="262">
                  <c:v>0.7080556118000001</c:v>
                </c:pt>
                <c:pt idx="263">
                  <c:v>0.76905806450000003</c:v>
                </c:pt>
                <c:pt idx="264">
                  <c:v>0.59602428600000001</c:v>
                </c:pt>
                <c:pt idx="265">
                  <c:v>0.56282686800000004</c:v>
                </c:pt>
                <c:pt idx="266">
                  <c:v>0.53632553199999999</c:v>
                </c:pt>
                <c:pt idx="267">
                  <c:v>0.65747147900000003</c:v>
                </c:pt>
                <c:pt idx="268">
                  <c:v>0.66169055899999996</c:v>
                </c:pt>
                <c:pt idx="269">
                  <c:v>0.60771219533333332</c:v>
                </c:pt>
                <c:pt idx="270">
                  <c:v>0.77779687499999994</c:v>
                </c:pt>
                <c:pt idx="271">
                  <c:v>0.63271937700000003</c:v>
                </c:pt>
                <c:pt idx="272">
                  <c:v>0.73719103450000001</c:v>
                </c:pt>
                <c:pt idx="273">
                  <c:v>0.57191397466666671</c:v>
                </c:pt>
                <c:pt idx="274">
                  <c:v>0.78065684899999999</c:v>
                </c:pt>
                <c:pt idx="275">
                  <c:v>0.72609692866666675</c:v>
                </c:pt>
                <c:pt idx="276">
                  <c:v>0.68176305100000001</c:v>
                </c:pt>
                <c:pt idx="277">
                  <c:v>0.72443395249999998</c:v>
                </c:pt>
                <c:pt idx="278">
                  <c:v>0.60298754200000004</c:v>
                </c:pt>
                <c:pt idx="279">
                  <c:v>0.70955626400000005</c:v>
                </c:pt>
                <c:pt idx="280">
                  <c:v>0.71117157200000003</c:v>
                </c:pt>
                <c:pt idx="281">
                  <c:v>0.77651466662500002</c:v>
                </c:pt>
                <c:pt idx="282">
                  <c:v>0.77097574800000002</c:v>
                </c:pt>
                <c:pt idx="283">
                  <c:v>0.78857466899999995</c:v>
                </c:pt>
                <c:pt idx="284">
                  <c:v>0.60598085800000001</c:v>
                </c:pt>
                <c:pt idx="285">
                  <c:v>0.73290871699999993</c:v>
                </c:pt>
                <c:pt idx="286">
                  <c:v>0.79339934400000001</c:v>
                </c:pt>
                <c:pt idx="287">
                  <c:v>0.68687200433333329</c:v>
                </c:pt>
                <c:pt idx="288">
                  <c:v>0.65994560250000001</c:v>
                </c:pt>
                <c:pt idx="289">
                  <c:v>0.63153181800000002</c:v>
                </c:pt>
                <c:pt idx="290">
                  <c:v>0.77309417499999999</c:v>
                </c:pt>
                <c:pt idx="291">
                  <c:v>0.81479839200000004</c:v>
                </c:pt>
                <c:pt idx="292">
                  <c:v>0.6395949786666667</c:v>
                </c:pt>
                <c:pt idx="293">
                  <c:v>0.68079776400000003</c:v>
                </c:pt>
                <c:pt idx="294">
                  <c:v>0.73392834399999995</c:v>
                </c:pt>
                <c:pt idx="295">
                  <c:v>0.61204272149999994</c:v>
                </c:pt>
                <c:pt idx="296">
                  <c:v>0.72726675079999992</c:v>
                </c:pt>
                <c:pt idx="297">
                  <c:v>0.71089685533333336</c:v>
                </c:pt>
                <c:pt idx="298">
                  <c:v>0.59415768000000002</c:v>
                </c:pt>
                <c:pt idx="299">
                  <c:v>0.77194062500000005</c:v>
                </c:pt>
                <c:pt idx="300">
                  <c:v>0.63033707166666664</c:v>
                </c:pt>
                <c:pt idx="301">
                  <c:v>0.60116739100000005</c:v>
                </c:pt>
                <c:pt idx="302">
                  <c:v>0.74328461499999998</c:v>
                </c:pt>
                <c:pt idx="303">
                  <c:v>0.54794447899999998</c:v>
                </c:pt>
                <c:pt idx="304">
                  <c:v>0.48269575799999997</c:v>
                </c:pt>
                <c:pt idx="305">
                  <c:v>0.62529607250000008</c:v>
                </c:pt>
                <c:pt idx="306">
                  <c:v>0.62676156199999999</c:v>
                </c:pt>
                <c:pt idx="307">
                  <c:v>0.71759461099999999</c:v>
                </c:pt>
                <c:pt idx="308">
                  <c:v>0.81169343299999996</c:v>
                </c:pt>
                <c:pt idx="309">
                  <c:v>0.80755401800000004</c:v>
                </c:pt>
                <c:pt idx="310">
                  <c:v>0.83084277299999998</c:v>
                </c:pt>
                <c:pt idx="311">
                  <c:v>0.78453426500000001</c:v>
                </c:pt>
                <c:pt idx="312">
                  <c:v>0.77159340199999993</c:v>
                </c:pt>
                <c:pt idx="313">
                  <c:v>0.59819327499999997</c:v>
                </c:pt>
                <c:pt idx="314">
                  <c:v>0.70961793000000017</c:v>
                </c:pt>
                <c:pt idx="315">
                  <c:v>0.78158013566666673</c:v>
                </c:pt>
                <c:pt idx="316">
                  <c:v>0.57853439299999998</c:v>
                </c:pt>
                <c:pt idx="317">
                  <c:v>0.71022190200000002</c:v>
                </c:pt>
                <c:pt idx="318">
                  <c:v>0.7353096463333334</c:v>
                </c:pt>
                <c:pt idx="319">
                  <c:v>0.66102271450000005</c:v>
                </c:pt>
                <c:pt idx="320">
                  <c:v>0.71757027533333329</c:v>
                </c:pt>
                <c:pt idx="321">
                  <c:v>0.78610889799999994</c:v>
                </c:pt>
                <c:pt idx="322">
                  <c:v>0.6903463483333333</c:v>
                </c:pt>
                <c:pt idx="323">
                  <c:v>0.83229271699999996</c:v>
                </c:pt>
                <c:pt idx="324">
                  <c:v>0.712449581</c:v>
                </c:pt>
                <c:pt idx="325">
                  <c:v>0.65143913650000007</c:v>
                </c:pt>
                <c:pt idx="326">
                  <c:v>0.76978069450000008</c:v>
                </c:pt>
                <c:pt idx="327">
                  <c:v>0.75189529099999997</c:v>
                </c:pt>
                <c:pt idx="328">
                  <c:v>0.79683729299999995</c:v>
                </c:pt>
                <c:pt idx="329">
                  <c:v>0.683039532</c:v>
                </c:pt>
                <c:pt idx="330">
                  <c:v>0.54362219199999995</c:v>
                </c:pt>
                <c:pt idx="331">
                  <c:v>0.74588852500000002</c:v>
                </c:pt>
                <c:pt idx="332">
                  <c:v>0.56828474100000004</c:v>
                </c:pt>
                <c:pt idx="333">
                  <c:v>0.76770489149999999</c:v>
                </c:pt>
                <c:pt idx="334">
                  <c:v>0.76622121649999997</c:v>
                </c:pt>
                <c:pt idx="335">
                  <c:v>0.781459299</c:v>
                </c:pt>
                <c:pt idx="336">
                  <c:v>0.80941290300000002</c:v>
                </c:pt>
                <c:pt idx="337">
                  <c:v>0.65275093799999995</c:v>
                </c:pt>
                <c:pt idx="338">
                  <c:v>0.74105212799999998</c:v>
                </c:pt>
                <c:pt idx="339">
                  <c:v>0.70964588900000003</c:v>
                </c:pt>
                <c:pt idx="340">
                  <c:v>0.69364999999999999</c:v>
                </c:pt>
                <c:pt idx="341">
                  <c:v>0.71710395800000004</c:v>
                </c:pt>
                <c:pt idx="342">
                  <c:v>0.74862362166666652</c:v>
                </c:pt>
                <c:pt idx="343">
                  <c:v>0.62054476400000003</c:v>
                </c:pt>
                <c:pt idx="344">
                  <c:v>0.43315979100000002</c:v>
                </c:pt>
                <c:pt idx="345">
                  <c:v>0.6789960066666666</c:v>
                </c:pt>
                <c:pt idx="346">
                  <c:v>0.66715198633333339</c:v>
                </c:pt>
                <c:pt idx="347">
                  <c:v>0.75907984500000003</c:v>
                </c:pt>
                <c:pt idx="348">
                  <c:v>0.75238749999999999</c:v>
                </c:pt>
                <c:pt idx="349">
                  <c:v>0.54788714699999996</c:v>
                </c:pt>
                <c:pt idx="350">
                  <c:v>0.65778282050000003</c:v>
                </c:pt>
                <c:pt idx="351">
                  <c:v>0.66329590800000005</c:v>
                </c:pt>
                <c:pt idx="352">
                  <c:v>0.59223877575000006</c:v>
                </c:pt>
                <c:pt idx="353">
                  <c:v>0.59802335024999997</c:v>
                </c:pt>
                <c:pt idx="354">
                  <c:v>0.56376073199999999</c:v>
                </c:pt>
                <c:pt idx="355">
                  <c:v>0.76331607999999995</c:v>
                </c:pt>
                <c:pt idx="356">
                  <c:v>0.65042431099999998</c:v>
                </c:pt>
                <c:pt idx="357">
                  <c:v>0.66808762500000007</c:v>
                </c:pt>
                <c:pt idx="358">
                  <c:v>0.51691870299999998</c:v>
                </c:pt>
                <c:pt idx="359">
                  <c:v>0.73818905450000005</c:v>
                </c:pt>
                <c:pt idx="360">
                  <c:v>0.69663490066666667</c:v>
                </c:pt>
                <c:pt idx="361">
                  <c:v>0.70630221699999995</c:v>
                </c:pt>
                <c:pt idx="362">
                  <c:v>0.65203095799999999</c:v>
                </c:pt>
                <c:pt idx="363">
                  <c:v>0.68728419100000004</c:v>
                </c:pt>
                <c:pt idx="364">
                  <c:v>0.65723080700000003</c:v>
                </c:pt>
                <c:pt idx="365">
                  <c:v>0.66730896300000009</c:v>
                </c:pt>
                <c:pt idx="366">
                  <c:v>0.71913123000000001</c:v>
                </c:pt>
                <c:pt idx="367">
                  <c:v>0.49389225199999998</c:v>
                </c:pt>
                <c:pt idx="368">
                  <c:v>0.62022041100000003</c:v>
                </c:pt>
                <c:pt idx="369">
                  <c:v>0.84450697100000005</c:v>
                </c:pt>
                <c:pt idx="370">
                  <c:v>0.76806754200000005</c:v>
                </c:pt>
                <c:pt idx="371">
                  <c:v>0.78510976200000004</c:v>
                </c:pt>
                <c:pt idx="372">
                  <c:v>0.75077139500000001</c:v>
                </c:pt>
                <c:pt idx="373">
                  <c:v>0.77727429266666659</c:v>
                </c:pt>
                <c:pt idx="374">
                  <c:v>0.66823987124999995</c:v>
                </c:pt>
                <c:pt idx="375">
                  <c:v>0.75691647200000001</c:v>
                </c:pt>
                <c:pt idx="376">
                  <c:v>0.55741258699999996</c:v>
                </c:pt>
                <c:pt idx="377">
                  <c:v>0.75064697666666669</c:v>
                </c:pt>
                <c:pt idx="378">
                  <c:v>0.68642273799999998</c:v>
                </c:pt>
                <c:pt idx="379">
                  <c:v>0.51771412000000006</c:v>
                </c:pt>
                <c:pt idx="380">
                  <c:v>0.68430375300000001</c:v>
                </c:pt>
                <c:pt idx="381">
                  <c:v>0.71318602166666667</c:v>
                </c:pt>
                <c:pt idx="382">
                  <c:v>0.68692103450000008</c:v>
                </c:pt>
                <c:pt idx="383">
                  <c:v>0.58311556099999995</c:v>
                </c:pt>
                <c:pt idx="384">
                  <c:v>0.66723458899999999</c:v>
                </c:pt>
                <c:pt idx="385">
                  <c:v>0.57777015899999995</c:v>
                </c:pt>
                <c:pt idx="386">
                  <c:v>0.75420340100000005</c:v>
                </c:pt>
                <c:pt idx="387">
                  <c:v>0.68185143299999995</c:v>
                </c:pt>
                <c:pt idx="388">
                  <c:v>0.63588149000000005</c:v>
                </c:pt>
                <c:pt idx="389">
                  <c:v>0.66642707899999998</c:v>
                </c:pt>
                <c:pt idx="390">
                  <c:v>0.59730964099999995</c:v>
                </c:pt>
                <c:pt idx="391">
                  <c:v>0.48734183399999997</c:v>
                </c:pt>
                <c:pt idx="392">
                  <c:v>0.74102924100000001</c:v>
                </c:pt>
                <c:pt idx="393">
                  <c:v>0.711516704</c:v>
                </c:pt>
                <c:pt idx="394">
                  <c:v>0.571114444</c:v>
                </c:pt>
                <c:pt idx="395">
                  <c:v>0.85284345900000003</c:v>
                </c:pt>
                <c:pt idx="396">
                  <c:v>0.79908407049999997</c:v>
                </c:pt>
                <c:pt idx="397">
                  <c:v>0.85100507700000005</c:v>
                </c:pt>
                <c:pt idx="398">
                  <c:v>0.638741538</c:v>
                </c:pt>
                <c:pt idx="399">
                  <c:v>0.77252785099999999</c:v>
                </c:pt>
                <c:pt idx="400">
                  <c:v>0.65850419399999993</c:v>
                </c:pt>
                <c:pt idx="401">
                  <c:v>0.82127652200000001</c:v>
                </c:pt>
                <c:pt idx="402">
                  <c:v>0.58094793899999997</c:v>
                </c:pt>
                <c:pt idx="403">
                  <c:v>0.65238621933333329</c:v>
                </c:pt>
                <c:pt idx="404">
                  <c:v>0.82513196550000001</c:v>
                </c:pt>
                <c:pt idx="405">
                  <c:v>0.811656559</c:v>
                </c:pt>
                <c:pt idx="406">
                  <c:v>0.75136824000000002</c:v>
                </c:pt>
                <c:pt idx="407">
                  <c:v>0.76999022133333328</c:v>
                </c:pt>
                <c:pt idx="408">
                  <c:v>0.67669638300000001</c:v>
                </c:pt>
                <c:pt idx="409">
                  <c:v>0.87611337600000005</c:v>
                </c:pt>
                <c:pt idx="410">
                  <c:v>0.76867902499999996</c:v>
                </c:pt>
                <c:pt idx="411">
                  <c:v>0.76121596199999997</c:v>
                </c:pt>
                <c:pt idx="412">
                  <c:v>0.68627726300000003</c:v>
                </c:pt>
                <c:pt idx="413">
                  <c:v>0.63838634449999998</c:v>
                </c:pt>
                <c:pt idx="414">
                  <c:v>0.72342756850000001</c:v>
                </c:pt>
                <c:pt idx="415">
                  <c:v>0.458662552</c:v>
                </c:pt>
                <c:pt idx="416">
                  <c:v>0.54340730699999995</c:v>
                </c:pt>
                <c:pt idx="417">
                  <c:v>0.56425791700000005</c:v>
                </c:pt>
                <c:pt idx="418">
                  <c:v>0.65678029000000004</c:v>
                </c:pt>
                <c:pt idx="419">
                  <c:v>0.76105227266666675</c:v>
                </c:pt>
                <c:pt idx="420">
                  <c:v>0.70051695874999997</c:v>
                </c:pt>
                <c:pt idx="421">
                  <c:v>0.61165102900000001</c:v>
                </c:pt>
                <c:pt idx="422">
                  <c:v>0.6885510265</c:v>
                </c:pt>
                <c:pt idx="423">
                  <c:v>0.73357008199999996</c:v>
                </c:pt>
                <c:pt idx="424">
                  <c:v>0.70746145199999999</c:v>
                </c:pt>
                <c:pt idx="425">
                  <c:v>0.69860275500000002</c:v>
                </c:pt>
                <c:pt idx="426">
                  <c:v>0.64727494900000004</c:v>
                </c:pt>
                <c:pt idx="427">
                  <c:v>0.73475578100000005</c:v>
                </c:pt>
                <c:pt idx="428">
                  <c:v>0.76627995999999998</c:v>
                </c:pt>
                <c:pt idx="429">
                  <c:v>0.54636901400000004</c:v>
                </c:pt>
                <c:pt idx="430">
                  <c:v>0.57572558433333343</c:v>
                </c:pt>
                <c:pt idx="431">
                  <c:v>0.80237879999999995</c:v>
                </c:pt>
                <c:pt idx="432">
                  <c:v>0.55587624800000002</c:v>
                </c:pt>
                <c:pt idx="433">
                  <c:v>0.71230843266666666</c:v>
                </c:pt>
                <c:pt idx="434">
                  <c:v>0.76927157099999999</c:v>
                </c:pt>
                <c:pt idx="435">
                  <c:v>0.66751130950000004</c:v>
                </c:pt>
                <c:pt idx="436">
                  <c:v>0.76172984200000005</c:v>
                </c:pt>
                <c:pt idx="437">
                  <c:v>0.60711036733333323</c:v>
                </c:pt>
                <c:pt idx="438">
                  <c:v>0.62873568599999996</c:v>
                </c:pt>
                <c:pt idx="439">
                  <c:v>0.63808248499999998</c:v>
                </c:pt>
                <c:pt idx="440">
                  <c:v>0.41559179699999999</c:v>
                </c:pt>
                <c:pt idx="441">
                  <c:v>0.69891968800000004</c:v>
                </c:pt>
                <c:pt idx="442">
                  <c:v>0.61961712025000004</c:v>
                </c:pt>
                <c:pt idx="443">
                  <c:v>0.63063172099999998</c:v>
                </c:pt>
                <c:pt idx="444">
                  <c:v>0.77142948</c:v>
                </c:pt>
                <c:pt idx="445">
                  <c:v>0.75419250000000004</c:v>
                </c:pt>
                <c:pt idx="446">
                  <c:v>0.63356007700000005</c:v>
                </c:pt>
                <c:pt idx="447">
                  <c:v>0.58503716500000003</c:v>
                </c:pt>
                <c:pt idx="448">
                  <c:v>0.73964607999999998</c:v>
                </c:pt>
                <c:pt idx="449">
                  <c:v>0.35961832100000002</c:v>
                </c:pt>
                <c:pt idx="450">
                  <c:v>0.73168022799999999</c:v>
                </c:pt>
                <c:pt idx="451">
                  <c:v>0.68961737675000001</c:v>
                </c:pt>
                <c:pt idx="452">
                  <c:v>0.68969886566666661</c:v>
                </c:pt>
                <c:pt idx="453">
                  <c:v>0.75809453849999997</c:v>
                </c:pt>
                <c:pt idx="454">
                  <c:v>0.60774417300000005</c:v>
                </c:pt>
                <c:pt idx="455">
                  <c:v>0.87780675399999997</c:v>
                </c:pt>
                <c:pt idx="456">
                  <c:v>0.63227022499999996</c:v>
                </c:pt>
                <c:pt idx="457">
                  <c:v>0.70394822400000001</c:v>
                </c:pt>
                <c:pt idx="458">
                  <c:v>0.67396115199999995</c:v>
                </c:pt>
                <c:pt idx="459">
                  <c:v>0.74484629599999996</c:v>
                </c:pt>
                <c:pt idx="460">
                  <c:v>0.72714158949999996</c:v>
                </c:pt>
                <c:pt idx="461">
                  <c:v>0.77354212499999997</c:v>
                </c:pt>
                <c:pt idx="462">
                  <c:v>0.59070237699999995</c:v>
                </c:pt>
                <c:pt idx="463">
                  <c:v>0.77695992700000005</c:v>
                </c:pt>
                <c:pt idx="464">
                  <c:v>0.82602123400000005</c:v>
                </c:pt>
                <c:pt idx="465">
                  <c:v>0.66831092999999997</c:v>
                </c:pt>
                <c:pt idx="466">
                  <c:v>0.77068969300000001</c:v>
                </c:pt>
                <c:pt idx="467">
                  <c:v>0.41383880899999997</c:v>
                </c:pt>
                <c:pt idx="468">
                  <c:v>0.75850324300000005</c:v>
                </c:pt>
                <c:pt idx="469">
                  <c:v>0.64422046700000002</c:v>
                </c:pt>
                <c:pt idx="470">
                  <c:v>0.77467178599999997</c:v>
                </c:pt>
                <c:pt idx="471">
                  <c:v>0.83686506250000003</c:v>
                </c:pt>
                <c:pt idx="472">
                  <c:v>0.61617740200000004</c:v>
                </c:pt>
                <c:pt idx="473">
                  <c:v>0.76173889900000002</c:v>
                </c:pt>
                <c:pt idx="474">
                  <c:v>0.58888244700000003</c:v>
                </c:pt>
                <c:pt idx="475">
                  <c:v>0.75124946999999997</c:v>
                </c:pt>
                <c:pt idx="476">
                  <c:v>0.69822570399999995</c:v>
                </c:pt>
                <c:pt idx="477">
                  <c:v>0.76937135300000004</c:v>
                </c:pt>
                <c:pt idx="478">
                  <c:v>0.74820805599999995</c:v>
                </c:pt>
                <c:pt idx="479">
                  <c:v>0.86059108399999995</c:v>
                </c:pt>
                <c:pt idx="480">
                  <c:v>0.67698623700000005</c:v>
                </c:pt>
                <c:pt idx="481">
                  <c:v>0.37229289399999999</c:v>
                </c:pt>
                <c:pt idx="482">
                  <c:v>0.61868771600000005</c:v>
                </c:pt>
                <c:pt idx="483">
                  <c:v>0.73191865300000003</c:v>
                </c:pt>
                <c:pt idx="484">
                  <c:v>0.72978539499999995</c:v>
                </c:pt>
                <c:pt idx="485">
                  <c:v>0.48519897299999998</c:v>
                </c:pt>
                <c:pt idx="486">
                  <c:v>0.71928837599999995</c:v>
                </c:pt>
                <c:pt idx="487">
                  <c:v>0.43392597599999999</c:v>
                </c:pt>
                <c:pt idx="488">
                  <c:v>0.69208100800000005</c:v>
                </c:pt>
                <c:pt idx="489">
                  <c:v>0.72121775499999996</c:v>
                </c:pt>
                <c:pt idx="490">
                  <c:v>0.71956103699999996</c:v>
                </c:pt>
                <c:pt idx="491">
                  <c:v>0.70751160299999993</c:v>
                </c:pt>
                <c:pt idx="492">
                  <c:v>0.73361870849999999</c:v>
                </c:pt>
                <c:pt idx="493">
                  <c:v>0.867584884</c:v>
                </c:pt>
                <c:pt idx="494">
                  <c:v>0.80483018200000001</c:v>
                </c:pt>
                <c:pt idx="495">
                  <c:v>0.68942533100000003</c:v>
                </c:pt>
                <c:pt idx="496">
                  <c:v>0.75227999999999995</c:v>
                </c:pt>
                <c:pt idx="497">
                  <c:v>0.65260313000000003</c:v>
                </c:pt>
                <c:pt idx="498">
                  <c:v>0.54082643699999999</c:v>
                </c:pt>
                <c:pt idx="499">
                  <c:v>0.75085901600000005</c:v>
                </c:pt>
                <c:pt idx="500">
                  <c:v>0.58223551549999997</c:v>
                </c:pt>
                <c:pt idx="501">
                  <c:v>0.61660635200000002</c:v>
                </c:pt>
                <c:pt idx="502">
                  <c:v>0.79938557499999996</c:v>
                </c:pt>
                <c:pt idx="503">
                  <c:v>0.72240934000000001</c:v>
                </c:pt>
                <c:pt idx="504">
                  <c:v>0.69683697750000007</c:v>
                </c:pt>
                <c:pt idx="505">
                  <c:v>0.53532396999999998</c:v>
                </c:pt>
                <c:pt idx="506">
                  <c:v>0.65540288499999999</c:v>
                </c:pt>
                <c:pt idx="507">
                  <c:v>0.6266434666666667</c:v>
                </c:pt>
                <c:pt idx="508">
                  <c:v>0.36386054299999998</c:v>
                </c:pt>
                <c:pt idx="509">
                  <c:v>0.73628149949999999</c:v>
                </c:pt>
                <c:pt idx="510">
                  <c:v>0.75788949000000005</c:v>
                </c:pt>
                <c:pt idx="511">
                  <c:v>0.71085222199999998</c:v>
                </c:pt>
                <c:pt idx="512">
                  <c:v>0.71347654500000002</c:v>
                </c:pt>
                <c:pt idx="513">
                  <c:v>0.74370466800000001</c:v>
                </c:pt>
                <c:pt idx="514">
                  <c:v>0.56991732250000005</c:v>
                </c:pt>
                <c:pt idx="515">
                  <c:v>0.74316603800000003</c:v>
                </c:pt>
                <c:pt idx="516">
                  <c:v>0.56534128699999997</c:v>
                </c:pt>
                <c:pt idx="517">
                  <c:v>0.58656206899999996</c:v>
                </c:pt>
                <c:pt idx="518">
                  <c:v>0.77833447700000002</c:v>
                </c:pt>
                <c:pt idx="519">
                  <c:v>0.76570186900000003</c:v>
                </c:pt>
                <c:pt idx="520">
                  <c:v>0.49687593200000002</c:v>
                </c:pt>
                <c:pt idx="521">
                  <c:v>0.53232345700000006</c:v>
                </c:pt>
                <c:pt idx="522">
                  <c:v>0.68038663600000004</c:v>
                </c:pt>
                <c:pt idx="523">
                  <c:v>0.47379708599999998</c:v>
                </c:pt>
                <c:pt idx="524">
                  <c:v>0.53152465500000001</c:v>
                </c:pt>
                <c:pt idx="525">
                  <c:v>0.72793012200000007</c:v>
                </c:pt>
                <c:pt idx="526">
                  <c:v>0.69693394200000003</c:v>
                </c:pt>
                <c:pt idx="527">
                  <c:v>0.52392761799999998</c:v>
                </c:pt>
                <c:pt idx="528">
                  <c:v>0.71692980299999998</c:v>
                </c:pt>
                <c:pt idx="529">
                  <c:v>0.522153172</c:v>
                </c:pt>
                <c:pt idx="530">
                  <c:v>0.70095083000000002</c:v>
                </c:pt>
                <c:pt idx="531">
                  <c:v>0.66989567800000005</c:v>
                </c:pt>
                <c:pt idx="532">
                  <c:v>0.78998875700000004</c:v>
                </c:pt>
                <c:pt idx="533">
                  <c:v>0.69738921700000001</c:v>
                </c:pt>
                <c:pt idx="534">
                  <c:v>0.80325825949999996</c:v>
                </c:pt>
                <c:pt idx="535">
                  <c:v>0.76753645699999995</c:v>
                </c:pt>
                <c:pt idx="536">
                  <c:v>0.77484291850000009</c:v>
                </c:pt>
                <c:pt idx="537">
                  <c:v>0.76420928575000002</c:v>
                </c:pt>
                <c:pt idx="538">
                  <c:v>0.78608904700000004</c:v>
                </c:pt>
                <c:pt idx="539">
                  <c:v>0.61169106399999995</c:v>
                </c:pt>
                <c:pt idx="540">
                  <c:v>0.56905609099999999</c:v>
                </c:pt>
                <c:pt idx="541">
                  <c:v>0.86627581300000001</c:v>
                </c:pt>
                <c:pt idx="542">
                  <c:v>0.76669533899999998</c:v>
                </c:pt>
                <c:pt idx="543">
                  <c:v>0.61118586499999994</c:v>
                </c:pt>
                <c:pt idx="544">
                  <c:v>0.49856825799999999</c:v>
                </c:pt>
                <c:pt idx="545">
                  <c:v>0.66290911600000002</c:v>
                </c:pt>
                <c:pt idx="546">
                  <c:v>0.75301239500000006</c:v>
                </c:pt>
                <c:pt idx="547">
                  <c:v>0.79703774350000001</c:v>
                </c:pt>
                <c:pt idx="548">
                  <c:v>0.736232267</c:v>
                </c:pt>
                <c:pt idx="549">
                  <c:v>0.61859808699999996</c:v>
                </c:pt>
                <c:pt idx="550">
                  <c:v>0.83311855400000001</c:v>
                </c:pt>
                <c:pt idx="551">
                  <c:v>0.75414457999999995</c:v>
                </c:pt>
                <c:pt idx="552">
                  <c:v>0.74108911300000002</c:v>
                </c:pt>
                <c:pt idx="553">
                  <c:v>0.7261166</c:v>
                </c:pt>
                <c:pt idx="554">
                  <c:v>0.70732386700000005</c:v>
                </c:pt>
                <c:pt idx="555">
                  <c:v>0.47970940400000001</c:v>
                </c:pt>
                <c:pt idx="556">
                  <c:v>0.75355131600000003</c:v>
                </c:pt>
                <c:pt idx="557">
                  <c:v>0.62668687700000003</c:v>
                </c:pt>
                <c:pt idx="558">
                  <c:v>0.72101572700000005</c:v>
                </c:pt>
                <c:pt idx="559">
                  <c:v>0.74669883299999995</c:v>
                </c:pt>
                <c:pt idx="560">
                  <c:v>0.60431295299999999</c:v>
                </c:pt>
                <c:pt idx="561">
                  <c:v>0.52045609800000003</c:v>
                </c:pt>
                <c:pt idx="562">
                  <c:v>0.66669605099999996</c:v>
                </c:pt>
                <c:pt idx="563">
                  <c:v>0.62622032999999999</c:v>
                </c:pt>
                <c:pt idx="564">
                  <c:v>0.51801801999999997</c:v>
                </c:pt>
                <c:pt idx="565">
                  <c:v>0.75756590599999996</c:v>
                </c:pt>
                <c:pt idx="566">
                  <c:v>0.67862540900000001</c:v>
                </c:pt>
                <c:pt idx="567">
                  <c:v>0.76097518799999997</c:v>
                </c:pt>
                <c:pt idx="568">
                  <c:v>0.52866724799999998</c:v>
                </c:pt>
                <c:pt idx="569">
                  <c:v>0.68925329200000007</c:v>
                </c:pt>
                <c:pt idx="570">
                  <c:v>0.72175946800000002</c:v>
                </c:pt>
                <c:pt idx="571">
                  <c:v>0.66048599233333338</c:v>
                </c:pt>
                <c:pt idx="572">
                  <c:v>0.75208798300000002</c:v>
                </c:pt>
                <c:pt idx="573">
                  <c:v>0.737168351</c:v>
                </c:pt>
                <c:pt idx="574">
                  <c:v>0.69586192999999996</c:v>
                </c:pt>
                <c:pt idx="575">
                  <c:v>0.67541569599999995</c:v>
                </c:pt>
                <c:pt idx="576">
                  <c:v>0.736679097</c:v>
                </c:pt>
                <c:pt idx="577">
                  <c:v>0.58582239299999994</c:v>
                </c:pt>
                <c:pt idx="578">
                  <c:v>0.75755903200000008</c:v>
                </c:pt>
                <c:pt idx="579">
                  <c:v>0.71977459399999999</c:v>
                </c:pt>
                <c:pt idx="580">
                  <c:v>0.76020184499999999</c:v>
                </c:pt>
                <c:pt idx="581">
                  <c:v>0.78520688900000002</c:v>
                </c:pt>
                <c:pt idx="582">
                  <c:v>0.74565838100000004</c:v>
                </c:pt>
                <c:pt idx="583">
                  <c:v>0.67643120700000003</c:v>
                </c:pt>
                <c:pt idx="584">
                  <c:v>0.67615824800000002</c:v>
                </c:pt>
                <c:pt idx="585">
                  <c:v>0.80348171599999996</c:v>
                </c:pt>
                <c:pt idx="586">
                  <c:v>0.60194605899999998</c:v>
                </c:pt>
                <c:pt idx="587">
                  <c:v>0.597349888</c:v>
                </c:pt>
                <c:pt idx="588">
                  <c:v>0.66069017900000004</c:v>
                </c:pt>
                <c:pt idx="589">
                  <c:v>0.60006148699999995</c:v>
                </c:pt>
                <c:pt idx="590">
                  <c:v>0.52811038700000001</c:v>
                </c:pt>
                <c:pt idx="591">
                  <c:v>0.70362477950000002</c:v>
                </c:pt>
                <c:pt idx="592">
                  <c:v>0.68270914100000002</c:v>
                </c:pt>
                <c:pt idx="593">
                  <c:v>0.63105073233333331</c:v>
                </c:pt>
                <c:pt idx="594">
                  <c:v>0.752116338</c:v>
                </c:pt>
                <c:pt idx="595">
                  <c:v>0.53911934399999994</c:v>
                </c:pt>
                <c:pt idx="596">
                  <c:v>0.73722636200000002</c:v>
                </c:pt>
                <c:pt idx="597">
                  <c:v>0.35486278599999999</c:v>
                </c:pt>
                <c:pt idx="598">
                  <c:v>0.45130065200000002</c:v>
                </c:pt>
                <c:pt idx="599">
                  <c:v>0.62828034700000002</c:v>
                </c:pt>
                <c:pt idx="600">
                  <c:v>0.73462091000000007</c:v>
                </c:pt>
                <c:pt idx="601">
                  <c:v>0.80865107999999997</c:v>
                </c:pt>
                <c:pt idx="602">
                  <c:v>0.68798388799999999</c:v>
                </c:pt>
                <c:pt idx="603">
                  <c:v>0.57651616699999997</c:v>
                </c:pt>
                <c:pt idx="604">
                  <c:v>0.64075705100000002</c:v>
                </c:pt>
                <c:pt idx="605">
                  <c:v>0.78115047999999998</c:v>
                </c:pt>
                <c:pt idx="606">
                  <c:v>0.79476970300000005</c:v>
                </c:pt>
                <c:pt idx="607">
                  <c:v>0.72959603200000001</c:v>
                </c:pt>
                <c:pt idx="608">
                  <c:v>0.75470442999999998</c:v>
                </c:pt>
                <c:pt idx="609">
                  <c:v>0.70421768399999995</c:v>
                </c:pt>
                <c:pt idx="610">
                  <c:v>0.75166478000000003</c:v>
                </c:pt>
                <c:pt idx="611">
                  <c:v>0.50608778700000001</c:v>
                </c:pt>
                <c:pt idx="612">
                  <c:v>0.82474973900000004</c:v>
                </c:pt>
                <c:pt idx="613">
                  <c:v>0.62235888866666667</c:v>
                </c:pt>
                <c:pt idx="614">
                  <c:v>0.74636196899999996</c:v>
                </c:pt>
                <c:pt idx="615">
                  <c:v>0.67938964800000001</c:v>
                </c:pt>
                <c:pt idx="616">
                  <c:v>0.83364136499999997</c:v>
                </c:pt>
                <c:pt idx="617">
                  <c:v>0.74047417400000004</c:v>
                </c:pt>
                <c:pt idx="618">
                  <c:v>0.76021553249999996</c:v>
                </c:pt>
                <c:pt idx="619">
                  <c:v>0.800464862</c:v>
                </c:pt>
                <c:pt idx="620">
                  <c:v>0.79994674099999996</c:v>
                </c:pt>
                <c:pt idx="621">
                  <c:v>0.55622365500000004</c:v>
                </c:pt>
                <c:pt idx="622">
                  <c:v>0.73758316400000001</c:v>
                </c:pt>
                <c:pt idx="623">
                  <c:v>0.75722117499999997</c:v>
                </c:pt>
                <c:pt idx="624">
                  <c:v>0.59579119400000002</c:v>
                </c:pt>
                <c:pt idx="625">
                  <c:v>0.74294179299999996</c:v>
                </c:pt>
                <c:pt idx="626">
                  <c:v>0.71495909550000003</c:v>
                </c:pt>
                <c:pt idx="627">
                  <c:v>0.62573285000000001</c:v>
                </c:pt>
                <c:pt idx="628">
                  <c:v>0.496798507</c:v>
                </c:pt>
                <c:pt idx="629">
                  <c:v>0.54246256199999998</c:v>
                </c:pt>
                <c:pt idx="630">
                  <c:v>0.66226838499999996</c:v>
                </c:pt>
                <c:pt idx="631">
                  <c:v>0.61731679800000006</c:v>
                </c:pt>
                <c:pt idx="632">
                  <c:v>0.77066971200000001</c:v>
                </c:pt>
                <c:pt idx="633">
                  <c:v>0.57032809799999995</c:v>
                </c:pt>
                <c:pt idx="634">
                  <c:v>0.69378247299999996</c:v>
                </c:pt>
                <c:pt idx="635">
                  <c:v>0.74841435499999998</c:v>
                </c:pt>
                <c:pt idx="636">
                  <c:v>0.793010628</c:v>
                </c:pt>
                <c:pt idx="637">
                  <c:v>0.56567521700000001</c:v>
                </c:pt>
                <c:pt idx="638">
                  <c:v>0.68397032800000002</c:v>
                </c:pt>
                <c:pt idx="639">
                  <c:v>0.73121234400000001</c:v>
                </c:pt>
                <c:pt idx="640">
                  <c:v>0.59092502400000002</c:v>
                </c:pt>
                <c:pt idx="641">
                  <c:v>0.74514114799999998</c:v>
                </c:pt>
                <c:pt idx="642">
                  <c:v>0.78739075299999994</c:v>
                </c:pt>
                <c:pt idx="643">
                  <c:v>0.83129069300000002</c:v>
                </c:pt>
                <c:pt idx="644">
                  <c:v>0.57751512299999996</c:v>
                </c:pt>
                <c:pt idx="645">
                  <c:v>0.65943276849999999</c:v>
                </c:pt>
                <c:pt idx="646">
                  <c:v>0.63793361500000001</c:v>
                </c:pt>
                <c:pt idx="647">
                  <c:v>0.56448123800000005</c:v>
                </c:pt>
                <c:pt idx="648">
                  <c:v>0.70448587500000004</c:v>
                </c:pt>
                <c:pt idx="649">
                  <c:v>0.68697401899999999</c:v>
                </c:pt>
                <c:pt idx="650">
                  <c:v>0.60241250000000002</c:v>
                </c:pt>
                <c:pt idx="651">
                  <c:v>0.82979599599999998</c:v>
                </c:pt>
                <c:pt idx="652">
                  <c:v>0.62282553399999996</c:v>
                </c:pt>
                <c:pt idx="653">
                  <c:v>0.48316113199999999</c:v>
                </c:pt>
                <c:pt idx="654">
                  <c:v>0.59622435699999998</c:v>
                </c:pt>
                <c:pt idx="655">
                  <c:v>0.821790201</c:v>
                </c:pt>
                <c:pt idx="656">
                  <c:v>0.742720347</c:v>
                </c:pt>
                <c:pt idx="657">
                  <c:v>0.76451492300000001</c:v>
                </c:pt>
                <c:pt idx="658">
                  <c:v>0.67781398699999995</c:v>
                </c:pt>
                <c:pt idx="659">
                  <c:v>0.65273303199999999</c:v>
                </c:pt>
                <c:pt idx="660">
                  <c:v>0.77329261299999996</c:v>
                </c:pt>
                <c:pt idx="661">
                  <c:v>0.41781554399999998</c:v>
                </c:pt>
                <c:pt idx="662">
                  <c:v>0.71689214999999995</c:v>
                </c:pt>
                <c:pt idx="663">
                  <c:v>0.84710336900000005</c:v>
                </c:pt>
                <c:pt idx="664">
                  <c:v>0.59316498699999998</c:v>
                </c:pt>
                <c:pt idx="665">
                  <c:v>0.619407814</c:v>
                </c:pt>
                <c:pt idx="666">
                  <c:v>0.65939750399999997</c:v>
                </c:pt>
                <c:pt idx="667">
                  <c:v>0.83878076599999996</c:v>
                </c:pt>
                <c:pt idx="668">
                  <c:v>0.67167847899999999</c:v>
                </c:pt>
                <c:pt idx="669">
                  <c:v>0.58018626900000003</c:v>
                </c:pt>
                <c:pt idx="670">
                  <c:v>0.71444545500000001</c:v>
                </c:pt>
                <c:pt idx="671">
                  <c:v>0.60381301399999998</c:v>
                </c:pt>
                <c:pt idx="672">
                  <c:v>0.672648048</c:v>
                </c:pt>
                <c:pt idx="673">
                  <c:v>0.78447537899999997</c:v>
                </c:pt>
                <c:pt idx="674">
                  <c:v>0.80470495799999997</c:v>
                </c:pt>
                <c:pt idx="675">
                  <c:v>0.645125587</c:v>
                </c:pt>
                <c:pt idx="676">
                  <c:v>0.71967132099999997</c:v>
                </c:pt>
                <c:pt idx="677">
                  <c:v>0.67720818699999996</c:v>
                </c:pt>
                <c:pt idx="678">
                  <c:v>0.67762783333333332</c:v>
                </c:pt>
                <c:pt idx="679">
                  <c:v>0.58273667799999995</c:v>
                </c:pt>
                <c:pt idx="680">
                  <c:v>0.78150561399999996</c:v>
                </c:pt>
                <c:pt idx="681">
                  <c:v>0.81098359099999995</c:v>
                </c:pt>
                <c:pt idx="682">
                  <c:v>0.576396672</c:v>
                </c:pt>
                <c:pt idx="683">
                  <c:v>0.58476512599999997</c:v>
                </c:pt>
                <c:pt idx="684">
                  <c:v>0.83747028300000004</c:v>
                </c:pt>
                <c:pt idx="685">
                  <c:v>0.78535718899999996</c:v>
                </c:pt>
                <c:pt idx="686">
                  <c:v>0.81302391299999999</c:v>
                </c:pt>
                <c:pt idx="687">
                  <c:v>0.76522427900000001</c:v>
                </c:pt>
                <c:pt idx="688">
                  <c:v>0.83481178300000003</c:v>
                </c:pt>
                <c:pt idx="689">
                  <c:v>0.52979754000000001</c:v>
                </c:pt>
                <c:pt idx="690">
                  <c:v>0.78226769399999996</c:v>
                </c:pt>
                <c:pt idx="691">
                  <c:v>0.81930736100000001</c:v>
                </c:pt>
                <c:pt idx="692">
                  <c:v>0.64591340600000002</c:v>
                </c:pt>
                <c:pt idx="693">
                  <c:v>0.57423708299999998</c:v>
                </c:pt>
                <c:pt idx="694">
                  <c:v>0.62006594599999998</c:v>
                </c:pt>
                <c:pt idx="695">
                  <c:v>0.78238749100000005</c:v>
                </c:pt>
                <c:pt idx="696">
                  <c:v>0.54440520400000003</c:v>
                </c:pt>
                <c:pt idx="697">
                  <c:v>0.73077471800000005</c:v>
                </c:pt>
                <c:pt idx="698">
                  <c:v>0.68216202199999998</c:v>
                </c:pt>
                <c:pt idx="699">
                  <c:v>0.73377240899999996</c:v>
                </c:pt>
                <c:pt idx="700">
                  <c:v>0.77628361899999998</c:v>
                </c:pt>
                <c:pt idx="701">
                  <c:v>0.68314413100000004</c:v>
                </c:pt>
                <c:pt idx="702">
                  <c:v>0.69612867199999995</c:v>
                </c:pt>
                <c:pt idx="703">
                  <c:v>0.70406032399999996</c:v>
                </c:pt>
                <c:pt idx="704">
                  <c:v>0.65377627100000002</c:v>
                </c:pt>
                <c:pt idx="705">
                  <c:v>0.45200161599999999</c:v>
                </c:pt>
                <c:pt idx="706">
                  <c:v>0.63110278200000003</c:v>
                </c:pt>
                <c:pt idx="707">
                  <c:v>0.579969556</c:v>
                </c:pt>
                <c:pt idx="708">
                  <c:v>0.64917743100000003</c:v>
                </c:pt>
                <c:pt idx="709">
                  <c:v>0.62016147700000002</c:v>
                </c:pt>
                <c:pt idx="710">
                  <c:v>0.89630748699999996</c:v>
                </c:pt>
                <c:pt idx="711">
                  <c:v>0.71274863399999999</c:v>
                </c:pt>
                <c:pt idx="712">
                  <c:v>0.73592039499999995</c:v>
                </c:pt>
                <c:pt idx="713">
                  <c:v>0.72299224799999995</c:v>
                </c:pt>
                <c:pt idx="714">
                  <c:v>0.70879493299999996</c:v>
                </c:pt>
                <c:pt idx="715">
                  <c:v>0.72813284300000003</c:v>
                </c:pt>
                <c:pt idx="716">
                  <c:v>0.70708250299999997</c:v>
                </c:pt>
                <c:pt idx="717">
                  <c:v>0.63830900300000004</c:v>
                </c:pt>
                <c:pt idx="718">
                  <c:v>0.819117502</c:v>
                </c:pt>
                <c:pt idx="719">
                  <c:v>0.76093669399999997</c:v>
                </c:pt>
                <c:pt idx="720">
                  <c:v>0.66668203599999998</c:v>
                </c:pt>
                <c:pt idx="721">
                  <c:v>0.77822762599999995</c:v>
                </c:pt>
                <c:pt idx="722">
                  <c:v>0.73645972800000004</c:v>
                </c:pt>
                <c:pt idx="723">
                  <c:v>0.61776580599999997</c:v>
                </c:pt>
                <c:pt idx="724">
                  <c:v>0.53526507099999998</c:v>
                </c:pt>
                <c:pt idx="725">
                  <c:v>0.67237415899999997</c:v>
                </c:pt>
                <c:pt idx="726">
                  <c:v>0.67516847400000002</c:v>
                </c:pt>
                <c:pt idx="727">
                  <c:v>0.78999271999999998</c:v>
                </c:pt>
                <c:pt idx="728">
                  <c:v>0.807342275</c:v>
                </c:pt>
                <c:pt idx="729">
                  <c:v>0.59549888399999995</c:v>
                </c:pt>
                <c:pt idx="730">
                  <c:v>0.70439741649999998</c:v>
                </c:pt>
                <c:pt idx="731">
                  <c:v>0.71626088099999996</c:v>
                </c:pt>
                <c:pt idx="732">
                  <c:v>0.62964480300000003</c:v>
                </c:pt>
                <c:pt idx="733">
                  <c:v>0.62913543800000005</c:v>
                </c:pt>
                <c:pt idx="734">
                  <c:v>0.54381679400000005</c:v>
                </c:pt>
                <c:pt idx="735">
                  <c:v>0.77834480399999995</c:v>
                </c:pt>
                <c:pt idx="736">
                  <c:v>0.54011381000000003</c:v>
                </c:pt>
                <c:pt idx="737">
                  <c:v>0.65116460700000001</c:v>
                </c:pt>
                <c:pt idx="738">
                  <c:v>0.71623836600000002</c:v>
                </c:pt>
                <c:pt idx="739">
                  <c:v>0.71039781899999999</c:v>
                </c:pt>
                <c:pt idx="740">
                  <c:v>0.71034738500000005</c:v>
                </c:pt>
                <c:pt idx="741">
                  <c:v>0.55864972000000002</c:v>
                </c:pt>
                <c:pt idx="742">
                  <c:v>0.57726759800000005</c:v>
                </c:pt>
                <c:pt idx="743">
                  <c:v>0.58246596699999997</c:v>
                </c:pt>
                <c:pt idx="744">
                  <c:v>0.83007895399999998</c:v>
                </c:pt>
                <c:pt idx="745">
                  <c:v>0.55820024499999998</c:v>
                </c:pt>
                <c:pt idx="746">
                  <c:v>0.65898315100000004</c:v>
                </c:pt>
                <c:pt idx="747">
                  <c:v>0.60057325699999997</c:v>
                </c:pt>
                <c:pt idx="748">
                  <c:v>0.58838294300000005</c:v>
                </c:pt>
                <c:pt idx="749">
                  <c:v>0.68027399200000005</c:v>
                </c:pt>
                <c:pt idx="750">
                  <c:v>0.71979342899999998</c:v>
                </c:pt>
                <c:pt idx="751">
                  <c:v>0.50219250900000001</c:v>
                </c:pt>
                <c:pt idx="752">
                  <c:v>0.69631095600000004</c:v>
                </c:pt>
                <c:pt idx="753">
                  <c:v>0.65878042599999997</c:v>
                </c:pt>
                <c:pt idx="754">
                  <c:v>0.432334469</c:v>
                </c:pt>
                <c:pt idx="755">
                  <c:v>0.69201838299999996</c:v>
                </c:pt>
                <c:pt idx="756">
                  <c:v>0.81220145300000002</c:v>
                </c:pt>
                <c:pt idx="757">
                  <c:v>0.73012716799999999</c:v>
                </c:pt>
                <c:pt idx="758">
                  <c:v>0.67852349599999995</c:v>
                </c:pt>
                <c:pt idx="759">
                  <c:v>0.74695232199999995</c:v>
                </c:pt>
                <c:pt idx="760">
                  <c:v>0.81537927899999996</c:v>
                </c:pt>
                <c:pt idx="761">
                  <c:v>0.72709064099999998</c:v>
                </c:pt>
                <c:pt idx="762">
                  <c:v>0.69188340800000003</c:v>
                </c:pt>
                <c:pt idx="763">
                  <c:v>0.815494583</c:v>
                </c:pt>
                <c:pt idx="764">
                  <c:v>0.70355285400000001</c:v>
                </c:pt>
                <c:pt idx="765">
                  <c:v>0.63434384899999996</c:v>
                </c:pt>
                <c:pt idx="766">
                  <c:v>0.67558117799999995</c:v>
                </c:pt>
                <c:pt idx="767">
                  <c:v>0.75049934600000001</c:v>
                </c:pt>
                <c:pt idx="768">
                  <c:v>0.70916567900000005</c:v>
                </c:pt>
                <c:pt idx="769">
                  <c:v>0.84959823700000003</c:v>
                </c:pt>
                <c:pt idx="770">
                  <c:v>0.62043536600000004</c:v>
                </c:pt>
                <c:pt idx="771">
                  <c:v>0.55347507900000004</c:v>
                </c:pt>
                <c:pt idx="772">
                  <c:v>0.75100621099999998</c:v>
                </c:pt>
                <c:pt idx="773">
                  <c:v>0.74538537199999999</c:v>
                </c:pt>
                <c:pt idx="774">
                  <c:v>0.64411915899999994</c:v>
                </c:pt>
                <c:pt idx="775">
                  <c:v>0.62864649699999997</c:v>
                </c:pt>
                <c:pt idx="776">
                  <c:v>0.65831662400000002</c:v>
                </c:pt>
                <c:pt idx="777">
                  <c:v>0.70644984700000002</c:v>
                </c:pt>
                <c:pt idx="778">
                  <c:v>0.64867333299999996</c:v>
                </c:pt>
                <c:pt idx="779">
                  <c:v>0.66612508800000003</c:v>
                </c:pt>
                <c:pt idx="780">
                  <c:v>0.63297856100000005</c:v>
                </c:pt>
                <c:pt idx="781">
                  <c:v>0.71673128399999997</c:v>
                </c:pt>
                <c:pt idx="782">
                  <c:v>0.632898764</c:v>
                </c:pt>
                <c:pt idx="783">
                  <c:v>0.61089773599999997</c:v>
                </c:pt>
                <c:pt idx="784">
                  <c:v>0.70734172399999995</c:v>
                </c:pt>
                <c:pt idx="785">
                  <c:v>0.60090623799999998</c:v>
                </c:pt>
                <c:pt idx="786">
                  <c:v>0.68644256699999995</c:v>
                </c:pt>
                <c:pt idx="787">
                  <c:v>0.67185265400000005</c:v>
                </c:pt>
                <c:pt idx="788">
                  <c:v>0.630608218</c:v>
                </c:pt>
                <c:pt idx="789">
                  <c:v>0.432877389</c:v>
                </c:pt>
                <c:pt idx="790">
                  <c:v>0.508140755</c:v>
                </c:pt>
                <c:pt idx="791">
                  <c:v>0.769363346</c:v>
                </c:pt>
                <c:pt idx="792">
                  <c:v>0.70402848699999998</c:v>
                </c:pt>
                <c:pt idx="793">
                  <c:v>0.764446136</c:v>
                </c:pt>
                <c:pt idx="794">
                  <c:v>0.61629668800000004</c:v>
                </c:pt>
                <c:pt idx="795">
                  <c:v>0.64455886100000004</c:v>
                </c:pt>
                <c:pt idx="796">
                  <c:v>0.519823323</c:v>
                </c:pt>
                <c:pt idx="797">
                  <c:v>0.77507187499999997</c:v>
                </c:pt>
                <c:pt idx="798">
                  <c:v>0.65759468799999998</c:v>
                </c:pt>
                <c:pt idx="799">
                  <c:v>0.616296226</c:v>
                </c:pt>
                <c:pt idx="800">
                  <c:v>0.62593765599999995</c:v>
                </c:pt>
                <c:pt idx="801">
                  <c:v>0.68166172700000005</c:v>
                </c:pt>
                <c:pt idx="802">
                  <c:v>0.67163930299999997</c:v>
                </c:pt>
                <c:pt idx="803">
                  <c:v>0.62716360599999998</c:v>
                </c:pt>
                <c:pt idx="804">
                  <c:v>0.71069590299999996</c:v>
                </c:pt>
                <c:pt idx="805">
                  <c:v>0.59573356499999996</c:v>
                </c:pt>
                <c:pt idx="806">
                  <c:v>0.57565619099999998</c:v>
                </c:pt>
                <c:pt idx="807">
                  <c:v>0.76322878100000002</c:v>
                </c:pt>
                <c:pt idx="808">
                  <c:v>0.65956244900000005</c:v>
                </c:pt>
                <c:pt idx="809">
                  <c:v>0.76201510299999997</c:v>
                </c:pt>
                <c:pt idx="810">
                  <c:v>0.80532762400000002</c:v>
                </c:pt>
                <c:pt idx="811">
                  <c:v>0.67791229600000003</c:v>
                </c:pt>
                <c:pt idx="812">
                  <c:v>0.57052994499999998</c:v>
                </c:pt>
                <c:pt idx="813">
                  <c:v>0.62720113399999999</c:v>
                </c:pt>
                <c:pt idx="814">
                  <c:v>0.57056089499999996</c:v>
                </c:pt>
                <c:pt idx="815">
                  <c:v>0.60705940899999999</c:v>
                </c:pt>
                <c:pt idx="816">
                  <c:v>0.75562582499999997</c:v>
                </c:pt>
                <c:pt idx="817">
                  <c:v>0.59342837999999998</c:v>
                </c:pt>
                <c:pt idx="818">
                  <c:v>0.77367664400000002</c:v>
                </c:pt>
                <c:pt idx="819">
                  <c:v>0.58060844</c:v>
                </c:pt>
                <c:pt idx="820">
                  <c:v>0.60430372099999996</c:v>
                </c:pt>
                <c:pt idx="821">
                  <c:v>0.54755488900000004</c:v>
                </c:pt>
                <c:pt idx="822">
                  <c:v>0.656336641</c:v>
                </c:pt>
                <c:pt idx="823">
                  <c:v>0.79105890400000001</c:v>
                </c:pt>
                <c:pt idx="824">
                  <c:v>0.63379107300000004</c:v>
                </c:pt>
                <c:pt idx="825">
                  <c:v>0.63398314099999997</c:v>
                </c:pt>
                <c:pt idx="826">
                  <c:v>0.65950403000000002</c:v>
                </c:pt>
                <c:pt idx="827">
                  <c:v>0.60602071800000001</c:v>
                </c:pt>
                <c:pt idx="828">
                  <c:v>0.77619189200000005</c:v>
                </c:pt>
                <c:pt idx="829">
                  <c:v>0.70161680199999998</c:v>
                </c:pt>
                <c:pt idx="830">
                  <c:v>0.64716478300000002</c:v>
                </c:pt>
                <c:pt idx="831">
                  <c:v>0.53438673299999995</c:v>
                </c:pt>
                <c:pt idx="832">
                  <c:v>0.74123849600000002</c:v>
                </c:pt>
                <c:pt idx="833">
                  <c:v>0.78146753800000002</c:v>
                </c:pt>
                <c:pt idx="834">
                  <c:v>0.46548886099999998</c:v>
                </c:pt>
                <c:pt idx="835">
                  <c:v>0.63418197700000001</c:v>
                </c:pt>
                <c:pt idx="836">
                  <c:v>0.75711651400000002</c:v>
                </c:pt>
                <c:pt idx="837">
                  <c:v>0.57310734900000004</c:v>
                </c:pt>
                <c:pt idx="838">
                  <c:v>0.61455578399999999</c:v>
                </c:pt>
                <c:pt idx="839">
                  <c:v>0.61473597099999999</c:v>
                </c:pt>
                <c:pt idx="840">
                  <c:v>0.67828276499999995</c:v>
                </c:pt>
                <c:pt idx="841">
                  <c:v>0.72001234599999997</c:v>
                </c:pt>
                <c:pt idx="842">
                  <c:v>0.68361392499999996</c:v>
                </c:pt>
                <c:pt idx="843">
                  <c:v>0.81281855700000005</c:v>
                </c:pt>
                <c:pt idx="844">
                  <c:v>0.58485549400000003</c:v>
                </c:pt>
                <c:pt idx="845">
                  <c:v>0.76349003199999999</c:v>
                </c:pt>
                <c:pt idx="846">
                  <c:v>0.69327017300000005</c:v>
                </c:pt>
                <c:pt idx="847">
                  <c:v>0.72541899200000004</c:v>
                </c:pt>
                <c:pt idx="848">
                  <c:v>0.77027434900000002</c:v>
                </c:pt>
                <c:pt idx="849">
                  <c:v>0.55765977300000003</c:v>
                </c:pt>
                <c:pt idx="850">
                  <c:v>0.64582751400000005</c:v>
                </c:pt>
                <c:pt idx="851">
                  <c:v>0.628755964</c:v>
                </c:pt>
                <c:pt idx="852">
                  <c:v>0.61813806199999999</c:v>
                </c:pt>
                <c:pt idx="853">
                  <c:v>0.79689227299999998</c:v>
                </c:pt>
                <c:pt idx="854">
                  <c:v>0.62752269999999999</c:v>
                </c:pt>
                <c:pt idx="855">
                  <c:v>0.61228701100000005</c:v>
                </c:pt>
                <c:pt idx="856">
                  <c:v>0.67806755900000004</c:v>
                </c:pt>
                <c:pt idx="857">
                  <c:v>0.66267016599999995</c:v>
                </c:pt>
                <c:pt idx="858">
                  <c:v>0.48789488600000003</c:v>
                </c:pt>
                <c:pt idx="859">
                  <c:v>0.79129426000000003</c:v>
                </c:pt>
                <c:pt idx="860">
                  <c:v>0.64307389999999998</c:v>
                </c:pt>
                <c:pt idx="861">
                  <c:v>0.62930298299999998</c:v>
                </c:pt>
                <c:pt idx="862">
                  <c:v>0.65952614499999995</c:v>
                </c:pt>
                <c:pt idx="863">
                  <c:v>0.62613565400000004</c:v>
                </c:pt>
                <c:pt idx="864">
                  <c:v>0.65454321699999995</c:v>
                </c:pt>
                <c:pt idx="865">
                  <c:v>0.49884516000000001</c:v>
                </c:pt>
                <c:pt idx="866">
                  <c:v>0.66837627499999996</c:v>
                </c:pt>
                <c:pt idx="867">
                  <c:v>0.66842259100000001</c:v>
                </c:pt>
                <c:pt idx="868">
                  <c:v>0.57006545900000005</c:v>
                </c:pt>
                <c:pt idx="869">
                  <c:v>0.67830692100000001</c:v>
                </c:pt>
                <c:pt idx="870">
                  <c:v>0.68898204399999996</c:v>
                </c:pt>
                <c:pt idx="871">
                  <c:v>0.64802812899999995</c:v>
                </c:pt>
                <c:pt idx="872">
                  <c:v>0.59354222700000003</c:v>
                </c:pt>
                <c:pt idx="873">
                  <c:v>0.64025327899999995</c:v>
                </c:pt>
                <c:pt idx="874">
                  <c:v>0.69493614000000004</c:v>
                </c:pt>
                <c:pt idx="875">
                  <c:v>0.63936493999999999</c:v>
                </c:pt>
              </c:numCache>
            </c:numRef>
          </c:yVal>
          <c:smooth val="0"/>
          <c:extLst>
            <c:ext xmlns:c16="http://schemas.microsoft.com/office/drawing/2014/chart" uri="{C3380CC4-5D6E-409C-BE32-E72D297353CC}">
              <c16:uniqueId val="{00000000-C495-4FB9-969C-ECA66032D030}"/>
            </c:ext>
          </c:extLst>
        </c:ser>
        <c:dLbls>
          <c:showLegendKey val="0"/>
          <c:showVal val="0"/>
          <c:showCatName val="0"/>
          <c:showSerName val="0"/>
          <c:showPercent val="0"/>
          <c:showBubbleSize val="0"/>
        </c:dLbls>
        <c:axId val="1579444239"/>
        <c:axId val="1579448079"/>
      </c:scatterChart>
      <c:valAx>
        <c:axId val="1579444239"/>
        <c:scaling>
          <c:logBase val="10"/>
          <c:orientation val="minMax"/>
          <c:max val="10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Reviews For Each Product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48079"/>
        <c:crosses val="autoZero"/>
        <c:crossBetween val="midCat"/>
      </c:valAx>
      <c:valAx>
        <c:axId val="157944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Sentiment</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44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[product_scores_input.xlsx]Secondary_Sentiment!PivotTable4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Sentiment Score For Each Skincare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s>
    <c:plotArea>
      <c:layout>
        <c:manualLayout>
          <c:layoutTarget val="inner"/>
          <c:xMode val="edge"/>
          <c:yMode val="edge"/>
          <c:x val="6.8238784750263626E-2"/>
          <c:y val="6.4826720726640474E-2"/>
          <c:w val="0.88445149173351534"/>
          <c:h val="0.83569851776041681"/>
        </c:manualLayout>
      </c:layout>
      <c:barChart>
        <c:barDir val="col"/>
        <c:grouping val="clustered"/>
        <c:varyColors val="0"/>
        <c:ser>
          <c:idx val="0"/>
          <c:order val="0"/>
          <c:tx>
            <c:strRef>
              <c:f>Secondary_Sentiment!$C$5</c:f>
              <c:strCache>
                <c:ptCount val="1"/>
                <c:pt idx="0">
                  <c:v>Total</c:v>
                </c:pt>
              </c:strCache>
            </c:strRef>
          </c:tx>
          <c:spPr>
            <a:solidFill>
              <a:schemeClr val="bg2">
                <a:lumMod val="75000"/>
              </a:schemeClr>
            </a:solidFill>
            <a:ln>
              <a:noFill/>
            </a:ln>
            <a:effectLst/>
          </c:spPr>
          <c:invertIfNegative val="0"/>
          <c:dPt>
            <c:idx val="6"/>
            <c:invertIfNegative val="0"/>
            <c:bubble3D val="0"/>
            <c:spPr>
              <a:solidFill>
                <a:schemeClr val="accent2">
                  <a:lumMod val="75000"/>
                </a:schemeClr>
              </a:solidFill>
              <a:ln>
                <a:noFill/>
              </a:ln>
              <a:effectLst/>
            </c:spPr>
            <c:extLst>
              <c:ext xmlns:c16="http://schemas.microsoft.com/office/drawing/2014/chart" uri="{C3380CC4-5D6E-409C-BE32-E72D297353CC}">
                <c16:uniqueId val="{00000004-76EE-4D2D-955D-82E9BAC547C2}"/>
              </c:ext>
            </c:extLst>
          </c:dPt>
          <c:dPt>
            <c:idx val="10"/>
            <c:invertIfNegative val="0"/>
            <c:bubble3D val="0"/>
            <c:spPr>
              <a:solidFill>
                <a:schemeClr val="accent2">
                  <a:lumMod val="75000"/>
                </a:schemeClr>
              </a:solidFill>
              <a:ln>
                <a:noFill/>
              </a:ln>
              <a:effectLst/>
            </c:spPr>
            <c:extLst>
              <c:ext xmlns:c16="http://schemas.microsoft.com/office/drawing/2014/chart" uri="{C3380CC4-5D6E-409C-BE32-E72D297353CC}">
                <c16:uniqueId val="{00000003-76EE-4D2D-955D-82E9BAC547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Secondary_Sentiment!$B$6:$B$18</c:f>
              <c:strCache>
                <c:ptCount val="12"/>
                <c:pt idx="0">
                  <c:v>Cleansers</c:v>
                </c:pt>
                <c:pt idx="1">
                  <c:v>Eye Care</c:v>
                </c:pt>
                <c:pt idx="2">
                  <c:v>High Tech Tools</c:v>
                </c:pt>
                <c:pt idx="3">
                  <c:v>Lip Balms &amp; Treatments</c:v>
                </c:pt>
                <c:pt idx="4">
                  <c:v>Masks</c:v>
                </c:pt>
                <c:pt idx="5">
                  <c:v>Mini Size</c:v>
                </c:pt>
                <c:pt idx="6">
                  <c:v>Moisturizers</c:v>
                </c:pt>
                <c:pt idx="7">
                  <c:v>Self Tanners</c:v>
                </c:pt>
                <c:pt idx="8">
                  <c:v>Sunscreen</c:v>
                </c:pt>
                <c:pt idx="9">
                  <c:v>Treatments</c:v>
                </c:pt>
                <c:pt idx="10">
                  <c:v>Value &amp; Gift Sets</c:v>
                </c:pt>
                <c:pt idx="11">
                  <c:v>Wellness</c:v>
                </c:pt>
              </c:strCache>
            </c:strRef>
          </c:cat>
          <c:val>
            <c:numRef>
              <c:f>Secondary_Sentiment!$C$6:$C$18</c:f>
              <c:numCache>
                <c:formatCode>0.00</c:formatCode>
                <c:ptCount val="12"/>
                <c:pt idx="0">
                  <c:v>0.69611879604932747</c:v>
                </c:pt>
                <c:pt idx="1">
                  <c:v>0.66245005491869902</c:v>
                </c:pt>
                <c:pt idx="2">
                  <c:v>0.65252468343478265</c:v>
                </c:pt>
                <c:pt idx="3">
                  <c:v>0.65301988041860437</c:v>
                </c:pt>
                <c:pt idx="4">
                  <c:v>0.6917227741555555</c:v>
                </c:pt>
                <c:pt idx="5">
                  <c:v>0.65998716571428562</c:v>
                </c:pt>
                <c:pt idx="6">
                  <c:v>0.71159074363872843</c:v>
                </c:pt>
                <c:pt idx="7">
                  <c:v>0.67703368195238089</c:v>
                </c:pt>
                <c:pt idx="8">
                  <c:v>0.67126317827941195</c:v>
                </c:pt>
                <c:pt idx="9">
                  <c:v>0.6749067150061917</c:v>
                </c:pt>
                <c:pt idx="10">
                  <c:v>0.72418308037931045</c:v>
                </c:pt>
                <c:pt idx="11">
                  <c:v>0.6260417411612903</c:v>
                </c:pt>
              </c:numCache>
            </c:numRef>
          </c:val>
          <c:extLst>
            <c:ext xmlns:c16="http://schemas.microsoft.com/office/drawing/2014/chart" uri="{C3380CC4-5D6E-409C-BE32-E72D297353CC}">
              <c16:uniqueId val="{00000000-76EE-4D2D-955D-82E9BAC547C2}"/>
            </c:ext>
          </c:extLst>
        </c:ser>
        <c:dLbls>
          <c:dLblPos val="outEnd"/>
          <c:showLegendKey val="0"/>
          <c:showVal val="1"/>
          <c:showCatName val="0"/>
          <c:showSerName val="0"/>
          <c:showPercent val="0"/>
          <c:showBubbleSize val="0"/>
        </c:dLbls>
        <c:gapWidth val="219"/>
        <c:overlap val="-27"/>
        <c:axId val="1579411119"/>
        <c:axId val="1579415919"/>
      </c:barChart>
      <c:catAx>
        <c:axId val="157941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Secondary</a:t>
                </a:r>
                <a:r>
                  <a:rPr lang="en-US" baseline="0"/>
                  <a:t> Skincare Categories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15919"/>
        <c:crosses val="autoZero"/>
        <c:auto val="1"/>
        <c:lblAlgn val="ctr"/>
        <c:lblOffset val="100"/>
        <c:noMultiLvlLbl val="0"/>
      </c:catAx>
      <c:valAx>
        <c:axId val="157941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Sentiment</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[product_scores_input.xlsx]Sheet1!PivotTable3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Sheet1!$A$2:$A$8</c:f>
              <c:strCache>
                <c:ptCount val="6"/>
                <c:pt idx="0">
                  <c:v>Cleansers</c:v>
                </c:pt>
                <c:pt idx="1">
                  <c:v>Eye Care</c:v>
                </c:pt>
                <c:pt idx="2">
                  <c:v>High Tech Tools</c:v>
                </c:pt>
                <c:pt idx="3">
                  <c:v>Masks</c:v>
                </c:pt>
                <c:pt idx="4">
                  <c:v>Sunscreen</c:v>
                </c:pt>
                <c:pt idx="5">
                  <c:v>Treatments</c:v>
                </c:pt>
              </c:strCache>
            </c:strRef>
          </c:cat>
          <c:val>
            <c:numRef>
              <c:f>Sheet1!$B$2:$B$8</c:f>
              <c:numCache>
                <c:formatCode>General</c:formatCode>
                <c:ptCount val="6"/>
                <c:pt idx="0">
                  <c:v>1</c:v>
                </c:pt>
                <c:pt idx="1">
                  <c:v>2</c:v>
                </c:pt>
                <c:pt idx="2">
                  <c:v>1</c:v>
                </c:pt>
                <c:pt idx="3">
                  <c:v>1</c:v>
                </c:pt>
                <c:pt idx="4">
                  <c:v>1</c:v>
                </c:pt>
                <c:pt idx="5">
                  <c:v>4</c:v>
                </c:pt>
              </c:numCache>
            </c:numRef>
          </c:val>
          <c:extLst>
            <c:ext xmlns:c16="http://schemas.microsoft.com/office/drawing/2014/chart" uri="{C3380CC4-5D6E-409C-BE32-E72D297353CC}">
              <c16:uniqueId val="{00000002-5C8C-4965-91B8-81E7490EDBEC}"/>
            </c:ext>
          </c:extLst>
        </c:ser>
        <c:dLbls>
          <c:showLegendKey val="0"/>
          <c:showVal val="0"/>
          <c:showCatName val="0"/>
          <c:showSerName val="0"/>
          <c:showPercent val="0"/>
          <c:showBubbleSize val="0"/>
        </c:dLbls>
        <c:gapWidth val="219"/>
        <c:overlap val="-27"/>
        <c:axId val="963650080"/>
        <c:axId val="963651520"/>
      </c:barChart>
      <c:catAx>
        <c:axId val="96365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51520"/>
        <c:crosses val="autoZero"/>
        <c:auto val="1"/>
        <c:lblAlgn val="ctr"/>
        <c:lblOffset val="100"/>
        <c:noMultiLvlLbl val="0"/>
      </c:catAx>
      <c:valAx>
        <c:axId val="96365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5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[product_scores_input.xlsx]Sheet2!PivotTable4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Sheet2!$A$2:$A$7</c:f>
              <c:strCache>
                <c:ptCount val="5"/>
                <c:pt idx="0">
                  <c:v>Cleansers</c:v>
                </c:pt>
                <c:pt idx="1">
                  <c:v>Moisturizers</c:v>
                </c:pt>
                <c:pt idx="2">
                  <c:v>Treatments</c:v>
                </c:pt>
                <c:pt idx="3">
                  <c:v>Value &amp; Gift Sets</c:v>
                </c:pt>
                <c:pt idx="4">
                  <c:v>Wellness</c:v>
                </c:pt>
              </c:strCache>
            </c:strRef>
          </c:cat>
          <c:val>
            <c:numRef>
              <c:f>Sheet2!$B$2:$B$7</c:f>
              <c:numCache>
                <c:formatCode>General</c:formatCode>
                <c:ptCount val="5"/>
                <c:pt idx="0">
                  <c:v>2</c:v>
                </c:pt>
                <c:pt idx="1">
                  <c:v>4</c:v>
                </c:pt>
                <c:pt idx="2">
                  <c:v>1</c:v>
                </c:pt>
                <c:pt idx="3">
                  <c:v>2</c:v>
                </c:pt>
                <c:pt idx="4">
                  <c:v>1</c:v>
                </c:pt>
              </c:numCache>
            </c:numRef>
          </c:val>
          <c:extLst>
            <c:ext xmlns:c16="http://schemas.microsoft.com/office/drawing/2014/chart" uri="{C3380CC4-5D6E-409C-BE32-E72D297353CC}">
              <c16:uniqueId val="{00000000-B502-47AF-890B-656383AEB163}"/>
            </c:ext>
          </c:extLst>
        </c:ser>
        <c:dLbls>
          <c:showLegendKey val="0"/>
          <c:showVal val="0"/>
          <c:showCatName val="0"/>
          <c:showSerName val="0"/>
          <c:showPercent val="0"/>
          <c:showBubbleSize val="0"/>
        </c:dLbls>
        <c:gapWidth val="219"/>
        <c:overlap val="-27"/>
        <c:axId val="958313024"/>
        <c:axId val="958314464"/>
      </c:barChart>
      <c:catAx>
        <c:axId val="9583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14464"/>
        <c:crosses val="autoZero"/>
        <c:auto val="1"/>
        <c:lblAlgn val="ctr"/>
        <c:lblOffset val="100"/>
        <c:noMultiLvlLbl val="0"/>
      </c:catAx>
      <c:valAx>
        <c:axId val="95831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1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[product_scores_input.xlsx]Product Sentiment!PivotTable1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a:t>
            </a:r>
            <a:r>
              <a:rPr lang="en-US" baseline="0"/>
              <a:t> Ten Products By Sentiment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s>
    <c:plotArea>
      <c:layout/>
      <c:barChart>
        <c:barDir val="col"/>
        <c:grouping val="clustered"/>
        <c:varyColors val="0"/>
        <c:ser>
          <c:idx val="0"/>
          <c:order val="0"/>
          <c:tx>
            <c:strRef>
              <c:f>'Product Sentiment'!$G$3</c:f>
              <c:strCache>
                <c:ptCount val="1"/>
                <c:pt idx="0">
                  <c:v>Total</c:v>
                </c:pt>
              </c:strCache>
            </c:strRef>
          </c:tx>
          <c:spPr>
            <a:solidFill>
              <a:schemeClr val="bg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2-FA6D-4AE4-8757-C63B769484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Sentiment'!$F$4:$F$14</c:f>
              <c:strCache>
                <c:ptCount val="10"/>
                <c:pt idx="0">
                  <c:v>10 Day Results Kit</c:v>
                </c:pt>
                <c:pt idx="1">
                  <c:v>Absolue Rich Cream Moisturizer</c:v>
                </c:pt>
                <c:pt idx="2">
                  <c:v>Bestsellers Trial Kit</c:v>
                </c:pt>
                <c:pt idx="3">
                  <c:v>BioLumin-C Vitamin-C Gel Moisturizer</c:v>
                </c:pt>
                <c:pt idx="4">
                  <c:v>Black Tea Anti-Aging Moisturizer with Retinol-Alternative BT Matrix</c:v>
                </c:pt>
                <c:pt idx="5">
                  <c:v>Equilibrium Resurfacing Retinoid Treatment</c:v>
                </c:pt>
                <c:pt idx="6">
                  <c:v>Face Stone Nourishing Solid Refillable Facial Oil with Tamanu + Blue Tansy</c:v>
                </c:pt>
                <c:pt idx="7">
                  <c:v>Jade Facial Roller</c:v>
                </c:pt>
                <c:pt idx="8">
                  <c:v>Snow Mushroom Pore Cleanser with Exfoliating Glove</c:v>
                </c:pt>
                <c:pt idx="9">
                  <c:v>Turmeric Glow Foaming Cleanser</c:v>
                </c:pt>
              </c:strCache>
            </c:strRef>
          </c:cat>
          <c:val>
            <c:numRef>
              <c:f>'Product Sentiment'!$G$4:$G$14</c:f>
              <c:numCache>
                <c:formatCode>0.00</c:formatCode>
                <c:ptCount val="10"/>
                <c:pt idx="0">
                  <c:v>0.92050193800000002</c:v>
                </c:pt>
                <c:pt idx="1">
                  <c:v>0.89336062999999999</c:v>
                </c:pt>
                <c:pt idx="2">
                  <c:v>0.90583973500000003</c:v>
                </c:pt>
                <c:pt idx="3">
                  <c:v>0.88220332099999998</c:v>
                </c:pt>
                <c:pt idx="4">
                  <c:v>0.89630748699999996</c:v>
                </c:pt>
                <c:pt idx="5">
                  <c:v>0.88386666700000005</c:v>
                </c:pt>
                <c:pt idx="6">
                  <c:v>0.90287985100000001</c:v>
                </c:pt>
                <c:pt idx="7">
                  <c:v>0.88995813999999995</c:v>
                </c:pt>
                <c:pt idx="8">
                  <c:v>0.88964259300000004</c:v>
                </c:pt>
                <c:pt idx="9">
                  <c:v>0.88461482800000002</c:v>
                </c:pt>
              </c:numCache>
            </c:numRef>
          </c:val>
          <c:extLst>
            <c:ext xmlns:c16="http://schemas.microsoft.com/office/drawing/2014/chart" uri="{C3380CC4-5D6E-409C-BE32-E72D297353CC}">
              <c16:uniqueId val="{00000000-FA6D-4AE4-8757-C63B76948465}"/>
            </c:ext>
          </c:extLst>
        </c:ser>
        <c:dLbls>
          <c:dLblPos val="outEnd"/>
          <c:showLegendKey val="0"/>
          <c:showVal val="1"/>
          <c:showCatName val="0"/>
          <c:showSerName val="0"/>
          <c:showPercent val="0"/>
          <c:showBubbleSize val="0"/>
        </c:dLbls>
        <c:gapWidth val="219"/>
        <c:overlap val="-27"/>
        <c:axId val="2038087808"/>
        <c:axId val="2038091168"/>
      </c:barChart>
      <c:catAx>
        <c:axId val="203808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91168"/>
        <c:crosses val="autoZero"/>
        <c:auto val="1"/>
        <c:lblAlgn val="ctr"/>
        <c:lblOffset val="100"/>
        <c:noMultiLvlLbl val="0"/>
      </c:catAx>
      <c:valAx>
        <c:axId val="2038091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8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[product_scores_input.xlsx]Product Sentiment!PivotTable2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Products By Sentiment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Sentiment'!$K$3</c:f>
              <c:strCache>
                <c:ptCount val="1"/>
                <c:pt idx="0">
                  <c:v>Total</c:v>
                </c:pt>
              </c:strCache>
            </c:strRef>
          </c:tx>
          <c:spPr>
            <a:solidFill>
              <a:schemeClr val="bg2">
                <a:lumMod val="75000"/>
              </a:schemeClr>
            </a:solidFill>
            <a:ln>
              <a:noFill/>
            </a:ln>
            <a:effectLst/>
          </c:spPr>
          <c:invertIfNegative val="0"/>
          <c:cat>
            <c:strRef>
              <c:f>'Product Sentiment'!$J$4:$J$14</c:f>
              <c:strCache>
                <c:ptCount val="10"/>
                <c:pt idx="0">
                  <c:v>Acne Solutions Cleansing Gel</c:v>
                </c:pt>
                <c:pt idx="1">
                  <c:v>Clean Charcoal Nose Strip</c:v>
                </c:pt>
                <c:pt idx="2">
                  <c:v>Clean Cleansing &amp; Gentle Exfoliating Wipes</c:v>
                </c:pt>
                <c:pt idx="3">
                  <c:v>Faded Serum for Dark Spots &amp; Discoloration</c:v>
                </c:pt>
                <c:pt idx="4">
                  <c:v>Focuspot Micro Tip Patches</c:v>
                </c:pt>
                <c:pt idx="5">
                  <c:v>Instant FIRMx Eye Temporary Eye Tightener</c:v>
                </c:pt>
                <c:pt idx="6">
                  <c:v>LUNA fofo</c:v>
                </c:pt>
                <c:pt idx="7">
                  <c:v>Mini Faded Serum for Dark Spots &amp; Discoloration</c:v>
                </c:pt>
                <c:pt idx="8">
                  <c:v>Moisture Surge Eye 96-Hour Hydro-Filler Concentrate</c:v>
                </c:pt>
                <c:pt idx="9">
                  <c:v>Ultra Sun Protection Lotion Broad Spectrum SPF 50+ WetForce for Sensitive Skin &amp; Children</c:v>
                </c:pt>
              </c:strCache>
            </c:strRef>
          </c:cat>
          <c:val>
            <c:numRef>
              <c:f>'Product Sentiment'!$K$4:$K$14</c:f>
              <c:numCache>
                <c:formatCode>0.00</c:formatCode>
                <c:ptCount val="10"/>
                <c:pt idx="0">
                  <c:v>0.36759313700000001</c:v>
                </c:pt>
                <c:pt idx="1">
                  <c:v>0.30040322600000002</c:v>
                </c:pt>
                <c:pt idx="2">
                  <c:v>0.35961832100000002</c:v>
                </c:pt>
                <c:pt idx="3">
                  <c:v>0.35486278599999999</c:v>
                </c:pt>
                <c:pt idx="4">
                  <c:v>0.37229289399999999</c:v>
                </c:pt>
                <c:pt idx="5">
                  <c:v>0.36386054299999998</c:v>
                </c:pt>
                <c:pt idx="6">
                  <c:v>0.35514708299999997</c:v>
                </c:pt>
                <c:pt idx="7">
                  <c:v>0.35486278599999999</c:v>
                </c:pt>
                <c:pt idx="8">
                  <c:v>0.37864042599999997</c:v>
                </c:pt>
                <c:pt idx="9">
                  <c:v>0.33064933899999999</c:v>
                </c:pt>
              </c:numCache>
            </c:numRef>
          </c:val>
          <c:extLst>
            <c:ext xmlns:c16="http://schemas.microsoft.com/office/drawing/2014/chart" uri="{C3380CC4-5D6E-409C-BE32-E72D297353CC}">
              <c16:uniqueId val="{00000000-AA1D-412A-8773-12597640438E}"/>
            </c:ext>
          </c:extLst>
        </c:ser>
        <c:dLbls>
          <c:showLegendKey val="0"/>
          <c:showVal val="0"/>
          <c:showCatName val="0"/>
          <c:showSerName val="0"/>
          <c:showPercent val="0"/>
          <c:showBubbleSize val="0"/>
        </c:dLbls>
        <c:gapWidth val="219"/>
        <c:overlap val="-27"/>
        <c:axId val="1979524912"/>
        <c:axId val="1979525392"/>
      </c:barChart>
      <c:catAx>
        <c:axId val="19795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25392"/>
        <c:crosses val="autoZero"/>
        <c:auto val="1"/>
        <c:lblAlgn val="ctr"/>
        <c:lblOffset val="100"/>
        <c:noMultiLvlLbl val="0"/>
      </c:catAx>
      <c:valAx>
        <c:axId val="1979525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2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[product_scores_input.xlsx]Sheet1!PivotTable3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Bottom 10 Products By Sentiment In Each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s>
    <c:plotArea>
      <c:layout/>
      <c:barChart>
        <c:barDir val="col"/>
        <c:grouping val="clustered"/>
        <c:varyColors val="0"/>
        <c:ser>
          <c:idx val="0"/>
          <c:order val="0"/>
          <c:tx>
            <c:strRef>
              <c:f>Sheet1!$B$1</c:f>
              <c:strCache>
                <c:ptCount val="1"/>
                <c:pt idx="0">
                  <c:v>Total</c:v>
                </c:pt>
              </c:strCache>
            </c:strRef>
          </c:tx>
          <c:spPr>
            <a:solidFill>
              <a:schemeClr val="bg2">
                <a:lumMod val="75000"/>
              </a:schemeClr>
            </a:solidFill>
            <a:ln>
              <a:noFill/>
            </a:ln>
            <a:effectLst/>
          </c:spPr>
          <c:invertIfNegative val="0"/>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1-D283-4E0E-8035-06DC07A37085}"/>
              </c:ext>
            </c:extLst>
          </c:dPt>
          <c:cat>
            <c:strRef>
              <c:f>Sheet1!$A$2:$A$8</c:f>
              <c:strCache>
                <c:ptCount val="6"/>
                <c:pt idx="0">
                  <c:v>Cleansers</c:v>
                </c:pt>
                <c:pt idx="1">
                  <c:v>Eye Care</c:v>
                </c:pt>
                <c:pt idx="2">
                  <c:v>High Tech Tools</c:v>
                </c:pt>
                <c:pt idx="3">
                  <c:v>Masks</c:v>
                </c:pt>
                <c:pt idx="4">
                  <c:v>Sunscreen</c:v>
                </c:pt>
                <c:pt idx="5">
                  <c:v>Treatments</c:v>
                </c:pt>
              </c:strCache>
            </c:strRef>
          </c:cat>
          <c:val>
            <c:numRef>
              <c:f>Sheet1!$B$2:$B$8</c:f>
              <c:numCache>
                <c:formatCode>General</c:formatCode>
                <c:ptCount val="6"/>
                <c:pt idx="0">
                  <c:v>1</c:v>
                </c:pt>
                <c:pt idx="1">
                  <c:v>2</c:v>
                </c:pt>
                <c:pt idx="2">
                  <c:v>1</c:v>
                </c:pt>
                <c:pt idx="3">
                  <c:v>1</c:v>
                </c:pt>
                <c:pt idx="4">
                  <c:v>1</c:v>
                </c:pt>
                <c:pt idx="5">
                  <c:v>4</c:v>
                </c:pt>
              </c:numCache>
            </c:numRef>
          </c:val>
          <c:extLst>
            <c:ext xmlns:c16="http://schemas.microsoft.com/office/drawing/2014/chart" uri="{C3380CC4-5D6E-409C-BE32-E72D297353CC}">
              <c16:uniqueId val="{00000000-D283-4E0E-8035-06DC07A37085}"/>
            </c:ext>
          </c:extLst>
        </c:ser>
        <c:dLbls>
          <c:showLegendKey val="0"/>
          <c:showVal val="0"/>
          <c:showCatName val="0"/>
          <c:showSerName val="0"/>
          <c:showPercent val="0"/>
          <c:showBubbleSize val="0"/>
        </c:dLbls>
        <c:gapWidth val="219"/>
        <c:overlap val="-27"/>
        <c:axId val="963650080"/>
        <c:axId val="963651520"/>
      </c:barChart>
      <c:catAx>
        <c:axId val="96365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51520"/>
        <c:crosses val="autoZero"/>
        <c:auto val="1"/>
        <c:lblAlgn val="ctr"/>
        <c:lblOffset val="100"/>
        <c:noMultiLvlLbl val="0"/>
      </c:catAx>
      <c:valAx>
        <c:axId val="96365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Products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5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[product_scores_input.xlsx]Sheet2!PivotTable4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Count of Bottom 10 Products By Sentiment In Each Category</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s>
    <c:plotArea>
      <c:layout/>
      <c:barChart>
        <c:barDir val="col"/>
        <c:grouping val="clustered"/>
        <c:varyColors val="0"/>
        <c:ser>
          <c:idx val="0"/>
          <c:order val="0"/>
          <c:tx>
            <c:strRef>
              <c:f>Sheet2!$B$1</c:f>
              <c:strCache>
                <c:ptCount val="1"/>
                <c:pt idx="0">
                  <c:v>Total</c:v>
                </c:pt>
              </c:strCache>
            </c:strRef>
          </c:tx>
          <c:spPr>
            <a:solidFill>
              <a:schemeClr val="bg2">
                <a:lumMod val="75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9472-41F2-8A94-CA19C03680EF}"/>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2-9472-41F2-8A94-CA19C03680EF}"/>
              </c:ext>
            </c:extLst>
          </c:dPt>
          <c:cat>
            <c:strRef>
              <c:f>Sheet2!$A$2:$A$7</c:f>
              <c:strCache>
                <c:ptCount val="5"/>
                <c:pt idx="0">
                  <c:v>Cleansers</c:v>
                </c:pt>
                <c:pt idx="1">
                  <c:v>Moisturizers</c:v>
                </c:pt>
                <c:pt idx="2">
                  <c:v>Treatments</c:v>
                </c:pt>
                <c:pt idx="3">
                  <c:v>Value &amp; Gift Sets</c:v>
                </c:pt>
                <c:pt idx="4">
                  <c:v>Wellness</c:v>
                </c:pt>
              </c:strCache>
            </c:strRef>
          </c:cat>
          <c:val>
            <c:numRef>
              <c:f>Sheet2!$B$2:$B$7</c:f>
              <c:numCache>
                <c:formatCode>General</c:formatCode>
                <c:ptCount val="5"/>
                <c:pt idx="0">
                  <c:v>2</c:v>
                </c:pt>
                <c:pt idx="1">
                  <c:v>4</c:v>
                </c:pt>
                <c:pt idx="2">
                  <c:v>1</c:v>
                </c:pt>
                <c:pt idx="3">
                  <c:v>2</c:v>
                </c:pt>
                <c:pt idx="4">
                  <c:v>1</c:v>
                </c:pt>
              </c:numCache>
            </c:numRef>
          </c:val>
          <c:extLst>
            <c:ext xmlns:c16="http://schemas.microsoft.com/office/drawing/2014/chart" uri="{C3380CC4-5D6E-409C-BE32-E72D297353CC}">
              <c16:uniqueId val="{00000000-9472-41F2-8A94-CA19C03680EF}"/>
            </c:ext>
          </c:extLst>
        </c:ser>
        <c:dLbls>
          <c:showLegendKey val="0"/>
          <c:showVal val="0"/>
          <c:showCatName val="0"/>
          <c:showSerName val="0"/>
          <c:showPercent val="0"/>
          <c:showBubbleSize val="0"/>
        </c:dLbls>
        <c:gapWidth val="219"/>
        <c:overlap val="-27"/>
        <c:axId val="958313024"/>
        <c:axId val="958314464"/>
      </c:barChart>
      <c:catAx>
        <c:axId val="9583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14464"/>
        <c:crosses val="autoZero"/>
        <c:auto val="1"/>
        <c:lblAlgn val="ctr"/>
        <c:lblOffset val="100"/>
        <c:noMultiLvlLbl val="0"/>
      </c:catAx>
      <c:valAx>
        <c:axId val="95831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1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444734</xdr:colOff>
      <xdr:row>24</xdr:row>
      <xdr:rowOff>24938</xdr:rowOff>
    </xdr:from>
    <xdr:to>
      <xdr:col>7</xdr:col>
      <xdr:colOff>2302626</xdr:colOff>
      <xdr:row>44</xdr:row>
      <xdr:rowOff>191192</xdr:rowOff>
    </xdr:to>
    <xdr:graphicFrame macro="">
      <xdr:nvGraphicFramePr>
        <xdr:cNvPr id="2" name="Chart 1">
          <a:extLst>
            <a:ext uri="{FF2B5EF4-FFF2-40B4-BE49-F238E27FC236}">
              <a16:creationId xmlns:a16="http://schemas.microsoft.com/office/drawing/2014/main" id="{2A3D8335-CE4B-2C6F-C49F-43FEE4463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12467</xdr:colOff>
      <xdr:row>14</xdr:row>
      <xdr:rowOff>91438</xdr:rowOff>
    </xdr:from>
    <xdr:to>
      <xdr:col>10</xdr:col>
      <xdr:colOff>897773</xdr:colOff>
      <xdr:row>37</xdr:row>
      <xdr:rowOff>108064</xdr:rowOff>
    </xdr:to>
    <xdr:graphicFrame macro="">
      <xdr:nvGraphicFramePr>
        <xdr:cNvPr id="3" name="Chart 2">
          <a:extLst>
            <a:ext uri="{FF2B5EF4-FFF2-40B4-BE49-F238E27FC236}">
              <a16:creationId xmlns:a16="http://schemas.microsoft.com/office/drawing/2014/main" id="{2BF0E8CC-53E0-DCAE-D446-A4C66F05D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798022</xdr:colOff>
      <xdr:row>38</xdr:row>
      <xdr:rowOff>83127</xdr:rowOff>
    </xdr:from>
    <xdr:to>
      <xdr:col>10</xdr:col>
      <xdr:colOff>482138</xdr:colOff>
      <xdr:row>42</xdr:row>
      <xdr:rowOff>182880</xdr:rowOff>
    </xdr:to>
    <xdr:sp macro="" textlink="">
      <xdr:nvSpPr>
        <xdr:cNvPr id="4" name="TextBox 3">
          <a:extLst>
            <a:ext uri="{FF2B5EF4-FFF2-40B4-BE49-F238E27FC236}">
              <a16:creationId xmlns:a16="http://schemas.microsoft.com/office/drawing/2014/main" id="{92B9B7F5-D541-F4BB-B72C-6C1235A84164}"/>
            </a:ext>
          </a:extLst>
        </xdr:cNvPr>
        <xdr:cNvSpPr txBox="1"/>
      </xdr:nvSpPr>
      <xdr:spPr>
        <a:xfrm>
          <a:off x="4139738" y="7348451"/>
          <a:ext cx="6159731" cy="864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Very low</a:t>
          </a:r>
          <a:r>
            <a:rPr lang="en-US" sz="1100" baseline="0"/>
            <a:t> correlation. Products with low amounts of reviews have more variability, meaning determining sentiment on products with a low amount of reviews may not be as reliable</a:t>
          </a:r>
        </a:p>
        <a:p>
          <a:endParaRPr lang="en-US" sz="1100" baseline="0"/>
        </a:p>
        <a:p>
          <a:r>
            <a:rPr lang="en-US" sz="1100" baseline="0"/>
            <a:t>* When creating a score, take # of reviews into consideration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1126374</xdr:colOff>
      <xdr:row>5</xdr:row>
      <xdr:rowOff>157943</xdr:rowOff>
    </xdr:from>
    <xdr:to>
      <xdr:col>11</xdr:col>
      <xdr:colOff>324195</xdr:colOff>
      <xdr:row>34</xdr:row>
      <xdr:rowOff>116378</xdr:rowOff>
    </xdr:to>
    <xdr:graphicFrame macro="">
      <xdr:nvGraphicFramePr>
        <xdr:cNvPr id="3" name="Chart 2">
          <a:extLst>
            <a:ext uri="{FF2B5EF4-FFF2-40B4-BE49-F238E27FC236}">
              <a16:creationId xmlns:a16="http://schemas.microsoft.com/office/drawing/2014/main" id="{65DA2E37-11D3-948C-E805-A67A644C2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1213658</xdr:colOff>
      <xdr:row>36</xdr:row>
      <xdr:rowOff>99753</xdr:rowOff>
    </xdr:from>
    <xdr:to>
      <xdr:col>11</xdr:col>
      <xdr:colOff>299258</xdr:colOff>
      <xdr:row>39</xdr:row>
      <xdr:rowOff>0</xdr:rowOff>
    </xdr:to>
    <xdr:sp macro="" textlink="">
      <xdr:nvSpPr>
        <xdr:cNvPr id="4" name="TextBox 3">
          <a:extLst>
            <a:ext uri="{FF2B5EF4-FFF2-40B4-BE49-F238E27FC236}">
              <a16:creationId xmlns:a16="http://schemas.microsoft.com/office/drawing/2014/main" id="{881D79C4-F81B-5744-BE2A-23F469A0F066}"/>
            </a:ext>
          </a:extLst>
        </xdr:cNvPr>
        <xdr:cNvSpPr txBox="1"/>
      </xdr:nvSpPr>
      <xdr:spPr>
        <a:xfrm>
          <a:off x="8337665" y="6982691"/>
          <a:ext cx="7672648" cy="473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Taking the number of reviews into account, this graph represents the mean sentiment score for each skincare category. For the most accuracy and to reduce variability, this only does so for products that have &gt; 100 reviews.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532013</xdr:colOff>
      <xdr:row>8</xdr:row>
      <xdr:rowOff>182879</xdr:rowOff>
    </xdr:from>
    <xdr:to>
      <xdr:col>12</xdr:col>
      <xdr:colOff>16624</xdr:colOff>
      <xdr:row>28</xdr:row>
      <xdr:rowOff>141316</xdr:rowOff>
    </xdr:to>
    <xdr:graphicFrame macro="">
      <xdr:nvGraphicFramePr>
        <xdr:cNvPr id="2" name="Chart 1">
          <a:extLst>
            <a:ext uri="{FF2B5EF4-FFF2-40B4-BE49-F238E27FC236}">
              <a16:creationId xmlns:a16="http://schemas.microsoft.com/office/drawing/2014/main" id="{0EA5E1D9-E797-FF0A-41BA-4E50F1917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415636</xdr:colOff>
      <xdr:row>5</xdr:row>
      <xdr:rowOff>49875</xdr:rowOff>
    </xdr:from>
    <xdr:to>
      <xdr:col>11</xdr:col>
      <xdr:colOff>548639</xdr:colOff>
      <xdr:row>21</xdr:row>
      <xdr:rowOff>174567</xdr:rowOff>
    </xdr:to>
    <xdr:graphicFrame macro="">
      <xdr:nvGraphicFramePr>
        <xdr:cNvPr id="2" name="Chart 1">
          <a:extLst>
            <a:ext uri="{FF2B5EF4-FFF2-40B4-BE49-F238E27FC236}">
              <a16:creationId xmlns:a16="http://schemas.microsoft.com/office/drawing/2014/main" id="{0FC260C1-2542-B32D-1850-99105DBDA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70659</xdr:colOff>
      <xdr:row>15</xdr:row>
      <xdr:rowOff>149630</xdr:rowOff>
    </xdr:from>
    <xdr:to>
      <xdr:col>8</xdr:col>
      <xdr:colOff>290945</xdr:colOff>
      <xdr:row>35</xdr:row>
      <xdr:rowOff>174568</xdr:rowOff>
    </xdr:to>
    <xdr:graphicFrame macro="">
      <xdr:nvGraphicFramePr>
        <xdr:cNvPr id="2" name="Chart 1">
          <a:extLst>
            <a:ext uri="{FF2B5EF4-FFF2-40B4-BE49-F238E27FC236}">
              <a16:creationId xmlns:a16="http://schemas.microsoft.com/office/drawing/2014/main" id="{B89CFDEC-53C0-061A-D6DD-15D69C2DD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2618509</xdr:colOff>
      <xdr:row>14</xdr:row>
      <xdr:rowOff>174566</xdr:rowOff>
    </xdr:from>
    <xdr:to>
      <xdr:col>13</xdr:col>
      <xdr:colOff>581890</xdr:colOff>
      <xdr:row>34</xdr:row>
      <xdr:rowOff>182879</xdr:rowOff>
    </xdr:to>
    <xdr:graphicFrame macro="">
      <xdr:nvGraphicFramePr>
        <xdr:cNvPr id="4" name="Chart 3">
          <a:extLst>
            <a:ext uri="{FF2B5EF4-FFF2-40B4-BE49-F238E27FC236}">
              <a16:creationId xmlns:a16="http://schemas.microsoft.com/office/drawing/2014/main" id="{252D1CF9-A2CB-59EF-BEC2-6F279A6D0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99752</xdr:colOff>
      <xdr:row>49</xdr:row>
      <xdr:rowOff>74815</xdr:rowOff>
    </xdr:from>
    <xdr:to>
      <xdr:col>11</xdr:col>
      <xdr:colOff>8313</xdr:colOff>
      <xdr:row>66</xdr:row>
      <xdr:rowOff>8313</xdr:rowOff>
    </xdr:to>
    <xdr:graphicFrame macro="">
      <xdr:nvGraphicFramePr>
        <xdr:cNvPr id="5" name="Chart 4">
          <a:extLst>
            <a:ext uri="{FF2B5EF4-FFF2-40B4-BE49-F238E27FC236}">
              <a16:creationId xmlns:a16="http://schemas.microsoft.com/office/drawing/2014/main" id="{AB489AE6-39D4-4148-8A90-AE8896C96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124691</xdr:colOff>
      <xdr:row>50</xdr:row>
      <xdr:rowOff>124691</xdr:rowOff>
    </xdr:from>
    <xdr:to>
      <xdr:col>7</xdr:col>
      <xdr:colOff>897775</xdr:colOff>
      <xdr:row>68</xdr:row>
      <xdr:rowOff>1</xdr:rowOff>
    </xdr:to>
    <xdr:graphicFrame macro="">
      <xdr:nvGraphicFramePr>
        <xdr:cNvPr id="6" name="Chart 5">
          <a:extLst>
            <a:ext uri="{FF2B5EF4-FFF2-40B4-BE49-F238E27FC236}">
              <a16:creationId xmlns:a16="http://schemas.microsoft.com/office/drawing/2014/main" id="{A087528D-34FF-45F4-AD46-BCD574F73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157942</xdr:colOff>
      <xdr:row>68</xdr:row>
      <xdr:rowOff>182880</xdr:rowOff>
    </xdr:from>
    <xdr:to>
      <xdr:col>7</xdr:col>
      <xdr:colOff>897774</xdr:colOff>
      <xdr:row>72</xdr:row>
      <xdr:rowOff>8313</xdr:rowOff>
    </xdr:to>
    <xdr:sp macro="" textlink="">
      <xdr:nvSpPr>
        <xdr:cNvPr id="7" name="TextBox 6">
          <a:extLst>
            <a:ext uri="{FF2B5EF4-FFF2-40B4-BE49-F238E27FC236}">
              <a16:creationId xmlns:a16="http://schemas.microsoft.com/office/drawing/2014/main" id="{15A2C23A-2962-CE45-6A19-63D3AAFD891E}"/>
            </a:ext>
          </a:extLst>
        </xdr:cNvPr>
        <xdr:cNvSpPr txBox="1"/>
      </xdr:nvSpPr>
      <xdr:spPr>
        <a:xfrm>
          <a:off x="5527964" y="13183985"/>
          <a:ext cx="5735781" cy="5902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Value &amp; Gift Sets make</a:t>
          </a:r>
          <a:r>
            <a:rPr lang="en-US" sz="1100" baseline="0"/>
            <a:t> up only half the 10 ten most liked products but have the highest sentiment</a:t>
          </a:r>
        </a:p>
        <a:p>
          <a:r>
            <a:rPr lang="en-US" sz="1100" baseline="0"/>
            <a:t>score overall. However, they rank highest on the top 10 list.</a:t>
          </a:r>
          <a:endParaRPr lang="en-US" sz="1100"/>
        </a:p>
      </xdr:txBody>
    </xdr:sp>
    <xdr:clientData/>
  </xdr:twoCellAnchor>
  <xdr:twoCellAnchor>
    <xdr:from>
      <xdr:col>7</xdr:col>
      <xdr:colOff>116378</xdr:colOff>
      <xdr:row>73</xdr:row>
      <xdr:rowOff>49876</xdr:rowOff>
    </xdr:from>
    <xdr:to>
      <xdr:col>8</xdr:col>
      <xdr:colOff>540327</xdr:colOff>
      <xdr:row>77</xdr:row>
      <xdr:rowOff>16625</xdr:rowOff>
    </xdr:to>
    <xdr:sp macro="" textlink="">
      <xdr:nvSpPr>
        <xdr:cNvPr id="8" name="TextBox 7">
          <a:extLst>
            <a:ext uri="{FF2B5EF4-FFF2-40B4-BE49-F238E27FC236}">
              <a16:creationId xmlns:a16="http://schemas.microsoft.com/office/drawing/2014/main" id="{A61234CB-956A-4B8D-B45C-344E63935DBA}"/>
            </a:ext>
          </a:extLst>
        </xdr:cNvPr>
        <xdr:cNvSpPr txBox="1"/>
      </xdr:nvSpPr>
      <xdr:spPr>
        <a:xfrm>
          <a:off x="10482349" y="14006945"/>
          <a:ext cx="1737360" cy="731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Value &amp; Gift Sets need to be sold more!!</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Lober" refreshedDate="45750.967778009261" createdVersion="8" refreshedVersion="8" minRefreshableVersion="3" recordCount="2351" xr:uid="{1F3FC2D5-2101-4933-B21F-3B877BCCFA31}">
  <cacheSource type="worksheet">
    <worksheetSource ref="A20:D2371" sheet="Secondary_Sentiment"/>
  </cacheSource>
  <cacheFields count="4">
    <cacheField name="secondary_category" numFmtId="0">
      <sharedItems count="13">
        <s v="Eye Care"/>
        <s v="Treatments"/>
        <s v="Moisturizers"/>
        <s v="Cleansers"/>
        <s v="Lip Balms &amp; Treatments"/>
        <s v="Masks"/>
        <s v="Sunscreen"/>
        <s v="Value &amp; Gift Sets"/>
        <s v="High Tech Tools"/>
        <s v="Wellness"/>
        <s v="Self Tanners"/>
        <s v="Mini Size"/>
        <s v="Shop by Concern"/>
      </sharedItems>
    </cacheField>
    <cacheField name="review_count" numFmtId="0">
      <sharedItems containsSemiMixedTypes="0" containsString="0" containsNumber="1" containsInteger="1" minValue="1" maxValue="16084"/>
    </cacheField>
    <cacheField name="mean_sentiment_score" numFmtId="0">
      <sharedItems containsSemiMixedTypes="0" containsString="0" containsNumber="1" minValue="-0.27024999999999999" maxValue="0.98670000000000002"/>
    </cacheField>
    <cacheField name="Over_100" numFmtId="0">
      <sharedItems count="2">
        <b v="1"/>
        <b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Lober" refreshedDate="45751.667059027779" createdVersion="8" refreshedVersion="8" minRefreshableVersion="3" recordCount="2351" xr:uid="{D88954C7-20DE-434A-A4D0-E6D567A09EC6}">
  <cacheSource type="worksheet">
    <worksheetSource ref="B2:C2353" sheet="Loved_Items"/>
  </cacheSource>
  <cacheFields count="2">
    <cacheField name="product_name" numFmtId="0">
      <sharedItems count="2334">
        <s v="Renewing Eye Cream"/>
        <s v="Goodbye Acne  Max Complexion Correction Pads"/>
        <s v="Grape Water Moisturizing Face Mist"/>
        <s v="Clarifying Lotion 1"/>
        <s v="7 Day Face Scrub Cream Rinse-Off Formula"/>
        <s v="Exfoliating Face Scrub"/>
        <s v="Repairwear Anti-Gravity Eye Cream"/>
        <s v="Rinse-Off Foaming Cleanser"/>
        <s v="All About Lips"/>
        <s v="All About Eyes Eye Cream"/>
        <s v="Repairwear Intensive Lip Treatment"/>
        <s v="Clarifying Lotion 4"/>
        <s v="Clarifying Lotion 3"/>
        <s v="Clarifying Lotion 2"/>
        <s v="Dramatically Different Moisturizing Gel"/>
        <s v="Sugar Face Polish Exfoliator"/>
        <s v="Rose Face Mask"/>
        <s v="Intense Therapy Lip Balm SPF 25"/>
        <s v="Take The Day Off Cleansing Balm Makeup Remover"/>
        <s v="All About Clean Liquid Facial Soap"/>
        <s v="Minted Rose Lip Balm"/>
        <s v="Benefiance WrinkleResist24 Pure Retinol Express Smoothing Eye Mask"/>
        <s v="Benefiance Pure Retinol Intensive Revitalizing Face Mask"/>
        <s v="Bio-Performance Advanced Super Revitalizing Cream"/>
        <s v="Facial Cotton"/>
        <s v="All About Eyes Rich Eye Cream"/>
        <s v="Acne Solutions All-Over Clearing Treatment Oil-Free"/>
        <s v="Acne Solutions Clarifying Lotion"/>
        <s v="Acne Solutions Cleansing Foam"/>
        <s v="Acne Solutions Cleansing Bar For Face and Body"/>
        <s v="City Block Sheer Oil-Free Daily Face Protector Broad Spectrum SPF 25 Primer"/>
        <s v="Redness Solutions Soothing Cleanser"/>
        <s v="Redness Solutions with Probiotic Technology Daily Relief Cream"/>
        <s v="Benefiance NutriPerfect Night Cream"/>
        <s v="Glycol Lactic Radiance Renewal Mask"/>
        <s v="Brumisateur Natural Mineral Water Facial Spray"/>
        <s v="Brumisateur Natural Mineral Water Facial Spray Travel Trio"/>
        <s v="White Lucent Anti-Dark Circles Eye Cream"/>
        <s v="Evercalm Barrier Support Antioxidant Moisturizer"/>
        <s v="Black Tea Instant Perfecting Mask"/>
        <s v="Tonique Radiance Clarifying Refining Toner"/>
        <s v="CrÃ¨me Radiance Gentle Cleansing Creamy-Foam Cleanser"/>
        <s v="100 percent Pure Argan Oil"/>
        <s v="Brumisateur Natural Mineral Water Facial Spray Travel Duo"/>
        <s v="Broad Spectrum SPF 50 Sunscreen Face Cream"/>
        <s v="Gentle Daily Wash"/>
        <s v="EradiKate Acne Treatment"/>
        <s v="Oil Free Moisturizer"/>
        <s v="Anti Bac Acne Clearing Lotion"/>
        <s v="Goat Milk Moisturizing Cream"/>
        <s v="ExfoliKate Intensive Pore Exfoliating Treatment"/>
        <s v="Line Release Under Eye Repair Cream"/>
        <s v="Acne Solutions Oil-Control Cleansing Mask"/>
        <s v="Pure Skin Face Cleanser"/>
        <s v="Ultra Repair Cream Intense Hydration"/>
        <s v="Retinol Fusion PM Night Serum"/>
        <s v="Acne Control Clarifying Cream Cleanser"/>
        <s v="All About Eyes Serum De-Puffing Eye Massage"/>
        <s v="Rosebud Salve in a Tube"/>
        <s v="Hydro-Dynamic Ultimate Moisture"/>
        <s v="Alpha Beta Extra Strength Daily Peel Pads"/>
        <s v="Hydrating Face Cream Moisturizer"/>
        <s v="Hydrating Eye Cream"/>
        <s v="Vitamin Enriched Face Base Priming Moisturizer"/>
        <s v="Extra Eye Repair Cream Intense"/>
        <s v="Instant FIRMx Temporary Face Tightener"/>
        <s v="Facial Radiance Pads"/>
        <s v="GLO Brilliant White Smile - At Home Teeth Whitening Device"/>
        <s v="Pore Refining Solutions Correcting Serum"/>
        <s v="Regenerative Anti-Aging Moisturizer"/>
        <s v="Instant FIRMx Eye Temporary Eye Tightener"/>
        <s v="Argan Cleansing Oil"/>
        <s v="Cleansing Spa Water Cloths"/>
        <s v="Gentle Rejuvenating Cleanser"/>
        <s v="Overnight Restorative Cream"/>
        <s v="Checks and Balances Frothy Face Wash"/>
        <s v="Super Spot Remover Acne Treatment Gel"/>
        <s v="Clear Improvement Active Charcoal Mask to Clear Pores"/>
        <s v="Eye Doctor Moisture Care For Skin Around Eyes"/>
        <s v="Out of Trouble 10 Minute Mask to Rescue Problem Skin"/>
        <s v="Sugar Advanced Lip Balm Intense Hydration Treatment"/>
        <s v="Turnaround Revitalizing Serum"/>
        <s v="DermalQuench Hyaluronic Acid Hydration Treatment"/>
        <s v="Juno Antioxidant + Superfood Face Oil"/>
        <s v="Good Genes All-In-One AHA Lactic Acid Treatment"/>
        <s v="Ceramic Slip French Green Clay Cleanser"/>
        <s v="Repairwear Uplifting Firming Cream"/>
        <s v="SUBLIME DEFENSE Ultra Lightweight UV Defense Fluid SPF 50"/>
        <s v="Acne Control Clarifying Body Spray"/>
        <s v="Goodbye Acne AHA/BHA Acne Clearing Gel Face Body Spot Treatment"/>
        <s v="Therapeutic Sulfur Acne Treatment Mask"/>
        <s v="Pore Refining Solutions Stay-Matte Hydrator"/>
        <s v="Even Better Eyes Dark Circle Corrector"/>
        <s v="Capture Totale Intensive Night Restorative CrÃ¨me"/>
        <s v="Ultra Repair Face Moisturizer"/>
        <s v="Advanced GÃ©nifique Yeux Light-Pearl Eye Serum"/>
        <s v="Facial Treatment Essence (Pitera Essence)"/>
        <s v="Facial Treatment Cleanser"/>
        <s v="Pitera Facial Treatment Mask"/>
        <s v="Facial Treatment Clear Lotion Toner"/>
        <s v="Ultimate Revival Cream"/>
        <s v="Brightening Derm Revival Mask"/>
        <s v="RÃ©nergie Lift Multi-Action Night Cream"/>
        <s v="Maracuja Oil"/>
        <s v="Repairwear Uplifting Firming Cream Broad Spectrum SPF 15"/>
        <s v="Rapid Collagen Infusion"/>
        <s v="D-Scar Scar Diminishing Serum"/>
        <s v="Alpha Beta Universal Daily Peel Pads"/>
        <s v="Maracuja C-Brighter Eye Treatment"/>
        <s v="FIRMx Exfoliating Peel Gel"/>
        <s v="Argan Infinity Cream Intensive Creamy Oil"/>
        <s v="Repairwear Laser Focus Wrinkle Correcting Eye Cream"/>
        <s v="Moisture Surge Overnight Face Mask"/>
        <s v="Plantscription Anti-Aging Cleanser"/>
        <s v="White Lucent Power Brightening Mask"/>
        <s v="GinZing Ultra-Hydrating Energy-Boosting Cream"/>
        <s v="RÃ©nergie Lift Multi-Action Day Cream with SPF 15 - All Skin Types"/>
        <s v="Lotus Balancing &amp; Hydrating Natural Face Treatment Oil"/>
        <s v="Advanced GÃ©nifique Radiance Boosting Face Serum"/>
        <s v="Retinoic Nutrient Face Oil With Vitamin A"/>
        <s v="Hydrating Hyaluronic Acid Floral Essence"/>
        <s v="Resurfacing BHA Glow Mask"/>
        <s v="Repairative Anti-Aging Moisturizer"/>
        <s v="Regenerating Exfoliating Cleanser"/>
        <s v="Rejuvenating Anti-Aging Serum"/>
        <s v="Advanced Anti-Aging Repairing Oil"/>
        <s v="Perfectionist CP+R Wrinkle Lifting/Firming Serum"/>
        <s v="DayWear Advanced Multi-Protection Anti-Oxidant Moisturizer, Normal/Combination"/>
        <s v="DayWear Advanced Multi-Protection Anti-Oxidant Creme, Dry"/>
        <s v="Perfectly Clean Multi-Action Foam Cleanser/Purifying Mask"/>
        <s v="Perfectly Clean Multi-Action Toning Lotion/Refiner"/>
        <s v="Vinoclean Cleansing Micellar Water"/>
        <s v="Dramatically Different Moisturizing Lotion+"/>
        <s v="Renewing Cleansing Cream"/>
        <s v="Cucumber Gel Mask Extreme Detoxifying Hydrator"/>
        <s v="Age Arrest Anti-Wrinkle Cream"/>
        <s v="Do Not Age with Dr. Brandt Time Defying Cream"/>
        <s v="Do Not Age with Dr. Brandt Moisturizing Neck Cream"/>
        <s v="Do Not Age with Dr. Brandt Triple Peptide Eye Cream"/>
        <s v="Do Not Age with Dr. Brandt Transforming Pearl Serum"/>
        <s v="Wrinkle Reducer Trinity Attachment"/>
        <s v="Age Arrest Eye Cream"/>
        <s v="GENIUS Ultimate Anti-Aging Cream"/>
        <s v="Deep Cleanser with Red Clay"/>
        <s v="Black Tea Firming and De-Puffing Eye Cream"/>
        <s v="Pure Argan Milk Intensive Hydrating Treatment"/>
        <s v="Take The Day Off  Cleansing Oil Makeup Remover"/>
        <s v="Dr. Andrew Weil For Origins Mega-Bright SPF 30 Skin Tone Correcting Oil-Free Moisturizer"/>
        <s v="Ultimate Sun Protection Spray Broad Spectrum SPF 50+ For Face/Body"/>
        <s v="Trinity + Eye and Lip Enhancer Attachment Bundle"/>
        <s v="Acne Solutions Clinical Clearing Gel"/>
        <s v="Great Skin, Great Deal Set for Combination Oily Skin"/>
        <s v="Great Skin, Great Deal Set for Dry Combination Skin"/>
        <s v="Hyaluronic Marine Hydration Booster"/>
        <s v="GinZing Refreshing Scrub Cleanser"/>
        <s v="Restorative Plumping + Brightening Eye Cream"/>
        <s v="Daily Cleanse Clear Skin and Body Detox Supplement"/>
        <s v="Collagen Love Skin Firming Supplement with Hyaluronic Acid &amp; Vitamin C"/>
        <s v="Wing Man Liver Detox and Dark Circle Supplement"/>
        <s v="Moody Bird PMS Support Supplement"/>
        <s v="OMG! Omega The Great Fish Oil Supplement"/>
        <s v="Here Comes The Sun Vitamin D Immune System Support Supplement"/>
        <s v="Uber Energy Adrenal Fatigue and Adaptogen Supplement"/>
        <s v="Pumpkin Enzyme Mask Enzymatic Dermal Resurfacer"/>
        <s v="Immortelle Divine Cream"/>
        <s v="GENIUS Ultimate Anti-Aging Melting Cleanser"/>
        <s v="GENIUS Ultimate Anti-Aging Eye Cream"/>
        <s v="Perfect Cleansing Oil"/>
        <s v="Big ChillAdaptogenStress Management Supplement"/>
        <s v="Arctic Repair Fine Lines and Wrinkles Supplement"/>
        <s v="Purifying Cleansing Brush Head Refill"/>
        <s v="Black Tea Firming Overnight Mask"/>
        <s v="Needles No More Wrinkle Smoothing Cream"/>
        <s v="Blue Orchid Radiance &amp; Hydrating Natural Face Treatment Oil"/>
        <s v="Nourishing Makeup Removing Oil Cleanser"/>
        <s v="Tata's Daily Essentials Kit"/>
        <s v="Purifying Pore Detox Cleanser"/>
        <s v="The Camellia Oil 2-in-1 Makeup Remover &amp; Cleanser"/>
        <s v="Menthol And Eucalyptus Lip Balm"/>
        <s v="Virgin Marula Luxury Face Oil"/>
        <s v="T.L.C. Framboos Glycolic Resurfacing Night Serum"/>
        <s v="Pekee Cleansing Bar"/>
        <s v="JuJu Exfoliating Bar"/>
        <s v="All About Clean Foaming Facial Soap"/>
        <s v="Santal Soothing &amp; Hydrating Natural Face Treatment Oil"/>
        <s v="24K Gold Mask Pure Luxury Lift &amp; Firm"/>
        <s v="Irish Moor Mud Purifying Black Mask"/>
        <s v="Extra Illuminating Moisture Balm"/>
        <s v="Anti-Aging Cleansing Gel"/>
        <s v="Nutritious Super-Pomegranate Radiant Energy Night Moisturizer Creme/Mask"/>
        <s v="Nutritious Super-Pomegranate Radiant Energy Moisturizer Creme"/>
        <s v="GENIUS Ultimate Anti-Aging Vitamin C+ Serum"/>
        <s v="Ultra Repair Hydra-Firm Night Cream"/>
        <s v="Acne Solutions Cleansing Gel"/>
        <s v="Trinity Facial Toning Device + Wrinkle Reducer Attachment Bundle"/>
        <s v="Luna Sleeping Retinoid Night Oil"/>
        <s v="Argan Daily Moisturizer Tinted SPF 47 Protect + Perfect"/>
        <s v="Invisiblur Perfecting Shield Broad Spectrum SPF 30 PA+++"/>
        <s v="The True Cream Moisturizing Bomb"/>
        <s v="The True Cream Aqua Bomb"/>
        <s v="Plantscription Anti-Aging Power Eye Cream"/>
        <s v="Flatter Me Digestive Enzyme Supplement"/>
        <s v="GLO Brilliant Teeth Whitening GLO Vials 10 Pack plus Lip Care"/>
        <s v="Touch Home Permanent Hair Removal Device"/>
        <s v="Extra Repair Moisture Cream"/>
        <s v="Pore Minimizing Instant Detox Mask"/>
        <s v="Classic Body Organic Sunscreen Spray SPF 50 Fragrance-Free"/>
        <s v="Makeup Setting Spray Organic Sunscreen SPF 30"/>
        <s v="PoreDermabrasion Pore Perfecting Exfoliator"/>
        <s v="Strawberry Lip Balm"/>
        <s v="Dermask Water Jet Soothing Hydra Solution"/>
        <s v="Dermask Water Jet Vital Hydra Solution"/>
        <s v="Dermask Micro Jet Clearing Solution"/>
        <s v="Dermask Micro Jet Brightening Solution"/>
        <s v="Dermask Intra Jet Wrinkless Solution"/>
        <s v="Dermask Intra Jet Firming Solution"/>
        <s v="Original Skin Retexturizing Mask with Rose Clay"/>
        <s v="Personal Microderm"/>
        <s v="Personal Microderm Pro"/>
        <s v="Dramatically Different Moisturizing Cream"/>
        <s v="Alpha Beta Ultra Gentle Daily Peel Pads for Sensitive Skin"/>
        <s v="Luminous Deep Hydration Lifting Mask"/>
        <s v="Luminous Dewy Skin Mist"/>
        <s v="Fab Faves To Go Kit"/>
        <s v="Rose Floral Toner"/>
        <s v="GLO Lit Teeth Whitening Vials 7 Pack + Lip Care"/>
        <s v="Acne-Clear Invisible Dots"/>
        <s v="NightWear Plus Anti-Oxidant Night Detox Moisturizer Creme"/>
        <s v="Lapis Blue Tansy Face Oil - For Oily &amp; Acne-Prone Skin"/>
        <s v="Phoenix Rosehip Anti-Aging Face Oil - For Dry Skin"/>
        <s v="Orchid Antioxidant Beauty Face Oil - For Combination Skin"/>
        <s v="Blue Tansy BHA and Enzyme Pore Refining Mask"/>
        <s v="C-Firma Fresh Vitamin-C Day Serum"/>
        <s v="AHA/BHA Exfoliating Cleanser"/>
        <s v="PMD Personal Microderm with Hand &amp; Foot Kit"/>
        <s v="Clarifying Toner"/>
        <s v="Mega-Mushroom Skin Relief Micellar Cleanser"/>
        <s v="Acne Control Clarifying Cleanser"/>
        <s v="Blue Moon Clean-Rinse Cleansing Balm"/>
        <s v="Power Couple Advanced Retinol and Lactic Acid Duo"/>
        <s v="Silk Sleepmask"/>
        <s v="Silk Pillowcase - King"/>
        <s v="Silk Pillowcase - Standard/Queen"/>
        <s v="Hydrating Toner"/>
        <s v="Gold Camellia Beauty Oil"/>
        <s v="Black Tea Corset Firming Serum"/>
        <s v="Pep-Start Eye Cream"/>
        <s v="Lippe Balm"/>
        <s v="Perfecting Day Cream Broad Spectrum SPF 30 PA+++"/>
        <s v="POWER Advanced Wrinkle Fighter Moisturizer"/>
        <s v="POWER Advanced Wrinkle Fighter 360Â° Eye Serum"/>
        <s v="DermalQuench +Retinol Advanced Resurfacing Treatment"/>
        <s v="ExfoliKate Cleanser Daily Foaming Wash"/>
        <s v="Whipped Argan Oil Face Butter"/>
        <s v="GLO Lit Teeth Whitening Vials 3 Pack"/>
        <s v="Sunshine Vitamin C + Squalane Face Oil"/>
        <s v="Hydrating Oil Stick"/>
        <s v="Cooling Water"/>
        <s v="Micro Essence Infusion Mask"/>
        <s v="SEA Deep Dive Cleansing Gel"/>
        <s v="Smart Broad Spectrum SPF 15 Custom-Repair Moisturizer for Very Dry to Dry Skin"/>
        <s v="Smart Broad Spectrum SPF 15 Custom-Repair Moisturizer for Dry Combination Skin"/>
        <s v="Baby Pekee Bar + Juju Bar Travel Duo"/>
        <s v="Multi-Active Anti-Aging Day Cream-Gel Moisturizer for Glowing Skin"/>
        <s v="SEA drink of H2O hydrating boost moisturizer"/>
        <s v="Repairwear Laser Focus Line Smoothing Cream Broad Spectrum SPF 15 for Very Dry to Dry Combination Skin"/>
        <s v="Raw Beauty Skin &amp; Energy Green Superfood Powder"/>
        <s v="IRIS Illuminating Eye Massager"/>
        <s v="Ultra Sun Protection Lotion Broad Spectrum SPF 50+ WetForce for Sensitive Skin &amp; Children"/>
        <s v="24K Gold Pure Luxury Lift &amp; Firm Hydra-Gel Eye Patches"/>
        <s v="Advanced Night Micro Cleansing Balm"/>
        <s v="Repairwear Laser Focus Line Smoothing Cream Broad Spectrum SPF 15 for Combination Oily to Oily Skin"/>
        <s v="B-Hydra Intensive Hydration Serum with Hyaluronic Acid"/>
        <s v="Multi-Active Anti-Aging Day Moisturizer with SPF 20 for Glowing Skin"/>
        <s v="Multi-Active Anti-Aging Night Moisturizer for Glowing Skin"/>
        <s v="Acne Solutions Acne + Line Correcting Serum"/>
        <s v="Sun-Kissed Face Gelee Complexion Multitasker Bronzer"/>
        <s v="Beauty zzZz Sleep Support Supplement with Melatonin"/>
        <s v="Bamboo Charcoal Detoxifying Soap Bar"/>
        <s v="Self Tan Express Bronzing Mousse"/>
        <s v="Self Tan Classic Bronzing Mousse"/>
        <s v="V-Facial Instant Depuffing Face Mask"/>
        <s v="Plantscription Youth-Renewing Power Night Cream"/>
        <s v="Turn Back Time Turmeric Supplement for UV Damage"/>
        <s v="Advanced Night Micro Cleansing Foam"/>
        <s v="Purifying Pore &amp; Blackhead Detox Mask"/>
        <s v="One Essential Eye Serum"/>
        <s v="Midnight Secret Late Night Recovery Treatment Anti-Fatigue Serum"/>
        <s v="Multi-Active Anti-Aging Day Moisturizer for Glowing Skin"/>
        <s v="SEA Pack Your Bags Undereye Patches"/>
        <s v="SEA FRXXXTION Stick Exfoliating Cleanser"/>
        <s v="Cleansing &amp; Exfoliating Wipes"/>
        <s v="Plantscription SPF 25 Power Anti-Aging Oil-Free Cream"/>
        <s v="Plantscription SPF 25 Power Anti-Aging Cream"/>
        <s v="Clarifying Lotion 1.0 Twice A Day Exfoliator"/>
        <s v="Broad Spectrum SPF 50 Mineral Sunscreen Fluid for Face"/>
        <s v="U.F.O. Salicylic Acid BHA Acne Treatment Face Oil"/>
        <s v="Extra-Firming &amp; Smoothing Face Mask"/>
        <s v="GenOptics Spot Essence Serum"/>
        <s v="GenOptics Aura Essence Serum"/>
        <s v="ELEVATE Firming &amp; Lifting Contouring Eye Cream"/>
        <s v="Acne Clearing Wash"/>
        <s v="MAGNETIGHT Age-Defier Mask"/>
        <s v="Hyaluronic Marine Hydrating Modeling Mask"/>
        <s v="Retinol Youth Renewal Serum"/>
        <s v="Superfood Antioxidant Cleanser"/>
        <s v="Superfood Air-Whip Lightweight Moisturizer with Hyaluronic Acid"/>
        <s v="Bye Bye Redness Neutralizing Color-Correcting Cream"/>
        <s v="Bye Bye Under Eye Brightening Eye Cream for Dark Circles"/>
        <s v="Confidence in a Cream Anti-Aging Hydrating Moisturizer"/>
        <s v="Cicapair Tiger Grass Cream"/>
        <s v="Cicapair Tiger Grass Color Correcting Treatment SPF 30"/>
        <s v="Retinol Firming Eye Cream"/>
        <s v="Cucumber De-Tox Hydra-Gel Eye Patches"/>
        <s v="Dry Skin Saver"/>
        <s v="Clarifying Moisturizer"/>
        <s v="Camellia Gold Spun Lip Balm"/>
        <s v="Pro Facial Steamer"/>
        <s v="Honey Savior All-in-One Skin Repair Salve"/>
        <s v="Pearly Girl Vegan Teeth Whitening Pen"/>
        <s v="Wrinkle Warrior 2-in-1 Plumping Moisturizer + Serum"/>
        <s v="Hello FAB Coconut Skin Smoothie Priming Moisturizer"/>
        <s v="Dreamskin Skin Perfector"/>
        <s v="Evercalm Ultra Comforting Rescue Mask"/>
        <s v="EradiKate Daily Cleanser Acne Treatment"/>
        <s v="Water Drench Hyaluronic Acid Moisturizer"/>
        <s v="Brazilian Kiss CupuaÃ§u Lip Butter"/>
        <s v="The Essence Skincare Boosting Treatment"/>
        <s v="Pep-Start Daily UV Protector Broad Spectrum SPF 50"/>
        <s v="T.L.C. Sukari Babyfacial AHA + BHA Mask"/>
        <s v="Mini C.E.O. Vitamin C Brightening Rich Hydration Moisturizer"/>
        <s v="Gentle Foaming Face Wash"/>
        <s v="CrÃ¨me de la Mer Moisturizer"/>
        <s v="The Cleansing Foam"/>
        <s v="The Lifting and Firming Mask"/>
        <s v="POWER Recharging Night Pressed Serum"/>
        <s v="Squalane + Antioxidant Makeup Removing Cleansing Oil"/>
        <s v="Squalane + Probiotic Balancing Gel Moisturizer"/>
        <s v="Squalane + Peptide Brightening &amp; De-Puffing Eye Gel"/>
        <s v="Squalane + Vitamin C Rose Firming Oil"/>
        <s v="100% Sugarcane Squalane Oil"/>
        <s v="Wrinkle Release Neck &amp; Chest Sheet Mask"/>
        <s v="Wrinkle Release Facial Sheet Mask"/>
        <s v="The Revitalizing Hydrating Serum"/>
        <s v="Dreamskin Skin Perfector Refill"/>
        <s v="Hyaluronic Marine Oil-Free Moisture Cushion"/>
        <s v="Find Your Balance Oil Control Cleanser"/>
        <s v="Balancing Force Oil Control Toner"/>
        <s v="Fresh Pressed Daily Booster with Pure Vitamin C 10%"/>
        <s v="FAB Skin Lab Retinol Serum 0.25% Pure Concentrate"/>
        <s v="Superfood Hydrate + Firm Peptide Eye Cream"/>
        <s v="The Moisturizing Soft Lotion"/>
        <s v="The Lifting Eye Serum"/>
        <s v="The Eye Balm Intense"/>
        <s v="The Cleansing Micellar Water"/>
        <s v="The Intensive Revitalizing Mask"/>
        <s v="The Broad Spectrum SPF 50 UV Protecting Fluid"/>
        <s v="Green Clean Makeup Removing Cleansing Balm"/>
        <s v="The Renewal Oil"/>
        <s v="The Lip Balm"/>
        <s v="The Tonic"/>
        <s v="Fresh Pressed Renewing Powder Cleanser with Pure Vitamin C"/>
        <s v="Advanced Night Repair Concentrated Eye Treatment Mask"/>
        <s v="Hydra Life Deep Hydration Sorbet Water Essence"/>
        <s v="24/7 Retinol Eye Cream"/>
        <s v="The Silk Cream"/>
        <s v="Rose &amp; Hyaluronic Acid Deep Hydration Toner"/>
        <s v="City Skin Age Defense Broad Spectrum SPF 50 PA++++"/>
        <s v="Moisture Surge Hydrating Supercharged Concentrate"/>
        <s v="The Water Cream Oil-Free Pore Minimizing Moisturizer"/>
        <s v="Organic Sunless Tan Anti-Aging Face Serum"/>
        <s v="C.E.O. 15% Vitamin C Brightening Serum"/>
        <s v="Noni Glow Plumping Face Oil"/>
        <s v="C.E.O. Vitamin C Brightening Rich Hydration Moisturizer"/>
        <s v="Pore-Balance Facial Sauna Scrub"/>
        <s v="Umbra Tinte Physical Daily Defense SPF 30"/>
        <s v="Umbra Sheer Physical Daily Defense SPF 30"/>
        <s v="Shaba Complex Firming Eye Serum"/>
        <s v="Tan Build Up Remover Mitt"/>
        <s v="ESPADA Blue Light Acne Treatment"/>
        <s v="Clarifying AHA + BHA Mask"/>
        <s v="Vitamin C Glow Moisturizer"/>
        <s v="Vinoperfect Brightening Glycolic Essence"/>
        <s v="Pout Prep Lip Exfoliant"/>
        <s v="ELEVATE Advanced Lift Contouring Cream"/>
        <s v="Lip Sleeping Mask Intense Hydration with Vitamin C"/>
        <s v="Violet-C Radiance Mask"/>
        <s v="Double Serum Firming &amp; Smoothing Anti-Aging Concentrate"/>
        <s v="Sugar Hydrating Lip Balm"/>
        <s v="The Moisturizing Matte Lotion"/>
        <s v="Wrinkle Warrior Eye Gel Visible Dark Circle Eraser"/>
        <s v="Salicylic Acid Acne Healing Dots"/>
        <s v="ExfoliKate Glow Moisturizer"/>
        <s v="GENIUS Liquid Collagen Serum"/>
        <s v="Rapid Relief Acne Spot Treatment"/>
        <s v="Jasmine Green Tea Oil Control Toner"/>
        <s v="Ultra Facial Moisturizing Cream with Squalane"/>
        <s v="Calendula Herbal Extract Alcohol Free Toner"/>
        <s v="Midnight Recovery Concentrate Moisturizing Face Oil"/>
        <s v="Creamy Eye Treatment with Avocado"/>
        <s v="Rare Earth Deep Pore Minimizing Cleansing Clay Mask"/>
        <s v="Daily Reviving Concentrate"/>
        <s v="Ultra Facial Moisturizer Sunscreen SPF 30"/>
        <s v="Ultra Facial Moisturizer"/>
        <s v="Ultra Facial Cleanser"/>
        <s v="Ultra Facial Toner"/>
        <s v="Ultra Facial Cream Sunscreen SPF 30"/>
        <s v="Calendula Deep Clean Foaming Face Wash"/>
        <s v="Clearly Corrective Dark Spot Correcting Serum"/>
        <s v="Rosebud Salve"/>
        <s v="Rare Earth Deep Pore Daily Cleanser"/>
        <s v="Rare Earth Pore Refining Tonic"/>
        <s v="Midnight Recovery Botanical Cleansing Oil"/>
        <s v="Super Multi-Corrective Cream Sunscreen Broad Spectrum SPF 30"/>
        <s v="Hydra Zen Anti-Stress Moisturizing Face Cream"/>
        <s v="Hydra Zen Gel-Cream Oil-Free Moisturizer with Salicylic Acid"/>
        <s v="Mini Ultra Facial Moisturizing Cream with Squalane"/>
        <s v="Original Skin Matte Moisturizer with Willowherb"/>
        <s v="DayWear Matte Oil-Control Anti-Oxidant Moisturizer Gel Creme"/>
        <s v="Resilience Multi-Effect Night Tri-Peptide Face and Neck Moisturizer Creme"/>
        <s v="CrÃ¨me Riche Anti-Aging Peptide Night Cream"/>
        <s v="Moisturizing Eye Bomb with Squalane"/>
        <s v="Daily Superfoliant Exfoliator"/>
        <s v="Ultracalming Serum Concentrate"/>
        <s v="Ultracalming Cleanser"/>
        <s v="MultiVitamin Power Recovery Mask"/>
        <s v="MultiVitamin Power Firm Eye Cream"/>
        <s v="Super Rich Repair Moisturizer"/>
        <s v="Special Cleansing Gel"/>
        <s v="Active Moist Moisturizer"/>
        <s v="Stress Positive Eye Lift Mask"/>
        <s v="Age Reversal Eye Complex"/>
        <s v="Precleanse Cleansing Oil"/>
        <s v="Multi-Active Toner"/>
        <s v="Sex Dust   Adaptogens For Fire*"/>
        <s v="Brain Dust"/>
        <s v="Future Solution LX Concentrated Balancing Softener"/>
        <s v="Future Solution LX Extra Rich Cleansing Foam"/>
        <s v="Future Solution LX Eye and Lip Contour Regenerating Cream"/>
        <s v="Future Solution LX Intensive Firming Contour Serum"/>
        <s v="Future Solution LX Total Protective Cream Broad Spectrum SPF 20 Sunscreen"/>
        <s v="Future Solution LX Total Protective Emulsion Broad Spectrum SPF 20 Sunscreen"/>
        <s v="Future Solution LX Total Regenerating Cream"/>
        <s v="Water Drench Hyaluronic Cloud Hydra-Gel Eye Patches"/>
        <s v="Cicapair Tiger Grass Serum"/>
        <s v="One Essential Skin Boosting Super Serum"/>
        <s v="Daily Microfoliant Exfoliator"/>
        <s v="Skin Resurfacing Lactic Acid Cleanser"/>
        <s v="Mini Virgin Marula LuxuryFace Oil"/>
        <s v="Auto Correct Brightening + Depuffing Eye Cream for Dark Circles"/>
        <s v="HYDRA MOUSSE Hydrating Self-Tan Mousse"/>
        <s v="THE WATER Hydrating Self-Tan Water"/>
        <s v="THE BUTTER Illuminating Tanning Butter"/>
        <s v="SLEEP OIL Rejuvenating Miracle Tanning Oil"/>
        <s v="THE FACE Illuminating Self-Tan Drops"/>
        <s v="THE BODY Illuminating Self-Tan Drops"/>
        <s v="THE GRADUAL Illuminating Gradual Tan Lotion"/>
        <s v="Lotus Youth Preserve Rescue Mask"/>
        <s v="Mini Facial Treatment Essence (Pitera Essence)"/>
        <s v="The Rice Polish Foaming Enzyme Powder"/>
        <s v="Mini CrÃ¨me de la Mer Moisturizer"/>
        <s v="Hello FAB Coconut Water Cream"/>
        <s v="Confidence in a Cleanser Hydrating Facial Cleanser Serum"/>
        <s v="Beste No. 9 Jelly Cleanser"/>
        <s v="Hyaluronic Marine Dew It Right Eye Gel"/>
        <s v="Hydro Biotic Recovery Sleeping Mask"/>
        <s v="Ascorbyl Tetraisopalmitate Solution 20% in Vitamin F"/>
        <s v="Matrixyl* 10% + HA"/>
        <s v="Glycolic Acid 7% Exfoliating Toning Solution"/>
        <s v="Vitamin C Suspension 30% in Silicone"/>
        <s v="Vitamin C Suspension 23% + HA Spheres 2%"/>
        <s v="Azelaic Acid 10% Suspension Brightening Cream"/>
        <s v="Alpha Arbutin 2% + HA Hyperpigmentation Serum"/>
        <s v="Lactic Acid 10% + HA 2% Exfoliating Serum"/>
        <s v="Natural Moisturizing Factors + HA"/>
        <s v="100% Organic Cold-Pressed Rose Hip Seed Oil"/>
        <s v="Caffeine 5% + EGCG Depuffing Eye Serum"/>
        <s v="Niacinamide 10% + Zinc 1% Oil Control Serum"/>
        <s v="Granactive Retinoid* 2% Emulsion"/>
        <s v="Hyaluronic Acid 2% + B5 Hydrating Serum"/>
        <s v="Multi-Peptide + HA Serum"/>
        <s v="Protini Polypeptide Firming Refillable Moisturizer"/>
        <s v="Perfectionist Pro Rapid Firm + Lift Treatment"/>
        <s v="Powerful-Strength Vitamin C Serum"/>
        <s v="The Deep Cleanse Gentle Exfoliating Cleanser"/>
        <s v="Nutrient-Charged Water Gel"/>
        <s v="DayWear Eye Cooling Anti-Oxidant Moisture GelCreme"/>
        <s v="Mini Confidence in a Cream Hydrating Moisturizer"/>
        <s v="Capture Youth Age-Delay Advanced CrÃ¨me"/>
        <s v="Capture Youth Glow Booster Age-Delay Illuminating Serum"/>
        <s v="Capture Youth Plump Filler Age-Delay Plumping Serum"/>
        <s v="NuBODY Skin Toning Device"/>
        <s v="Ready Steady Glow Daily AHA Tonic"/>
        <s v="Potent-C Vitamin C Power Serum"/>
        <s v="Ultimate Revival Essence"/>
        <s v="Calm Water Gel Moisturizer"/>
        <s v="Oil-Absorbing Pore Treatment Strips"/>
        <s v="Capture Youth Serum Collection"/>
        <s v="Skin Saviors"/>
        <s v="Honey Butter Beeswax Lip Balm"/>
        <s v="Oil Control Blotting Paper"/>
        <s v="Refreshing Cleansing Sheets"/>
        <s v="Mini The Cleansing Foam"/>
        <s v="Mini The Lifting and Firming Mask"/>
        <s v="Mini The Renewal Oil"/>
        <s v="Baggage Claim Eye Masks"/>
        <s v="Noni Radiant Brightening Eye Oil"/>
        <s v="Watermelon Pink Juice Oil-Free Moisturizer"/>
        <s v="LUXE+ Advanced Sonic Dermaplaning + Peach Fuzz Removal"/>
        <s v="Clear Sunscreen Stick SPF 50+"/>
        <s v="Cicapair  Tiger Grass Camo Drops Color Corrector SPF 35"/>
        <s v="Extra-Firming &amp; Smoothing Night Moisturizer"/>
        <s v="Sunless Tan Dry Body Oil Mist"/>
        <s v="C-Tango Vitamin C Eye Cream"/>
        <s v="Full Spectrum 360Â° Sun Silk Drops Organic Sunscreen SPF 30"/>
        <s v="Super Fluid Daily UV Defense Sunscreen Broad Spectrum SPF 50+"/>
        <s v="Multi-Vitamin Infusion Oil"/>
        <s v="Sheet Masks"/>
        <s v="Lotus Youth Preseve Rescue Mask Mini"/>
        <s v="The Moisturizing Cool Gel Cream"/>
        <s v="Squalane + Hyaluronic Toning Mist"/>
        <s v="pores no more Mattifying Hydrator Pore Minimizing Gel"/>
        <s v="pores no more Vacuum Cleaner Pore Purifying Mask"/>
        <s v="Hydra Life Balancing Hydration 2 in 1 Sorbet Water"/>
        <s v="Hydra Life Cooling Hydration Sorbet Eye Gel"/>
        <s v="Self Tan Purity Bronzing Water Mousse"/>
        <s v="Jet Lag Mask"/>
        <s v="Glow Stick Sunscreen SPF 50 PA++++"/>
        <s v="Clarifying Blemish &amp; Oil Control Cleanser"/>
        <s v="Mini Confidence in a Cleanser"/>
        <s v="Superberry Hydrate + Glow Dream Oil"/>
        <s v="C-Rush Vitamin C Gel Moisturizer"/>
        <s v="Extra-Firming &amp; Smoothing Day Moisturizer with SPF 15"/>
        <s v="Mini The Moisturizing Cool Gel Cream"/>
        <s v="THE ESSENTIALS Sonic Dermaplaning Refill Kit"/>
        <s v="Max Mineral Tinted Sunscreen Broad Spectrum SPF 45"/>
        <s v="Advanced GÃ©nifique Hydrogel Melting Mask"/>
        <s v="SEA Mermaid Skin Hyaluronic H2O Serum"/>
        <s v="Watermelon Brightening Serum"/>
        <s v="Self Tanning Bronzing Face Drops"/>
        <s v="Self-Tanning Water"/>
        <s v="Clean Bee Ultra Gentle Facial Cleanser"/>
        <s v="The Replenishing Oil Exfoliator"/>
        <s v="Disco Tan Instant Wash-Off Body Bronzer"/>
        <s v="Over It Magic Self-Tan Eraser"/>
        <s v="Epidermal Re-Texturizing Micro-Dermabrasion"/>
        <s v="Coconut Milk Bath Soak"/>
        <s v="Glow Sweet Glow - Skin Hydration Vegan Gummies with Hyaluronic Acid &amp; Vitamin C + E"/>
        <s v="Cold Plunge Pore Mask"/>
        <s v="GENIUS Liquid Collagen Lip Treatment"/>
        <s v="Resurfacing AHA + BHA Serum"/>
        <s v="SuperYou Daily Stress Management"/>
        <s v="Multivitamins 15% Vitamin C + Retinol Mini Set"/>
        <s v="Buttermask Intense Repair Lip Treatment"/>
        <s v="Oil-Control Toner"/>
        <s v="Dramatically Different Hydrating Jelly"/>
        <s v="Blackhead Solutions 7 Day Deep Pore Cleanse &amp; Face Scrub"/>
        <s v="Blackhead Solutions Self-heating Blackhead Extractor"/>
        <s v="Mini Black Tea Firming Overnight Mask"/>
        <s v="Mini Black Tea Instant Perfecting Mask"/>
        <s v="Self Tan Purity Bronzing Water Face Mist"/>
        <s v="SUPERMASK - The Charcoal Mask"/>
        <s v="Rose Quartz Facial Roller"/>
        <s v="D-Bronzi Anti-Pollution Bronzing Drops with Peptides"/>
        <s v="Clean Smart Facial Cleansing Device"/>
        <s v="Gua Sha Facial Lifting Tool"/>
        <s v="De-Puffing Jade Facial Roller"/>
        <s v="Adaptogen Deep Moisturizing Cream with Ashwagandha + Reishi"/>
        <s v="Plump Jelly Hyaluronic Serum"/>
        <s v="Rose Quartz Facial De-Puffing &amp; Lifting Gua Sha"/>
        <s v="Outsmart Acne Clarifying Treatment"/>
        <s v="Prep It Self-Tan Priming Spray"/>
        <s v="CC+ Cream Oil-Free Matte with SPF 40"/>
        <s v="Wonder Oil Illuminating Self-Tan Oil"/>
        <s v="Aqua Bomb Sleeping Mask"/>
        <s v="Clear Improvement Charcoal Honey Mask to Purify and Nourish"/>
        <s v="Mini Original Skin Matte Moisturizer with Willowherb"/>
        <s v="LUNA fofo"/>
        <s v="Potent-C Vitamin C Power Eye Cream"/>
        <s v="Potent-C Vitamin C Targeted Spot Brightener"/>
        <s v="Rose Sugar Scrub"/>
        <s v="Make My Day Activated Mask"/>
        <s v="Call It A Night Activated Mask"/>
        <s v="EradiKate Salicylic Acid Acne Treatment"/>
        <s v="ELEVATE Advanced Retinol Serum"/>
        <s v="Refillable Magic Night Moisturizer with Retinol"/>
        <s v="Magic Cream Moisturizer with Hyaluronic Acid"/>
        <s v="Charlotteâ€™s Magic Eye Cream with Retinol"/>
        <s v="Goddess Clay Mask"/>
        <s v="Multi-Miracle Glow Cleansing Balm"/>
        <s v="Deep Cleansing Foam"/>
        <s v="Clarifying Cleansing Foam"/>
        <s v="Extra Rich Cleansing Milk"/>
        <s v="Treatment Softener"/>
        <s v="Treatment Softener Enriched"/>
        <s v="Turmeric BHA Pore &amp; Brightening Treatment Mask"/>
        <s v="Dermask Ultra Jet Peeling Solution"/>
        <s v="Squalane + Omega Repair Deep Hydration Moisturizer"/>
        <s v="Treatment Lotion Hydrating Mask"/>
        <s v="Skin Warrior Moisture Rescue Cream"/>
        <s v="Get Even Cold-Pressed Peel Pads"/>
        <s v="Supercharge Anti-Oxidant Moisture Serum"/>
        <s v="Zero Baggage Anti-Dark Circle Eye Cream"/>
        <s v="Mini Noni Glow Face Oil"/>
        <s v="De-Puffing Rose Quartz Facial Roller"/>
        <s v="High-Potency Night-a-Mins Resurfacing Cream with Fruit-Derived AHAs"/>
        <s v="High-Potency Night-A-Mins Oil-Free Resurfacing Cream with Fruit Derived AHAs"/>
        <s v="Glow Cycle Retin-ALT Power Serum"/>
        <s v="Goodnight Glow Bakuchiol Sleeping CrÃ¨me"/>
        <s v="Honeymoon Glow AHA Resurfacing Night Serum"/>
        <s v="Revitalixir Recovery Serum"/>
        <s v="Radiance Resurfacing Foam"/>
        <s v="Mini Watermelon Pink Juice Oil-Free Moisturizer"/>
        <s v="Mini Rose Floral Toner"/>
        <s v="Radiance Revitalizing Foam"/>
        <s v="Acid Potion AHA + BHA Resurfacing Exfoliator"/>
        <s v="Aqua Bomb Mist"/>
        <s v="Mini Charlotte's Magic Cream"/>
        <s v="Evercalm Overnight Recovery Balm"/>
        <s v="H2Overdose Activated Mask"/>
        <s v="Youth Junkie Activated Mask"/>
        <s v="Glow Addict Activated Mask"/>
        <s v="Mini Rose &amp; Hyaluronic Acid Deep Hydration Toner"/>
        <s v="Blueberry Bounce Gentle Cleanser"/>
        <s v="+Retinol Vita C Power Serum"/>
        <s v="Dermatologist Solutions Centella Sensitive Cica-Cream"/>
        <s v="Overtime Mask"/>
        <s v="Jade De-Puffing Face Roller"/>
        <s v="Stop Being So Sensitive Evercalm Kit"/>
        <s v="Baggage Claim Rose Gold Eye Masks"/>
        <s v="Emerald Hemp Seed Deep Moisture Glow Oil"/>
        <s v="Tonique Confort Hydrating &amp; Toning Duo"/>
        <s v="All Day Hyaluronic Acid Hydrator Moisturizer"/>
        <s v="Clean Skin Gel Cleanser with Prebiotics"/>
        <s v="Brightening Eye Cream with Caffeine and Hyaluronic Acid"/>
        <s v="Nourishing Moisturizer with Prebiotics"/>
        <s v="Contouring + De-Puffing Rose Quartz Roller"/>
        <s v="The Radiance Brightening Vitamin E + Rosehip Seed Facial Oil"/>
        <s v="Contouring + De-Puffing Rose Quartz GloPRO Attachment Head"/>
        <s v="GloPRO BODY MicroTip Attachment Head"/>
        <s v="GloPRO FACE MicroTip Attachment Head"/>
        <s v="The Pout Sparkling RosÃ© Hyaluronic Acid Collagen Plumping Lip Serum"/>
        <s v="Bright Eyes Collagen-Infused Brightening Colloidal Silver Eye Masks"/>
        <s v="GloPRO EYE MicroTip Attachment Head"/>
        <s v="The Nightly Retinol + Peptide Anti-Aging Serum"/>
        <s v="GloPRO Prep Pads Clarifying Skin Cleansing Wipes with Peptides"/>
        <s v="The Balance pH Balancing Gel Cleanser"/>
        <s v="The Quench Quadralipid Rapid Recovery Facial Moisturizer"/>
        <s v="GENIUS Sleeping Collagen Moisturizer"/>
        <s v="Confidence in a Gel Lotion"/>
        <s v="Violet-C Brightening Serum 20% Vitamin C + 10% AHA"/>
        <s v="Glow2OH Dark Spot Toner"/>
        <s v="Black Tea Firming Eye Serum"/>
        <s v="Clinique iD Custom-Blend Hydrator Collection"/>
        <s v="Clinique iD:  Moisturizer + Concentrate for Pores &amp; Uneven Texture"/>
        <s v="A-Passioni Retinol Cream"/>
        <s v="Liquid ExfoliKate Triple Acid Resurfacing Treatment"/>
        <s v="Superscreen Daily Moisturizer Sunscreen SPF 40 PA+++"/>
        <s v="Noni Glow Overnight Plumping Hydration Mask"/>
        <s v="A+ High-Dose Retinol Serum"/>
        <s v="needles no more Neck Sculpting Cream"/>
        <s v="Goat Milk Moisturizing Cleanser"/>
        <s v="SEA Mini Drink of H2O Hydrating Boost Moisturizer"/>
        <s v="Superberry Hydrate + Glow Dream Night Mask with Vitamin C"/>
        <s v="Amethyst Roller"/>
        <s v="Lotus Anti-Aging Night Moisturizer"/>
        <s v="Potent-C Vitamin C Bright &amp; Plump Moisturizer"/>
        <s v="Facial Spray with Aloe, Herbs and Rosewater"/>
        <s v="Facial Spray with Aloe, Cucumber and Green Tea"/>
        <s v="Facial Spray with Aloe, Chamomile and Lavender"/>
        <s v="Enzyme Cleansing Gel"/>
        <s v="Glycolic Acid Toner"/>
        <s v="Glycolic Foaming Cleanser"/>
        <s v="Acne Facial Cleanser"/>
        <s v="Botanical Exfoliating Scrub"/>
        <s v="Buttermilk Moisturizer"/>
        <s v="Oil Free Moisturizer Broad Spectrum SPF 30"/>
        <s v="Vitamin C Serum"/>
        <s v="Buffering Lotion"/>
        <s v="Drying Lotion"/>
        <s v="Silver Powder"/>
        <s v="Super Collagen Mask"/>
        <s v="Seaweed Night Cream"/>
        <s v="Hyaluronic Eye Cream"/>
        <s v="Lip Balm"/>
        <s v="R + R Mask"/>
        <s v="Goddess Cleansing Ritual Duo"/>
        <s v="Mini Retinol Youth Renewal Serum"/>
        <s v="Mini Acne Control Clarifying Cleanser"/>
        <s v="Baby Bar Travel Duo with Case"/>
        <s v="Capture Youth Intense Rescue Age-Delay Revitalizing Oil-Serum"/>
        <s v="Capture Youth Age-Delay Advanced Eye Treatment"/>
        <s v="Drink Up Intensive Overnight Hydrating Mask with Avocado &amp; Swiss Glacier Water"/>
        <s v="Mini Drink Up Intensive Overnight Hydrating Mask with Avocado &amp; Swiss Glacier Water"/>
        <s v="Mini Original Skin Retexturizing Mask with Rose Clay"/>
        <s v="Mini Clear Improvement Active Charcoal Mask to Clear Pore"/>
        <s v="The Silk Canvas Protective Primer Mini"/>
        <s v="Cannabis Sativa Seed Oil Herbal Concentrate (Hemp-Derived)"/>
        <s v="Liquid Gold Exfoliating Treatment with Glycolic acid"/>
        <s v="Age Adapting CBD Serum"/>
        <s v="Rose Quartz Gua Sha"/>
        <s v="The Dewy Skin Cream Plumping &amp; Hydrating Moisturizer"/>
        <s v="Ultra Repair Oat &amp; Hemp Seed Dry Oil"/>
        <s v="Mini Blueberry Bounce Gentle Cleanser"/>
        <s v="Mini Superfood Antioxidant Cleanser"/>
        <s v="Sunless Tan Firming Lotion"/>
        <s v="Hyaluronic Facial Cream"/>
        <s v="Sugar Mint Rush Freshening Lip Treatment"/>
        <s v="needles no more 3-D LIP PLUMPFIX"/>
        <s v="Sunless Tan Express Sculpting Mousse"/>
        <s v="Glow Peel Pads"/>
        <s v="Liquid Gold Firming Eye Cream"/>
        <s v="Vitamin B Serum with 5% Niacinamide and Peptides"/>
        <s v="Vitamin A Serum with 0.5% Retinol"/>
        <s v="Beauty Sleep Power Peel Age-Defying Night Peel"/>
        <s v="Triple Action Cleanser"/>
        <s v="Balancing Cleanser"/>
        <s v="Mini Liquid Gold Exfoliating Treatment with Glycolic Acid"/>
        <s v="AHA 30% + BHA 2% Exfoliating Peeling Solution"/>
        <s v="Emerald CBD + Adaptogens Deep Moisture Glow Oil"/>
        <s v="Slaai  Makeup-Melting Butter Cleanser"/>
        <s v="Instant Masks"/>
        <s v="Ultra Glow Serum: Glow + Strengthen Vitamin C Serum"/>
        <s v="FAB Skin Lab Retinol Eye Cream with Triple Hyaluronic Acid"/>
        <s v="Immortelle Reset Overnight Reset Oil-In Serum"/>
        <s v="Peptide 21 Wrinkle Resist Serum"/>
        <s v="Peptide 21 Amino Acid Exfoliating Peel Pads"/>
        <s v="Peptide 21 Wrinkle Resist Moisturizer"/>
        <s v="Watermelon Glow Ultra-Fine Mist"/>
        <s v="Plantscription Retinol Night Moisturizer"/>
        <s v="Self Tan Purity Water Gel"/>
        <s v="Hydrating Floral Mask"/>
        <s v="&quot;Buffet&quot; + Copper Peptides 1%"/>
        <s v="Argireline Solution 10%"/>
        <s v="Ascorbic Acid 8% + Alpha Arbutin 2%"/>
        <s v="Resveratrol 3% + Ferulic Acid 3%"/>
        <s v="Ascorbyl Glucoside Solution 12%"/>
        <s v="&quot;B&quot; Oil"/>
        <s v="Mandelic Acid 10% + HA"/>
        <s v="Amino Acids + B5"/>
        <s v="C.E.O Glow Vitamin C + Turmeric Face Oil"/>
        <s v="100% Plant-Derived Squalane"/>
        <s v="EUK 134 0.1%"/>
        <s v="Barrier+ Foaming Oil Hydrating Cleanser"/>
        <s v="Barrier+ Triple Lipid-Hyaluronate Serum"/>
        <s v="Barrier+ Triple Lipid-Boost 360Â° Brightening Eye Cream"/>
        <s v="Barrier+ Triple Lipid-Peptide Lotion Moisturizer"/>
        <s v="Barrier+ Triple Lipid-Peptide Face Cream"/>
        <s v="Barrier+ Lip Repair Balm"/>
        <s v="Eczema+ Dermatitis Face Balm"/>
        <s v="Redness Recovery+ Antioxidant Redness Treatment Overnight Mask"/>
        <s v="Focuspot Blemish Micro Tip Patch"/>
        <s v="Focuspot Dark Spot Micro Tip Patch"/>
        <s v="Focuspot Micro Tip Patches"/>
        <s v="Rose Deep Hydration Sleeping Mask"/>
        <s v="ALIVE Prebiotic Balancing Mask"/>
        <s v="ALIVE Prebiotic Balancing Moisturizer SPF 15"/>
        <s v="Kx Active Concentrates Bio-Mimicking Peptides Serum"/>
        <s v="Beta Hydroxy Acid (BHA) Blemish + Blackhead Serum"/>
        <s v="Youth or Dare Multi-Acid &amp; C-Serum"/>
        <s v="Clean Screen Mineral SPF 30 Mattifying Face Sunscreen"/>
        <s v="Skin Squad Pre + ProbioticSupplement for Acne-Prone Skin"/>
        <s v="Mini Precleanse Cleansing Oil"/>
        <s v="Mini Multi-Active Toner"/>
        <s v="Mini Daily Microfoliant Exfoliator"/>
        <s v="Intensive Moisture Balance Moisturizer"/>
        <s v="Skin Smoothing Cream Moisturizer"/>
        <s v="Prisma Protect SPF 30 Moisturizer"/>
        <s v="Sound Sleep Cocoon Night Gel-Cream"/>
        <s v="BioLumin-C Vitamin C Serum"/>
        <s v="White Lucent Brightening Gel Cream"/>
        <s v="White Lucent Overnight Cream &amp; Mask"/>
        <s v="White Lucent Day Emulsion Broad Spectrum SPF 23"/>
        <s v="Moisture Surge Eye 96-Hour Hydro-Filler Concentrate"/>
        <s v="Dr. Andrew Weil for Origins Mega-Mushroom Relief &amp; Resilience Soothing Cream"/>
        <s v="Dr. Andrew Weil for Origins Mega-Mushroom Relief &amp; Resilience Hydra Burst Gel Lotion"/>
        <s v="Lip Glowy Balm"/>
        <s v="Mini Special Cleansing Gel"/>
        <s v="The Daily Vitamin C Day Serum with Antioxidant Complex"/>
        <s v="R45 The Lift 3-Phase Advanced Neck Contouring Treatment"/>
        <s v="Glow Clear, Color Correcting Self-Tanning Mousse"/>
        <s v="Polyglutamic Acid Hydrating Serum"/>
        <s v="Salicylic Acid Acne + Pore Cleanser"/>
        <s v="Rosehip Nourishing Night Oil"/>
        <s v="Kaolin Mask"/>
        <s v="Glycolic Acid Exfoliating Toner"/>
        <s v="Squalane Oil"/>
        <s v="Caffeine Eye Cream"/>
        <s v="Vitamin C Brightening Cream"/>
        <s v="Retinol Anti-Aging Serum"/>
        <s v="Q10 Antioxidant Serum"/>
        <s v="Hyaluronic Acid Hydrating Serum"/>
        <s v="Collagen Booster Firming Peptide Serum"/>
        <s v="Crystal Facial Roller Set"/>
        <s v="Aqua Bomb Jelly Cleanser"/>
        <s v="After-Dark Natural Peptide Sleeping Cream"/>
        <s v="Luxury Beauty Serum Calming Treatment"/>
        <s v="Clean Biotic pH-balanced yogurt cleanser with chlorophyll"/>
        <s v="Honey Grail Ultra-Hydrating Face Oil"/>
        <s v="Mini Cleansing Wipes - Coconut Water"/>
        <s v="De-Puffing Rose Quartz Eye Treatment Tool"/>
        <s v="Express Ultra Dark Mousse"/>
        <s v="Witch Hazel &amp; Rosewater Toner"/>
        <s v="Squalane Cleanser"/>
        <s v="The Lip Volumizer"/>
        <s v="Mini Facial Spray with Aloe, Herbs and Rosewater"/>
        <s v="Mini Facial Spray with Aloe, Cucumber and Green Tea"/>
        <s v="Mini Facial Spray with Aloe, Chamomile and Lavender"/>
        <s v="Replenishing Multi-Acid Peel"/>
        <s v="Adaptogen Soothe + Hydrate Activated Mist with Peptides"/>
        <s v="Capture Youth Age-Delay Progressive Peeling CrÃ¨me"/>
        <s v="Blend It Multi-Purpose Self-Tan Blender"/>
        <s v="Firming Night Cream with Peptides"/>
        <s v="Intensive Moisture Cleanser"/>
        <s v="Sugar Strawberry Exfoliating Face Wash"/>
        <s v="Acne Clearing Skin Wash Cleanser"/>
        <s v="AGE Bright Clearing Serum"/>
        <s v="Mini DayWear Advanced Multi-Protection Anti-Oxidant Creme, Normal/Combination"/>
        <s v="V Shaping Facial Lift Depuff &amp; Contour Serum with Hyaluronic Acid"/>
        <s v="Noni Bright 12% Vitamin C Serum"/>
        <s v="Clear Improvement Pore Clearing Moisturizer with Salicylic Acid"/>
        <s v="Avocado Nourishing Hydration Mask"/>
        <s v="InvisiScar Post-Acne Resurfacing Treatment"/>
        <s v="Soothing Face Cleanser Oil"/>
        <s v="Instant Magic Facial Dry Sheet Mask"/>
        <s v="Clean Pro"/>
        <s v="Clean Pro Rose Quartz"/>
        <s v="Power Cleanse Duo"/>
        <s v="Massaging Jade Textured Facial Roller"/>
        <s v="Argan Bright Skin Vitamin C Serum"/>
        <s v="Grapefruit Peeling Mask - Skin Perfection"/>
        <s v="Hemp Mousse Mask - Anti-Blemish"/>
        <s v="Advanced Night Repair Treatment Intense Reset Concentrate"/>
        <s v="Zincscreen 100% Mineral Sunscreen Lotion SPF 40 PA+++"/>
        <s v="Eczema+ Care Kit"/>
        <s v="Cream Skin Toner &amp; Moisturizer"/>
        <s v="Oil and Pore Control Mattifier Broad Spectrum SPF 45 PA++++"/>
        <s v="Lala Retro Whipped Refillable Moisturizer with Ceramides"/>
        <s v="Niacinamide Oil Control Serum"/>
        <s v="Super Glow Hyaluronic Self-Tan Serum"/>
        <s v="Baba Bomb Moisturizer"/>
        <s v="Squalane + Marine Algae Firming &amp; Lifting Eye Cream"/>
        <s v="Hyaluronic Serum"/>
        <s v="4.5% Retinol Serum"/>
        <s v="Mini Baba Bomb Moisturizer"/>
        <s v="AA (Alguronic Acid) Barrier Serum"/>
        <s v="Alpha Beta Pore Perfecting &amp; Refining Serum"/>
        <s v="100% Organic Cold-Pressed Moroccan Argan Oil"/>
        <s v="100% Organic Virgin Chia Seed Oil"/>
        <s v="Ultra Repair Wild Oat Hydrating Toner"/>
        <s v="De-Puffing Jade Eye Treatment Tool"/>
        <s v="Rose Milk Re-Hydrating Mist"/>
        <s v="Rose Sorbet Cryo-Mask"/>
        <s v="PITERA First Experience Kit"/>
        <s v="Bakuchiol Retinol Alternative Moisturizer"/>
        <s v="The Silk Peony Melting Eye Cream"/>
        <s v="Face Cream"/>
        <s v="Glow Drops"/>
        <s v="Cleanser"/>
        <s v="Eye Cream"/>
        <s v="Super Anti-Aging Serum"/>
        <s v="Calming Serum"/>
        <s v="Sun Drops SPF 50"/>
        <s v="Anti-Pollution Drops"/>
        <s v="Avocado Fine Line Eye Cream with Retinol"/>
        <s v="DERMAPORE Ultrasonic Pore Extractor &amp; Serum Infuser"/>
        <s v="Cicapair Tiger Grass Calming Mist"/>
        <s v="Cicapair Tiger Grass Calming Gel Cream"/>
        <s v="Mini Sugar Strawberry Exfoliating Face Wash"/>
        <s v="Benefiance Wrinkle Smoothing Cream"/>
        <s v="Benefiance Wrinkle Smoothing Day Cream SPF 23"/>
        <s v="Benefiance Wrinkle Smoothing Cream Enriched"/>
        <s v="Benefiance Wrinkle Smoothing Eye Cream"/>
        <s v="PHAT Glow Facial Mask"/>
        <s v="Salicylic Acid 2% Masque"/>
        <s v="Alpha Arbutin Brightening Serum"/>
        <s v="Clarifying Mask"/>
        <s v="Darker Skin Tones Face Cream"/>
        <s v="Darker Skin Tones Foam Cleanser"/>
        <s v="Darker Skin Tones Enzyme Cleanser"/>
        <s v="Darker Skin Tones Face Cream Rich"/>
        <s v="Darker Skin Tones Hyaluronic Serum"/>
        <s v="Brightening Serum"/>
        <s v="Brightening Face Cream"/>
        <s v="Brightening Face Lotion"/>
        <s v="Face Cream Rich"/>
        <s v="Enzyme Cleanser"/>
        <s v="Clarifying Serum"/>
        <s v="Clarifying Face Cream"/>
        <s v="Barrier+ Foaming Clay Cleanser"/>
        <s v="Clinique Smart Clinical MD Multi-Dimensional Age Transformer Revolumize"/>
        <s v="Clinique Smart Clinical MD Multi-Dimensional Age Transformer Resculpt"/>
        <s v="Clinique Smart Clinical MD Multi-Dimensional Age Transformer Duo Resculpt + Revolumize"/>
        <s v="pores no more Pore Purifying Cleanser"/>
        <s v="Face Mask"/>
        <s v="Clarifying Spot Treatment"/>
        <s v="Balancing Toner"/>
        <s v="PRO Strength Lactic Pore Treatment"/>
        <s v="Brighten-i Eye Cream"/>
        <s v="SOS Daily Rescue Facial Spray"/>
        <s v="Mini SOS Daily Rescue Facial Spray"/>
        <s v="+Retinol Vitamin C Moisturizer"/>
        <s v="Bye Bye Pores Leave-On Solution Pore-Refining Toner"/>
        <s v="ICE Ceramide Moisturizer with Vitamin F"/>
        <s v="Crystal Ball Roller Gloss"/>
        <s v="Hydrating Oil"/>
        <s v="Gold Sculpting Bar"/>
        <s v="Mini Lotus Anti-Aging Night Moisturizer"/>
        <s v="ELEVATE Firming &amp; Lifting Neck Cream"/>
        <s v="Aqua Bomb Hydrating Toner"/>
        <s v="AGE Smart Phyto-Nature Firming Serum"/>
        <s v="CC Me Vitamin C + Niacinamide Serum"/>
        <s v="Green Defense Daily Mineral Sunscreen SPF 30"/>
        <s v="Boosted Contouring Retinol Eye Balm"/>
        <s v="Mini Micellar Magic Makeup Remover &amp; Cleanser"/>
        <s v="Pure Vitality Skin Renewing Cream"/>
        <s v="Mini Anti-Aging Cleansing Gel"/>
        <s v="Face Cream Light"/>
        <s v="Mini Maracuja Oil"/>
        <s v="Mini SEA Deep Dive Cleansing Gel"/>
        <s v="Vitamin Nectar Glow Juice Antioxidant Face Serum"/>
        <s v="Mini Vitamin Nectar Glow Juice Antioxidant Face Serum"/>
        <s v="Ceramide Hydrating Night Treatment"/>
        <s v="Polyhydroxy Acid (PHA) Gentle Exfoliating Toner"/>
        <s v="Green Clean Makeup Meltaway Cleansing Balm Limited Edition Jumbo"/>
        <s v="The Regenerating Serum"/>
        <s v="Prism AHA + BHA Exfoliating Glow Serum"/>
        <s v="Illumi-nation Anti-Fatigue Power Serum"/>
        <s v="Tranexamic Acid Hyperpigmentation Treatment"/>
        <s v="Gentle Cleansing Foam Hydrating Makeup Remover"/>
        <s v="Gentle Cleansing Oil Makeup Remover"/>
        <s v="Mini FIRMx Exfoliating Peel Gel"/>
        <s v="Abeille Royale Day Cream"/>
        <s v="Abeille Royale Night Cream"/>
        <s v="Mini A-Passioni Retinol Cream"/>
        <s v="Mini Magic Night 15ml Travel Size"/>
        <s v="Mini Goddess Clay Mask 15ml Travel Size"/>
        <s v="Advanced GÃ©nifique Face &amp; Eye Serum Set"/>
        <s v="30% Glycolic Acid Peel Concentrate"/>
        <s v="15% Niacinamide Gel Serum"/>
        <s v="Oligo Peptide Eye Cream"/>
        <s v="Classic Face Sunscreen SPF 50 White Tea"/>
        <s v="Rose Hibiscus Hydrating Mist"/>
        <s v="Squalane + 10% Lactic Acid Resurfacing Serum"/>
        <s v="The Kissu Lip Mask"/>
        <s v="Bright-Eyed 100% Mineral Eye Cream SPF 40 PA+++"/>
        <s v="Truth Juice Daily Cleanser"/>
        <s v="Vegan Milk Moisturizer"/>
        <s v="Collagen POP + Vitamin C Dissolvable Tablets"/>
        <s v="Mini Take The Day Off Cleansing Balm Makeup Remover"/>
        <s v="GENIUS Collagen Calming Relief"/>
        <s v="Dark Spots No More Triple Acid Spot Minimizing Concentrate"/>
        <s v="Vital-E Antioxidant Recovery Eye Cream"/>
        <s v="Vital-E Antioxidant Recovery Cream"/>
        <s v="Hydra Zen Glow Liquid Lightweight Moisturizer with Hyaluronic Acid"/>
        <s v="RÃ©nergie Lift Multi-Action Ultra Dark Spot Correcting Cream SPF 30"/>
        <s v="Retinol Youth Renewal Eye Serum"/>
        <s v="Retinol Youth Renewal Night Cream"/>
        <s v="Biolumin-C Vitamin C Eye Serum"/>
        <s v="The Serum Stick: Treatment &amp; Touch Up Balm"/>
        <s v="Teatreement Moisturizer"/>
        <s v="RÃ¨nergie Lift Multi-Action Ultra Double-Wrapping Cream Face Mask"/>
        <s v="Argan Beta Retinol Pink Algae Serum"/>
        <s v="Teatreement Toner"/>
        <s v="Teatreement Cleansing Foam"/>
        <s v="Cosmic Cream Collagen Protecting Moisturizer"/>
        <s v="Perfect Canvas Clean Jelly Oil Cleanser"/>
        <s v="Prism AHA + BHA Exfoliating Glow Facial"/>
        <s v="PRO Strength Niacinamide Discoloration Treatment"/>
        <s v="F-Balm Electrolyte Waterfacial Mask"/>
        <s v="Cica Sleeping Mask"/>
        <s v="Milk Cleanse Gentle Foaming Cleanser"/>
        <s v="Clarifying Acne Spot Treatment"/>
        <s v="knockout daily exfoliating cleanser"/>
        <s v="Mini knockout daily exfoliating cleanser"/>
        <s v="Lotus Anti- Aging Daily Moisturizer"/>
        <s v="Unseen Sunscreen SPF 40 PA+++"/>
        <s v="PLAY Everyday Sunscreen Lotion SPF 50 PA++++"/>
        <s v="Mini PLAY Everyday Lotion SPF 50 with Sunflower Extract"/>
        <s v="Mini PLAY Everyday Sunscreen Lotion SPF 30 PA++++"/>
        <s v="Glow Oil Body Sunscreen SPF 50 PA++++"/>
        <s v="Mini Glow Oil SPF 50 PA++++"/>
        <s v="PLAY Antioxidant Body Sunscreen Mist SPF 50 PA++++"/>
        <s v="PLAY Antioxidant Body Sunscreen Mist SPF 30 PA++++"/>
        <s v="Mini Lotus Youth Preserve Moisturizer"/>
        <s v="Lotus Youth Preserve Eye Cream"/>
        <s v="Youth Renewal Retinol Trial Kit for Smoother, Younger-Looking Skin"/>
        <s v="Aglow Cleansing Butter"/>
        <s v="Mini The Water Cream"/>
        <s v="Mini The Dewy Skin Cream"/>
        <s v="Mini SuperYou Daily Stress Management"/>
        <s v="Mini Glow2OH Dark Spot Toner"/>
        <s v="Capture Totale Firming &amp; Wrinkle-Correcting Cream"/>
        <s v="Capture Totale Firming &amp; Wrinkle-Correcting Eye Cream"/>
        <s v="LUNA Mini 3"/>
        <s v="Mini SEA Mermaid Skin Hyaluronic H2O Serum"/>
        <s v="Confidence in Your Beauty Sleep Night Cream"/>
        <s v="Powerful-Strength Dark Circle Reducing Vitamin C Eye Serum"/>
        <s v="Mini Glow Drops"/>
        <s v="Mini Hyaluronic Serum"/>
        <s v="Mini Super Anti-Aging Serum"/>
        <s v="Perfectionist Pro Rapid Brightening Serum with FermentÂ² + Vitamin C"/>
        <s v="Knock Me Out Sleep Chews"/>
        <s v="Mini Aglow Cleansing Butter"/>
        <s v="1 Minute Face Masks"/>
        <s v="Illuminating Hydrator - Radiance + Smoothing"/>
        <s v="Gradual Self-Tanning Face Gel"/>
        <s v="Glow One Step Further Radiance Kit"/>
        <s v="White Lucent Illuminating Micro-Spot Serum"/>
        <s v="Superstars Anti-Aging Serum and Eye Kit"/>
        <s v="Glow Lip Pop Lip Balm"/>
        <s v="Melt Moisturizer with Bakuchiol and Squalane"/>
        <s v="Noni Night AHA Pore &amp; Resurfacing Serum"/>
        <s v="Super Amino Gel Cleanser"/>
        <s v="Hydrating Water Fresh Cream Moisturizer"/>
        <s v="100% L-Ascorbic Acid Powder"/>
        <s v="Lactic Acid 5% + HA"/>
        <s v="Classic Body Organic Sunscreen Spray SPF 70 Peach Blossom"/>
        <s v="Oat Cleansing Balm"/>
        <s v="Vitamin B, C, and E Moisturizer"/>
        <s v="Retinol Eye Cream"/>
        <s v="15% Vitamin C and EGF Brightening Serum"/>
        <s v="Peptide Moisturizer"/>
        <s v="Complete Cleansing Microfoam"/>
        <s v="Confidence in a Neck Cream"/>
        <s v="Clearly Corrective Dark Spot Solution Duo"/>
        <s v="Vitamin C &amp; Bearberry Instant Glow Serum"/>
        <s v="Line-Filling Eye Cream with Bakuchiol and Caffeine"/>
        <s v="Creamy Bubbling Cleanser with Vitamin C &amp; AHAs"/>
        <s v="Full Spectrum 360Â° Refreshing Water Mist Organic Face Sunscreen SPF 18"/>
        <s v="Even Better Clinical Radical Dark Spot Corrector + Interrupter Serum"/>
        <s v="The ZenBubble Gel Cream"/>
        <s v="Yo Glow AHA &amp; BHA Facial Enzyme Scrub"/>
        <s v="Ultra Repair Oil-Control Moisturizer"/>
        <s v="Ethylated Ascorbic Acid 15% Solution"/>
        <s v="Pycnogenol 5%"/>
        <s v="Marine Hyaluronics"/>
        <s v="100% Plant-Derived Hemi-Squalane"/>
        <s v="Facial Spray with Aloe Sage &amp; Orange Blossom"/>
        <s v="Mini MultiVitamin Power Recovery Mask"/>
        <s v="MenoReverse Volumizing Serum-in-Moisturizer"/>
        <s v="The Eye Concentrate Cream"/>
        <s v="Retinol Reform Treatment Serum"/>
        <s v="Mini Retinol Reform"/>
        <s v="Cleansing Serum"/>
        <s v="Weightless Oil-Free Moisturizer"/>
        <s v="Sake Toning Essence"/>
        <s v="Yerba Mate Resurfacing + Exfoliating Energy Facial with Enzymes + Niacinamide"/>
        <s v="Lip Butter Balm"/>
        <s v="Vegan Milk Cleanser"/>
        <s v="Night Magic Restorative Face Oil with Firming Botanicals"/>
        <s v="The Afterglow Deep Moisturizing Cream with Hyaluronic Acid &amp; Vegan Collagen"/>
        <s v="Extra-Firming + Smoothing Neck &amp; DÃ©colletÃ© Moisturizer"/>
        <s v="Self Tan Express Starter Kit"/>
        <s v="Purity Tanning Waters Mini Kit"/>
        <s v="Self Tan Purity Vitamins Bronzing Water Body Mist"/>
        <s v="Greek Yoghurt Nourishing Probiotic Gel-Cream"/>
        <s v="GOOPGLOW 15% Glycolic Acid Overnight Glow Peel"/>
        <s v="GOOPGLOW 20% Vitamin C and Hyaluronic Glow Serum"/>
        <s v="GOOPGLOW Morning Skin Superpowder"/>
        <s v="GOOPGLOW Microderm Instant Glow Exfoliator"/>
        <s v="Glowscreen Sunscreen SPF 40 PA+++ with Hyaluronic Acid + Niacinamide"/>
        <s v="Daily UV Defense Invisible Broad Spectrum SPF 36 Sunscreen"/>
        <s v="Volcanic Clusters Pore Clearing Toner"/>
        <s v="Ultimate Sun Protector Lotion SPF 50+ Sunscreen"/>
        <s v="Ultimate Sun Protector Cream SPF 50+ Face Sunscreen"/>
        <s v="Double Sided Luxe Tan Applicator Mitt"/>
        <s v="Self Tan Express Bronzing Gel"/>
        <s v="PLAY Body Sunscreen Mousse SPF 50"/>
        <s v="Squalane + Zinc Sheer Mineral Sunscreen SPF 30 PA +++"/>
        <s v="Greek Yoghurt Foaming Cream Cleanser"/>
        <s v="Mini Greek Yoghurt Foaming Cream Cleanser"/>
        <s v="Greek Yoghurt Probiotic Superdose Face Mask"/>
        <s v="Wild Rose Brightening Absolute Oil"/>
        <s v="Wild Rose Night-Brightening Sleeping Facial"/>
        <s v="Black Pine 3D Eye-Lift Super Serum"/>
        <s v="knockout brightening gel moisturizer"/>
        <s v="Banana Bright 15% Vitamin C Serum"/>
        <s v="Active Clay Prebiotic Cleanser"/>
        <s v="Vitamin C Glycolic Brightening Serum"/>
        <s v="Vitamin C Dark Circle Correcting Eye Serum"/>
        <s v="Invisible Physical Defense Mineral Sunscreen SPF30"/>
        <s v="Own Your Glow Kit"/>
        <s v="Super Glow Body Hyaluronic Self-Tan Serum"/>
        <s v="Mini GENIUS Liquid Collagen"/>
        <s v="Superdefense City Block Broad Spectrum SPF 50 Daily Energy + Face Protector Primer"/>
        <s v="Superdefense SPF 25 Fatigue + 1st Signs of Age Multi-Correcting Cream"/>
        <s v="Eye Duty Niacinamide Brightening Eye Cream"/>
        <s v="Night Serum"/>
        <s v="SuperBeauty Daily Antioxidant SkinSupplement"/>
        <s v="Rose &amp; Squalane Deep Hydration Oil-Infused Serum"/>
        <s v="Cryo Rubber Masks"/>
        <s v="Cryo Rubber Mask with Moisturizing Hyaluronic Acid"/>
        <s v="Cryo Rubber Mask with Soothing Allantoin"/>
        <s v="Cryo Rubber Mask with Firming Collagen"/>
        <s v="Cryo Rubber Mask with Brightening Vitamin C"/>
        <s v="Abeille Royale Anti-Aging Eye Cream"/>
        <s v="Immortelle Overnight Reset Eye Serum"/>
        <s v="Hand Cream Trio"/>
        <s v="Moisturizer Mini knockout brightening gel"/>
        <s v="Clarifying Lotion"/>
        <s v="The Clarifying Kit"/>
        <s v="Face Serum"/>
        <s v="Brazilliance 2HR Express Deep Foaming Self-Tanner"/>
        <s v="Private Party: Supports Vaginal &amp; Urinary Tract Health"/>
        <s v="Overnight Glow Dark Spot Sleeping Cream"/>
        <s v="Rose Petal-Soft Deep Hydration Lip Balm"/>
        <s v="Water Drench Hyaluronic Cloud Hydrating Eye Gel"/>
        <s v="FIRMx Collagen Moisturizer"/>
        <s v="Every Sun Day Mineral Sunscreen SPF 50+"/>
        <s v="Every Sun Day Sun Fluid SPF 50+"/>
        <s v="Blue Algae Vitamin C Dark Spot Correcting Peel"/>
        <s v="DeliKate Recovery Cream"/>
        <s v="DeliKate Soothing Cleanser"/>
        <s v="DeliKate Recovery Serum"/>
        <s v="Vital Perfection Uplifting and Firming Cream Day Cream"/>
        <s v="Vital Skin-Strengthening Hyaluronic Acid Super Serum"/>
        <s v="Daily Greens Oil-Free Gel Moisturizer with Moringa and Papaya"/>
        <s v="Mini Yo Glow AHA &amp; BHA Facial Enzyme Scrub"/>
        <s v="Watermelon Glow PHA + BHA Pore-Tight Toner"/>
        <s v="Set The Stage Hydrating Primer Serum"/>
        <s v="Lip Balm Trio"/>
        <s v="Water Drench Hyaluronic Hydrating Moisturizer SPF 45"/>
        <s v="Metal Facial Razor"/>
        <s v="Mini Rose Quartz Facial Roller"/>
        <s v="Charlotteâ€™s Magic Serum with Vitamin C"/>
        <s v="Pineapple Enzyme Pore Clearing Cleanser"/>
        <s v="Water-Lock Moisturizer with Skin-Smoothing Peptides"/>
        <s v="Hydrating Boob and Bum Sheet Mask Duo"/>
        <s v="G.Tox Malachite and Fruit Acid Pore Purifying Cleanser"/>
        <s v="G.Tox Malachite and AHA Pore Refining Tonic"/>
        <s v="G.Tox Detoxifying Superpowder"/>
        <s v="G.Tox Ultimate Dry Brush"/>
        <s v="Mini Cream Skin Toner &amp; Moisturizer"/>
        <s v="Platinum Lip Plump SPF 30"/>
        <s v="Vitamin C+B+E Ferulic Serum"/>
        <s v="Peptide Eye Cream"/>
        <s v="3 Mega Wonders"/>
        <s v="Mini Truth Juice Daily Cleanser"/>
        <s v="Self-Tanning Water Refill"/>
        <s v="Deep Sweep 2% BHA Pore Cleaning Toner with Moringa + Papaya"/>
        <s v="Mini GOOPGLOW Microderm Instant Glow Exfoliator"/>
        <s v="Mini GOOPGLOW Morning Skin Superpowder"/>
        <s v="Mini GOOPGLOW 15% Glycolic Acid Overnight Glow Peel"/>
        <s v="Mini Charlotteâ€™s Magic Serum with Vitamin C"/>
        <s v="Prep &amp; Plane Facial Razors"/>
        <s v="Mini Liquid ExfoliKate Triple Acid Resurfacing Treatment"/>
        <s v="Mini Liquid Silk Canvas: Featherweight Protective Primer"/>
        <s v="Cream Skin Mist"/>
        <s v="Cream Skin Milk Oil Cleanser"/>
        <s v="E-Rase Milki Micellar Water"/>
        <s v="Papaya Sorbet Smoothing Enzyme Cleansing Balm &amp; Makeup Remover"/>
        <s v="Clarifying Peel Pads"/>
        <s v="GOOPGENES All-In-One Nourishing Face Cream"/>
        <s v="25 Years of Dr. Brandt Kit"/>
        <s v="Discover Healthy Skin Kit"/>
        <s v="Saturn Sulfur + Niacinamide Spot Treatment Mask"/>
        <s v="Clean Face Mask"/>
        <s v="The Hydrating Kit"/>
        <s v="Clean Cleansing &amp; Gentle Exfoliating Wipes"/>
        <s v="Aburatorigami Japanese Blotting Papers"/>
        <s v="Pink Cloud Rosewater + Squalane Makeup Removing Face Wash"/>
        <s v="Hyaluronic Dew Cream"/>
        <s v="Brightening Mask with Vitamin C"/>
        <s v="Cool Biotic Prebiotic Redness Relief Cream"/>
        <s v="Skinlongevity Long Life Herb Anti-Aging Face Serum"/>
        <s v="Clean Lip Balm &amp; Scrub"/>
        <s v="Clean Eye Mask"/>
        <s v="Estee Lauder Advanced Night Repair Synchronized Multi-Recovery Complex Serum"/>
        <s v="Mini Advanced Night Repair Synchronized Multi-Recovery Complex"/>
        <s v="FAB Pharma BHA Acne Spot Treatment Gel 2% Salicylic Acid"/>
        <s v="FAB Pharma White Clay Acne Treatment Pads 2% Salicylic Acid"/>
        <s v="GOOPGENES All-In-One Nourishing Eye Cream"/>
        <s v="Mini Turmeric BHA Pore &amp; Brightening Treatment Mask"/>
        <s v="Clean Hemp Mask"/>
        <s v="Clean Peeling Mask"/>
        <s v="Clean Watermelon After Sun Mask"/>
        <s v="Honey Balm Niacinamide Moisturizer"/>
        <s v="Hyaluronic Marine Makeup Removing Meltaway Cleanser"/>
        <s v="Abeille Royale Anti-Aging Fortifying Lotion Toner"/>
        <s v="Bright Repair Eye Cream â€“ 10% Vitamin C"/>
        <s v="Clean Foot Mask"/>
        <s v="Clean Hand Mask"/>
        <s v="Clean Charcoal Nose Strip"/>
        <s v="All About Acne Breakout + Blackhead Set"/>
        <s v="The Rice Wash Skin-Softening Cleanser"/>
        <s v="Mini Superberry Hydrate + Glow Dream Mask"/>
        <s v="Mini GO OFF Makeup Dissolving Mist"/>
        <s v="Advanced Night Repair Synchronized Multi-Recovery Complex Duo"/>
        <s v="BEAR Facial Toning Device"/>
        <s v="BEAR mini Facial Toning Device"/>
        <s v="Serum Serum Serum"/>
        <s v="Calendula Petal-Infused Calming Mask with Aloe Vera"/>
        <s v="Super Multi-Corrective Anti-Aging Face and Neck Cream"/>
        <s v="The Concentrate Serum"/>
        <s v="Mini The Concentrate Serum"/>
        <s v="Aqua Bomb Cleansing Balm"/>
        <s v="Vitamin Enriched Eye Base"/>
        <s v="Hydro Masque Exfoliant"/>
        <s v="E-Rase Milki Micellar Water Mini"/>
        <s v="Hyaluronic Dew Drops Hydrating Serum"/>
        <s v="Anti-Aging Regimen Kit"/>
        <s v="Witch Hazel &amp; Lavender Toner"/>
        <s v="Glycolic Eye Cream"/>
        <s v="Flower &amp; Tonic Clay Mask"/>
        <s v="Spritz. Mist. Glow. Facial Spray Trio"/>
        <s v="Drying Cream"/>
        <s v="PRO Strength 10% PHA Exfoliating Clarifying Liquid"/>
        <s v="Total Eye Lift Firming &amp; Smoothing Anti-Aging Eye Cream"/>
        <s v="Plum Plump Hyaluronic Acid Serum"/>
        <s v="Mini Clarifying Blemish &amp; Oil Control Cleanser"/>
        <s v="Mini Purifying Pore Detox Cleanser"/>
        <s v="Squalane + Elderberry Nourishing Jelly Cleanser"/>
        <s v="GinZing Into the Glow Brightening Serum"/>
        <s v="Honey Halo Ultra-Hydrating Ceramide Moisturizer"/>
        <s v="Benefiance Wrinkle Smoothing Retinol Serum"/>
        <s v="Vital Perfection Uplifting and Firming Eye Cream"/>
        <s v="Overnight Vitalizing Sleeping Mask"/>
        <s v="Clarifying Peel Off Mask"/>
        <s v="Dream Eye Cream with Vitamin C and Ceramides"/>
        <s v="CC Screen 100% Mineral CC Cream SPF 50 PA++++"/>
        <s v="Mini Adaptogen Deep Moisture Cream with Ashwagandha + Reishi"/>
        <s v="Moisture Surge Intense 72H Lipid-Replenishing Hydrator Moisturizer"/>
        <s v="Get Even Rose Face Oil"/>
        <s v="GloPRO SCALP MicroTip Attachment Head"/>
        <s v="Rejuvenating Scalp + Fuller Hair Therapy Set"/>
        <s v="Mini Benefiance Wrinkle Smoothing Cream Enriched"/>
        <s v="Pink Drink Firming Resurfacing Peptide Face Mist"/>
        <s v="Mini Face Cream"/>
        <s v="Advanced Retinol Night Repair Treatment"/>
        <s v="Inflam-Aging Night Repair Treatment"/>
        <s v="Retinol Recovery Eye Cream"/>
        <s v="Peptide + Ceramide Repairing Moisturizer"/>
        <s v="Aloe Vera Blemish Soothing Moisturizer"/>
        <s v="10% Glycolic Acne Control Peel Pads"/>
        <s v="5% Benzoyl Peroxide Acne Spot Treatment"/>
        <s v="Hyaluronic Acid + Peptide Serum"/>
        <s v="10% Benzoyl Peroxide Acne Cleanser"/>
        <s v="Vitamin C Brightening Toner"/>
        <s v="Bakuchiol Hydrating Cleanser"/>
        <s v="GOOPGENES Nourishing Repair Body Butter"/>
        <s v="Sephora City Reusable Water Bottle"/>
        <s v="Potent-C Power Brightening Hydra-Gels"/>
        <s v="Puffy Under-Eye Patches"/>
        <s v="Mini Ready Steady Glow Daily AHA Tonic"/>
        <s v="Wild Huckleberry 8-Acid Polishing Peel Mask"/>
        <s v="Mini Protini Polypeptide Moisturizer"/>
        <s v="Blue Aventurine De-Puffing Facial Roller"/>
        <s v="4 Piece Facial Razor Set"/>
        <s v="Resveratrol Lift Instant Firming Retinol Alternative Serum"/>
        <s v="Sweet Biome Fermented Sake Hydrating Spray"/>
        <s v="Kombucha 2-in-1 No-Rinse Cleanser &amp; Prebiotic Treatment"/>
        <s v="Watermelon Glow Niacinamide Dew Drops"/>
        <s v="Radian-C Cream with Vitamin C"/>
        <s v="Lemonade Smoothing Scrub"/>
        <s v="Cloud Dew Gel Cream Moisturizer"/>
        <s v="Daily Dose Vitamin C + SPF 40 Sunscreen Serum PA+++"/>
        <s v="The Dewy Serum Resurfacing and Plumping Treatment"/>
        <s v="Thirst Trap Juice Hyaluronic Acid &amp; Peptide Hydrating Facial Serum"/>
        <s v="15% Vitamin C + Clean Caffeine Energy Serum"/>
        <s v="Whipped Greens Oil-Free Foaming Cleanser with Moringa and Papaya"/>
        <s v="Rapid Dark Spot Correcting Serum"/>
        <s v="Mini Alpha Beta Exfoliating Body Treatment Peel"/>
        <s v="Glow In A Wink ExfoliKate Bestsellers Set"/>
        <s v="Retinol Eye Stick"/>
        <s v="Cryo Skin Icing Dual-Ended Roller"/>
        <s v="GloPRO Cryo Skin Icing Attachments"/>
        <s v="Squalane + 10% Vitamin C Dark Spot Serum"/>
        <s v="Retinol Acne Clearing Oil"/>
        <s v="Daily Microfoliant Exfoliator Refill Pack"/>
        <s v="Facial Radiance Niacinamide Dark Spot Serum"/>
        <s v="That Limitless Glow Sheet Mask"/>
        <s v="That Hit Single Gel-Cream Cleanser"/>
        <s v="That Fresh Take Eye Cream with Peptides"/>
        <s v="That Big Screen Moisturizer with Broad Spectrum SPF 30"/>
        <s v="That Blockbuster Cream with Hyaluronic Acid"/>
        <s v="That Jlo Glow Brightening &amp; Firming Serum with Niacinamide"/>
        <s v="Acne Control 30-Day Trial Kit for Clearer Skin"/>
        <s v="Water Drench Hyaluronic Glow Serum"/>
        <s v="Total Cleans'r Makeup-Removing Cleanser with Barbados Cherry"/>
        <s v="Fat Water Niacinamide Pore-Refining Toner Serum with Barbados Cherry"/>
        <s v="Hydra Vizor Invisible Moisturizer Broad Spectrum SPF 30 Sunscreen with Niacinamide + Kalahari Melon"/>
        <s v="Instant Reset Brightening Overnight Recovery Gel-Cream With Niacinamide + Kalahari Melon Oil"/>
        <s v="Fenty Skin Travel Size Start'r Set"/>
        <s v="Triple Algae Eye Renewal Balm Eye Cream"/>
        <s v="Smart Night Clinical MD Multi-Dimensional Repair Treatment Retinol Serum"/>
        <s v="C Scription Vitamin C Brightening Serum"/>
        <s v="Cicapair Tiger Grass Sleepair Intensive Mask"/>
        <s v="Clear Complexion Acne Solutions System"/>
        <s v="Mini Clearly Corrective Dark Spot Correcting Serum"/>
        <s v="RÃ©nergie Lift Multi-Action Ultra Dark Circle Correcting Eye Cream"/>
        <s v="Jade Tension Melting Massager for Face &amp; Neck"/>
        <s v="Melting Cleansing Balm Cleanse + Balance"/>
        <s v="Clean 1 Minute Face Masks"/>
        <s v="Self-Tanning Body Mousse"/>
        <s v="Pores Target Serum"/>
        <s v="Lip Sleeping Mask"/>
        <s v="Succinic Acid Acne Treatment"/>
        <s v="Resveratrol Lift Firming Eye Gel-Cream"/>
        <s v="Resveratrol Lift Retinol Alternative Firming Night Moisturizer"/>
        <s v="Resveratrol Lift Retinol Alternative Firming Cashmere Moisturizer"/>
        <s v="Hydrating Toner Lotion with Aloe Vera"/>
        <s v="Soothing Toning Lotion with Chamomile"/>
        <s v="Total Cleansing Oil &amp; Makeup Remover"/>
        <s v="Mini Watermelon Glow PHA + BHA Pore-Tight Toner"/>
        <s v="Capture Totale Super Potent Rich Cream"/>
        <s v="Personal Microderm Elite Pro"/>
        <s v="Clean Pro Obsidian"/>
        <s v="Brightening Dark Circle Eye Cream"/>
        <s v="The C Drops â€“ 20% Vitamin C Blend Brightening Serum"/>
        <s v="Intensive Eye Renewal Cream with Firming Peptides"/>
        <s v="(Re)setting 100% Mineral Powder Sunscreen SPF 35 PA+++"/>
        <s v="GOOPGENES All-In-One Super Nutrient Face Oil"/>
        <s v="Calm Sweet Calm Stress Management Vegan Gummies with Ashwagandha &amp; L-Theanine"/>
        <s v="The Glow Up"/>
        <s v="Sunvisor Radiant Moisturizing Face Sunscreen SPF 35"/>
        <s v="Ageless Revitalizing Neck Cream"/>
        <s v="Moisture Surge 100H Auto-Replenishing Hydrator Moisturizer"/>
        <s v="Hydrating Ultra Repair Cream Duo"/>
        <s v="Hello Results Wrinkle-Reducing Daily Retinol Serum-in-Cream"/>
        <s v="Ashwagandha Organic Root Extract"/>
        <s v="PLANTSCRIPTION Multi-powered Anti-Aging Peptide Serum"/>
        <s v="SKINPOWER Eye Cream"/>
        <s v="SKINPOWER Airy Milky Lotion"/>
        <s v="SKINPOWER Essence Serum"/>
        <s v="SKINPOWER Cream"/>
        <s v="Pitera Power Kit"/>
        <s v="Vitamin Enriched Face Base Jumbo"/>
        <s v="Vinoclean Makeup Removing Cleansing Oil"/>
        <s v="Full Spectrum 360Âº Refreshing Water Cream Organic Face Sunscreen SPF 50"/>
        <s v="UFO 2"/>
        <s v="Volcanic AHA Pore Clearing Clay Mask"/>
        <s v="Clarifying Cleansing Foam with Bija Seed Oil"/>
        <s v="Clarifying Spot Serum with Bija Seed Oil"/>
        <s v="Milky Mushroom Gentle Cleansing Oil Makeup Remover"/>
        <s v="100% Niacinamide Powder"/>
        <s v="Vinoclean Moisturizing Toner with Rose Water"/>
        <s v="Mini Moisture Surge 100H Auto-Replenishing Hydrator Moisturizer"/>
        <s v="Ultra Repair Firming Collagen Cream with Peptides and Niacinamide"/>
        <s v="Signature Moisturizer"/>
        <s v="3-in-1 Extractor Tool"/>
        <s v="Face Mask Applicator"/>
        <s v="Facial Cleansing Tool"/>
        <s v="Flash Nap Instant Revival Priming Eye Gel-Cream With Green Tea + Persian Silk Tree"/>
        <s v="Fulvic Acid Brightening Cleanser"/>
        <s v="KateCeuticals Firming Serum with Hyaluronic Acid"/>
        <s v="KateCeuticals Lifting Eye Cream"/>
        <s v="KateCeuticals Total Repair Cream"/>
        <s v="Melting Moisture Mask"/>
        <s v="Microdermabrasion Scrub"/>
        <s v="Supers Set"/>
        <s v="Supplement Case"/>
        <s v="The Good C Vitamin C Serum"/>
        <s v="Wrinkle Blur Bakuchiol Eye Gel CrÃ¨me"/>
        <s v="Squalane+ Rose Vegan Lip Balm"/>
        <s v="Vinoclean Gentle Cleansing Almond Milk"/>
        <s v="Purifying Gentle Foaming Cleanser with Salicylic Acid"/>
        <s v="Hydrating Gentle Foaming Cleanser with Aloe Vera"/>
        <s v="All About Clean 2-in-1 Cleansing + Exfoliating Jelly"/>
        <s v="All About Clean 2-in-1 Charcoal Face Mask + Scrub"/>
        <s v="Beauty Oil with Gold Leaf"/>
        <s v="Party Recharge Hydrating Hyaluronic Under Eye Masks"/>
        <s v="Even Skin Tone Self-Tanning Body Butter"/>
        <s v="Lip Treatment Balm"/>
        <s v="Skin Perfecting 2% BHA Liquid Exfoliant"/>
        <s v="Mini Skin Perfecting 2% BHA Liquid Exfoliant"/>
        <s v="Skin Perfecting 8% AHA Gel Exfoliant"/>
        <s v="Skin Perfecting BHA 9 Treatment"/>
        <s v="C15 Vitamin C Super Booster"/>
        <s v="10% Azelaic Acid Booster"/>
        <s v="Hyaluronic Acid Booster"/>
        <s v="CLINICAL 1% Retinol Treatment"/>
        <s v="CLINICAL Niacinamide 20% Treatment"/>
        <s v="CLINICAL Ceramide-Enriched Firming Eye Cream"/>
        <s v="CLEAR Pore Normalizing Acne Cleanser"/>
        <s v="CLEAR Anti-Redness Exfoliating Solution with 2% Salicylic Acid"/>
        <s v="CLEAR Daily Skin Clearing Treatment with 2.5% Benzoyl Peroxide"/>
        <s v="CLEAR Ultra-Light Daily Hydrating Fluid SPF 30+"/>
        <s v="CLEAR Oil-Free Moisturizer"/>
        <s v="RESIST Barrier Repair Moisturizer with Retinol"/>
        <s v="RESIST Advanced Replenishing Toner with Hyaluronic Acid"/>
        <s v="RESIST Perfectly Balanced Foaming Cleanser"/>
        <s v="RESIST Weightless Advanced Repairing Toner"/>
        <s v="RESIST Youth-Extending Daily Hydrating Fluid SPF 50"/>
        <s v="RESIST Anti-Aging Clear Skin Hydrator"/>
        <s v="RESIST Super-Light Daily Wrinkle Defense SPF 30"/>
        <s v="Omega+ Complex Serum"/>
        <s v="Water-Infusing Electrolyte Moisturizer"/>
        <s v="The UnScrub Gentle Cleansing Scrub"/>
        <s v="Skin Perfecting 25% AHA + 2% BHA Exfoliant Peel"/>
        <s v="Blemish Balm Cleanser"/>
        <s v="Bestsellers Trial Kit"/>
        <s v="Anti-Aging First Care Activating Serum"/>
        <s v="C-50 Blemish Night Treatment"/>
        <s v="Mini Equilibrium Rebalancing Cream Cleanser"/>
        <s v="Abeille Royale Anti-Aging Eye Lifting Serum"/>
        <s v="Cactus Water Cleansing Lactic Acid Toner"/>
        <s v="Equilibrium Biomimetic Skin Active Serum"/>
        <s v="Equilibrium Day Fluid Sunscreen Broad Spectrum SPF 30"/>
        <s v="Equilibrium Intensive Hydrating Eye Balm"/>
        <s v="Equilibrium Rebalancing Cream Cleanser"/>
        <s v="Equilibrium Restoring Essence"/>
        <s v="Rich Bitch Cactus + Vitamin C Moisturizer"/>
        <s v="Vinoclean Gentle Foam Cleanser"/>
        <s v="Protini Powerpeptide Resurfacing Serum with Lactic Acid"/>
        <s v="Ultra Facial Oil-Free Gel Cream"/>
        <s v="UV Expert Aquagel Defense Sunscreen, Primer &amp; Moisturizer SPF 50 Duo"/>
        <s v="Bestsellers Recruitment Set"/>
        <s v="Clearcalm Clarifying Clay Cleanser"/>
        <s v="Mineral Sheerscreen Sunscreen SPF 30 PA+++"/>
        <s v="Glowscreen Body Sunscreen SPF 40 PA+++"/>
        <s v="Superclay Purify + Clear Power Mask with Niacinamide"/>
        <s v="Liquid Sun Shield Daily Brightening Mineral Sunscreen SPF 50"/>
        <s v="Milk-Peel Gentle Exfoliating Toner"/>
        <s v="Vitamin C Triple Exfoliating Facial"/>
        <s v="Truth Serum Vitamin C Serum"/>
        <s v="PRO Strength Microdermabrasion Blackhead Eliminator"/>
        <s v="Complexion Brightening Booster Serum"/>
        <s v="Calming Hydration Booster Serum"/>
        <s v="Blemish Control Booster Serum"/>
        <s v="Retexturizing Retinol Booster Serum"/>
        <s v="Mini Unseen Sunscreen SPF 40 PA+++"/>
        <s v="Faded Serum for Dark Spots &amp; Discoloration"/>
        <s v="The Cream Cleansing Gel with TFC8 Gentle Cleanser"/>
        <s v="The Cream with TFC8 Face Moisturizer"/>
        <s v="Mini The Cream with TFC8 Face Moisturizer"/>
        <s v="The Rich Cream with TFC8 Face Moisturizer"/>
        <s v="Mini The Rich Cream with TFC8 Face Moisturizer"/>
        <s v="Avocado Soothing Skin Barrier Serum with Ceramides"/>
        <s v="Blending Brush"/>
        <s v="KateCeuticals Resurfacing Overnight Peel with Glycolic Acid, Retinol &amp; Niacinamide"/>
        <s v="Clarifique Exfoliating &amp; Hydrating Face Essence with Glycolic Acid"/>
        <s v="SuperPower Immune Support Supplement"/>
        <s v="Super Gloss Instant Bronzing Face Drops with SPF 30"/>
        <s v="Knockout 10% Acid Complex Serum"/>
        <s v="Algae Niacinamide Moisture Veil"/>
        <s v="Squalane + BHA Pore-Minimizing Toner"/>
        <s v="Vinoperfect Brightening Glycolic Peel Mask"/>
        <s v="Take The Day Off Cleansing Balm Makeup Remover Duo"/>
        <s v="Super Anti-Aging Face Cream"/>
        <s v="FILLING GOOD hyaluronic acid plumping serum"/>
        <s v="GOOPGLOW Glow Lotion"/>
        <s v="CLOUD JELLY Plumping Hydration Serum"/>
        <s v="Slushy Serum Moisturizer Crush Infused with Bakuchiol"/>
        <s v="Glaze Lip Oil"/>
        <s v="Pimple Paste Overnight Blemish Drying Paste"/>
        <s v="Foam Around Clarifying Daily Cleanser Infused with Glycolic Acid"/>
        <s v="Down to Tone Resurfacing Acid Toner"/>
        <s v="Next Level Moisturizer"/>
        <s v="Argan Pro-Retinol Eye Cream"/>
        <s v="Daily Deflector Mineral Sunscreen SPF 40  PA++++"/>
        <s v="Turmeric Glow Brightening Moisturizer"/>
        <s v="Full-Size Water Drench Hydra-Pair 2-Piece Kit"/>
        <s v="Max Matte Shine Control Sunscreen Broad Spectrum SPF 45"/>
        <s v="Mini Water Drench  Hyaluronic Hydrating Moisturizer SPF 45"/>
        <s v="Targeted Dark Spots Serum"/>
        <s v="Targeted Wrinkle Serum"/>
        <s v="Facial Sculpting Wand"/>
        <s v="Resurface+ AHA/BHA Niacinamide Exfoliating Pads for Face and Targeted Body"/>
        <s v="Yo Detox Charcoal Face &amp; Body Enzyme Scrub"/>
        <s v="Vinoperfect Instant Brightening Moisturizer with Niacinamide"/>
        <s v="Vinoperfect Brightening Glycolic Night Cream"/>
        <s v="Rose &amp; Hyaluronic Acid Deep Hydration Moisturizer"/>
        <s v="Aqua Bomb Brightening Vitamin C Cream"/>
        <s v="Vinosource-Hydra Grape Water Gel Moisturizer"/>
        <s v="DRx SpectraLite BodyWare Pro"/>
        <s v="Mini Cicapair Tiger Grass Color Correcting Treatment SPF 30"/>
        <s v="Mini Beste No. 9 Jelly Cleanser"/>
        <s v="Mini Lemonade Smoothing Scrub"/>
        <s v="Checks and Balances Polishing Exfoliator"/>
        <s v="Call It A Night Glycolic Serum + Moisturizer duo"/>
        <s v="Gentle Foaming Cleanser"/>
        <s v="Mini AHA/BHA Exfoliating Cleanser"/>
        <s v="Omega + Complex Cleansing Balm"/>
        <s v="Mochi Mochi Luminous Plumping &amp; Hydrating Moisturizer"/>
        <s v="Paradisi Hydrating Essence Mist"/>
        <s v="Nomadâ€™s Cream Purifying &amp; Exfoliating AHA Cleanser"/>
        <s v="Skin Mud Pure Vitamin C Brightening Mask"/>
        <s v="Silk Rice Makeup-Removing Cleansing Oil"/>
        <s v="Capture Totale Super Potent Eye Serum"/>
        <s v="FAB Pharma Calamine Pore Purging Mask"/>
        <s v="Cold Plunge Pore Remedy Moisturizer with BHA/LHA"/>
        <s v="Microneedling Dark Spot Brightening Dots"/>
        <s v="Vegan Makeup Remover and Cleansing Brush"/>
        <s v="Metal Facial Razor Refills"/>
        <s v="Reusable 3-Piece Grey Face Mask Set"/>
        <s v="Balance It All Oil Control &amp; Pore-Refining Set"/>
        <s v="Wild Nettle &amp; Niacinamide Instant Firming Serum"/>
        <s v="Mini Total Cleans'r Makeup Removing Cleanser"/>
        <s v="Superkind Fragrance-Free Fortifying Moisturizer"/>
        <s v="Superkind Fragrance-Free Radiance Mask"/>
        <s v="Superkind Fragrance-Free Softening Cleanser"/>
        <s v="Glass &amp; Gloss 2-Step Facial Retexturizing &amp; Brightening Treatment"/>
        <s v="Vinosource-Hydra Moisturizing Mask"/>
        <s v="Vinosource-Hydra SOS Intense Hydration Moisturizer"/>
        <s v="Vinosource-Hydra Moisturizing Sorbet"/>
        <s v="Vinosource-Hydra SOS Hydrating Hyaluronic Acid Serum"/>
        <s v="Mini Rose &amp; Hyaluronic Acid Deep Hydration Moisturizer"/>
        <s v="GLO to Go Teeth Whitening Pen"/>
        <s v="Watermelon Glow Hyaluronic Clay Pore-Tight Facial Mask"/>
        <s v="Green Machine Vitamin C + Green Superfoods Jelly Serum"/>
        <s v="Acne Remedy Overnight Repair Moisturizer"/>
        <s v="Ferulic Brew Facial Treatment Essence with Lactic Acid"/>
        <s v="Smart Response Serum"/>
        <s v="Advanced GÃ©nifique Wrinkle &amp; Dark Circle Eye Cream"/>
        <s v="CLINICAL Discoloration Repair Serum"/>
        <s v="Fruit-Tox Resurfacing Facial Remedy"/>
        <s v="Mask-imum Revival Hydra-Plumping Mask"/>
        <s v="Mini The Essence  Skincare Boosting Treatment"/>
        <s v="Glow Daily Vitamin C Gel Cream"/>
        <s v="Water Drench Hyaluronic Cloud Makeup Removing Gel Cleanser"/>
        <s v="Smart Clinical Repair Wrinkle Correcting Serum"/>
        <s v="MINI Precision Peach Fuzz Removal Device"/>
        <s v="O-Bloos Rosi Glow Drops"/>
        <s v="Dewtopia 20% Acid Night Treatment"/>
        <s v="The Youth System"/>
        <s v="Hydrating Petal Cream â€“ 1% Pure Hyaluronic Acid Moisturizer"/>
        <s v="Vitamin Tonic"/>
        <s v="Resurfacing Peel Mask"/>
        <s v="Smoothing Cleanser"/>
        <s v="Reusable Cotton Pads"/>
        <s v="Vitamin Mask"/>
        <s v="Advanced Night Repair Eye Concentrate Matrix Synchronized Multi-Recovery Complex"/>
        <s v="Ceramidin  Eye Cream with Niacinamide"/>
        <s v="Aloe Vera Gel"/>
        <s v="Lip Service - Lip Balm Duo Mint &amp; Shea"/>
        <s v="Mini Rare Earth Deep Pore Minimizing Cleansing Clay Mask"/>
        <s v="Minty Mineral Hydration Face Mist with Aloe Vera"/>
        <s v="AHA/BHA/Retinoid Daily Clarifying Peel"/>
        <s v="Mini Goodbye Acne  AHA/BHA Acne Clearing Gel Face Body Spot Treatment"/>
        <s v="Goodbye Acne   Complete Acne Treatment Gel"/>
        <s v="Water Drench Hyaluronic Cloud Mask Hydrating Gel"/>
        <s v="Deluxe Facial Roller Set"/>
        <s v="Hyaluronic Tripeptide Gel-Cream for Eyes"/>
        <s v="Daily Reveal  Exfoliating Face Pads with AHA + BHA + PHA + TXA"/>
        <s v="Super-C Retinol Brighten &amp; Correct Vitamin C Serum"/>
        <s v="Super-C SPF 30 Vitamin C Face Moisturizer"/>
        <s v="TL Advanced  Tightening Neck Cream PLUS for Firming &amp; Brightening"/>
        <s v="Power Starters Tightening Trio"/>
        <s v="Peptight  Tightening &amp; Brightening Face Serum"/>
        <s v="Peptight  360Ëš Tightening Eye Serum"/>
        <s v="Mini TL Advanced  Tightening Neck Cream PLUS for Firming &amp; Brightening"/>
        <s v="Intensive Eye Cream Concentrate for Wrinkles PLUS"/>
        <s v="SD Advanced  PLUS Intensive Moisturizer For Wrinkles &amp; Stretch Marks"/>
        <s v="Advanced Retinol Nightly Renewal Face Moisturizer with Retinol"/>
        <s v="The Gamechangers"/>
        <s v="Squalane + Amino Aloe Gentle Pore-Minimizing Cleanser"/>
        <s v="GOOPGENES All-in-One Nourishing Skincare Kit"/>
        <s v="Aquarius Pore Purifying BHA Cream"/>
        <s v="Pink Cloud Soft Moisture Cream"/>
        <s v="Face Glaze Skin Barrier Protect &amp; Glow Moisturizer"/>
        <s v="Bye Bye Dark Spots 4% Niacinamide Serum"/>
        <s v="Bye Bye Lines 1.5% Hyaluronic Acid Serum"/>
        <s v="Bye Bye Pores 10% Glycolic Acid Serum"/>
        <s v="Santorini Grape Velvet Skin Drink"/>
        <s v="Clear Improvement Zero Oil Cleanser With Charcoal"/>
        <s v="Evercalm Gentle Cleansing Milk"/>
        <s v="Mini THE FACE Illuminating Self-Tan Drops"/>
        <s v="Indigo Overnight Repair Serum in Cream Treatment"/>
        <s v="Blue Algae Vitamin C Skinclarity Brightening Serum"/>
        <s v="Daily Glycolic Cleanser"/>
        <s v="Advanced Retinol + Ferulic Overnight Texture Renewal Peel"/>
        <s v="Advanced Retinol + Ferulic Overnight Wrinkle Treatment"/>
        <s v="Advanced Retinol + Ferulic Triple Correction Eye Serum"/>
        <s v="Advanced Retinol + Ferulic Texture Renewal Serum"/>
        <s v="LUNA play plus 2"/>
        <s v="Sugar Recovery Lip Mask Advanced Therapy"/>
        <s v="Boost Sweet Boost - Vegan Gummies for Immune Support"/>
        <s v="Counter Cravings - Helps Reduce Cravings and Boosts Metabolism"/>
        <s v="Micro-Dose Anti-Aging Retinol Serum with Ceramides and Peptide"/>
        <s v="Absolue Soft Cream Revitalizing &amp; Brightening Moisturizer"/>
        <s v="Absolue Revitalizing Eye Cream"/>
        <s v="Vinopure Oil-Control Moisturizer for Acne Prone Skin"/>
        <s v="Vinopure Pore Purifying Gel Cleanser"/>
        <s v="Vinopure Natural Salicylic Acid Pore Minimizing Serum"/>
        <s v="Vinopure Natural Salicylic Acid Pore Minimizing Toner"/>
        <s v="Mini Even Better Clinical Radical Dark Spot Corrector + Interrupter Serum"/>
        <s v="3 Step Intro Kit Type II"/>
        <s v="Refresh in 5"/>
        <s v="Mini Alpha Beta Ultra Gentle Daily Peel Pads for Sensitive Skin"/>
        <s v="Abeille Royale Advanced Youth Watery Oil"/>
        <s v="Day Dew Self-Tan Face Mist"/>
        <s v="Night Glow Self-Tan Face Mist"/>
        <s v="Facial Spray with Aloe Adaptogens, and Coconut Water"/>
        <s v="NuFACE Firming and Brightening Silk CrÃ¨me"/>
        <s v="NuFACE Hydrating Aqua Gel"/>
        <s v="Hyaluronic Acid + Peptide Lip Treatment Booster"/>
        <s v="Daily Blemish Repairing Moisturizer"/>
        <s v="Symbright Brightening Moisturizer"/>
        <s v="Skincare Essentials Kit"/>
        <s v="Extra-Firming Energy + Radiance Boosting Moisturizer"/>
        <s v="BioLumin-C Vitamin-C Gel Moisturizer"/>
        <s v="Pore Clearing Matte Moisturizer with Volcanic Clusters"/>
        <s v="The Hydrating Infused Emulsion"/>
        <s v="Mini Vitamin C Glycolic Brightening Serum"/>
        <s v="NUDESKIN 3-Step: Citrus Renew Set For Makeup"/>
        <s v="Evercalm Redness Relief Serum"/>
        <s v="Overnight Vitalizing Mask"/>
        <s v="On The Go Best Sellers Travel Kit"/>
        <s v="Glow + Get It Cooling &amp; Brightening Eye Balm"/>
        <s v="The Cult Classic Purifying Face Cleanser"/>
        <s v="So Polished Exfoliating Sugar Scrub"/>
        <s v="Hello Radiance Illuminating Serum"/>
        <s v="24-7 Moisture Hydrating Day &amp; Night Cream"/>
        <s v="Revive + Rewind Revitalizing Eye Cream"/>
        <s v="Firm Up Deep Wrinkle Serum"/>
        <s v="Instant De-Puff Eye Renewal Serum"/>
        <s v="Secret Solutions Pro-Glycolic 10% Resurfacing Toner"/>
        <s v="Rose Glow + Get It Cooling &amp; Brightening Eye Balm"/>
        <s v="So Poreless Deep Exfoliating Blackhead Scrub"/>
        <s v="Wrinkle Treatment Drops Retinol Alternative Serum"/>
        <s v="Brightening Treatment Drops Triple Vitamin C Serum"/>
        <s v="Protect + Plump Firming &amp; Hydrating Face Moisturizer"/>
        <s v="So Smooth Resurfacing &amp; Brightening Fruit Enzyme Mask"/>
        <s v="Balancing Act Purifying &amp; pH Balancing Biodegradable Toner Pads"/>
        <s v="Your Best Skin at Every Age Firming &amp; Smoothing Discovery Kit"/>
        <s v="24-7 Power Swipe Hydrating Day &amp; Night Treatment Eye Balm"/>
        <s v="Mini 24-7 Moisture Hydrating Day &amp; Night Cream"/>
        <s v="Sensitive Skin Treatment Drops Calming Vitamin B Serum"/>
        <s v="Honey Halo Moisturizer Jumbo"/>
        <s v="Guava Vitamin C Dark Spot Treatment Serum"/>
        <s v="Ginzing Vitamin C Eye Cream to Brighten and Depuff"/>
        <s v="MINI GINZING VITAMIN C EYE CREAM TO BRIGHTEN AND DEPUFF"/>
        <s v="Honey Whip Peptide and Collagen Moisturizer"/>
        <s v="Mini Mandelic Acid + Superfood Unity Exfoliant"/>
        <s v="The Eye Cream with  TFC8"/>
        <s v="The Serum with  TFC8"/>
        <s v="Aqua Bomb Overnight Lip Mask"/>
        <s v="Double Serum Eye Firming &amp; Hydrating Anti-Aging Concentrate"/>
        <s v="The SturmGlow Kit"/>
        <s v="Milk Marvel Dark Spot Serum with Niacinamide and Vitamin C"/>
        <s v="Green Tea Hyaluronic Acid Hydrating Serum"/>
        <s v="CrÃ¨me de La Mer Duet"/>
        <s v="Radiant Reveal Clean Brightening Vitamin C Serum"/>
        <s v="Skin Resolution Clean Exfoliating Acid Toner"/>
        <s v="Heavenly Sixteen All-In-One Face Oil"/>
        <s v="5 Stars Retinol + Niacinamide Eye Serum"/>
        <s v="Acne+ 2% BHA + Azelaic Acid + Niacinamide + AHA Cleanser"/>
        <s v="Brightening Dark Spot Vitamin C Serum"/>
        <s v="Capture Totale Super Potent Cleanser"/>
        <s v="Clean Pro Jade"/>
        <s v="Debloat+ Anti-Bloat Supplement with Digestive Enzymes"/>
        <s v="Forest Lungs Anti-Stress Fragrance Travel Spray"/>
        <s v="Hydra Vizor Invisible Moisturizer Broad Spectrum SPF 30 Sunscreen with Niacinamide Refill"/>
        <s v="Instant Reset Brightening Overnight Recovery Gel-Cream with Niacinamide Refill"/>
        <s v="Mini Abeille Royale Advanced Youth Watery Oil"/>
        <s v="Mini Brightening Dark Spot Vitamin C Serum"/>
        <s v="Prebiotic + Probiotic Vegan Gut Microbiome Supplement"/>
        <s v="Pro Glow Spray Tan Kit"/>
        <s v="Skin Filter Vitamin A and Zinc Blemish + Brightening Supplement"/>
        <s v="Skin Hydrator Ceramide and Hyaluronic Acid Supplement"/>
        <s v="Triple Active Retinol Gentle Overnight Renewal Cream"/>
        <s v="Turbo Body Lotion Energizing Gel Moisturizer with Eucalyptus &amp; Aloe"/>
        <s v="Electro-Lite Enzyme Brightening Gel Cleanser"/>
        <s v="Hydro-Bound Hyaluronic Acid + Niacinamide Serum"/>
        <s v="Youth Reformer Firming Vitamin C Oil Serum"/>
        <s v="Supreme Restructure Collagen-Boosting Cermide Cream"/>
        <s v="Face Coach Lifting Squalane Face Oil"/>
        <s v="Multi-Sculpt High-Performance Gua Sha"/>
        <s v="Face Ball Tension Release Tool"/>
        <s v="Hyaluronic Acid Roller Dissolving Microneedling Tool"/>
        <s v="Full Face Sculpt Kit - 14-Day Challenge"/>
        <s v="Equilibrium Restorative Hydrating Cream"/>
        <s v="Evercalm Gentle Cleansing Gel"/>
        <s v="Mini First Care Activating Serum"/>
        <s v="Mini Gentle Cleansing Oil Makeup Remover"/>
        <s v="Mini Gentle Cleansing Foam Hydrating Makeup Remover"/>
        <s v="Mineral Mattescreen Sunscreen SPF 40 PA+++"/>
        <s v="Superkind Fragrance-Free Bio-Barrier Serum"/>
        <s v="Cryo-Recovery Lifting Face Mask with Acupressure Technology"/>
        <s v="Cryo-Recovery Depuffing Eye Serum"/>
        <s v="APHRODISIA Intimate Arousal Cannabis Oil"/>
        <s v="Berry Bright Firming Vitamin C Eye Cream"/>
        <s v="NUDESKIN Citrus-C Mask &amp; Daily Moisturizer"/>
        <s v="NUDESKIN Lemon-Aid Detox &amp; Glow Micro-Peel"/>
        <s v="Super Anti-Aging Eye Cream"/>
        <s v="Clearly Clean Makeup Removing Cleansing Balm"/>
        <s v="Ting Energy + Metabolism Non-Stim Supplement With Ginseng"/>
        <s v="GREEN MACHINE insta-glo resurfacing acid mask"/>
        <s v="Triple Vitamin C Brightening Bounce Cream Moisturizer"/>
        <s v="35% Vitamin C Fusion Serum"/>
        <s v="Black Obsidian Face and Body Gua Sha"/>
        <s v="Double-Ended Textured Facial Roller"/>
        <s v="Lovely Lashes Contour Sleep Mask"/>
        <s v="Refillable Jumbo Magic Cream Moisturizer with Hyaluronic Acid"/>
        <s v="Superberry Dream Cleansing Balm"/>
        <s v="Get That Glow - GloPRO Facial Microneedling Discovery Set"/>
        <s v="A-Gloei Retinol Oil"/>
        <s v="Lemon-Aid Makeup-Removing Cleansing Gel"/>
        <s v="Sleepover Retin-Oil Nighttime Treatment"/>
        <s v="Mini Fulvic Acid Brightening Cleanser"/>
        <s v="Mini Oat Cleansing Balm"/>
        <s v="Vinopure Purifying Clay Mask"/>
        <s v="Break from the Burnout Skin Wellness Set"/>
        <s v="Big Break Soap Set"/>
        <s v="GOOPGENES Clean Nourishing Lip Balm Trio"/>
        <s v="Lactic Acid AHA Exfoliating Serum"/>
        <s v="Mini Cloud Dew Oil-Free Gel Cream"/>
        <s v="Squalane + Copper Peptide Rapid Plumping Serum"/>
        <s v="Advanced Retinol + Ferulic Intense Wrinkle Cream"/>
        <s v="10% Niacinamide Night Mask"/>
        <s v="Pre-Show Glow Instant Retexturizing 10% AHA Treatment + Reusable Applicator"/>
        <s v="Plum Plump Hyaluronic Acid Moisturizer"/>
        <s v="Ultra Facial Overnight Hydrating Face Mask with 10.5% Squalane"/>
        <s v="Water Sleeping Mask with Squalane"/>
        <s v="Strength Trainer Peptide Boost Moisturizer"/>
        <s v="Retinol Face Stick"/>
        <s v="Acne+ 2% BHA and Azelaic Acid Acne Spot Treatment"/>
        <s v="Daily Dose Hydra-Ceramide Boost + SPF 40 Sunscreen Oil PA+++"/>
        <s v="The Texture Tonic AHA Liquid Exfoliating Treatment"/>
        <s v="Hyaluronic Acid Cleanser"/>
        <s v="Omega Water Cream Moisturizer"/>
        <s v="Triple Peptide Hydrating + Firming Oasis Serum with Hyaluronic Acid"/>
        <s v="Germanium Stone Facial Massager"/>
        <s v="Pore Remedy PHA Exfoliating Serum"/>
        <s v="Pore Remedy Purifying Mud Mask"/>
        <s v="Targeted Wrinkle Corrector"/>
        <s v="Mini City Skin Age Defense Broad Spectrum SPF 50 PA++++"/>
        <s v="AHA Peeling Masks"/>
        <s v="Awaken Peptide Depuffing Eye Gel"/>
        <s v="Brighten Trial Kit"/>
        <s v="EradiKate Acne Mark Fading Gel with Salicylic Acid"/>
        <s v="EradiKate Clarifying Acne Gel Cleanser with Salicylic Acid"/>
        <s v="Even Smoother Glycolic Retinol Resurfacing Peel Pads"/>
        <s v="Even Smoother Glycolic Retinol Resurfacing Serum"/>
        <s v="Mandelic Acid Treatment"/>
        <s v="Salicylic Acid 2% Anhydrous Solution Pore Clearing Serum"/>
        <s v="Smart Clinical Repair Wrinkle Correcting Eye Cream"/>
        <s v="Revitalizing Supreme+ Youth Power Creme Moisturizer"/>
        <s v="Hydrating Eye Cream with Hyaluronic Acid"/>
        <s v="Floral Recovery Overnight Mask with Squalane"/>
        <s v="Mini Barrier+ Triple Lipid-Peptide Face Cream"/>
        <s v="The Bright Set"/>
        <s v="Mini Phoenix Rosehip Anti-Aging Face Oil - For Dry Skin"/>
        <s v="Mini Lapis Blue Tansy Face Oil - For Oily &amp; Acne-Prone Skin"/>
        <s v="Self Tanning Face &amp; Body Tinted Gel"/>
        <s v="Self Tanning Face &amp; Body Milky Lotion"/>
        <s v="RÃ©nergie H.C.F. Triple Serum: For Plumping &amp; Anti-Aging"/>
        <s v="Mini Facial Spray with Aloe Adaptogens, and Coconut Water"/>
        <s v="Brightening Eye Serum"/>
        <s v="Liquid Gold Midnight Reboot Serum with 14% Glycolic Acid and Tripeptide-5"/>
        <s v="Premier Cru Anti Aging Cream Moisturizer with Hyaluronic Acid"/>
        <s v="Cica Recover &amp; Repair Multi-Use Balm"/>
        <s v="Healthy Skin Starter Kit"/>
        <s v="Mini Hydra Vizor Invisible Moisturizer Broad Spectrum SPF 30 Sunscreen with Niacinamide"/>
        <s v="Waves of Clarity Skincare Set"/>
        <s v="Mini Calendula Deep Clean Foaming Face Wash"/>
        <s v="Super Multi-Corrective Anti-Aging Eye Cream"/>
        <s v="Contour Restore Tightening &amp; Sculpting Moisturizing Face Cream"/>
        <s v="Light Aura Vitamin C + Peptide Eye Cream"/>
        <s v="GENIUS Liquid Skin Resurfacing 2% BHA Toner"/>
        <s v="Rapid Radiance Set"/>
        <s v="Radiantly Rose Duo Set"/>
        <s v="Mini Squalane + Omega Repair Deep Hydration Moisturizer"/>
        <s v="Premier Cru Anti-Aging Serum with Niacinamide and Hyaluronic Acid"/>
        <s v="Premier Cru Dark Circle Correcting Eye Cream"/>
        <s v="Mini Acne Solutions Cleansing Foam"/>
        <s v="Faceshot Electric Microneedling Device + Vitamin Ampoules"/>
        <s v="Mini Deep Sweep 2% BHA Pore Cleaning Toner with Moringa + Papaya"/>
        <s v="SuperFruit Gentle Brightening Cleanser"/>
        <s v="Glow Facial Set"/>
        <s v="The Essence Skincare Boosting Treatment â€“ Lunar New Year Edition"/>
        <s v="Mini Debloat+ Anti-Bloat Supplement with Digestive Enzymes"/>
        <s v="Retinol + Bakuchiol Serum 2.5x"/>
        <s v="Honey Potion Plus Ceramide Hydration Mask"/>
        <s v="Smooth + FAB Travel Size Duo"/>
        <s v="10 + 10 Moisturizer with 10% Vitamin C + 10% Peptide Complex + Ceramides"/>
        <s v="Retinol Youth Renewal Eye Masks"/>
        <s v="Rouge Dior Lip Balm"/>
        <s v="2-in-1 Cleansing Oil + Makeup Remover"/>
        <s v="FAB Faves Trio"/>
        <s v="goopglow Cloudberry Exfoliating Jelly Cleanser"/>
        <s v="Skin in the Clouds Set"/>
        <s v="Equilibrium Instant Plumping Eye Mask"/>
        <s v="Hello Results Baby-Smooth Glycolic Peel + Caring Oil"/>
        <s v="Santorini Grape Poreless Skin Cream"/>
        <s v="The Treatment Lotion"/>
        <s v="10% Niacinamide Booster"/>
        <s v="Dark Spots Serum"/>
        <s v="Mini Jet Lag Mask"/>
        <s v="Firming Eye Cream with Peptides"/>
        <s v="Mini Melt Moisturizer with Bakuchiol and Squalane"/>
        <s v="The Eyelighter Concentrate"/>
        <s v="Clean Skin, Fresh Start Acne Solutions Kit"/>
        <s v="Capture Totale Intensive Essence Lotion"/>
        <s v="Revitalizing Supreme+ Night Intensive Restorative CrÃ¨me"/>
        <s v="Revitalizing Supreme+ Youth Power Eye Balm"/>
        <s v="Mini Revitalizing Supreme+ Youth Power Creme Moisturizer"/>
        <s v="Liftwear Brightening Vitamin C Gel-Cream"/>
        <s v="Nova 15% Vitamin C + Turmeric Brightening Serum"/>
        <s v="FIX  Line Smoothing Device"/>
        <s v="PRO Strength Vitamin A/C/E Retinoid Treatment"/>
        <s v="Hydration Replenish Microencapsulated Plumping Gel Moisturizer"/>
        <s v="Ultimune Power Infusing Anti-Aging Serum"/>
        <s v="Essential Energy Hydrating Cream"/>
        <s v="Essential Energy Hydrating Day Cream Broad Spectrum SPF 20"/>
        <s v="The Silk Sunscreen Mineral Broad Spectrum SPF 50 PA++++ with Hyaluronic Acid and Niacinamide"/>
        <s v="Moon Fruit Retinol Alternative Sleep Mask"/>
        <s v="Brightening Saffron Serum - Radiant Rani"/>
        <s v="Resurfacing Saffron AHA Masque - Radiant Rani"/>
        <s v="Alpha Beta Daily Essentials - Extra Strength"/>
        <s v="Alpha Beta AHA/BHA Daily Cleansing Gel"/>
        <s v="Alpha Beta Daily Moisturizer"/>
        <s v="Cleansing &amp; Hydrating Bestseller Set Bento Box"/>
        <s v="Clear Skin Kit Acne Treatment Kit"/>
        <s v="Clinical 0.3% Retinol + 2% Bakuchiol Treatment"/>
        <s v="Complexion Clarity Kit"/>
        <s v="Renewing Bakuchi CrÃ¨me - Eternal Reign"/>
        <s v="Smoothing Facial Polish - Imperial Glow"/>
        <s v="Isle Glow Face Moisturizer SPF 45 with Sea Moss and Niacinamide"/>
        <s v="Isle Lip Balm SPF 30 with Sea Moss and Aloe Stem Cells"/>
        <s v="Detoxifying Facial Massage Tool - Kansa Wand"/>
        <s v="Balancing CrÃ¨me Cleanser - Luminous Ceremony"/>
        <s v="Mini Alpha Beta AHA/BHA Daily Cleansing Gel"/>
        <s v="Omega+ Complex Moisturizer"/>
        <s v="Revitalizing Supreme+ Bright Soft Creme Moisturizer"/>
        <s v="Hydrating Jasmine Mist - Royal Refresh"/>
        <s v="The Canopy Humidifier Starter Set"/>
        <s v="Clarifying Do-Over Peel"/>
        <s v="Circular Hydration Serum with Hyaluronic Acid"/>
        <s v="Cicapair Tiger Grass Calming Serum Mask"/>
        <s v="Cicapair Redness Rescue Kit"/>
        <s v="Cloud Cushion Plush Moisturizer with Ceramides + Peptides"/>
        <s v="Black Tea Corset Cream Firming Moisturizer"/>
        <s v="Umbrian Clay Pore Purifying Face Mask"/>
        <s v="Fade and Glow AHA Mask"/>
        <s v="Party Recharge Cryo Me Crazy Under-eye Masks"/>
        <s v="Radiance Vitamin C Glow Serum"/>
        <s v="Barrier+ Skin Barrier Niacinamide Restoring Gel Cream"/>
        <s v="Advanced Retinol Daily Repair Face Moisturizer Broad Spectrum SPF 30"/>
        <s v="Peptight Tightening Neck Serum Roller"/>
        <s v="Bright Start Vitamin C Antioxidant Brightening Moisturizer"/>
        <s v="Beauty Elixir Prep, Set, Glow Face Mist"/>
        <s v="Hydro UV Defense Sunscreen Broad Spectrum SPF 50+"/>
        <s v="Nudescreen Daily Mineral Veil SPF 30"/>
        <s v="Self-Tan Luxe Whipped CrÃ¨me Mousse"/>
        <s v="Tan Tonic Glow Drops"/>
        <s v="Gradual Tan Watermelon Daily Firming Lotion"/>
        <s v="Concentrated Ginseng Renewing Cream"/>
        <s v="Concentrated Ginseng Renewing Cream Classic"/>
        <s v="The CrÃ¨me Gradual Self-Tanning Face Moisturizer"/>
        <s v="Hydra Life Fresh Sorbet CrÃ¨me Moisturizer"/>
        <s v="Hydra Life Intense Sorbet CrÃ¨me Moisturizer"/>
        <s v="La Mousse OFF/ON Foaming Face Cleanser"/>
        <s v="The Better B Niacinamide Serum"/>
        <s v="Alpha Beta Daily Essentials - Universal"/>
        <s v="Watermelon Glow Niacinamide Sunscreen SPF 50"/>
        <s v="Abeille Royale Intense Repair Youth Oil in Balm"/>
        <s v="Fan Club - multi-symptom menopause support"/>
        <s v="Dewy Glow Moisturizer with Cherry Blossom &amp; Niacinamide"/>
        <s v="Dewy Glow Jam Cleanser with Jeju Cherry Blossom"/>
        <s v="Self-Tanning Oil Mist"/>
        <s v="Self-Tanning Mitt"/>
        <s v="Ultra Facial Hydrating Concentrated Cleansing Bar"/>
        <s v="Mini The Treatment Lotion"/>
        <s v="Absolue Rich Cream Moisturizer"/>
        <s v="Dr. Andrew Weil for Origins Mega-Mushroom Weightless Hydrating Moisturizer"/>
        <s v="Max Clear Invisible Priming Sunscreen Broad Spectrum SPF 45"/>
        <s v="Sacred Sleep Overnight Repair with Retinol"/>
        <s v="Dream Oasis Deep Hydration Serum"/>
        <s v="Classic Face Organic Sunscreen Lotion SPF 30"/>
        <s v="Mineral Face Sunscreen Sheer Matte SPF 30"/>
        <s v="Dew Good Illuminating Serum SPF 30"/>
        <s v="Rice Drops Face Oil Hydrating Serum"/>
        <s v="Cookies N Clean Whipped Clay Pore Detox Face Mask with Salicylic Acid + Charcoal"/>
        <s v="Get Even Sun Milk SPF 33"/>
        <s v="Dr. Andrew Weil for Origins Mega-Mushroom Relief &amp; Resilience Soothing Treatment Lotion"/>
        <s v="Facial Cooling Wands"/>
        <s v="Large Supplement Case"/>
        <s v="Facial Razor Set"/>
        <s v="Eyebrow Razor Set"/>
        <s v="Mattifying Blotting Papers"/>
        <s v="Gradual Tan Tinted Daily Firming Lotion"/>
        <s v="Mini Glowscreen Sunscreen SPF 40 PA+++ with Hyaluronic Acid + Niacinamide"/>
        <s v="Mini Mineral Sheerscreen Sunscreen SPF 30 PA+++"/>
        <s v="Mini Mineral Mattescreen Sunscreen SPF 40 PA+++"/>
        <s v="(Re) Setting Refreshing Mist SPF 40"/>
        <s v="Every. Single. Face. Watery Lotion SPF 50"/>
        <s v="Mini Squalane Cleanser"/>
        <s v="Mini Natural Moisturizing Factors + HA"/>
        <s v="Retinal + Niacinamide Youth Serum"/>
        <s v="The Ultimate Soothing Cream"/>
        <s v="Micro Essence Treatment Lotion with Bio-Ferment"/>
        <s v="Strawberry Smooth BHA + AHA Salicylic Acid Serum"/>
        <s v="Correct &amp; Protect Broad Spectrum SPF 45| PA++++"/>
        <s v="C.E.O. Afterglow Brightening Vitamin C Moisturizer"/>
        <s v="The Clarifying Clay Mask Exfoliating Pore Treatment"/>
        <s v="The Essence"/>
        <s v="Active Blast Concentrated Collagen Daily Treatment"/>
        <s v="10% Waterless Vitamin C Serum"/>
        <s v="Bye Bye Makeup 3-in-1 Makeup Melting Cleansing Balm"/>
        <s v="Water Bank Blue Hyaluronic Serum"/>
        <s v="Water Bank Blue Hyaluronic Cream Moisturizer"/>
        <s v="Mini Water Bank Blue Hyaluronic Cream Moisturizer"/>
        <s v="Water Bank Blue Hyaluronic Gel Moisturizer"/>
        <s v="Water Bank Blue Hyaluronic Eye Cream"/>
        <s v="Water Bank Blue Hyaluronic Revitalizing Toner"/>
        <s v="Water Bank Blue Hyaluronic Exfoliating Toner"/>
        <s v="Urban Environment Oil-Free Sunscreen Broad-Spectrum SPF 42"/>
        <s v="Mini Urban Environment Oil-Free Sunscreen Broad-Spectrum SPF 42"/>
        <s v="Urban Environment Oil-Free Mineral Sunscreen Broad-Spectrum SPF 42"/>
        <s v="Urban Environment Fresh-Moisture Sunscreen Broad-Spectrum SPF 42"/>
        <s v="PLAY 100% Mineral Lotion SPF 30 with Green Algae"/>
        <s v="PLAY Mineral Mist SPF 30 with Marigold Extract"/>
        <s v="Protect + Glow Daily Sunscreen Gel Broad Spectrum SPF 30"/>
        <s v="Mineral Magic Oil-Free Mineral Sunscreen Fluid Broad Spectrum SPF 30"/>
        <s v="Claydate Detoxifying &amp; Toning Face Mask Stick"/>
        <s v="Mini The Cult Classic Purifying Face Cleanser"/>
        <s v="COOLA Organic Liplux Classic Sunscreen Lip Oil SPF 30"/>
        <s v="GOOPGLOW Flower Acids Resurfacing Toner"/>
        <s v="Lip Comfort Hydrating Oil"/>
        <s v="Brightening Dual Facial Enzyme Exfoliator"/>
        <s v="COOLA Scalp &amp; Hair Mist Organic Sunscreen SPF 30"/>
        <s v="Essential Comfort Balancing Emulsion"/>
        <s v="Eye Want It All Face + Eye Microneedling Set"/>
        <s v="Firming Day Moisturizer with Peptides"/>
        <s v="Glow Peel Pads with AHA + PHA"/>
        <s v="Retinol Remix 1% Retinol Treatment With Peptide &amp; Tranexamic Acid"/>
        <s v="Scar Gel Treatment"/>
        <s v="Targeted Anti-Aging Bakuchiol Serum"/>
        <s v="Targeted Dark Spots Serum with Enzymes"/>
        <s v="Targeted Pores Serum with BHA + PHA"/>
        <s v="The Quench Eye Reviving Quadralipid Eye Balm"/>
        <s v="Ultra Glow Mask with Vitamins C + E"/>
        <s v="Ultra Glow Toner with Vitamins C + E"/>
        <s v="Vitamin Eye Masks"/>
        <s v="Shave Starter Set"/>
        <s v="The Weighted Razor Kit"/>
        <s v="Shave Pillow Moisturizing Body Gel"/>
        <s v="Blades"/>
        <s v="Shower Holder"/>
        <s v="Go To Bed With Me Anti-Aging Night Routine"/>
        <s v="Wake Up With Me Morning Routine Kit"/>
        <s v="Salicylic Acid 2% Exfoliating Blemish Solution"/>
        <s v="Willow &amp; Sweet Agave Plumping Lip Mask"/>
        <s v="Mineral Sunscreen Zinc Oxide Broad Spectrum SPF 30"/>
        <s v="Moon Fruit 1% Bakuchiol + Peptides Retinol Alternative Serum"/>
        <s v="Midnight  Recovery Omega-Rich Cloud Cream"/>
        <s v="Truth Barrier Booster Orange Ferment Vitamin C Essence"/>
        <s v="Gradual Tan Classic Daily Youth Boosting Cream"/>
        <s v="Essential Comfort Firming Cream"/>
        <s v="Essential Comfort Moisture Cream"/>
        <s v="Essential Comfort Balancing Water"/>
        <s v="Gentle Micellar Antioxidant Cleanser"/>
        <s v="Firming Vegan Collagen Prep Serum"/>
        <s v="Nourishing Squalane Daily Moisturizer"/>
        <s v="Restorative Niacinamide Night Cream"/>
        <s v="Smoothing Vitamin C Eye + Expression Lines Cream"/>
        <s v="Daily Essentials Travel Set"/>
        <s v="Mini Essential Comfort Firming Cream"/>
        <s v="Mini Squalane + Vitamin C Rose Firming Oil"/>
        <s v="Water Bank Blue Hyaluronic Hydration Set"/>
        <s v="Evercalm Barrier Support Face Oil"/>
        <s v="Ultimate Sun Protector SPF 50+ Sunscreen Duo"/>
        <s v="Mini Faded Serum for Dark Spots &amp; Discoloration"/>
        <s v="Eye Recharge + Replenish Pro-Ferm Overnight Eye Cream with Bakuchiol and Peptides"/>
        <s v="Brighten. Tighten. Hydrate. 3-Piece Set"/>
        <s v="Rose Hydration Pore-Minimizing Mist"/>
        <s v="Deep Exfoliating Cleanser"/>
        <s v="The True Cream - Aqua Bomb Sunscreen Broad Spectrum SPF 50"/>
        <s v="The Neck Serum - With 5 Peptides | 9% Peptide Blend"/>
        <s v="Active Algae Lightweight Moisturizer"/>
        <s v="Play! Mineral SPF Stick"/>
        <s v="Hydrating Oil-Free Gel Moisturizer"/>
        <s v="Oil Control Moisturizer with Niacinamide"/>
        <s v="Makeup Melting Balm Cleanser"/>
        <s v="Hydro Ungrip Makeup Remover + Cleansing Water"/>
        <s v="Hydro Ungrip Makeup Removing Cleansing Balm"/>
        <s v="Everyday Mineral Moisturizer SPF 30 Sunscreen"/>
        <s v="Hydrating Caffeine Eye Cream"/>
        <s v="Womb Service - OBGYN Formulated Prenatal Support Supplement"/>
        <s v="NÂ°41 Facial Sunscreen Mist with SPF 41"/>
        <s v="Detoxifying AHA/BHA Gel Cleanser"/>
        <s v="Retinol Resurfacing Night Moisturizer"/>
        <s v="Hydrating Cream Cleanser with Hyaluronic Acid"/>
        <s v="NÂ°38 Facial Sunscreen Mist with SPF 38"/>
        <s v="Nourishing Rich Moisturizer with Hyaluronic Acid"/>
        <s v="SOS Intensive Redness Relief Serum"/>
        <s v="EradiKate Try-Me-Kit"/>
        <s v="Polypeptide-121 Future Cream with Peptides and Ceramides"/>
        <s v="The Skinimalist Set"/>
        <s v="Drop of Strength All Day Strengthening Serum"/>
        <s v="ExfoliKate All Over Glow Kit"/>
        <s v="Mineral Sun Defense Moisturizer Broad Spectrum SPF 30"/>
        <s v="Mini Collagen Superfusion Firming &amp; Plumping Facial Oil"/>
        <s v="Daily Milkfoliant Exfoliator"/>
        <s v="FIRMx Collagen Face &amp; Eye Hydra-Gel Patches"/>
        <s v="C Beyond Triple Serum SPF 40 Mineral Sunscreen with Vitamin C 10% + Niacinamide"/>
        <s v="Collagen Superfusion Firming &amp; Plumping Facial Oil"/>
        <s v="Mineral Sunscreen SPF 30"/>
        <s v="Isle Body Oil SPF 30 with Sea Moss and Squalane"/>
        <s v="1% Vitamin A Retinol Serum"/>
        <s v="Cherry Treat Conditioning + Strengthening Lip Oil"/>
        <s v="That Overnight Hustle AHA + BHA Resurfacer"/>
        <s v="Plump + Juicy Lip Booster Buttery Treatment"/>
        <s v="Isle Glow Body Lotion SPF 45 with Sea Moss and Cocoa Seed Butter"/>
        <s v="Prep Set Tan Face and Body Brush"/>
        <s v="The Light Cream"/>
        <s v="Lift &amp; Contour 1% Bakuchiol &amp; Peptide Eye Serum"/>
        <s v="Prep Set Tan Tanning Mist with Hyaluronic Acid"/>
        <s v="NuBODY - Body Toning Device"/>
        <s v="Brume de BeautÃ© Beauty Mist"/>
        <s v="Mini Plum Plump Hyaluronic Acid Moisturizer"/>
        <s v="The Clean Dream Team Set"/>
        <s v="SuperFruit Exfoliating Tonic 8% AHA Solution"/>
        <s v="Banana Bright+ Vitamin C Eye CrÃ¨me"/>
        <s v="Gentle Brightening Gel Cleanser with Mandelic Acid"/>
        <s v="Turmeric Glow Foaming Cleanser"/>
        <s v="Tea Elixir Niacinamide &amp; Hyaluronic Acid Anti-Aging Serum"/>
        <s v="Keep It Clean Hydrating Gel Cleanser with Ceramides &amp; 10 Amino Acids"/>
        <s v="Eye Revival Brightening Eye Cream"/>
        <s v="Advanced Night Repair Eye Gel-Cream"/>
        <s v="Skin Changer Succinic Acid Essence-Toner"/>
        <s v="10 Day Results Kit"/>
        <s v="Smart Clinical Repair Wrinkle Correcting Cream"/>
        <s v="Best Sellers Set"/>
        <s v="Vitamin Face Masks"/>
        <s v="Hydrating Serum with Hyaluronic Acid"/>
        <s v="Daily Glow Toner with Niacinamide"/>
        <s v="10% Vitamin C Brightening Serum"/>
        <s v="Microneedling Anti-Wrinkle Retinol Patches"/>
        <s v="Smart Clinical Repair Wrinkle Correcting Rich Cream"/>
        <s v="Clarifying Toner with Niacinamide and Zinc"/>
        <s v="Back to Basics: Hydration Heroes Skincare Set"/>
        <s v="Sugar Lip Balm Hydrating Treatment"/>
        <s v="NÂ°39 Facial Sunscreen Mist with SPF 39"/>
        <s v="100% Mineral SPF Starter Kit"/>
        <s v="Vitamin C Skincare Set"/>
        <s v="Retinol Anti-Aging Power Duo"/>
        <s v="Deep Relief Acne Treatment with Salicylic Acid"/>
        <s v="Classic Face Organic Sunscreen Lotion SPF 50"/>
        <s v="Fat Water Hydrating Milky Toner Essence with Hyaluronic Acid + Tamarind"/>
        <s v="Water Bank Cleansing Foam"/>
        <s v="Anytime, Anyface Lactic Acid Serum + Protini Moisturizer Duo"/>
        <s v="Moon Dew 1% Bakuchiol + Peptides Retinol Alternative Eye Cream"/>
        <s v="The Sunscreen - 100% Mineral, Broad Spectrum SPF 30 with 20% Non-Nano Zinc, Hyaluronic Acid and Niacinamide"/>
        <s v="Soothe + Hydrate Barrier Building Hydrosol Mist"/>
        <s v="Clarifying Water Gel Moisturizer with Hyaluronic Acid"/>
        <s v="Youthful Active Roller with Niacinamide"/>
        <s v="Premium BB Tinted Moisturizer with Niacinamide and SPF 40"/>
        <s v="Brightening Active Roller with Vitamin C"/>
        <s v="Hydrating Active Roller with Hyaluronic Acid"/>
        <s v="Ceramighty  AF Eye Cream with Ceramides"/>
        <s v="Retinol Fast-Release Wrinkle Reducing Night Serum"/>
        <s v="Radian-C Brightening Treatment Essence"/>
        <s v="Pore Remedy 5% Multi-Acid Radiance Peel"/>
        <s v="Major Eye Impact Repair + Brighten Skincare Set"/>
        <s v="Vitamin C Lactic Firm &amp; Bright Eye Treatment"/>
        <s v="SHIKULIME Mega Hydrating Moisturizer"/>
        <s v="Vitamin C Lactic Oil-Free Radiant Moisturizer"/>
        <s v="Vitamin C Lactic 15% Firm &amp; Bright Serum"/>
        <s v="SHIKULIME Color Control Oil-Free Moisturizer SPF 30"/>
        <s v="YUZU-C Beauty Sleeping Mask"/>
        <s v="White Ginseng Radiance Refining Mask"/>
        <s v="Soft Clean Infusion Hydrating Treatment Lotion"/>
        <s v="YUZU-C Glow-On Shot Serum"/>
        <s v="Luxury Lip Shine â€“ Longwear Hydration Lip Oil with Vitamin C"/>
        <s v="SHIKULIME Gel-to-Oil Cleanser"/>
        <s v="SATOCANE Pore Purifying Scrub Mask"/>
        <s v="KOSHIRICE Acne Calming Spot Treatment"/>
        <s v="Vitamin C Lactic Dewy Deep Cream"/>
        <s v="YUZU-C Eye Awakening Essence"/>
        <s v="Squalane + Retinol Night Serum"/>
        <s v="Abeille Royale Anti-Aging Double R Advanced Serum"/>
        <s v="GOOPGLOW Exfoliating Dark Spot Sleep Serum"/>
        <s v="Watermelon Glow AHA Night Treatment"/>
        <s v="The Hydrating Treatment Lotion &amp; CrÃ¨me Set"/>
        <s v="C5 Super Boost Vitamin C Moisturizer"/>
        <s v="C5 Super Boost Vitamin C Eye Cream"/>
        <s v="Beauty Sleep Overnight Repair Treatment Cream with AHA's and Vitamin C"/>
        <s v="Luxury Sun Ritual Pore Smoothing Sunscreen SPF 30"/>
        <s v="Overnight Recovery Duo"/>
        <s v="Dew Dream- Hydrating Makeup Removing Cleansing Balm with Tiger Grass"/>
        <s v="The Youth Vault: 13-Piece Vegan Skincare + Apparel Set"/>
        <s v="Calming Herbal Repair Overnight Recovery Balm for Skin Barrier Support"/>
        <s v="Acne-Clear Essentials 4-Piece Acne Kit"/>
        <s v="Super Restorative Anti-Aging Day Moisturizer"/>
        <s v="Cocoa Cleans'r Soothing All-Over Cleansing Bar"/>
        <s v="Super Restorative Anti-Aging Night Moisturizer"/>
        <s v="Deepwater Nourishing Lip Mask with Sea Moss and Aloe Stem Cells"/>
        <s v="The Littles Skincare Travel Set"/>
        <s v="Guava Vitamin C Bright-Eye Gel Cream"/>
        <s v="Instant Pore Perfector"/>
        <s v="Pillowgasm Vitamin-Rich Cherry Glow Sleep Mask"/>
        <s v="The Glow Around 4-Piece Travel Skincare Essentials Set"/>
        <s v="GinZing Energizing Gel Cream with Caffeine &amp; Niacinamide"/>
        <s v="Evercalm Skin Zen Trio"/>
        <s v="Barrier+ Besties Hydrating and Nourishing Kit"/>
        <s v="Retinol Try Me Kit"/>
        <s v="Acne Away Kit + Salicylic Acid + Azelaic Acid + Niacinamide"/>
        <s v="DelIKate Try Me Kit"/>
        <s v="HydraKate Recharging Water Cream Moisturizer"/>
        <s v="HydraKate Recharging Serum with Hyaluronic Acid"/>
        <s v="Shani Darden by DÃ©esse PRO LED Light Mask"/>
        <s v="The Daily Essential Duo The Cream"/>
        <s v="Head-To-Toe AfterGLO Set"/>
        <s v="The Healthy Skin Edit Bestsellers Kit"/>
        <s v="Dynamic Skin Recovery SPF50 Moisturizer"/>
        <s v="Clarifying Cleanse + Hydrate Duo"/>
        <s v="Concentrated Ginseng Renewing Serum"/>
        <s v="Concentrated Ginseng Renewing Eye Cream"/>
        <s v="Kombucha + 10% AHA Liquid Exfoliant with Lactic Acid and Glycolic Acid"/>
        <s v="Microdermabrasion Renewing Age-Defying Face Exfoliator"/>
        <s v="Secret Sauce Moisturizer"/>
        <s v="SuperSolutions 1% Retinol Serum"/>
        <s v="Mini Mist Collection"/>
        <s v="SuperSolutions 20% Niacinamide Serum"/>
        <s v="Multi-Masker 4-Piece Mask Kit"/>
        <s v="Masking Minis 5-Piece Mask Kit"/>
        <s v="SuperSolutions 10% Azelaic Serum Redness Relief Solution"/>
        <s v="Plump + Juicy Vegan Collagen + Probiotic Spray-On Serum"/>
        <s v="SuperSolutions 5% Benzoyl Peroxide Cleanser Acne Solution"/>
        <s v="SuperSolutions 10% Urea Moisturizer Textured Skin Solution"/>
        <s v="Super-C Dark Circle Brightening Eye Serum"/>
        <s v="Advanced GÃ©nifique Night Cream with Triple Ceramide Complex"/>
        <s v="Hydrate &amp; Glow Trio"/>
        <s v="LUNA 4 Facial Cleansing &amp; Firming Massage for Balanced Skin"/>
        <s v="Absolue The Serum"/>
        <s v="LUNA 4 Facial Cleansing &amp; Firming Massage for Sensitive Skin"/>
        <s v="LUNA 4 Facial Cleansing &amp; Firming Massage for Combination Skin"/>
        <s v="Wishing You Essentials Skincare Kit"/>
        <s v="LUNA 4 go Facial Cleansing &amp; Massaging Device"/>
        <s v="NuFACE Mini+ Petite Facial Toning Device"/>
        <s v="Great Skin Instant Glow Serum with Niacinamide and Hyaluronic Acid"/>
        <s v="Youth Stacks: Daily Skin Health Your Way for Pores and Oiliness"/>
        <s v="Youth Stacks: Brighter Tomorrow Duo for Dullness"/>
        <s v="Jade Facial Roller"/>
        <s v="Salicylic Acid Acne Treatment Serum"/>
        <s v="Youth Stacks: Plump It Up for Dry, Dehydrated Skin"/>
        <s v="Feeling Groovy Yellow Jade Eye Massager Set"/>
        <s v="Mini Flatter Me Digestive Enzyme Supplement"/>
        <s v="Smooth Like Butter Kit"/>
        <s v="Mini Indigo Overnight Repair Serum in Cream Treatment"/>
        <s v="Juneberry &amp; Collagen Hydrating Cold Cream Cleanser"/>
        <s v="Hyper Even Daily Duo Kit for Hyperpigmentation"/>
        <s v="Sugar Triple-Action Lip Serum Advanced Therapy"/>
        <s v="Watch Ya Tone 5% Niacinamide Dark Spot Serum with Vitamin C"/>
        <s v="Peel and Plump Skin-Smoothing Duo"/>
        <s v="Day Dream Vitamin C + Hydration Serum Duo 2.0"/>
        <s v="GLOfacial Clarifying Salicylic &amp; Plumping Hyaluronic Acid Concentrate"/>
        <s v="GLOfacial Antimicrobial Treatment Tips + Cleaning Brush Accessories"/>
        <s v="GLOfacial Hydro-Infusion Pore Cleansing + Blue LED Clarifying Tool"/>
        <s v="Let's Get Luminous Brightening Essentials Set"/>
        <s v="Avocado Ceramide Moisture Barrier Cleanser"/>
        <s v="Pack Up &amp; Glow Priming Mineral SPF 40"/>
        <s v="Squalane + Vitamin C Rose Brightening Moisturizer"/>
        <s v="Dewtopia 5% AHA Firming Night CrÃ¨me"/>
        <s v="24-7 Moisture Intense Ultra Hydrating Day &amp; Night Cream with Hyaluronic Acid + Squalane"/>
        <s v="Mini Grape Water Moisturizing Face Mist"/>
        <s v="Premier Cru Skin Barrier Rich Moisturizer with Bio-Ceramides"/>
        <s v="Barrier+ Triple Lipid + Collagen + Niacinamide Activating Serum"/>
        <s v="Acne Salicylic Acid Day &amp; Night Duo"/>
        <s v="Water Drench Hyaluronic Cloud Rich Barrier Moisturizer"/>
        <s v="Plush Puddinâ€™ Intensive Recovery Lip Mask With Pomegranate Sterols + Vitamin E"/>
        <s v="Bouncy Brightfacial Brightening Mask with 10% Azelaic Acid + 1% Salicylic Acid"/>
        <s v="Salicylic Acid Acne Day Dots"/>
        <s v="B3 Nice 10% Niacinamide Serum"/>
        <s v="Take The Day Off Charcoal Cleansing Balm Makeup Remover"/>
        <s v="Bounce-Boosting Serum with Collagen + Peptides"/>
        <s v="Dynamic Skin Retinol Serum"/>
        <s v="Daily Brightness Boosters Kit"/>
        <s v="Midnight Ritual Retinol Renewal Serum"/>
        <s v="Bright &amp; Tight Dark Circle Firming Eye Cream with Vitamin C &amp; Peptides"/>
        <s v="Retinol Firming Cream Treatment with Peptides + Hyaluronic Acid"/>
        <s v="BTS |  Amorepacific Lip Sleeping Mask Lip &amp; Pop Edition Set"/>
        <s v="OLE Glow Icons Skincare Set"/>
        <s v="Superkind Refining Cleanser"/>
        <s v="Pout Preserve Peptide Lip Treatment"/>
        <s v="Wake Up Honey Eye Cream with Brightening Vitamin C"/>
        <s v="Green Tea Hyaluronic Acid Hydrating Toner"/>
        <s v="Green Tea Hyaluronic Acid Hydrating Moisturizer"/>
        <s v="Instant Hydration Set"/>
        <s v="Green Tea Hyaluronic Acid Hydrating Eye Cream"/>
        <s v="Hydration Heroes Green Tea Skincare Routine Set"/>
        <s v="DRx SpectraLite LED EyeCare Max Pro"/>
        <s v="Firm + Bright + Glow Vitamin C Lactic Set"/>
        <s v="Ultra Facial Advanced Repair Barrier Cream"/>
        <s v="Mini Floral Recovery Overnight Mask with Squalane"/>
        <s v="Triple Acid Signature Peel"/>
        <s v="Super Nova 5% THD Vitamin C + Caffeine Brightening Eye Cream"/>
        <s v="The Face Cream Mask"/>
        <s v="Vitamin C Lactic Biocellulose Brightening Treatment Mask"/>
        <s v="Green Tea Hyaluronic Acid Face Cleanser"/>
        <s v="Green Tea Hyaluronic Acid Hydrating Eye Serum"/>
        <s v="The Night Time Edit- Jenna Rennert X OLEHENRIKSEN"/>
        <s v="Besties Set"/>
        <s v="Volcanic Pore Clearing Facial Cleanser with AHA + BHA"/>
        <s v="Black Tea Anti-Aging Moisturizer with Retinol-Alternative BT Matrix"/>
        <s v="Green Tea Hydrating Cleansing Oil"/>
        <s v="Mini Acid Potion AHA + BHA Resurfacing Exfoliator"/>
        <s v="Algae + Moringa Universal Hydrating Face Oil"/>
        <s v="Chia + Moringa Algae Enzyme Cleansing Oil"/>
        <s v="Cleanse + Treat Duo Nighttime Routine for Clean, Smooth Skin"/>
        <s v="Capture Totale Le SÃ©rum Anti-Aging Serum"/>
        <s v="Ceramidin Skin Barrier Serum Toner"/>
        <s v="Ceramidin Skin Barrier Moisturizing Cream"/>
        <s v="Mini Evening Primrose + Green Tea Algae Retinol Face Oil"/>
        <s v="The Skin Renewal System"/>
        <s v="Algae + Zinc Sea Kale Mineral Sunscreen SÃ©rum SPF 30"/>
        <s v="Mini Algae + Moringa Universal Face Oil"/>
        <s v="Multi-Peptide Eye Serum"/>
        <s v="Evening Primrose + Green Tea Algae Retinol Face Oil"/>
        <s v="Spirulina + Ashwagandha Volcanic Sea Clay Detox Masque"/>
        <s v="Ceramidin Skin Barrier Moisturizing Mask"/>
        <s v="Hydrabarrier Nourishing Face Oil"/>
        <s v="Pro-Retinol Megamoisture Face Cream"/>
        <s v="Daily Dose Bioretinol + Mineral SPF 40 with Bakuchiol"/>
        <s v="Skin Filter Daily Brightening Phyto-Retinol + AHA Serum"/>
        <s v="Advanced Retinol Nightly Multi Correct Serum"/>
        <s v="Capture Dreamskin 1-Minute Mask"/>
        <s v="Perfect Canvas Smooth, Prep &amp; Plump Essence"/>
        <s v="Chlorella + Reishi Sea Vitamin C SÃ©rum"/>
        <s v="Ceramidin Cream-Infused Mask"/>
        <s v="Bright Start Retinol Alternative Brightening Eye Cream"/>
        <s v="Ultralight Moisture-Boosting Botanical Oil"/>
        <s v="Exfoliating Revitalizing &amp; Energizing Caffeine Micro Polish"/>
        <s v="Strawberry BHA Pore-Smooth Blur Drops"/>
        <s v="Sea Silk Lip Balm"/>
        <s v="Fruit Babies Bestsellers Kit"/>
        <s v="Plankton + PHAFlower Acid Algae Serum"/>
        <s v="Midnight to Morning Hydration Set"/>
        <s v="Berries n' Choco Kisses Set"/>
        <s v="Dewy Cleanse + Hydrate Duo"/>
        <s v="Trinity+ Starter Kit"/>
        <s v="Mini Instant Reset Brightening Overnight Recovery Gel-Cream With Niacinamide + Kalahari Melon Oil"/>
        <s v="Hydrating Skincare Gift Set"/>
        <s v="Treat &amp; Tint Mini Lip Care Gift Set"/>
        <s v="Face Stone Nourishing Solid Refillable Facial Oil with Tamanu + Blue Tansy"/>
        <s v="Mini Solar Power Luminous SPF 30 Serum"/>
        <s v="Get Lit Skin and Mood Boosting Supplement"/>
        <s v="Prep &amp; Treat Lip Care Gift Set"/>
        <s v="Strengthening Nighttime Ritual Set"/>
        <s v="Solar Power Luminous SPF 30 Brightening Serum"/>
        <s v="Peptides + C Energy Eye Concentrate with Vitamin C and Caffeine"/>
        <s v="Mini Skin Resolution Clarifying Acid Toner"/>
        <s v="SPF Bestsellers Kit"/>
        <s v="Gentle Hydra-Gel Face Cleanser"/>
        <s v="Glowy Skin Prep Besties Set"/>
        <s v="Mini Favorites Set"/>
        <s v="Microdermabrasion Smoothing Lip Scrub"/>
        <s v="Acne Treatment Gel"/>
        <s v="Overnight Hydrating Mask"/>
        <s v="Clarifying Peel Pads Purify + Exfoliate"/>
        <s v="Hydrating Serum"/>
        <s v="Pro Collagen Multi-Peptide Booster"/>
        <s v="Prebiotic Smoothie Mask"/>
        <s v="Plump Pout Duo"/>
        <s v="Restoring Moonseed Treatment - Lâ€™Immortale Empress"/>
        <s v="Gradual Tanning Drops Face &amp; Body"/>
        <s v="Mini Must Haves Skincare Set"/>
        <s v="Mask and Moisturize Duo Skincare Gift Set"/>
        <s v="The Silk Serum Wrinkle-Smoothing Retinol Alternative"/>
        <s v="Hydra Lip Masque Mineral SPF 15 with Peptides"/>
        <s v="Daily Defense Moisturizer Mineral SPF 60 with Vitamin C"/>
        <s v="Brightening Eye Cream Mineral SPF 15 with Peptides"/>
        <s v="Futuredew Facial Oil-Serum Hybrid"/>
        <s v="Milky Jelly Gentle Gel Face Cleanser"/>
        <s v="PRO ACV Healthy Gut Vegan Gummies with 100% Organic Apple Cider Vinegar and Probiotics"/>
        <s v="The Brightening Essentials Skincare Gift Set"/>
        <s v="Mini Rice Wash Skin-Softening Cleanser"/>
        <s v="Mini Deep Cleanse Gentle Exfoliating Cleanser"/>
        <s v="Mini Watermelon Glow Niacinamide Dew Drops"/>
        <s v="Equilibrium Resurfacing Retinoid Treatment"/>
        <s v="Banana Bright+ Vitamin CC Eye Sticks"/>
        <s v="Personalized Cleanser, SPF Day Moisturizer, Night Cream Set"/>
        <s v="Priming Moisturizer Rich Face Cream with Ceramides"/>
        <s v="Super Pure Clarifying Face Serum with Niacinamide + Zinc"/>
        <s v="Invisible Shield Water-Gel Transparent Sunscreen SPF 35"/>
        <s v="Super Glow Vitamin C Brightening Face Serum"/>
        <s v="Priming Moisturizer Lightweight Buildable Face Cream"/>
        <s v="Solution Skin-Perfecting Daily Chemical Exfoliator"/>
        <s v="Cleanser Concentrate AHA Clarifying and Exfoliating Face Wash"/>
        <s v="After Baume Moisture Barrier Recovery Cream"/>
        <s v="Super Bounce Hyaluronic Acid + Vitamin B5 Hydrating Face Serum"/>
        <s v="Priming Moisturizer Balance Oil-Control Gel-Cream"/>
        <s v="Universal Pro-Retinol Overnight Renewing Treatment"/>
        <s v="Hydrate + Purify Mini Bestsellers Discovery Skincare Set"/>
        <s v="Resveratrol-Lift Ultimate Firming Set"/>
        <s v="Plumping Power Duo"/>
        <s v="Premier Cru Fine Lines and Wrinkles Anti-Aging Set"/>
        <s v="Melt Awf Jelly Oil Makeup-Melting Cleanser"/>
        <s v="Vinoperfect  Brightening Solution Set"/>
        <s v="Bye Bye Bumps - Best of Body Kit"/>
        <s v="Aqua Bomb Protect &amp; Glow Travel Kit"/>
        <s v="Refine AHA + BHA Texture &amp; Pore Serum"/>
        <s v="Milky Oil Dual-Phase Waterproof Makeup Remover"/>
        <s v="Abeille Royale Bestsellers Travel Set"/>
        <s v="Urban Environment Vita-Clear Sunscreen SPF 42"/>
        <s v="Refreshing Water Sunscreen Stick SPF 50"/>
        <s v="Snow Mushroom Pore Cleanser with Exfoliating Glove"/>
        <s v="The POREfessional Tight â€™n Toned Pore-Refining AHA+PHA Toner"/>
        <s v="The POREfessional Good Cleanup Foaming Cleanser"/>
        <s v="The POREfessional Deep Retreat Pore-Clearing Clay Mask"/>
        <s v="The POREfessional Get Unblocked Makeup-Removing Cleansing Oil"/>
        <s v="The POREfessional Smooth Sip Lightweight Gel-Cream Moisturizer"/>
        <s v="High Performance Face Serum with Vitamin C and Hyaluronic Acid"/>
        <s v="barrier+ Triple Lipid + Collagen Brightening Eye Treatment"/>
        <s v="The POREfessional Speedy Smooth Mask"/>
        <s v="Early Bird Hydrate + Brighten Set"/>
        <s v="Moisturizing High Performance Face Cream with Peptides"/>
        <s v="High Performance Face Cleanser for Clear Skin with Niacinamide"/>
        <s v="Phyto Nature Oxygen Cream"/>
        <s v="Plumping High Performance Lip Filler with Hyaluronic Acid"/>
        <s v="High Performance Eye Cream for Dark Circles with Hyaluronic Acid"/>
        <s v="ZenBubble Bi-Phase Toner Serum"/>
        <s v="Max Vitamin D-Fense Sunscreen Serum Broad Spectrum SPF 50"/>
        <s v="The Moisturizing Soft Cream Moisturizer"/>
        <s v="Soft Clean Moisture Rich Foaming Cleanser"/>
        <s v="100% Mineral Sunscreen Starter Kit"/>
        <s v="Barrier Culture Moisturizer with Niacinamide &amp; Squalane"/>
        <s v="Barrier Culture Cleanser Pre-, Pro- &amp; Postbiotic Face Wash"/>
        <s v="(Glow)Setting 100% Mineral Powder SPF 35"/>
        <s v="Honey Infused Lip Oil"/>
        <s v="Glucoside Foaming Cleanser"/>
        <s v="Aquarius BHA + Blue Tansy Clarity Cleanser"/>
        <s v="Dior Skin Mattifying Papers"/>
        <s v="Pore Perfecting Liquid Exfoliator with 2% BHA + Borage"/>
        <s v="First Care Activating Serum 25th Anniversary Limited Edition"/>
        <s v="Multi Action Clear Acne Control 30-Day Trial Kit"/>
        <s v="Multi Action Clear Gentle Daily Brightening &amp; Retexturizing Toner for Acne and Breakouts"/>
        <s v="Multi Action Clear Acne Clearing Treatment Lotion for Breakouts"/>
        <s v="GOOPGLOW Vita-C Brightening Eye Cream"/>
        <s v="Clarifique Pro-Solution Brightening &amp; Dark Spot Reducing Serum"/>
        <s v="Polyglutamic Acid Dewy Sunscreen SPF 30"/>
        <s v="Tonique Confort Re-Hydrating Comforting Toner with Acacia Honey"/>
        <s v="Gentle Buffing Cream"/>
        <s v="Pure Skin Clarifying Dietary Supplement"/>
        <s v="Soy Hydrating Gentle Face Cleanser"/>
        <s v="GO OFF Makeup Dissolving Mist"/>
        <s v="Vinoperfect Radiance Dark Spot Serum Vitamin C Alternative"/>
        <s v="One-Step Gentle Exfoliating Cleanser with Orange Extract"/>
        <s v="Essential-C Toner"/>
        <s v="Essential-C Day Moisture Broad Spectrum SPF 30 PA+++"/>
        <s v="Essential-C Cleanser"/>
      </sharedItems>
    </cacheField>
    <cacheField name="loves_count" numFmtId="0">
      <sharedItems containsSemiMixedTypes="0" containsString="0" containsNumber="1" containsInteger="1" minValue="0" maxValue="1739187046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Lober" refreshedDate="45751.849674421297" createdVersion="8" refreshedVersion="8" minRefreshableVersion="3" recordCount="2351" xr:uid="{03EB7263-C6D5-4B53-8F43-70DC7E9C3069}">
  <cacheSource type="worksheet">
    <worksheetSource ref="B2:E2353" sheet="Product Sentiment"/>
  </cacheSource>
  <cacheFields count="4">
    <cacheField name="product_name" numFmtId="0">
      <sharedItems count="2334">
        <s v="Renewing Eye Cream"/>
        <s v="Goodbye Acne  Max Complexion Correction Pads"/>
        <s v="Grape Water Moisturizing Face Mist"/>
        <s v="Clarifying Lotion 1"/>
        <s v="7 Day Face Scrub Cream Rinse-Off Formula"/>
        <s v="Exfoliating Face Scrub"/>
        <s v="Repairwear Anti-Gravity Eye Cream"/>
        <s v="Rinse-Off Foaming Cleanser"/>
        <s v="All About Lips"/>
        <s v="All About Eyes Eye Cream"/>
        <s v="Repairwear Intensive Lip Treatment"/>
        <s v="Clarifying Lotion 4"/>
        <s v="Clarifying Lotion 3"/>
        <s v="Clarifying Lotion 2"/>
        <s v="Dramatically Different Moisturizing Gel"/>
        <s v="Sugar Face Polish Exfoliator"/>
        <s v="Rose Face Mask"/>
        <s v="Intense Therapy Lip Balm SPF 25"/>
        <s v="Take The Day Off Cleansing Balm Makeup Remover"/>
        <s v="All About Clean Liquid Facial Soap"/>
        <s v="Minted Rose Lip Balm"/>
        <s v="Benefiance WrinkleResist24 Pure Retinol Express Smoothing Eye Mask"/>
        <s v="Benefiance Pure Retinol Intensive Revitalizing Face Mask"/>
        <s v="Bio-Performance Advanced Super Revitalizing Cream"/>
        <s v="Facial Cotton"/>
        <s v="All About Eyes Rich Eye Cream"/>
        <s v="Acne Solutions All-Over Clearing Treatment Oil-Free"/>
        <s v="Acne Solutions Clarifying Lotion"/>
        <s v="Acne Solutions Cleansing Foam"/>
        <s v="Acne Solutions Cleansing Bar For Face and Body"/>
        <s v="City Block Sheer Oil-Free Daily Face Protector Broad Spectrum SPF 25 Primer"/>
        <s v="Redness Solutions Soothing Cleanser"/>
        <s v="Redness Solutions with Probiotic Technology Daily Relief Cream"/>
        <s v="Benefiance NutriPerfect Night Cream"/>
        <s v="Glycol Lactic Radiance Renewal Mask"/>
        <s v="Brumisateur Natural Mineral Water Facial Spray"/>
        <s v="Brumisateur Natural Mineral Water Facial Spray Travel Trio"/>
        <s v="White Lucent Anti-Dark Circles Eye Cream"/>
        <s v="Evercalm Barrier Support Antioxidant Moisturizer"/>
        <s v="Black Tea Instant Perfecting Mask"/>
        <s v="Tonique Radiance Clarifying Refining Toner"/>
        <s v="CrÃ¨me Radiance Gentle Cleansing Creamy-Foam Cleanser"/>
        <s v="100 percent Pure Argan Oil"/>
        <s v="Brumisateur Natural Mineral Water Facial Spray Travel Duo"/>
        <s v="Broad Spectrum SPF 50 Sunscreen Face Cream"/>
        <s v="Gentle Daily Wash"/>
        <s v="EradiKate Acne Treatment"/>
        <s v="Oil Free Moisturizer"/>
        <s v="Anti Bac Acne Clearing Lotion"/>
        <s v="Goat Milk Moisturizing Cream"/>
        <s v="ExfoliKate Intensive Pore Exfoliating Treatment"/>
        <s v="Line Release Under Eye Repair Cream"/>
        <s v="Acne Solutions Oil-Control Cleansing Mask"/>
        <s v="Pure Skin Face Cleanser"/>
        <s v="Ultra Repair Cream Intense Hydration"/>
        <s v="Retinol Fusion PM Night Serum"/>
        <s v="Acne Control Clarifying Cream Cleanser"/>
        <s v="All About Eyes Serum De-Puffing Eye Massage"/>
        <s v="Rosebud Salve in a Tube"/>
        <s v="Hydro-Dynamic Ultimate Moisture"/>
        <s v="Alpha Beta Extra Strength Daily Peel Pads"/>
        <s v="Hydrating Face Cream Moisturizer"/>
        <s v="Hydrating Eye Cream"/>
        <s v="Vitamin Enriched Face Base Priming Moisturizer"/>
        <s v="Extra Eye Repair Cream Intense"/>
        <s v="Instant FIRMx Temporary Face Tightener"/>
        <s v="Facial Radiance Pads"/>
        <s v="GLO Brilliant White Smile - At Home Teeth Whitening Device"/>
        <s v="Pore Refining Solutions Correcting Serum"/>
        <s v="Regenerative Anti-Aging Moisturizer"/>
        <s v="Instant FIRMx Eye Temporary Eye Tightener"/>
        <s v="Argan Cleansing Oil"/>
        <s v="Cleansing Spa Water Cloths"/>
        <s v="Gentle Rejuvenating Cleanser"/>
        <s v="Overnight Restorative Cream"/>
        <s v="Checks and Balances Frothy Face Wash"/>
        <s v="Super Spot Remover Acne Treatment Gel"/>
        <s v="Clear Improvement Active Charcoal Mask to Clear Pores"/>
        <s v="Eye Doctor Moisture Care For Skin Around Eyes"/>
        <s v="Out of Trouble 10 Minute Mask to Rescue Problem Skin"/>
        <s v="Sugar Advanced Lip Balm Intense Hydration Treatment"/>
        <s v="Turnaround Revitalizing Serum"/>
        <s v="DermalQuench Hyaluronic Acid Hydration Treatment"/>
        <s v="Juno Antioxidant + Superfood Face Oil"/>
        <s v="Good Genes All-In-One AHA Lactic Acid Treatment"/>
        <s v="Ceramic Slip French Green Clay Cleanser"/>
        <s v="Repairwear Uplifting Firming Cream"/>
        <s v="SUBLIME DEFENSE Ultra Lightweight UV Defense Fluid SPF 50"/>
        <s v="Acne Control Clarifying Body Spray"/>
        <s v="Goodbye Acne AHA/BHA Acne Clearing Gel Face Body Spot Treatment"/>
        <s v="Therapeutic Sulfur Acne Treatment Mask"/>
        <s v="Pore Refining Solutions Stay-Matte Hydrator"/>
        <s v="Even Better Eyes Dark Circle Corrector"/>
        <s v="Capture Totale Intensive Night Restorative CrÃ¨me"/>
        <s v="Ultra Repair Face Moisturizer"/>
        <s v="Advanced GÃ©nifique Yeux Light-Pearl Eye Serum"/>
        <s v="Facial Treatment Essence (Pitera Essence)"/>
        <s v="Facial Treatment Cleanser"/>
        <s v="Pitera Facial Treatment Mask"/>
        <s v="Facial Treatment Clear Lotion Toner"/>
        <s v="Ultimate Revival Cream"/>
        <s v="Brightening Derm Revival Mask"/>
        <s v="RÃ©nergie Lift Multi-Action Night Cream"/>
        <s v="Maracuja Oil"/>
        <s v="Repairwear Uplifting Firming Cream Broad Spectrum SPF 15"/>
        <s v="Rapid Collagen Infusion"/>
        <s v="D-Scar Scar Diminishing Serum"/>
        <s v="Alpha Beta Universal Daily Peel Pads"/>
        <s v="Maracuja C-Brighter Eye Treatment"/>
        <s v="FIRMx Exfoliating Peel Gel"/>
        <s v="Argan Infinity Cream Intensive Creamy Oil"/>
        <s v="Repairwear Laser Focus Wrinkle Correcting Eye Cream"/>
        <s v="Moisture Surge Overnight Face Mask"/>
        <s v="Plantscription Anti-Aging Cleanser"/>
        <s v="White Lucent Power Brightening Mask"/>
        <s v="GinZing Ultra-Hydrating Energy-Boosting Cream"/>
        <s v="RÃ©nergie Lift Multi-Action Day Cream with SPF 15 - All Skin Types"/>
        <s v="Lotus Balancing &amp; Hydrating Natural Face Treatment Oil"/>
        <s v="Advanced GÃ©nifique Radiance Boosting Face Serum"/>
        <s v="Retinoic Nutrient Face Oil With Vitamin A"/>
        <s v="Hydrating Hyaluronic Acid Floral Essence"/>
        <s v="Resurfacing BHA Glow Mask"/>
        <s v="Repairative Anti-Aging Moisturizer"/>
        <s v="Regenerating Exfoliating Cleanser"/>
        <s v="Rejuvenating Anti-Aging Serum"/>
        <s v="Advanced Anti-Aging Repairing Oil"/>
        <s v="Perfectionist CP+R Wrinkle Lifting/Firming Serum"/>
        <s v="DayWear Advanced Multi-Protection Anti-Oxidant Moisturizer, Normal/Combination"/>
        <s v="DayWear Advanced Multi-Protection Anti-Oxidant Creme, Dry"/>
        <s v="Perfectly Clean Multi-Action Foam Cleanser/Purifying Mask"/>
        <s v="Perfectly Clean Multi-Action Toning Lotion/Refiner"/>
        <s v="Vinoclean Cleansing Micellar Water"/>
        <s v="Dramatically Different Moisturizing Lotion+"/>
        <s v="Renewing Cleansing Cream"/>
        <s v="Cucumber Gel Mask Extreme Detoxifying Hydrator"/>
        <s v="Age Arrest Anti-Wrinkle Cream"/>
        <s v="Do Not Age with Dr. Brandt Time Defying Cream"/>
        <s v="Do Not Age with Dr. Brandt Moisturizing Neck Cream"/>
        <s v="Do Not Age with Dr. Brandt Triple Peptide Eye Cream"/>
        <s v="Do Not Age with Dr. Brandt Transforming Pearl Serum"/>
        <s v="Wrinkle Reducer Trinity Attachment"/>
        <s v="Age Arrest Eye Cream"/>
        <s v="GENIUS Ultimate Anti-Aging Cream"/>
        <s v="Deep Cleanser with Red Clay"/>
        <s v="Black Tea Firming and De-Puffing Eye Cream"/>
        <s v="Pure Argan Milk Intensive Hydrating Treatment"/>
        <s v="Take The Day Off  Cleansing Oil Makeup Remover"/>
        <s v="Dr. Andrew Weil For Origins Mega-Bright SPF 30 Skin Tone Correcting Oil-Free Moisturizer"/>
        <s v="Ultimate Sun Protection Spray Broad Spectrum SPF 50+ For Face/Body"/>
        <s v="Trinity + Eye and Lip Enhancer Attachment Bundle"/>
        <s v="Acne Solutions Clinical Clearing Gel"/>
        <s v="Great Skin, Great Deal Set for Combination Oily Skin"/>
        <s v="Great Skin, Great Deal Set for Dry Combination Skin"/>
        <s v="Hyaluronic Marine Hydration Booster"/>
        <s v="GinZing Refreshing Scrub Cleanser"/>
        <s v="Restorative Plumping + Brightening Eye Cream"/>
        <s v="Daily Cleanse Clear Skin and Body Detox Supplement"/>
        <s v="Collagen Love Skin Firming Supplement with Hyaluronic Acid &amp; Vitamin C"/>
        <s v="Wing Man Liver Detox and Dark Circle Supplement"/>
        <s v="Moody Bird PMS Support Supplement"/>
        <s v="OMG! Omega The Great Fish Oil Supplement"/>
        <s v="Here Comes The Sun Vitamin D Immune System Support Supplement"/>
        <s v="Uber Energy Adrenal Fatigue and Adaptogen Supplement"/>
        <s v="Pumpkin Enzyme Mask Enzymatic Dermal Resurfacer"/>
        <s v="Immortelle Divine Cream"/>
        <s v="GENIUS Ultimate Anti-Aging Melting Cleanser"/>
        <s v="GENIUS Ultimate Anti-Aging Eye Cream"/>
        <s v="Perfect Cleansing Oil"/>
        <s v="Big ChillAdaptogenStress Management Supplement"/>
        <s v="Arctic Repair Fine Lines and Wrinkles Supplement"/>
        <s v="Purifying Cleansing Brush Head Refill"/>
        <s v="Black Tea Firming Overnight Mask"/>
        <s v="Needles No More Wrinkle Smoothing Cream"/>
        <s v="Blue Orchid Radiance &amp; Hydrating Natural Face Treatment Oil"/>
        <s v="Nourishing Makeup Removing Oil Cleanser"/>
        <s v="Tata's Daily Essentials Kit"/>
        <s v="Purifying Pore Detox Cleanser"/>
        <s v="The Camellia Oil 2-in-1 Makeup Remover &amp; Cleanser"/>
        <s v="Menthol And Eucalyptus Lip Balm"/>
        <s v="Virgin Marula Luxury Face Oil"/>
        <s v="T.L.C. Framboos Glycolic Resurfacing Night Serum"/>
        <s v="Pekee Cleansing Bar"/>
        <s v="JuJu Exfoliating Bar"/>
        <s v="All About Clean Foaming Facial Soap"/>
        <s v="Santal Soothing &amp; Hydrating Natural Face Treatment Oil"/>
        <s v="24K Gold Mask Pure Luxury Lift &amp; Firm"/>
        <s v="Irish Moor Mud Purifying Black Mask"/>
        <s v="Extra Illuminating Moisture Balm"/>
        <s v="Anti-Aging Cleansing Gel"/>
        <s v="Nutritious Super-Pomegranate Radiant Energy Night Moisturizer Creme/Mask"/>
        <s v="Nutritious Super-Pomegranate Radiant Energy Moisturizer Creme"/>
        <s v="GENIUS Ultimate Anti-Aging Vitamin C+ Serum"/>
        <s v="Ultra Repair Hydra-Firm Night Cream"/>
        <s v="Acne Solutions Cleansing Gel"/>
        <s v="Trinity Facial Toning Device + Wrinkle Reducer Attachment Bundle"/>
        <s v="Luna Sleeping Retinoid Night Oil"/>
        <s v="Argan Daily Moisturizer Tinted SPF 47 Protect + Perfect"/>
        <s v="Invisiblur Perfecting Shield Broad Spectrum SPF 30 PA+++"/>
        <s v="The True Cream Moisturizing Bomb"/>
        <s v="The True Cream Aqua Bomb"/>
        <s v="Plantscription Anti-Aging Power Eye Cream"/>
        <s v="Flatter Me Digestive Enzyme Supplement"/>
        <s v="GLO Brilliant Teeth Whitening GLO Vials 10 Pack plus Lip Care"/>
        <s v="Touch Home Permanent Hair Removal Device"/>
        <s v="Extra Repair Moisture Cream"/>
        <s v="Pore Minimizing Instant Detox Mask"/>
        <s v="Classic Body Organic Sunscreen Spray SPF 50 Fragrance-Free"/>
        <s v="Makeup Setting Spray Organic Sunscreen SPF 30"/>
        <s v="PoreDermabrasion Pore Perfecting Exfoliator"/>
        <s v="Strawberry Lip Balm"/>
        <s v="Dermask Water Jet Soothing Hydra Solution"/>
        <s v="Dermask Water Jet Vital Hydra Solution"/>
        <s v="Dermask Micro Jet Clearing Solution"/>
        <s v="Dermask Micro Jet Brightening Solution"/>
        <s v="Dermask Intra Jet Wrinkless Solution"/>
        <s v="Dermask Intra Jet Firming Solution"/>
        <s v="Original Skin Retexturizing Mask with Rose Clay"/>
        <s v="Personal Microderm"/>
        <s v="Personal Microderm Pro"/>
        <s v="Dramatically Different Moisturizing Cream"/>
        <s v="Alpha Beta Ultra Gentle Daily Peel Pads for Sensitive Skin"/>
        <s v="Luminous Deep Hydration Lifting Mask"/>
        <s v="Luminous Dewy Skin Mist"/>
        <s v="Fab Faves To Go Kit"/>
        <s v="Rose Floral Toner"/>
        <s v="GLO Lit Teeth Whitening Vials 7 Pack + Lip Care"/>
        <s v="Acne-Clear Invisible Dots"/>
        <s v="NightWear Plus Anti-Oxidant Night Detox Moisturizer Creme"/>
        <s v="Lapis Blue Tansy Face Oil - For Oily &amp; Acne-Prone Skin"/>
        <s v="Phoenix Rosehip Anti-Aging Face Oil - For Dry Skin"/>
        <s v="Orchid Antioxidant Beauty Face Oil - For Combination Skin"/>
        <s v="Blue Tansy BHA and Enzyme Pore Refining Mask"/>
        <s v="C-Firma Fresh Vitamin-C Day Serum"/>
        <s v="AHA/BHA Exfoliating Cleanser"/>
        <s v="PMD Personal Microderm with Hand &amp; Foot Kit"/>
        <s v="Clarifying Toner"/>
        <s v="Mega-Mushroom Skin Relief Micellar Cleanser"/>
        <s v="Acne Control Clarifying Cleanser"/>
        <s v="Blue Moon Clean-Rinse Cleansing Balm"/>
        <s v="Power Couple Advanced Retinol and Lactic Acid Duo"/>
        <s v="Silk Sleepmask"/>
        <s v="Silk Pillowcase - King"/>
        <s v="Silk Pillowcase - Standard/Queen"/>
        <s v="Hydrating Toner"/>
        <s v="Gold Camellia Beauty Oil"/>
        <s v="Black Tea Corset Firming Serum"/>
        <s v="Pep-Start Eye Cream"/>
        <s v="Lippe Balm"/>
        <s v="Perfecting Day Cream Broad Spectrum SPF 30 PA+++"/>
        <s v="POWER Advanced Wrinkle Fighter Moisturizer"/>
        <s v="POWER Advanced Wrinkle Fighter 360Â° Eye Serum"/>
        <s v="DermalQuench +Retinol Advanced Resurfacing Treatment"/>
        <s v="ExfoliKate Cleanser Daily Foaming Wash"/>
        <s v="Whipped Argan Oil Face Butter"/>
        <s v="GLO Lit Teeth Whitening Vials 3 Pack"/>
        <s v="Sunshine Vitamin C + Squalane Face Oil"/>
        <s v="Hydrating Oil Stick"/>
        <s v="Cooling Water"/>
        <s v="Micro Essence Infusion Mask"/>
        <s v="SEA Deep Dive Cleansing Gel"/>
        <s v="Smart Broad Spectrum SPF 15 Custom-Repair Moisturizer for Very Dry to Dry Skin"/>
        <s v="Smart Broad Spectrum SPF 15 Custom-Repair Moisturizer for Dry Combination Skin"/>
        <s v="Baby Pekee Bar + Juju Bar Travel Duo"/>
        <s v="Multi-Active Anti-Aging Day Cream-Gel Moisturizer for Glowing Skin"/>
        <s v="SEA drink of H2O hydrating boost moisturizer"/>
        <s v="Repairwear Laser Focus Line Smoothing Cream Broad Spectrum SPF 15 for Very Dry to Dry Combination Skin"/>
        <s v="Raw Beauty Skin &amp; Energy Green Superfood Powder"/>
        <s v="IRIS Illuminating Eye Massager"/>
        <s v="Ultra Sun Protection Lotion Broad Spectrum SPF 50+ WetForce for Sensitive Skin &amp; Children"/>
        <s v="24K Gold Pure Luxury Lift &amp; Firm Hydra-Gel Eye Patches"/>
        <s v="Advanced Night Micro Cleansing Balm"/>
        <s v="Repairwear Laser Focus Line Smoothing Cream Broad Spectrum SPF 15 for Combination Oily to Oily Skin"/>
        <s v="B-Hydra Intensive Hydration Serum with Hyaluronic Acid"/>
        <s v="Multi-Active Anti-Aging Day Moisturizer with SPF 20 for Glowing Skin"/>
        <s v="Multi-Active Anti-Aging Night Moisturizer for Glowing Skin"/>
        <s v="Acne Solutions Acne + Line Correcting Serum"/>
        <s v="Sun-Kissed Face Gelee Complexion Multitasker Bronzer"/>
        <s v="Beauty zzZz Sleep Support Supplement with Melatonin"/>
        <s v="Bamboo Charcoal Detoxifying Soap Bar"/>
        <s v="Self Tan Express Bronzing Mousse"/>
        <s v="Self Tan Classic Bronzing Mousse"/>
        <s v="V-Facial Instant Depuffing Face Mask"/>
        <s v="Plantscription Youth-Renewing Power Night Cream"/>
        <s v="Turn Back Time Turmeric Supplement for UV Damage"/>
        <s v="Advanced Night Micro Cleansing Foam"/>
        <s v="Purifying Pore &amp; Blackhead Detox Mask"/>
        <s v="One Essential Eye Serum"/>
        <s v="Midnight Secret Late Night Recovery Treatment Anti-Fatigue Serum"/>
        <s v="Multi-Active Anti-Aging Day Moisturizer for Glowing Skin"/>
        <s v="SEA Pack Your Bags Undereye Patches"/>
        <s v="SEA FRXXXTION Stick Exfoliating Cleanser"/>
        <s v="Cleansing &amp; Exfoliating Wipes"/>
        <s v="Plantscription SPF 25 Power Anti-Aging Oil-Free Cream"/>
        <s v="Plantscription SPF 25 Power Anti-Aging Cream"/>
        <s v="Clarifying Lotion 1.0 Twice A Day Exfoliator"/>
        <s v="Broad Spectrum SPF 50 Mineral Sunscreen Fluid for Face"/>
        <s v="U.F.O. Salicylic Acid BHA Acne Treatment Face Oil"/>
        <s v="Extra-Firming &amp; Smoothing Face Mask"/>
        <s v="GenOptics Spot Essence Serum"/>
        <s v="GenOptics Aura Essence Serum"/>
        <s v="ELEVATE Firming &amp; Lifting Contouring Eye Cream"/>
        <s v="Acne Clearing Wash"/>
        <s v="MAGNETIGHT Age-Defier Mask"/>
        <s v="Hyaluronic Marine Hydrating Modeling Mask"/>
        <s v="Retinol Youth Renewal Serum"/>
        <s v="Superfood Antioxidant Cleanser"/>
        <s v="Superfood Air-Whip Lightweight Moisturizer with Hyaluronic Acid"/>
        <s v="Bye Bye Redness Neutralizing Color-Correcting Cream"/>
        <s v="Bye Bye Under Eye Brightening Eye Cream for Dark Circles"/>
        <s v="Confidence in a Cream Anti-Aging Hydrating Moisturizer"/>
        <s v="Cicapair Tiger Grass Cream"/>
        <s v="Cicapair Tiger Grass Color Correcting Treatment SPF 30"/>
        <s v="Retinol Firming Eye Cream"/>
        <s v="Cucumber De-Tox Hydra-Gel Eye Patches"/>
        <s v="Dry Skin Saver"/>
        <s v="Clarifying Moisturizer"/>
        <s v="Camellia Gold Spun Lip Balm"/>
        <s v="Pro Facial Steamer"/>
        <s v="Honey Savior All-in-One Skin Repair Salve"/>
        <s v="Pearly Girl Vegan Teeth Whitening Pen"/>
        <s v="Wrinkle Warrior 2-in-1 Plumping Moisturizer + Serum"/>
        <s v="Hello FAB Coconut Skin Smoothie Priming Moisturizer"/>
        <s v="Dreamskin Skin Perfector"/>
        <s v="Evercalm Ultra Comforting Rescue Mask"/>
        <s v="EradiKate Daily Cleanser Acne Treatment"/>
        <s v="Water Drench Hyaluronic Acid Moisturizer"/>
        <s v="Brazilian Kiss CupuaÃ§u Lip Butter"/>
        <s v="The Essence Skincare Boosting Treatment"/>
        <s v="Pep-Start Daily UV Protector Broad Spectrum SPF 50"/>
        <s v="T.L.C. Sukari Babyfacial AHA + BHA Mask"/>
        <s v="Mini C.E.O. Vitamin C Brightening Rich Hydration Moisturizer"/>
        <s v="Gentle Foaming Face Wash"/>
        <s v="CrÃ¨me de la Mer Moisturizer"/>
        <s v="The Cleansing Foam"/>
        <s v="The Lifting and Firming Mask"/>
        <s v="POWER Recharging Night Pressed Serum"/>
        <s v="Squalane + Antioxidant Makeup Removing Cleansing Oil"/>
        <s v="Squalane + Probiotic Balancing Gel Moisturizer"/>
        <s v="Squalane + Peptide Brightening &amp; De-Puffing Eye Gel"/>
        <s v="Squalane + Vitamin C Rose Firming Oil"/>
        <s v="100% Sugarcane Squalane Oil"/>
        <s v="Wrinkle Release Neck &amp; Chest Sheet Mask"/>
        <s v="Wrinkle Release Facial Sheet Mask"/>
        <s v="The Revitalizing Hydrating Serum"/>
        <s v="Dreamskin Skin Perfector Refill"/>
        <s v="Hyaluronic Marine Oil-Free Moisture Cushion"/>
        <s v="Find Your Balance Oil Control Cleanser"/>
        <s v="Balancing Force Oil Control Toner"/>
        <s v="Fresh Pressed Daily Booster with Pure Vitamin C 10%"/>
        <s v="FAB Skin Lab Retinol Serum 0.25% Pure Concentrate"/>
        <s v="Superfood Hydrate + Firm Peptide Eye Cream"/>
        <s v="The Moisturizing Soft Lotion"/>
        <s v="The Lifting Eye Serum"/>
        <s v="The Eye Balm Intense"/>
        <s v="The Cleansing Micellar Water"/>
        <s v="The Intensive Revitalizing Mask"/>
        <s v="The Broad Spectrum SPF 50 UV Protecting Fluid"/>
        <s v="Green Clean Makeup Removing Cleansing Balm"/>
        <s v="The Renewal Oil"/>
        <s v="The Lip Balm"/>
        <s v="The Tonic"/>
        <s v="Fresh Pressed Renewing Powder Cleanser with Pure Vitamin C"/>
        <s v="Advanced Night Repair Concentrated Eye Treatment Mask"/>
        <s v="Hydra Life Deep Hydration Sorbet Water Essence"/>
        <s v="24/7 Retinol Eye Cream"/>
        <s v="The Silk Cream"/>
        <s v="Rose &amp; Hyaluronic Acid Deep Hydration Toner"/>
        <s v="City Skin Age Defense Broad Spectrum SPF 50 PA++++"/>
        <s v="Moisture Surge Hydrating Supercharged Concentrate"/>
        <s v="The Water Cream Oil-Free Pore Minimizing Moisturizer"/>
        <s v="Organic Sunless Tan Anti-Aging Face Serum"/>
        <s v="C.E.O. 15% Vitamin C Brightening Serum"/>
        <s v="Noni Glow Plumping Face Oil"/>
        <s v="C.E.O. Vitamin C Brightening Rich Hydration Moisturizer"/>
        <s v="Pore-Balance Facial Sauna Scrub"/>
        <s v="Umbra Tinte Physical Daily Defense SPF 30"/>
        <s v="Umbra Sheer Physical Daily Defense SPF 30"/>
        <s v="Shaba Complex Firming Eye Serum"/>
        <s v="Tan Build Up Remover Mitt"/>
        <s v="ESPADA Blue Light Acne Treatment"/>
        <s v="Clarifying AHA + BHA Mask"/>
        <s v="Vitamin C Glow Moisturizer"/>
        <s v="Vinoperfect Brightening Glycolic Essence"/>
        <s v="Pout Prep Lip Exfoliant"/>
        <s v="ELEVATE Advanced Lift Contouring Cream"/>
        <s v="Lip Sleeping Mask Intense Hydration with Vitamin C"/>
        <s v="Violet-C Radiance Mask"/>
        <s v="Double Serum Firming &amp; Smoothing Anti-Aging Concentrate"/>
        <s v="Sugar Hydrating Lip Balm"/>
        <s v="The Moisturizing Matte Lotion"/>
        <s v="Wrinkle Warrior Eye Gel Visible Dark Circle Eraser"/>
        <s v="Salicylic Acid Acne Healing Dots"/>
        <s v="ExfoliKate Glow Moisturizer"/>
        <s v="GENIUS Liquid Collagen Serum"/>
        <s v="Rapid Relief Acne Spot Treatment"/>
        <s v="Jasmine Green Tea Oil Control Toner"/>
        <s v="Ultra Facial Moisturizing Cream with Squalane"/>
        <s v="Calendula Herbal Extract Alcohol Free Toner"/>
        <s v="Midnight Recovery Concentrate Moisturizing Face Oil"/>
        <s v="Creamy Eye Treatment with Avocado"/>
        <s v="Rare Earth Deep Pore Minimizing Cleansing Clay Mask"/>
        <s v="Daily Reviving Concentrate"/>
        <s v="Ultra Facial Moisturizer Sunscreen SPF 30"/>
        <s v="Ultra Facial Moisturizer"/>
        <s v="Ultra Facial Cleanser"/>
        <s v="Ultra Facial Toner"/>
        <s v="Ultra Facial Cream Sunscreen SPF 30"/>
        <s v="Calendula Deep Clean Foaming Face Wash"/>
        <s v="Clearly Corrective Dark Spot Correcting Serum"/>
        <s v="Rosebud Salve"/>
        <s v="Rare Earth Deep Pore Daily Cleanser"/>
        <s v="Rare Earth Pore Refining Tonic"/>
        <s v="Midnight Recovery Botanical Cleansing Oil"/>
        <s v="Super Multi-Corrective Cream Sunscreen Broad Spectrum SPF 30"/>
        <s v="Hydra Zen Anti-Stress Moisturizing Face Cream"/>
        <s v="Hydra Zen Gel-Cream Oil-Free Moisturizer with Salicylic Acid"/>
        <s v="Mini Ultra Facial Moisturizing Cream with Squalane"/>
        <s v="Original Skin Matte Moisturizer with Willowherb"/>
        <s v="DayWear Matte Oil-Control Anti-Oxidant Moisturizer Gel Creme"/>
        <s v="Resilience Multi-Effect Night Tri-Peptide Face and Neck Moisturizer Creme"/>
        <s v="CrÃ¨me Riche Anti-Aging Peptide Night Cream"/>
        <s v="Moisturizing Eye Bomb with Squalane"/>
        <s v="Daily Superfoliant Exfoliator"/>
        <s v="Ultracalming Serum Concentrate"/>
        <s v="Ultracalming Cleanser"/>
        <s v="MultiVitamin Power Recovery Mask"/>
        <s v="MultiVitamin Power Firm Eye Cream"/>
        <s v="Super Rich Repair Moisturizer"/>
        <s v="Special Cleansing Gel"/>
        <s v="Active Moist Moisturizer"/>
        <s v="Stress Positive Eye Lift Mask"/>
        <s v="Age Reversal Eye Complex"/>
        <s v="Precleanse Cleansing Oil"/>
        <s v="Multi-Active Toner"/>
        <s v="Sex Dust   Adaptogens For Fire*"/>
        <s v="Brain Dust"/>
        <s v="Future Solution LX Concentrated Balancing Softener"/>
        <s v="Future Solution LX Extra Rich Cleansing Foam"/>
        <s v="Future Solution LX Eye and Lip Contour Regenerating Cream"/>
        <s v="Future Solution LX Intensive Firming Contour Serum"/>
        <s v="Future Solution LX Total Protective Cream Broad Spectrum SPF 20 Sunscreen"/>
        <s v="Future Solution LX Total Protective Emulsion Broad Spectrum SPF 20 Sunscreen"/>
        <s v="Future Solution LX Total Regenerating Cream"/>
        <s v="Water Drench Hyaluronic Cloud Hydra-Gel Eye Patches"/>
        <s v="Cicapair Tiger Grass Serum"/>
        <s v="One Essential Skin Boosting Super Serum"/>
        <s v="Daily Microfoliant Exfoliator"/>
        <s v="Skin Resurfacing Lactic Acid Cleanser"/>
        <s v="Mini Virgin Marula LuxuryFace Oil"/>
        <s v="Auto Correct Brightening + Depuffing Eye Cream for Dark Circles"/>
        <s v="HYDRA MOUSSE Hydrating Self-Tan Mousse"/>
        <s v="THE WATER Hydrating Self-Tan Water"/>
        <s v="THE BUTTER Illuminating Tanning Butter"/>
        <s v="SLEEP OIL Rejuvenating Miracle Tanning Oil"/>
        <s v="THE FACE Illuminating Self-Tan Drops"/>
        <s v="THE BODY Illuminating Self-Tan Drops"/>
        <s v="THE GRADUAL Illuminating Gradual Tan Lotion"/>
        <s v="Lotus Youth Preserve Rescue Mask"/>
        <s v="Mini Facial Treatment Essence (Pitera Essence)"/>
        <s v="The Rice Polish Foaming Enzyme Powder"/>
        <s v="Mini CrÃ¨me de la Mer Moisturizer"/>
        <s v="Hello FAB Coconut Water Cream"/>
        <s v="Confidence in a Cleanser Hydrating Facial Cleanser Serum"/>
        <s v="Beste No. 9 Jelly Cleanser"/>
        <s v="Hyaluronic Marine Dew It Right Eye Gel"/>
        <s v="Hydro Biotic Recovery Sleeping Mask"/>
        <s v="Ascorbyl Tetraisopalmitate Solution 20% in Vitamin F"/>
        <s v="Matrixyl* 10% + HA"/>
        <s v="Glycolic Acid 7% Exfoliating Toning Solution"/>
        <s v="Vitamin C Suspension 30% in Silicone"/>
        <s v="Vitamin C Suspension 23% + HA Spheres 2%"/>
        <s v="Azelaic Acid 10% Suspension Brightening Cream"/>
        <s v="Alpha Arbutin 2% + HA Hyperpigmentation Serum"/>
        <s v="Lactic Acid 10% + HA 2% Exfoliating Serum"/>
        <s v="Natural Moisturizing Factors + HA"/>
        <s v="100% Organic Cold-Pressed Rose Hip Seed Oil"/>
        <s v="Caffeine 5% + EGCG Depuffing Eye Serum"/>
        <s v="Niacinamide 10% + Zinc 1% Oil Control Serum"/>
        <s v="Granactive Retinoid* 2% Emulsion"/>
        <s v="Hyaluronic Acid 2% + B5 Hydrating Serum"/>
        <s v="Multi-Peptide + HA Serum"/>
        <s v="Protini Polypeptide Firming Refillable Moisturizer"/>
        <s v="Perfectionist Pro Rapid Firm + Lift Treatment"/>
        <s v="Powerful-Strength Vitamin C Serum"/>
        <s v="The Deep Cleanse Gentle Exfoliating Cleanser"/>
        <s v="Nutrient-Charged Water Gel"/>
        <s v="DayWear Eye Cooling Anti-Oxidant Moisture GelCreme"/>
        <s v="Mini Confidence in a Cream Hydrating Moisturizer"/>
        <s v="Capture Youth Age-Delay Advanced CrÃ¨me"/>
        <s v="Capture Youth Glow Booster Age-Delay Illuminating Serum"/>
        <s v="Capture Youth Plump Filler Age-Delay Plumping Serum"/>
        <s v="NuBODY Skin Toning Device"/>
        <s v="Ready Steady Glow Daily AHA Tonic"/>
        <s v="Potent-C Vitamin C Power Serum"/>
        <s v="Ultimate Revival Essence"/>
        <s v="Calm Water Gel Moisturizer"/>
        <s v="Oil-Absorbing Pore Treatment Strips"/>
        <s v="Capture Youth Serum Collection"/>
        <s v="Skin Saviors"/>
        <s v="Honey Butter Beeswax Lip Balm"/>
        <s v="Oil Control Blotting Paper"/>
        <s v="Refreshing Cleansing Sheets"/>
        <s v="Mini The Cleansing Foam"/>
        <s v="Mini The Lifting and Firming Mask"/>
        <s v="Mini The Renewal Oil"/>
        <s v="Baggage Claim Eye Masks"/>
        <s v="Noni Radiant Brightening Eye Oil"/>
        <s v="Watermelon Pink Juice Oil-Free Moisturizer"/>
        <s v="LUXE+ Advanced Sonic Dermaplaning + Peach Fuzz Removal"/>
        <s v="Clear Sunscreen Stick SPF 50+"/>
        <s v="Cicapair  Tiger Grass Camo Drops Color Corrector SPF 35"/>
        <s v="Extra-Firming &amp; Smoothing Night Moisturizer"/>
        <s v="Sunless Tan Dry Body Oil Mist"/>
        <s v="C-Tango Vitamin C Eye Cream"/>
        <s v="Full Spectrum 360Â° Sun Silk Drops Organic Sunscreen SPF 30"/>
        <s v="Super Fluid Daily UV Defense Sunscreen Broad Spectrum SPF 50+"/>
        <s v="Multi-Vitamin Infusion Oil"/>
        <s v="Sheet Masks"/>
        <s v="Lotus Youth Preseve Rescue Mask Mini"/>
        <s v="The Moisturizing Cool Gel Cream"/>
        <s v="Squalane + Hyaluronic Toning Mist"/>
        <s v="pores no more Mattifying Hydrator Pore Minimizing Gel"/>
        <s v="pores no more Vacuum Cleaner Pore Purifying Mask"/>
        <s v="Hydra Life Balancing Hydration 2 in 1 Sorbet Water"/>
        <s v="Hydra Life Cooling Hydration Sorbet Eye Gel"/>
        <s v="Self Tan Purity Bronzing Water Mousse"/>
        <s v="Jet Lag Mask"/>
        <s v="Glow Stick Sunscreen SPF 50 PA++++"/>
        <s v="Clarifying Blemish &amp; Oil Control Cleanser"/>
        <s v="Mini Confidence in a Cleanser"/>
        <s v="Superberry Hydrate + Glow Dream Oil"/>
        <s v="C-Rush Vitamin C Gel Moisturizer"/>
        <s v="Extra-Firming &amp; Smoothing Day Moisturizer with SPF 15"/>
        <s v="Mini The Moisturizing Cool Gel Cream"/>
        <s v="THE ESSENTIALS Sonic Dermaplaning Refill Kit"/>
        <s v="Max Mineral Tinted Sunscreen Broad Spectrum SPF 45"/>
        <s v="Advanced GÃ©nifique Hydrogel Melting Mask"/>
        <s v="SEA Mermaid Skin Hyaluronic H2O Serum"/>
        <s v="Watermelon Brightening Serum"/>
        <s v="Self Tanning Bronzing Face Drops"/>
        <s v="Self-Tanning Water"/>
        <s v="Clean Bee Ultra Gentle Facial Cleanser"/>
        <s v="The Replenishing Oil Exfoliator"/>
        <s v="Disco Tan Instant Wash-Off Body Bronzer"/>
        <s v="Over It Magic Self-Tan Eraser"/>
        <s v="Epidermal Re-Texturizing Micro-Dermabrasion"/>
        <s v="Coconut Milk Bath Soak"/>
        <s v="Glow Sweet Glow - Skin Hydration Vegan Gummies with Hyaluronic Acid &amp; Vitamin C + E"/>
        <s v="Cold Plunge Pore Mask"/>
        <s v="GENIUS Liquid Collagen Lip Treatment"/>
        <s v="Resurfacing AHA + BHA Serum"/>
        <s v="SuperYou Daily Stress Management"/>
        <s v="Multivitamins 15% Vitamin C + Retinol Mini Set"/>
        <s v="Buttermask Intense Repair Lip Treatment"/>
        <s v="Oil-Control Toner"/>
        <s v="Dramatically Different Hydrating Jelly"/>
        <s v="Blackhead Solutions 7 Day Deep Pore Cleanse &amp; Face Scrub"/>
        <s v="Blackhead Solutions Self-heating Blackhead Extractor"/>
        <s v="Mini Black Tea Firming Overnight Mask"/>
        <s v="Mini Black Tea Instant Perfecting Mask"/>
        <s v="Self Tan Purity Bronzing Water Face Mist"/>
        <s v="SUPERMASK - The Charcoal Mask"/>
        <s v="Rose Quartz Facial Roller"/>
        <s v="D-Bronzi Anti-Pollution Bronzing Drops with Peptides"/>
        <s v="Clean Smart Facial Cleansing Device"/>
        <s v="Gua Sha Facial Lifting Tool"/>
        <s v="De-Puffing Jade Facial Roller"/>
        <s v="Adaptogen Deep Moisturizing Cream with Ashwagandha + Reishi"/>
        <s v="Plump Jelly Hyaluronic Serum"/>
        <s v="Rose Quartz Facial De-Puffing &amp; Lifting Gua Sha"/>
        <s v="Outsmart Acne Clarifying Treatment"/>
        <s v="Prep It Self-Tan Priming Spray"/>
        <s v="CC+ Cream Oil-Free Matte with SPF 40"/>
        <s v="Wonder Oil Illuminating Self-Tan Oil"/>
        <s v="Aqua Bomb Sleeping Mask"/>
        <s v="Clear Improvement Charcoal Honey Mask to Purify and Nourish"/>
        <s v="Mini Original Skin Matte Moisturizer with Willowherb"/>
        <s v="LUNA fofo"/>
        <s v="Potent-C Vitamin C Power Eye Cream"/>
        <s v="Potent-C Vitamin C Targeted Spot Brightener"/>
        <s v="Rose Sugar Scrub"/>
        <s v="Make My Day Activated Mask"/>
        <s v="Call It A Night Activated Mask"/>
        <s v="EradiKate Salicylic Acid Acne Treatment"/>
        <s v="ELEVATE Advanced Retinol Serum"/>
        <s v="Refillable Magic Night Moisturizer with Retinol"/>
        <s v="Magic Cream Moisturizer with Hyaluronic Acid"/>
        <s v="Charlotteâ€™s Magic Eye Cream with Retinol"/>
        <s v="Goddess Clay Mask"/>
        <s v="Multi-Miracle Glow Cleansing Balm"/>
        <s v="Deep Cleansing Foam"/>
        <s v="Clarifying Cleansing Foam"/>
        <s v="Extra Rich Cleansing Milk"/>
        <s v="Treatment Softener"/>
        <s v="Treatment Softener Enriched"/>
        <s v="Turmeric BHA Pore &amp; Brightening Treatment Mask"/>
        <s v="Dermask Ultra Jet Peeling Solution"/>
        <s v="Squalane + Omega Repair Deep Hydration Moisturizer"/>
        <s v="Treatment Lotion Hydrating Mask"/>
        <s v="Skin Warrior Moisture Rescue Cream"/>
        <s v="Get Even Cold-Pressed Peel Pads"/>
        <s v="Supercharge Anti-Oxidant Moisture Serum"/>
        <s v="Zero Baggage Anti-Dark Circle Eye Cream"/>
        <s v="Mini Noni Glow Face Oil"/>
        <s v="De-Puffing Rose Quartz Facial Roller"/>
        <s v="High-Potency Night-a-Mins Resurfacing Cream with Fruit-Derived AHAs"/>
        <s v="High-Potency Night-A-Mins Oil-Free Resurfacing Cream with Fruit Derived AHAs"/>
        <s v="Glow Cycle Retin-ALT Power Serum"/>
        <s v="Goodnight Glow Bakuchiol Sleeping CrÃ¨me"/>
        <s v="Honeymoon Glow AHA Resurfacing Night Serum"/>
        <s v="Revitalixir Recovery Serum"/>
        <s v="Radiance Resurfacing Foam"/>
        <s v="Mini Watermelon Pink Juice Oil-Free Moisturizer"/>
        <s v="Mini Rose Floral Toner"/>
        <s v="Radiance Revitalizing Foam"/>
        <s v="Acid Potion AHA + BHA Resurfacing Exfoliator"/>
        <s v="Aqua Bomb Mist"/>
        <s v="Mini Charlotte's Magic Cream"/>
        <s v="Evercalm Overnight Recovery Balm"/>
        <s v="H2Overdose Activated Mask"/>
        <s v="Youth Junkie Activated Mask"/>
        <s v="Glow Addict Activated Mask"/>
        <s v="Mini Rose &amp; Hyaluronic Acid Deep Hydration Toner"/>
        <s v="Blueberry Bounce Gentle Cleanser"/>
        <s v="+Retinol Vita C Power Serum"/>
        <s v="Dermatologist Solutions Centella Sensitive Cica-Cream"/>
        <s v="Overtime Mask"/>
        <s v="Jade De-Puffing Face Roller"/>
        <s v="Stop Being So Sensitive Evercalm Kit"/>
        <s v="Baggage Claim Rose Gold Eye Masks"/>
        <s v="Emerald Hemp Seed Deep Moisture Glow Oil"/>
        <s v="Tonique Confort Hydrating &amp; Toning Duo"/>
        <s v="All Day Hyaluronic Acid Hydrator Moisturizer"/>
        <s v="Clean Skin Gel Cleanser with Prebiotics"/>
        <s v="Brightening Eye Cream with Caffeine and Hyaluronic Acid"/>
        <s v="Nourishing Moisturizer with Prebiotics"/>
        <s v="Contouring + De-Puffing Rose Quartz Roller"/>
        <s v="The Radiance Brightening Vitamin E + Rosehip Seed Facial Oil"/>
        <s v="Contouring + De-Puffing Rose Quartz GloPRO Attachment Head"/>
        <s v="GloPRO BODY MicroTip Attachment Head"/>
        <s v="GloPRO FACE MicroTip Attachment Head"/>
        <s v="The Pout Sparkling RosÃ© Hyaluronic Acid Collagen Plumping Lip Serum"/>
        <s v="Bright Eyes Collagen-Infused Brightening Colloidal Silver Eye Masks"/>
        <s v="GloPRO EYE MicroTip Attachment Head"/>
        <s v="The Nightly Retinol + Peptide Anti-Aging Serum"/>
        <s v="GloPRO Prep Pads Clarifying Skin Cleansing Wipes with Peptides"/>
        <s v="The Balance pH Balancing Gel Cleanser"/>
        <s v="The Quench Quadralipid Rapid Recovery Facial Moisturizer"/>
        <s v="GENIUS Sleeping Collagen Moisturizer"/>
        <s v="Confidence in a Gel Lotion"/>
        <s v="Violet-C Brightening Serum 20% Vitamin C + 10% AHA"/>
        <s v="Glow2OH Dark Spot Toner"/>
        <s v="Black Tea Firming Eye Serum"/>
        <s v="Clinique iD Custom-Blend Hydrator Collection"/>
        <s v="Clinique iD:  Moisturizer + Concentrate for Pores &amp; Uneven Texture"/>
        <s v="A-Passioni Retinol Cream"/>
        <s v="Liquid ExfoliKate Triple Acid Resurfacing Treatment"/>
        <s v="Superscreen Daily Moisturizer Sunscreen SPF 40 PA+++"/>
        <s v="Noni Glow Overnight Plumping Hydration Mask"/>
        <s v="A+ High-Dose Retinol Serum"/>
        <s v="needles no more Neck Sculpting Cream"/>
        <s v="Goat Milk Moisturizing Cleanser"/>
        <s v="SEA Mini Drink of H2O Hydrating Boost Moisturizer"/>
        <s v="Superberry Hydrate + Glow Dream Night Mask with Vitamin C"/>
        <s v="Amethyst Roller"/>
        <s v="Lotus Anti-Aging Night Moisturizer"/>
        <s v="Potent-C Vitamin C Bright &amp; Plump Moisturizer"/>
        <s v="Facial Spray with Aloe, Herbs and Rosewater"/>
        <s v="Facial Spray with Aloe, Cucumber and Green Tea"/>
        <s v="Facial Spray with Aloe, Chamomile and Lavender"/>
        <s v="Enzyme Cleansing Gel"/>
        <s v="Glycolic Acid Toner"/>
        <s v="Glycolic Foaming Cleanser"/>
        <s v="Acne Facial Cleanser"/>
        <s v="Botanical Exfoliating Scrub"/>
        <s v="Buttermilk Moisturizer"/>
        <s v="Oil Free Moisturizer Broad Spectrum SPF 30"/>
        <s v="Vitamin C Serum"/>
        <s v="Buffering Lotion"/>
        <s v="Drying Lotion"/>
        <s v="Silver Powder"/>
        <s v="Super Collagen Mask"/>
        <s v="Seaweed Night Cream"/>
        <s v="Hyaluronic Eye Cream"/>
        <s v="Lip Balm"/>
        <s v="R + R Mask"/>
        <s v="Goddess Cleansing Ritual Duo"/>
        <s v="Mini Retinol Youth Renewal Serum"/>
        <s v="Mini Acne Control Clarifying Cleanser"/>
        <s v="Baby Bar Travel Duo with Case"/>
        <s v="Capture Youth Intense Rescue Age-Delay Revitalizing Oil-Serum"/>
        <s v="Capture Youth Age-Delay Advanced Eye Treatment"/>
        <s v="Drink Up Intensive Overnight Hydrating Mask with Avocado &amp; Swiss Glacier Water"/>
        <s v="Mini Drink Up Intensive Overnight Hydrating Mask with Avocado &amp; Swiss Glacier Water"/>
        <s v="Mini Original Skin Retexturizing Mask with Rose Clay"/>
        <s v="Mini Clear Improvement Active Charcoal Mask to Clear Pore"/>
        <s v="The Silk Canvas Protective Primer Mini"/>
        <s v="Cannabis Sativa Seed Oil Herbal Concentrate (Hemp-Derived)"/>
        <s v="Liquid Gold Exfoliating Treatment with Glycolic acid"/>
        <s v="Age Adapting CBD Serum"/>
        <s v="Rose Quartz Gua Sha"/>
        <s v="The Dewy Skin Cream Plumping &amp; Hydrating Moisturizer"/>
        <s v="Ultra Repair Oat &amp; Hemp Seed Dry Oil"/>
        <s v="Mini Blueberry Bounce Gentle Cleanser"/>
        <s v="Mini Superfood Antioxidant Cleanser"/>
        <s v="Sunless Tan Firming Lotion"/>
        <s v="Hyaluronic Facial Cream"/>
        <s v="Sugar Mint Rush Freshening Lip Treatment"/>
        <s v="needles no more 3-D LIP PLUMPFIX"/>
        <s v="Sunless Tan Express Sculpting Mousse"/>
        <s v="Glow Peel Pads"/>
        <s v="Liquid Gold Firming Eye Cream"/>
        <s v="Vitamin B Serum with 5% Niacinamide and Peptides"/>
        <s v="Vitamin A Serum with 0.5% Retinol"/>
        <s v="Beauty Sleep Power Peel Age-Defying Night Peel"/>
        <s v="Triple Action Cleanser"/>
        <s v="Balancing Cleanser"/>
        <s v="Mini Liquid Gold Exfoliating Treatment with Glycolic Acid"/>
        <s v="AHA 30% + BHA 2% Exfoliating Peeling Solution"/>
        <s v="Emerald CBD + Adaptogens Deep Moisture Glow Oil"/>
        <s v="Slaai  Makeup-Melting Butter Cleanser"/>
        <s v="Instant Masks"/>
        <s v="Ultra Glow Serum: Glow + Strengthen Vitamin C Serum"/>
        <s v="FAB Skin Lab Retinol Eye Cream with Triple Hyaluronic Acid"/>
        <s v="Immortelle Reset Overnight Reset Oil-In Serum"/>
        <s v="Peptide 21 Wrinkle Resist Serum"/>
        <s v="Peptide 21 Amino Acid Exfoliating Peel Pads"/>
        <s v="Peptide 21 Wrinkle Resist Moisturizer"/>
        <s v="Watermelon Glow Ultra-Fine Mist"/>
        <s v="Plantscription Retinol Night Moisturizer"/>
        <s v="Self Tan Purity Water Gel"/>
        <s v="Hydrating Floral Mask"/>
        <s v="&quot;Buffet&quot; + Copper Peptides 1%"/>
        <s v="Argireline Solution 10%"/>
        <s v="Ascorbic Acid 8% + Alpha Arbutin 2%"/>
        <s v="Resveratrol 3% + Ferulic Acid 3%"/>
        <s v="Ascorbyl Glucoside Solution 12%"/>
        <s v="&quot;B&quot; Oil"/>
        <s v="Mandelic Acid 10% + HA"/>
        <s v="Amino Acids + B5"/>
        <s v="C.E.O Glow Vitamin C + Turmeric Face Oil"/>
        <s v="100% Plant-Derived Squalane"/>
        <s v="EUK 134 0.1%"/>
        <s v="Barrier+ Foaming Oil Hydrating Cleanser"/>
        <s v="Barrier+ Triple Lipid-Hyaluronate Serum"/>
        <s v="Barrier+ Triple Lipid-Boost 360Â° Brightening Eye Cream"/>
        <s v="Barrier+ Triple Lipid-Peptide Lotion Moisturizer"/>
        <s v="Barrier+ Triple Lipid-Peptide Face Cream"/>
        <s v="Barrier+ Lip Repair Balm"/>
        <s v="Eczema+ Dermatitis Face Balm"/>
        <s v="Redness Recovery+ Antioxidant Redness Treatment Overnight Mask"/>
        <s v="Focuspot Blemish Micro Tip Patch"/>
        <s v="Focuspot Dark Spot Micro Tip Patch"/>
        <s v="Focuspot Micro Tip Patches"/>
        <s v="Rose Deep Hydration Sleeping Mask"/>
        <s v="ALIVE Prebiotic Balancing Mask"/>
        <s v="ALIVE Prebiotic Balancing Moisturizer SPF 15"/>
        <s v="Kx Active Concentrates Bio-Mimicking Peptides Serum"/>
        <s v="Beta Hydroxy Acid (BHA) Blemish + Blackhead Serum"/>
        <s v="Youth or Dare Multi-Acid &amp; C-Serum"/>
        <s v="Clean Screen Mineral SPF 30 Mattifying Face Sunscreen"/>
        <s v="Skin Squad Pre + ProbioticSupplement for Acne-Prone Skin"/>
        <s v="Mini Precleanse Cleansing Oil"/>
        <s v="Mini Multi-Active Toner"/>
        <s v="Mini Daily Microfoliant Exfoliator"/>
        <s v="Intensive Moisture Balance Moisturizer"/>
        <s v="Skin Smoothing Cream Moisturizer"/>
        <s v="Prisma Protect SPF 30 Moisturizer"/>
        <s v="Sound Sleep Cocoon Night Gel-Cream"/>
        <s v="BioLumin-C Vitamin C Serum"/>
        <s v="White Lucent Brightening Gel Cream"/>
        <s v="White Lucent Overnight Cream &amp; Mask"/>
        <s v="White Lucent Day Emulsion Broad Spectrum SPF 23"/>
        <s v="Moisture Surge Eye 96-Hour Hydro-Filler Concentrate"/>
        <s v="Dr. Andrew Weil for Origins Mega-Mushroom Relief &amp; Resilience Soothing Cream"/>
        <s v="Dr. Andrew Weil for Origins Mega-Mushroom Relief &amp; Resilience Hydra Burst Gel Lotion"/>
        <s v="Lip Glowy Balm"/>
        <s v="Mini Special Cleansing Gel"/>
        <s v="The Daily Vitamin C Day Serum with Antioxidant Complex"/>
        <s v="R45 The Lift 3-Phase Advanced Neck Contouring Treatment"/>
        <s v="Glow Clear, Color Correcting Self-Tanning Mousse"/>
        <s v="Polyglutamic Acid Hydrating Serum"/>
        <s v="Salicylic Acid Acne + Pore Cleanser"/>
        <s v="Rosehip Nourishing Night Oil"/>
        <s v="Kaolin Mask"/>
        <s v="Glycolic Acid Exfoliating Toner"/>
        <s v="Squalane Oil"/>
        <s v="Caffeine Eye Cream"/>
        <s v="Vitamin C Brightening Cream"/>
        <s v="Retinol Anti-Aging Serum"/>
        <s v="Q10 Antioxidant Serum"/>
        <s v="Hyaluronic Acid Hydrating Serum"/>
        <s v="Collagen Booster Firming Peptide Serum"/>
        <s v="Crystal Facial Roller Set"/>
        <s v="Aqua Bomb Jelly Cleanser"/>
        <s v="After-Dark Natural Peptide Sleeping Cream"/>
        <s v="Luxury Beauty Serum Calming Treatment"/>
        <s v="Clean Biotic pH-balanced yogurt cleanser with chlorophyll"/>
        <s v="Honey Grail Ultra-Hydrating Face Oil"/>
        <s v="Mini Cleansing Wipes - Coconut Water"/>
        <s v="De-Puffing Rose Quartz Eye Treatment Tool"/>
        <s v="Express Ultra Dark Mousse"/>
        <s v="Witch Hazel &amp; Rosewater Toner"/>
        <s v="Squalane Cleanser"/>
        <s v="The Lip Volumizer"/>
        <s v="Mini Facial Spray with Aloe, Herbs and Rosewater"/>
        <s v="Mini Facial Spray with Aloe, Cucumber and Green Tea"/>
        <s v="Mini Facial Spray with Aloe, Chamomile and Lavender"/>
        <s v="Replenishing Multi-Acid Peel"/>
        <s v="Adaptogen Soothe + Hydrate Activated Mist with Peptides"/>
        <s v="Capture Youth Age-Delay Progressive Peeling CrÃ¨me"/>
        <s v="Blend It Multi-Purpose Self-Tan Blender"/>
        <s v="Firming Night Cream with Peptides"/>
        <s v="Intensive Moisture Cleanser"/>
        <s v="Sugar Strawberry Exfoliating Face Wash"/>
        <s v="Acne Clearing Skin Wash Cleanser"/>
        <s v="AGE Bright Clearing Serum"/>
        <s v="Mini DayWear Advanced Multi-Protection Anti-Oxidant Creme, Normal/Combination"/>
        <s v="V Shaping Facial Lift Depuff &amp; Contour Serum with Hyaluronic Acid"/>
        <s v="Noni Bright 12% Vitamin C Serum"/>
        <s v="Clear Improvement Pore Clearing Moisturizer with Salicylic Acid"/>
        <s v="Avocado Nourishing Hydration Mask"/>
        <s v="InvisiScar Post-Acne Resurfacing Treatment"/>
        <s v="Soothing Face Cleanser Oil"/>
        <s v="Instant Magic Facial Dry Sheet Mask"/>
        <s v="Clean Pro"/>
        <s v="Clean Pro Rose Quartz"/>
        <s v="Power Cleanse Duo"/>
        <s v="Massaging Jade Textured Facial Roller"/>
        <s v="Argan Bright Skin Vitamin C Serum"/>
        <s v="Grapefruit Peeling Mask - Skin Perfection"/>
        <s v="Hemp Mousse Mask - Anti-Blemish"/>
        <s v="Advanced Night Repair Treatment Intense Reset Concentrate"/>
        <s v="Zincscreen 100% Mineral Sunscreen Lotion SPF 40 PA+++"/>
        <s v="Eczema+ Care Kit"/>
        <s v="Cream Skin Toner &amp; Moisturizer"/>
        <s v="Oil and Pore Control Mattifier Broad Spectrum SPF 45 PA++++"/>
        <s v="Lala Retro Whipped Refillable Moisturizer with Ceramides"/>
        <s v="Niacinamide Oil Control Serum"/>
        <s v="Super Glow Hyaluronic Self-Tan Serum"/>
        <s v="Baba Bomb Moisturizer"/>
        <s v="Squalane + Marine Algae Firming &amp; Lifting Eye Cream"/>
        <s v="Hyaluronic Serum"/>
        <s v="4.5% Retinol Serum"/>
        <s v="Mini Baba Bomb Moisturizer"/>
        <s v="AA (Alguronic Acid) Barrier Serum"/>
        <s v="Alpha Beta Pore Perfecting &amp; Refining Serum"/>
        <s v="100% Organic Cold-Pressed Moroccan Argan Oil"/>
        <s v="100% Organic Virgin Chia Seed Oil"/>
        <s v="Ultra Repair Wild Oat Hydrating Toner"/>
        <s v="De-Puffing Jade Eye Treatment Tool"/>
        <s v="Rose Milk Re-Hydrating Mist"/>
        <s v="Rose Sorbet Cryo-Mask"/>
        <s v="PITERA First Experience Kit"/>
        <s v="Bakuchiol Retinol Alternative Moisturizer"/>
        <s v="The Silk Peony Melting Eye Cream"/>
        <s v="Face Cream"/>
        <s v="Glow Drops"/>
        <s v="Cleanser"/>
        <s v="Eye Cream"/>
        <s v="Super Anti-Aging Serum"/>
        <s v="Calming Serum"/>
        <s v="Sun Drops SPF 50"/>
        <s v="Anti-Pollution Drops"/>
        <s v="Avocado Fine Line Eye Cream with Retinol"/>
        <s v="DERMAPORE Ultrasonic Pore Extractor &amp; Serum Infuser"/>
        <s v="Cicapair Tiger Grass Calming Mist"/>
        <s v="Cicapair Tiger Grass Calming Gel Cream"/>
        <s v="Mini Sugar Strawberry Exfoliating Face Wash"/>
        <s v="Benefiance Wrinkle Smoothing Cream"/>
        <s v="Benefiance Wrinkle Smoothing Day Cream SPF 23"/>
        <s v="Benefiance Wrinkle Smoothing Cream Enriched"/>
        <s v="Benefiance Wrinkle Smoothing Eye Cream"/>
        <s v="PHAT Glow Facial Mask"/>
        <s v="Salicylic Acid 2% Masque"/>
        <s v="Alpha Arbutin Brightening Serum"/>
        <s v="Clarifying Mask"/>
        <s v="Darker Skin Tones Face Cream"/>
        <s v="Darker Skin Tones Foam Cleanser"/>
        <s v="Darker Skin Tones Enzyme Cleanser"/>
        <s v="Darker Skin Tones Face Cream Rich"/>
        <s v="Darker Skin Tones Hyaluronic Serum"/>
        <s v="Brightening Serum"/>
        <s v="Brightening Face Cream"/>
        <s v="Brightening Face Lotion"/>
        <s v="Face Cream Rich"/>
        <s v="Enzyme Cleanser"/>
        <s v="Clarifying Serum"/>
        <s v="Clarifying Face Cream"/>
        <s v="Barrier+ Foaming Clay Cleanser"/>
        <s v="Clinique Smart Clinical MD Multi-Dimensional Age Transformer Revolumize"/>
        <s v="Clinique Smart Clinical MD Multi-Dimensional Age Transformer Resculpt"/>
        <s v="Clinique Smart Clinical MD Multi-Dimensional Age Transformer Duo Resculpt + Revolumize"/>
        <s v="pores no more Pore Purifying Cleanser"/>
        <s v="Face Mask"/>
        <s v="Clarifying Spot Treatment"/>
        <s v="Balancing Toner"/>
        <s v="PRO Strength Lactic Pore Treatment"/>
        <s v="Brighten-i Eye Cream"/>
        <s v="SOS Daily Rescue Facial Spray"/>
        <s v="Mini SOS Daily Rescue Facial Spray"/>
        <s v="+Retinol Vitamin C Moisturizer"/>
        <s v="Bye Bye Pores Leave-On Solution Pore-Refining Toner"/>
        <s v="ICE Ceramide Moisturizer with Vitamin F"/>
        <s v="Crystal Ball Roller Gloss"/>
        <s v="Hydrating Oil"/>
        <s v="Gold Sculpting Bar"/>
        <s v="Mini Lotus Anti-Aging Night Moisturizer"/>
        <s v="ELEVATE Firming &amp; Lifting Neck Cream"/>
        <s v="Aqua Bomb Hydrating Toner"/>
        <s v="AGE Smart Phyto-Nature Firming Serum"/>
        <s v="CC Me Vitamin C + Niacinamide Serum"/>
        <s v="Green Defense Daily Mineral Sunscreen SPF 30"/>
        <s v="Boosted Contouring Retinol Eye Balm"/>
        <s v="Mini Micellar Magic Makeup Remover &amp; Cleanser"/>
        <s v="Pure Vitality Skin Renewing Cream"/>
        <s v="Mini Anti-Aging Cleansing Gel"/>
        <s v="Face Cream Light"/>
        <s v="Mini Maracuja Oil"/>
        <s v="Mini SEA Deep Dive Cleansing Gel"/>
        <s v="Vitamin Nectar Glow Juice Antioxidant Face Serum"/>
        <s v="Mini Vitamin Nectar Glow Juice Antioxidant Face Serum"/>
        <s v="Ceramide Hydrating Night Treatment"/>
        <s v="Polyhydroxy Acid (PHA) Gentle Exfoliating Toner"/>
        <s v="Green Clean Makeup Meltaway Cleansing Balm Limited Edition Jumbo"/>
        <s v="The Regenerating Serum"/>
        <s v="Prism AHA + BHA Exfoliating Glow Serum"/>
        <s v="Illumi-nation Anti-Fatigue Power Serum"/>
        <s v="Tranexamic Acid Hyperpigmentation Treatment"/>
        <s v="Gentle Cleansing Foam Hydrating Makeup Remover"/>
        <s v="Gentle Cleansing Oil Makeup Remover"/>
        <s v="Mini FIRMx Exfoliating Peel Gel"/>
        <s v="Abeille Royale Day Cream"/>
        <s v="Abeille Royale Night Cream"/>
        <s v="Mini A-Passioni Retinol Cream"/>
        <s v="Mini Magic Night 15ml Travel Size"/>
        <s v="Mini Goddess Clay Mask 15ml Travel Size"/>
        <s v="Advanced GÃ©nifique Face &amp; Eye Serum Set"/>
        <s v="30% Glycolic Acid Peel Concentrate"/>
        <s v="15% Niacinamide Gel Serum"/>
        <s v="Oligo Peptide Eye Cream"/>
        <s v="Classic Face Sunscreen SPF 50 White Tea"/>
        <s v="Rose Hibiscus Hydrating Mist"/>
        <s v="Squalane + 10% Lactic Acid Resurfacing Serum"/>
        <s v="The Kissu Lip Mask"/>
        <s v="Bright-Eyed 100% Mineral Eye Cream SPF 40 PA+++"/>
        <s v="Truth Juice Daily Cleanser"/>
        <s v="Vegan Milk Moisturizer"/>
        <s v="Collagen POP + Vitamin C Dissolvable Tablets"/>
        <s v="Mini Take The Day Off Cleansing Balm Makeup Remover"/>
        <s v="GENIUS Collagen Calming Relief"/>
        <s v="Dark Spots No More Triple Acid Spot Minimizing Concentrate"/>
        <s v="Vital-E Antioxidant Recovery Eye Cream"/>
        <s v="Vital-E Antioxidant Recovery Cream"/>
        <s v="Hydra Zen Glow Liquid Lightweight Moisturizer with Hyaluronic Acid"/>
        <s v="RÃ©nergie Lift Multi-Action Ultra Dark Spot Correcting Cream SPF 30"/>
        <s v="Retinol Youth Renewal Eye Serum"/>
        <s v="Retinol Youth Renewal Night Cream"/>
        <s v="Biolumin-C Vitamin C Eye Serum"/>
        <s v="The Serum Stick: Treatment &amp; Touch Up Balm"/>
        <s v="Teatreement Moisturizer"/>
        <s v="RÃ¨nergie Lift Multi-Action Ultra Double-Wrapping Cream Face Mask"/>
        <s v="Argan Beta Retinol Pink Algae Serum"/>
        <s v="Teatreement Toner"/>
        <s v="Teatreement Cleansing Foam"/>
        <s v="Cosmic Cream Collagen Protecting Moisturizer"/>
        <s v="Perfect Canvas Clean Jelly Oil Cleanser"/>
        <s v="Prism AHA + BHA Exfoliating Glow Facial"/>
        <s v="PRO Strength Niacinamide Discoloration Treatment"/>
        <s v="F-Balm Electrolyte Waterfacial Mask"/>
        <s v="Cica Sleeping Mask"/>
        <s v="Milk Cleanse Gentle Foaming Cleanser"/>
        <s v="Clarifying Acne Spot Treatment"/>
        <s v="knockout daily exfoliating cleanser"/>
        <s v="Mini knockout daily exfoliating cleanser"/>
        <s v="Lotus Anti- Aging Daily Moisturizer"/>
        <s v="Unseen Sunscreen SPF 40 PA+++"/>
        <s v="PLAY Everyday Sunscreen Lotion SPF 50 PA++++"/>
        <s v="Mini PLAY Everyday Lotion SPF 50 with Sunflower Extract"/>
        <s v="Mini PLAY Everyday Sunscreen Lotion SPF 30 PA++++"/>
        <s v="Glow Oil Body Sunscreen SPF 50 PA++++"/>
        <s v="Mini Glow Oil SPF 50 PA++++"/>
        <s v="PLAY Antioxidant Body Sunscreen Mist SPF 50 PA++++"/>
        <s v="PLAY Antioxidant Body Sunscreen Mist SPF 30 PA++++"/>
        <s v="Mini Lotus Youth Preserve Moisturizer"/>
        <s v="Lotus Youth Preserve Eye Cream"/>
        <s v="Youth Renewal Retinol Trial Kit for Smoother, Younger-Looking Skin"/>
        <s v="Aglow Cleansing Butter"/>
        <s v="Mini The Water Cream"/>
        <s v="Mini The Dewy Skin Cream"/>
        <s v="Mini SuperYou Daily Stress Management"/>
        <s v="Mini Glow2OH Dark Spot Toner"/>
        <s v="Capture Totale Firming &amp; Wrinkle-Correcting Cream"/>
        <s v="Capture Totale Firming &amp; Wrinkle-Correcting Eye Cream"/>
        <s v="LUNA Mini 3"/>
        <s v="Mini SEA Mermaid Skin Hyaluronic H2O Serum"/>
        <s v="Confidence in Your Beauty Sleep Night Cream"/>
        <s v="Powerful-Strength Dark Circle Reducing Vitamin C Eye Serum"/>
        <s v="Mini Glow Drops"/>
        <s v="Mini Hyaluronic Serum"/>
        <s v="Mini Super Anti-Aging Serum"/>
        <s v="Perfectionist Pro Rapid Brightening Serum with FermentÂ² + Vitamin C"/>
        <s v="Knock Me Out Sleep Chews"/>
        <s v="Mini Aglow Cleansing Butter"/>
        <s v="1 Minute Face Masks"/>
        <s v="Illuminating Hydrator - Radiance + Smoothing"/>
        <s v="Gradual Self-Tanning Face Gel"/>
        <s v="Glow One Step Further Radiance Kit"/>
        <s v="White Lucent Illuminating Micro-Spot Serum"/>
        <s v="Superstars Anti-Aging Serum and Eye Kit"/>
        <s v="Glow Lip Pop Lip Balm"/>
        <s v="Melt Moisturizer with Bakuchiol and Squalane"/>
        <s v="Noni Night AHA Pore &amp; Resurfacing Serum"/>
        <s v="Super Amino Gel Cleanser"/>
        <s v="Hydrating Water Fresh Cream Moisturizer"/>
        <s v="100% L-Ascorbic Acid Powder"/>
        <s v="Lactic Acid 5% + HA"/>
        <s v="Classic Body Organic Sunscreen Spray SPF 70 Peach Blossom"/>
        <s v="Oat Cleansing Balm"/>
        <s v="Vitamin B, C, and E Moisturizer"/>
        <s v="Retinol Eye Cream"/>
        <s v="15% Vitamin C and EGF Brightening Serum"/>
        <s v="Peptide Moisturizer"/>
        <s v="Complete Cleansing Microfoam"/>
        <s v="Confidence in a Neck Cream"/>
        <s v="Clearly Corrective Dark Spot Solution Duo"/>
        <s v="Vitamin C &amp; Bearberry Instant Glow Serum"/>
        <s v="Line-Filling Eye Cream with Bakuchiol and Caffeine"/>
        <s v="Creamy Bubbling Cleanser with Vitamin C &amp; AHAs"/>
        <s v="Full Spectrum 360Â° Refreshing Water Mist Organic Face Sunscreen SPF 18"/>
        <s v="Even Better Clinical Radical Dark Spot Corrector + Interrupter Serum"/>
        <s v="The ZenBubble Gel Cream"/>
        <s v="Yo Glow AHA &amp; BHA Facial Enzyme Scrub"/>
        <s v="Ultra Repair Oil-Control Moisturizer"/>
        <s v="Ethylated Ascorbic Acid 15% Solution"/>
        <s v="Pycnogenol 5%"/>
        <s v="Marine Hyaluronics"/>
        <s v="100% Plant-Derived Hemi-Squalane"/>
        <s v="Facial Spray with Aloe Sage &amp; Orange Blossom"/>
        <s v="Mini MultiVitamin Power Recovery Mask"/>
        <s v="MenoReverse Volumizing Serum-in-Moisturizer"/>
        <s v="The Eye Concentrate Cream"/>
        <s v="Retinol Reform Treatment Serum"/>
        <s v="Mini Retinol Reform"/>
        <s v="Cleansing Serum"/>
        <s v="Weightless Oil-Free Moisturizer"/>
        <s v="Sake Toning Essence"/>
        <s v="Yerba Mate Resurfacing + Exfoliating Energy Facial with Enzymes + Niacinamide"/>
        <s v="Lip Butter Balm"/>
        <s v="Vegan Milk Cleanser"/>
        <s v="Night Magic Restorative Face Oil with Firming Botanicals"/>
        <s v="The Afterglow Deep Moisturizing Cream with Hyaluronic Acid &amp; Vegan Collagen"/>
        <s v="Extra-Firming + Smoothing Neck &amp; DÃ©colletÃ© Moisturizer"/>
        <s v="Self Tan Express Starter Kit"/>
        <s v="Purity Tanning Waters Mini Kit"/>
        <s v="Self Tan Purity Vitamins Bronzing Water Body Mist"/>
        <s v="Greek Yoghurt Nourishing Probiotic Gel-Cream"/>
        <s v="GOOPGLOW 15% Glycolic Acid Overnight Glow Peel"/>
        <s v="GOOPGLOW 20% Vitamin C and Hyaluronic Glow Serum"/>
        <s v="GOOPGLOW Morning Skin Superpowder"/>
        <s v="GOOPGLOW Microderm Instant Glow Exfoliator"/>
        <s v="Glowscreen Sunscreen SPF 40 PA+++ with Hyaluronic Acid + Niacinamide"/>
        <s v="Daily UV Defense Invisible Broad Spectrum SPF 36 Sunscreen"/>
        <s v="Volcanic Clusters Pore Clearing Toner"/>
        <s v="Ultimate Sun Protector Lotion SPF 50+ Sunscreen"/>
        <s v="Ultimate Sun Protector Cream SPF 50+ Face Sunscreen"/>
        <s v="Double Sided Luxe Tan Applicator Mitt"/>
        <s v="Self Tan Express Bronzing Gel"/>
        <s v="PLAY Body Sunscreen Mousse SPF 50"/>
        <s v="Squalane + Zinc Sheer Mineral Sunscreen SPF 30 PA +++"/>
        <s v="Greek Yoghurt Foaming Cream Cleanser"/>
        <s v="Mini Greek Yoghurt Foaming Cream Cleanser"/>
        <s v="Greek Yoghurt Probiotic Superdose Face Mask"/>
        <s v="Wild Rose Brightening Absolute Oil"/>
        <s v="Wild Rose Night-Brightening Sleeping Facial"/>
        <s v="Black Pine 3D Eye-Lift Super Serum"/>
        <s v="knockout brightening gel moisturizer"/>
        <s v="Banana Bright 15% Vitamin C Serum"/>
        <s v="Active Clay Prebiotic Cleanser"/>
        <s v="Vitamin C Glycolic Brightening Serum"/>
        <s v="Vitamin C Dark Circle Correcting Eye Serum"/>
        <s v="Invisible Physical Defense Mineral Sunscreen SPF30"/>
        <s v="Own Your Glow Kit"/>
        <s v="Super Glow Body Hyaluronic Self-Tan Serum"/>
        <s v="Mini GENIUS Liquid Collagen"/>
        <s v="Superdefense City Block Broad Spectrum SPF 50 Daily Energy + Face Protector Primer"/>
        <s v="Superdefense SPF 25 Fatigue + 1st Signs of Age Multi-Correcting Cream"/>
        <s v="Eye Duty Niacinamide Brightening Eye Cream"/>
        <s v="Night Serum"/>
        <s v="SuperBeauty Daily Antioxidant SkinSupplement"/>
        <s v="Rose &amp; Squalane Deep Hydration Oil-Infused Serum"/>
        <s v="Cryo Rubber Masks"/>
        <s v="Cryo Rubber Mask with Moisturizing Hyaluronic Acid"/>
        <s v="Cryo Rubber Mask with Soothing Allantoin"/>
        <s v="Cryo Rubber Mask with Firming Collagen"/>
        <s v="Cryo Rubber Mask with Brightening Vitamin C"/>
        <s v="Abeille Royale Anti-Aging Eye Cream"/>
        <s v="Immortelle Overnight Reset Eye Serum"/>
        <s v="Hand Cream Trio"/>
        <s v="Moisturizer Mini knockout brightening gel"/>
        <s v="Clarifying Lotion"/>
        <s v="The Clarifying Kit"/>
        <s v="Face Serum"/>
        <s v="Brazilliance 2HR Express Deep Foaming Self-Tanner"/>
        <s v="Private Party: Supports Vaginal &amp; Urinary Tract Health"/>
        <s v="Overnight Glow Dark Spot Sleeping Cream"/>
        <s v="Rose Petal-Soft Deep Hydration Lip Balm"/>
        <s v="Water Drench Hyaluronic Cloud Hydrating Eye Gel"/>
        <s v="FIRMx Collagen Moisturizer"/>
        <s v="Every Sun Day Mineral Sunscreen SPF 50+"/>
        <s v="Every Sun Day Sun Fluid SPF 50+"/>
        <s v="Blue Algae Vitamin C Dark Spot Correcting Peel"/>
        <s v="DeliKate Recovery Cream"/>
        <s v="DeliKate Soothing Cleanser"/>
        <s v="DeliKate Recovery Serum"/>
        <s v="Vital Perfection Uplifting and Firming Cream Day Cream"/>
        <s v="Vital Skin-Strengthening Hyaluronic Acid Super Serum"/>
        <s v="Daily Greens Oil-Free Gel Moisturizer with Moringa and Papaya"/>
        <s v="Mini Yo Glow AHA &amp; BHA Facial Enzyme Scrub"/>
        <s v="Watermelon Glow PHA + BHA Pore-Tight Toner"/>
        <s v="Set The Stage Hydrating Primer Serum"/>
        <s v="Lip Balm Trio"/>
        <s v="Water Drench Hyaluronic Hydrating Moisturizer SPF 45"/>
        <s v="Metal Facial Razor"/>
        <s v="Mini Rose Quartz Facial Roller"/>
        <s v="Charlotteâ€™s Magic Serum with Vitamin C"/>
        <s v="Pineapple Enzyme Pore Clearing Cleanser"/>
        <s v="Water-Lock Moisturizer with Skin-Smoothing Peptides"/>
        <s v="Hydrating Boob and Bum Sheet Mask Duo"/>
        <s v="G.Tox Malachite and Fruit Acid Pore Purifying Cleanser"/>
        <s v="G.Tox Malachite and AHA Pore Refining Tonic"/>
        <s v="G.Tox Detoxifying Superpowder"/>
        <s v="G.Tox Ultimate Dry Brush"/>
        <s v="Mini Cream Skin Toner &amp; Moisturizer"/>
        <s v="Platinum Lip Plump SPF 30"/>
        <s v="Vitamin C+B+E Ferulic Serum"/>
        <s v="Peptide Eye Cream"/>
        <s v="3 Mega Wonders"/>
        <s v="Mini Truth Juice Daily Cleanser"/>
        <s v="Self-Tanning Water Refill"/>
        <s v="Deep Sweep 2% BHA Pore Cleaning Toner with Moringa + Papaya"/>
        <s v="Mini GOOPGLOW Microderm Instant Glow Exfoliator"/>
        <s v="Mini GOOPGLOW Morning Skin Superpowder"/>
        <s v="Mini GOOPGLOW 15% Glycolic Acid Overnight Glow Peel"/>
        <s v="Mini Charlotteâ€™s Magic Serum with Vitamin C"/>
        <s v="Prep &amp; Plane Facial Razors"/>
        <s v="Mini Liquid ExfoliKate Triple Acid Resurfacing Treatment"/>
        <s v="Mini Liquid Silk Canvas: Featherweight Protective Primer"/>
        <s v="Cream Skin Mist"/>
        <s v="Cream Skin Milk Oil Cleanser"/>
        <s v="E-Rase Milki Micellar Water"/>
        <s v="Papaya Sorbet Smoothing Enzyme Cleansing Balm &amp; Makeup Remover"/>
        <s v="Clarifying Peel Pads"/>
        <s v="GOOPGENES All-In-One Nourishing Face Cream"/>
        <s v="25 Years of Dr. Brandt Kit"/>
        <s v="Discover Healthy Skin Kit"/>
        <s v="Saturn Sulfur + Niacinamide Spot Treatment Mask"/>
        <s v="Clean Face Mask"/>
        <s v="The Hydrating Kit"/>
        <s v="Clean Cleansing &amp; Gentle Exfoliating Wipes"/>
        <s v="Aburatorigami Japanese Blotting Papers"/>
        <s v="Pink Cloud Rosewater + Squalane Makeup Removing Face Wash"/>
        <s v="Hyaluronic Dew Cream"/>
        <s v="Brightening Mask with Vitamin C"/>
        <s v="Cool Biotic Prebiotic Redness Relief Cream"/>
        <s v="Skinlongevity Long Life Herb Anti-Aging Face Serum"/>
        <s v="Clean Lip Balm &amp; Scrub"/>
        <s v="Clean Eye Mask"/>
        <s v="Estee Lauder Advanced Night Repair Synchronized Multi-Recovery Complex Serum"/>
        <s v="Mini Advanced Night Repair Synchronized Multi-Recovery Complex"/>
        <s v="FAB Pharma BHA Acne Spot Treatment Gel 2% Salicylic Acid"/>
        <s v="FAB Pharma White Clay Acne Treatment Pads 2% Salicylic Acid"/>
        <s v="GOOPGENES All-In-One Nourishing Eye Cream"/>
        <s v="Mini Turmeric BHA Pore &amp; Brightening Treatment Mask"/>
        <s v="Clean Hemp Mask"/>
        <s v="Clean Peeling Mask"/>
        <s v="Clean Watermelon After Sun Mask"/>
        <s v="Honey Balm Niacinamide Moisturizer"/>
        <s v="Hyaluronic Marine Makeup Removing Meltaway Cleanser"/>
        <s v="Abeille Royale Anti-Aging Fortifying Lotion Toner"/>
        <s v="Bright Repair Eye Cream â€“ 10% Vitamin C"/>
        <s v="Clean Foot Mask"/>
        <s v="Clean Hand Mask"/>
        <s v="Clean Charcoal Nose Strip"/>
        <s v="All About Acne Breakout + Blackhead Set"/>
        <s v="The Rice Wash Skin-Softening Cleanser"/>
        <s v="Mini Superberry Hydrate + Glow Dream Mask"/>
        <s v="Mini GO OFF Makeup Dissolving Mist"/>
        <s v="Advanced Night Repair Synchronized Multi-Recovery Complex Duo"/>
        <s v="BEAR Facial Toning Device"/>
        <s v="BEAR mini Facial Toning Device"/>
        <s v="Serum Serum Serum"/>
        <s v="Calendula Petal-Infused Calming Mask with Aloe Vera"/>
        <s v="Super Multi-Corrective Anti-Aging Face and Neck Cream"/>
        <s v="The Concentrate Serum"/>
        <s v="Mini The Concentrate Serum"/>
        <s v="Aqua Bomb Cleansing Balm"/>
        <s v="Vitamin Enriched Eye Base"/>
        <s v="Hydro Masque Exfoliant"/>
        <s v="E-Rase Milki Micellar Water Mini"/>
        <s v="Hyaluronic Dew Drops Hydrating Serum"/>
        <s v="Anti-Aging Regimen Kit"/>
        <s v="Witch Hazel &amp; Lavender Toner"/>
        <s v="Glycolic Eye Cream"/>
        <s v="Flower &amp; Tonic Clay Mask"/>
        <s v="Spritz. Mist. Glow. Facial Spray Trio"/>
        <s v="Drying Cream"/>
        <s v="PRO Strength 10% PHA Exfoliating Clarifying Liquid"/>
        <s v="Total Eye Lift Firming &amp; Smoothing Anti-Aging Eye Cream"/>
        <s v="Plum Plump Hyaluronic Acid Serum"/>
        <s v="Mini Clarifying Blemish &amp; Oil Control Cleanser"/>
        <s v="Mini Purifying Pore Detox Cleanser"/>
        <s v="Squalane + Elderberry Nourishing Jelly Cleanser"/>
        <s v="GinZing Into the Glow Brightening Serum"/>
        <s v="Honey Halo Ultra-Hydrating Ceramide Moisturizer"/>
        <s v="Benefiance Wrinkle Smoothing Retinol Serum"/>
        <s v="Vital Perfection Uplifting and Firming Eye Cream"/>
        <s v="Overnight Vitalizing Sleeping Mask"/>
        <s v="Clarifying Peel Off Mask"/>
        <s v="Dream Eye Cream with Vitamin C and Ceramides"/>
        <s v="CC Screen 100% Mineral CC Cream SPF 50 PA++++"/>
        <s v="Mini Adaptogen Deep Moisture Cream with Ashwagandha + Reishi"/>
        <s v="Moisture Surge Intense 72H Lipid-Replenishing Hydrator Moisturizer"/>
        <s v="Get Even Rose Face Oil"/>
        <s v="GloPRO SCALP MicroTip Attachment Head"/>
        <s v="Rejuvenating Scalp + Fuller Hair Therapy Set"/>
        <s v="Mini Benefiance Wrinkle Smoothing Cream Enriched"/>
        <s v="Pink Drink Firming Resurfacing Peptide Face Mist"/>
        <s v="Mini Face Cream"/>
        <s v="Advanced Retinol Night Repair Treatment"/>
        <s v="Inflam-Aging Night Repair Treatment"/>
        <s v="Retinol Recovery Eye Cream"/>
        <s v="Peptide + Ceramide Repairing Moisturizer"/>
        <s v="Aloe Vera Blemish Soothing Moisturizer"/>
        <s v="10% Glycolic Acne Control Peel Pads"/>
        <s v="5% Benzoyl Peroxide Acne Spot Treatment"/>
        <s v="Hyaluronic Acid + Peptide Serum"/>
        <s v="10% Benzoyl Peroxide Acne Cleanser"/>
        <s v="Vitamin C Brightening Toner"/>
        <s v="Bakuchiol Hydrating Cleanser"/>
        <s v="GOOPGENES Nourishing Repair Body Butter"/>
        <s v="Sephora City Reusable Water Bottle"/>
        <s v="Potent-C Power Brightening Hydra-Gels"/>
        <s v="Puffy Under-Eye Patches"/>
        <s v="Mini Ready Steady Glow Daily AHA Tonic"/>
        <s v="Wild Huckleberry 8-Acid Polishing Peel Mask"/>
        <s v="Mini Protini Polypeptide Moisturizer"/>
        <s v="Blue Aventurine De-Puffing Facial Roller"/>
        <s v="4 Piece Facial Razor Set"/>
        <s v="Resveratrol Lift Instant Firming Retinol Alternative Serum"/>
        <s v="Sweet Biome Fermented Sake Hydrating Spray"/>
        <s v="Kombucha 2-in-1 No-Rinse Cleanser &amp; Prebiotic Treatment"/>
        <s v="Watermelon Glow Niacinamide Dew Drops"/>
        <s v="Radian-C Cream with Vitamin C"/>
        <s v="Lemonade Smoothing Scrub"/>
        <s v="Cloud Dew Gel Cream Moisturizer"/>
        <s v="Daily Dose Vitamin C + SPF 40 Sunscreen Serum PA+++"/>
        <s v="The Dewy Serum Resurfacing and Plumping Treatment"/>
        <s v="Thirst Trap Juice Hyaluronic Acid &amp; Peptide Hydrating Facial Serum"/>
        <s v="15% Vitamin C + Clean Caffeine Energy Serum"/>
        <s v="Whipped Greens Oil-Free Foaming Cleanser with Moringa and Papaya"/>
        <s v="Rapid Dark Spot Correcting Serum"/>
        <s v="Mini Alpha Beta Exfoliating Body Treatment Peel"/>
        <s v="Glow In A Wink ExfoliKate Bestsellers Set"/>
        <s v="Retinol Eye Stick"/>
        <s v="Cryo Skin Icing Dual-Ended Roller"/>
        <s v="GloPRO Cryo Skin Icing Attachments"/>
        <s v="Squalane + 10% Vitamin C Dark Spot Serum"/>
        <s v="Retinol Acne Clearing Oil"/>
        <s v="Daily Microfoliant Exfoliator Refill Pack"/>
        <s v="Facial Radiance Niacinamide Dark Spot Serum"/>
        <s v="That Limitless Glow Sheet Mask"/>
        <s v="That Hit Single Gel-Cream Cleanser"/>
        <s v="That Fresh Take Eye Cream with Peptides"/>
        <s v="That Big Screen Moisturizer with Broad Spectrum SPF 30"/>
        <s v="That Blockbuster Cream with Hyaluronic Acid"/>
        <s v="That Jlo Glow Brightening &amp; Firming Serum with Niacinamide"/>
        <s v="Acne Control 30-Day Trial Kit for Clearer Skin"/>
        <s v="Water Drench Hyaluronic Glow Serum"/>
        <s v="Total Cleans'r Makeup-Removing Cleanser with Barbados Cherry"/>
        <s v="Fat Water Niacinamide Pore-Refining Toner Serum with Barbados Cherry"/>
        <s v="Hydra Vizor Invisible Moisturizer Broad Spectrum SPF 30 Sunscreen with Niacinamide + Kalahari Melon"/>
        <s v="Instant Reset Brightening Overnight Recovery Gel-Cream With Niacinamide + Kalahari Melon Oil"/>
        <s v="Fenty Skin Travel Size Start'r Set"/>
        <s v="Triple Algae Eye Renewal Balm Eye Cream"/>
        <s v="Smart Night Clinical MD Multi-Dimensional Repair Treatment Retinol Serum"/>
        <s v="C Scription Vitamin C Brightening Serum"/>
        <s v="Cicapair Tiger Grass Sleepair Intensive Mask"/>
        <s v="Clear Complexion Acne Solutions System"/>
        <s v="Mini Clearly Corrective Dark Spot Correcting Serum"/>
        <s v="RÃ©nergie Lift Multi-Action Ultra Dark Circle Correcting Eye Cream"/>
        <s v="Jade Tension Melting Massager for Face &amp; Neck"/>
        <s v="Melting Cleansing Balm Cleanse + Balance"/>
        <s v="Clean 1 Minute Face Masks"/>
        <s v="Self-Tanning Body Mousse"/>
        <s v="Pores Target Serum"/>
        <s v="Lip Sleeping Mask"/>
        <s v="Succinic Acid Acne Treatment"/>
        <s v="Resveratrol Lift Firming Eye Gel-Cream"/>
        <s v="Resveratrol Lift Retinol Alternative Firming Night Moisturizer"/>
        <s v="Resveratrol Lift Retinol Alternative Firming Cashmere Moisturizer"/>
        <s v="Hydrating Toner Lotion with Aloe Vera"/>
        <s v="Soothing Toning Lotion with Chamomile"/>
        <s v="Total Cleansing Oil &amp; Makeup Remover"/>
        <s v="Mini Watermelon Glow PHA + BHA Pore-Tight Toner"/>
        <s v="Capture Totale Super Potent Rich Cream"/>
        <s v="Personal Microderm Elite Pro"/>
        <s v="Clean Pro Obsidian"/>
        <s v="Brightening Dark Circle Eye Cream"/>
        <s v="The C Drops â€“ 20% Vitamin C Blend Brightening Serum"/>
        <s v="Intensive Eye Renewal Cream with Firming Peptides"/>
        <s v="(Re)setting 100% Mineral Powder Sunscreen SPF 35 PA+++"/>
        <s v="GOOPGENES All-In-One Super Nutrient Face Oil"/>
        <s v="Calm Sweet Calm Stress Management Vegan Gummies with Ashwagandha &amp; L-Theanine"/>
        <s v="The Glow Up"/>
        <s v="Sunvisor Radiant Moisturizing Face Sunscreen SPF 35"/>
        <s v="Ageless Revitalizing Neck Cream"/>
        <s v="Moisture Surge 100H Auto-Replenishing Hydrator Moisturizer"/>
        <s v="Hydrating Ultra Repair Cream Duo"/>
        <s v="Hello Results Wrinkle-Reducing Daily Retinol Serum-in-Cream"/>
        <s v="Ashwagandha Organic Root Extract"/>
        <s v="PLANTSCRIPTION Multi-powered Anti-Aging Peptide Serum"/>
        <s v="SKINPOWER Eye Cream"/>
        <s v="SKINPOWER Airy Milky Lotion"/>
        <s v="SKINPOWER Essence Serum"/>
        <s v="SKINPOWER Cream"/>
        <s v="Pitera Power Kit"/>
        <s v="Vitamin Enriched Face Base Jumbo"/>
        <s v="Vinoclean Makeup Removing Cleansing Oil"/>
        <s v="Full Spectrum 360Âº Refreshing Water Cream Organic Face Sunscreen SPF 50"/>
        <s v="UFO 2"/>
        <s v="Volcanic AHA Pore Clearing Clay Mask"/>
        <s v="Clarifying Cleansing Foam with Bija Seed Oil"/>
        <s v="Clarifying Spot Serum with Bija Seed Oil"/>
        <s v="Milky Mushroom Gentle Cleansing Oil Makeup Remover"/>
        <s v="100% Niacinamide Powder"/>
        <s v="Vinoclean Moisturizing Toner with Rose Water"/>
        <s v="Mini Moisture Surge 100H Auto-Replenishing Hydrator Moisturizer"/>
        <s v="Ultra Repair Firming Collagen Cream with Peptides and Niacinamide"/>
        <s v="Signature Moisturizer"/>
        <s v="3-in-1 Extractor Tool"/>
        <s v="Face Mask Applicator"/>
        <s v="Facial Cleansing Tool"/>
        <s v="Flash Nap Instant Revival Priming Eye Gel-Cream With Green Tea + Persian Silk Tree"/>
        <s v="Fulvic Acid Brightening Cleanser"/>
        <s v="KateCeuticals Firming Serum with Hyaluronic Acid"/>
        <s v="KateCeuticals Lifting Eye Cream"/>
        <s v="KateCeuticals Total Repair Cream"/>
        <s v="Melting Moisture Mask"/>
        <s v="Microdermabrasion Scrub"/>
        <s v="Supers Set"/>
        <s v="Supplement Case"/>
        <s v="The Good C Vitamin C Serum"/>
        <s v="Wrinkle Blur Bakuchiol Eye Gel CrÃ¨me"/>
        <s v="Squalane+ Rose Vegan Lip Balm"/>
        <s v="Vinoclean Gentle Cleansing Almond Milk"/>
        <s v="Purifying Gentle Foaming Cleanser with Salicylic Acid"/>
        <s v="Hydrating Gentle Foaming Cleanser with Aloe Vera"/>
        <s v="All About Clean 2-in-1 Cleansing + Exfoliating Jelly"/>
        <s v="All About Clean 2-in-1 Charcoal Face Mask + Scrub"/>
        <s v="Beauty Oil with Gold Leaf"/>
        <s v="Party Recharge Hydrating Hyaluronic Under Eye Masks"/>
        <s v="Even Skin Tone Self-Tanning Body Butter"/>
        <s v="Lip Treatment Balm"/>
        <s v="Skin Perfecting 2% BHA Liquid Exfoliant"/>
        <s v="Mini Skin Perfecting 2% BHA Liquid Exfoliant"/>
        <s v="Skin Perfecting 8% AHA Gel Exfoliant"/>
        <s v="Skin Perfecting BHA 9 Treatment"/>
        <s v="C15 Vitamin C Super Booster"/>
        <s v="10% Azelaic Acid Booster"/>
        <s v="Hyaluronic Acid Booster"/>
        <s v="CLINICAL 1% Retinol Treatment"/>
        <s v="CLINICAL Niacinamide 20% Treatment"/>
        <s v="CLINICAL Ceramide-Enriched Firming Eye Cream"/>
        <s v="CLEAR Pore Normalizing Acne Cleanser"/>
        <s v="CLEAR Anti-Redness Exfoliating Solution with 2% Salicylic Acid"/>
        <s v="CLEAR Daily Skin Clearing Treatment with 2.5% Benzoyl Peroxide"/>
        <s v="CLEAR Ultra-Light Daily Hydrating Fluid SPF 30+"/>
        <s v="CLEAR Oil-Free Moisturizer"/>
        <s v="RESIST Barrier Repair Moisturizer with Retinol"/>
        <s v="RESIST Advanced Replenishing Toner with Hyaluronic Acid"/>
        <s v="RESIST Perfectly Balanced Foaming Cleanser"/>
        <s v="RESIST Weightless Advanced Repairing Toner"/>
        <s v="RESIST Youth-Extending Daily Hydrating Fluid SPF 50"/>
        <s v="RESIST Anti-Aging Clear Skin Hydrator"/>
        <s v="RESIST Super-Light Daily Wrinkle Defense SPF 30"/>
        <s v="Omega+ Complex Serum"/>
        <s v="Water-Infusing Electrolyte Moisturizer"/>
        <s v="The UnScrub Gentle Cleansing Scrub"/>
        <s v="Skin Perfecting 25% AHA + 2% BHA Exfoliant Peel"/>
        <s v="Blemish Balm Cleanser"/>
        <s v="Bestsellers Trial Kit"/>
        <s v="Anti-Aging First Care Activating Serum"/>
        <s v="C-50 Blemish Night Treatment"/>
        <s v="Mini Equilibrium Rebalancing Cream Cleanser"/>
        <s v="Abeille Royale Anti-Aging Eye Lifting Serum"/>
        <s v="Cactus Water Cleansing Lactic Acid Toner"/>
        <s v="Equilibrium Biomimetic Skin Active Serum"/>
        <s v="Equilibrium Day Fluid Sunscreen Broad Spectrum SPF 30"/>
        <s v="Equilibrium Intensive Hydrating Eye Balm"/>
        <s v="Equilibrium Rebalancing Cream Cleanser"/>
        <s v="Equilibrium Restoring Essence"/>
        <s v="Rich Bitch Cactus + Vitamin C Moisturizer"/>
        <s v="Vinoclean Gentle Foam Cleanser"/>
        <s v="Protini Powerpeptide Resurfacing Serum with Lactic Acid"/>
        <s v="Ultra Facial Oil-Free Gel Cream"/>
        <s v="UV Expert Aquagel Defense Sunscreen, Primer &amp; Moisturizer SPF 50 Duo"/>
        <s v="Bestsellers Recruitment Set"/>
        <s v="Clearcalm Clarifying Clay Cleanser"/>
        <s v="Mineral Sheerscreen Sunscreen SPF 30 PA+++"/>
        <s v="Glowscreen Body Sunscreen SPF 40 PA+++"/>
        <s v="Superclay Purify + Clear Power Mask with Niacinamide"/>
        <s v="Liquid Sun Shield Daily Brightening Mineral Sunscreen SPF 50"/>
        <s v="Milk-Peel Gentle Exfoliating Toner"/>
        <s v="Vitamin C Triple Exfoliating Facial"/>
        <s v="Truth Serum Vitamin C Serum"/>
        <s v="PRO Strength Microdermabrasion Blackhead Eliminator"/>
        <s v="Complexion Brightening Booster Serum"/>
        <s v="Calming Hydration Booster Serum"/>
        <s v="Blemish Control Booster Serum"/>
        <s v="Retexturizing Retinol Booster Serum"/>
        <s v="Mini Unseen Sunscreen SPF 40 PA+++"/>
        <s v="Faded Serum for Dark Spots &amp; Discoloration"/>
        <s v="The Cream Cleansing Gel with TFC8 Gentle Cleanser"/>
        <s v="The Cream with TFC8 Face Moisturizer"/>
        <s v="Mini The Cream with TFC8 Face Moisturizer"/>
        <s v="The Rich Cream with TFC8 Face Moisturizer"/>
        <s v="Mini The Rich Cream with TFC8 Face Moisturizer"/>
        <s v="Avocado Soothing Skin Barrier Serum with Ceramides"/>
        <s v="Blending Brush"/>
        <s v="KateCeuticals Resurfacing Overnight Peel with Glycolic Acid, Retinol &amp; Niacinamide"/>
        <s v="Clarifique Exfoliating &amp; Hydrating Face Essence with Glycolic Acid"/>
        <s v="SuperPower Immune Support Supplement"/>
        <s v="Super Gloss Instant Bronzing Face Drops with SPF 30"/>
        <s v="Knockout 10% Acid Complex Serum"/>
        <s v="Algae Niacinamide Moisture Veil"/>
        <s v="Squalane + BHA Pore-Minimizing Toner"/>
        <s v="Vinoperfect Brightening Glycolic Peel Mask"/>
        <s v="Take The Day Off Cleansing Balm Makeup Remover Duo"/>
        <s v="Super Anti-Aging Face Cream"/>
        <s v="FILLING GOOD hyaluronic acid plumping serum"/>
        <s v="GOOPGLOW Glow Lotion"/>
        <s v="CLOUD JELLY Plumping Hydration Serum"/>
        <s v="Slushy Serum Moisturizer Crush Infused with Bakuchiol"/>
        <s v="Glaze Lip Oil"/>
        <s v="Pimple Paste Overnight Blemish Drying Paste"/>
        <s v="Foam Around Clarifying Daily Cleanser Infused with Glycolic Acid"/>
        <s v="Down to Tone Resurfacing Acid Toner"/>
        <s v="Next Level Moisturizer"/>
        <s v="Argan Pro-Retinol Eye Cream"/>
        <s v="Daily Deflector Mineral Sunscreen SPF 40  PA++++"/>
        <s v="Turmeric Glow Brightening Moisturizer"/>
        <s v="Full-Size Water Drench Hydra-Pair 2-Piece Kit"/>
        <s v="Max Matte Shine Control Sunscreen Broad Spectrum SPF 45"/>
        <s v="Mini Water Drench  Hyaluronic Hydrating Moisturizer SPF 45"/>
        <s v="Targeted Dark Spots Serum"/>
        <s v="Targeted Wrinkle Serum"/>
        <s v="Facial Sculpting Wand"/>
        <s v="Resurface+ AHA/BHA Niacinamide Exfoliating Pads for Face and Targeted Body"/>
        <s v="Yo Detox Charcoal Face &amp; Body Enzyme Scrub"/>
        <s v="Vinoperfect Instant Brightening Moisturizer with Niacinamide"/>
        <s v="Vinoperfect Brightening Glycolic Night Cream"/>
        <s v="Rose &amp; Hyaluronic Acid Deep Hydration Moisturizer"/>
        <s v="Aqua Bomb Brightening Vitamin C Cream"/>
        <s v="Vinosource-Hydra Grape Water Gel Moisturizer"/>
        <s v="DRx SpectraLite BodyWare Pro"/>
        <s v="Mini Cicapair Tiger Grass Color Correcting Treatment SPF 30"/>
        <s v="Mini Beste No. 9 Jelly Cleanser"/>
        <s v="Mini Lemonade Smoothing Scrub"/>
        <s v="Checks and Balances Polishing Exfoliator"/>
        <s v="Call It A Night Glycolic Serum + Moisturizer duo"/>
        <s v="Gentle Foaming Cleanser"/>
        <s v="Mini AHA/BHA Exfoliating Cleanser"/>
        <s v="Omega + Complex Cleansing Balm"/>
        <s v="Mochi Mochi Luminous Plumping &amp; Hydrating Moisturizer"/>
        <s v="Paradisi Hydrating Essence Mist"/>
        <s v="Nomadâ€™s Cream Purifying &amp; Exfoliating AHA Cleanser"/>
        <s v="Skin Mud Pure Vitamin C Brightening Mask"/>
        <s v="Silk Rice Makeup-Removing Cleansing Oil"/>
        <s v="Capture Totale Super Potent Eye Serum"/>
        <s v="FAB Pharma Calamine Pore Purging Mask"/>
        <s v="Cold Plunge Pore Remedy Moisturizer with BHA/LHA"/>
        <s v="Microneedling Dark Spot Brightening Dots"/>
        <s v="Vegan Makeup Remover and Cleansing Brush"/>
        <s v="Metal Facial Razor Refills"/>
        <s v="Reusable 3-Piece Grey Face Mask Set"/>
        <s v="Balance It All Oil Control &amp; Pore-Refining Set"/>
        <s v="Wild Nettle &amp; Niacinamide Instant Firming Serum"/>
        <s v="Mini Total Cleans'r Makeup Removing Cleanser"/>
        <s v="Superkind Fragrance-Free Fortifying Moisturizer"/>
        <s v="Superkind Fragrance-Free Radiance Mask"/>
        <s v="Superkind Fragrance-Free Softening Cleanser"/>
        <s v="Glass &amp; Gloss 2-Step Facial Retexturizing &amp; Brightening Treatment"/>
        <s v="Vinosource-Hydra Moisturizing Mask"/>
        <s v="Vinosource-Hydra SOS Intense Hydration Moisturizer"/>
        <s v="Vinosource-Hydra Moisturizing Sorbet"/>
        <s v="Vinosource-Hydra SOS Hydrating Hyaluronic Acid Serum"/>
        <s v="Mini Rose &amp; Hyaluronic Acid Deep Hydration Moisturizer"/>
        <s v="GLO to Go Teeth Whitening Pen"/>
        <s v="Watermelon Glow Hyaluronic Clay Pore-Tight Facial Mask"/>
        <s v="Green Machine Vitamin C + Green Superfoods Jelly Serum"/>
        <s v="Acne Remedy Overnight Repair Moisturizer"/>
        <s v="Ferulic Brew Facial Treatment Essence with Lactic Acid"/>
        <s v="Smart Response Serum"/>
        <s v="Advanced GÃ©nifique Wrinkle &amp; Dark Circle Eye Cream"/>
        <s v="CLINICAL Discoloration Repair Serum"/>
        <s v="Fruit-Tox Resurfacing Facial Remedy"/>
        <s v="Mask-imum Revival Hydra-Plumping Mask"/>
        <s v="Mini The Essence  Skincare Boosting Treatment"/>
        <s v="Glow Daily Vitamin C Gel Cream"/>
        <s v="Water Drench Hyaluronic Cloud Makeup Removing Gel Cleanser"/>
        <s v="Smart Clinical Repair Wrinkle Correcting Serum"/>
        <s v="MINI Precision Peach Fuzz Removal Device"/>
        <s v="O-Bloos Rosi Glow Drops"/>
        <s v="Dewtopia 20% Acid Night Treatment"/>
        <s v="The Youth System"/>
        <s v="Hydrating Petal Cream â€“ 1% Pure Hyaluronic Acid Moisturizer"/>
        <s v="Vitamin Tonic"/>
        <s v="Resurfacing Peel Mask"/>
        <s v="Smoothing Cleanser"/>
        <s v="Reusable Cotton Pads"/>
        <s v="Vitamin Mask"/>
        <s v="Advanced Night Repair Eye Concentrate Matrix Synchronized Multi-Recovery Complex"/>
        <s v="Ceramidin  Eye Cream with Niacinamide"/>
        <s v="Aloe Vera Gel"/>
        <s v="Lip Service - Lip Balm Duo Mint &amp; Shea"/>
        <s v="Mini Rare Earth Deep Pore Minimizing Cleansing Clay Mask"/>
        <s v="Minty Mineral Hydration Face Mist with Aloe Vera"/>
        <s v="AHA/BHA/Retinoid Daily Clarifying Peel"/>
        <s v="Mini Goodbye Acne  AHA/BHA Acne Clearing Gel Face Body Spot Treatment"/>
        <s v="Goodbye Acne   Complete Acne Treatment Gel"/>
        <s v="Water Drench Hyaluronic Cloud Mask Hydrating Gel"/>
        <s v="Deluxe Facial Roller Set"/>
        <s v="Hyaluronic Tripeptide Gel-Cream for Eyes"/>
        <s v="Daily Reveal  Exfoliating Face Pads with AHA + BHA + PHA + TXA"/>
        <s v="Super-C Retinol Brighten &amp; Correct Vitamin C Serum"/>
        <s v="Super-C SPF 30 Vitamin C Face Moisturizer"/>
        <s v="TL Advanced  Tightening Neck Cream PLUS for Firming &amp; Brightening"/>
        <s v="Power Starters Tightening Trio"/>
        <s v="Peptight  Tightening &amp; Brightening Face Serum"/>
        <s v="Peptight  360Ëš Tightening Eye Serum"/>
        <s v="Mini TL Advanced  Tightening Neck Cream PLUS for Firming &amp; Brightening"/>
        <s v="Intensive Eye Cream Concentrate for Wrinkles PLUS"/>
        <s v="SD Advanced  PLUS Intensive Moisturizer For Wrinkles &amp; Stretch Marks"/>
        <s v="Advanced Retinol Nightly Renewal Face Moisturizer with Retinol"/>
        <s v="The Gamechangers"/>
        <s v="Squalane + Amino Aloe Gentle Pore-Minimizing Cleanser"/>
        <s v="GOOPGENES All-in-One Nourishing Skincare Kit"/>
        <s v="Aquarius Pore Purifying BHA Cream"/>
        <s v="Pink Cloud Soft Moisture Cream"/>
        <s v="Face Glaze Skin Barrier Protect &amp; Glow Moisturizer"/>
        <s v="Bye Bye Dark Spots 4% Niacinamide Serum"/>
        <s v="Bye Bye Lines 1.5% Hyaluronic Acid Serum"/>
        <s v="Bye Bye Pores 10% Glycolic Acid Serum"/>
        <s v="Santorini Grape Velvet Skin Drink"/>
        <s v="Clear Improvement Zero Oil Cleanser With Charcoal"/>
        <s v="Evercalm Gentle Cleansing Milk"/>
        <s v="Mini THE FACE Illuminating Self-Tan Drops"/>
        <s v="Indigo Overnight Repair Serum in Cream Treatment"/>
        <s v="Blue Algae Vitamin C Skinclarity Brightening Serum"/>
        <s v="Daily Glycolic Cleanser"/>
        <s v="Advanced Retinol + Ferulic Overnight Texture Renewal Peel"/>
        <s v="Advanced Retinol + Ferulic Overnight Wrinkle Treatment"/>
        <s v="Advanced Retinol + Ferulic Triple Correction Eye Serum"/>
        <s v="Advanced Retinol + Ferulic Texture Renewal Serum"/>
        <s v="LUNA play plus 2"/>
        <s v="Sugar Recovery Lip Mask Advanced Therapy"/>
        <s v="Boost Sweet Boost - Vegan Gummies for Immune Support"/>
        <s v="Counter Cravings - Helps Reduce Cravings and Boosts Metabolism"/>
        <s v="Micro-Dose Anti-Aging Retinol Serum with Ceramides and Peptide"/>
        <s v="Absolue Soft Cream Revitalizing &amp; Brightening Moisturizer"/>
        <s v="Absolue Revitalizing Eye Cream"/>
        <s v="Vinopure Oil-Control Moisturizer for Acne Prone Skin"/>
        <s v="Vinopure Pore Purifying Gel Cleanser"/>
        <s v="Vinopure Natural Salicylic Acid Pore Minimizing Serum"/>
        <s v="Vinopure Natural Salicylic Acid Pore Minimizing Toner"/>
        <s v="Mini Even Better Clinical Radical Dark Spot Corrector + Interrupter Serum"/>
        <s v="3 Step Intro Kit Type II"/>
        <s v="Refresh in 5"/>
        <s v="Mini Alpha Beta Ultra Gentle Daily Peel Pads for Sensitive Skin"/>
        <s v="Abeille Royale Advanced Youth Watery Oil"/>
        <s v="Day Dew Self-Tan Face Mist"/>
        <s v="Night Glow Self-Tan Face Mist"/>
        <s v="Facial Spray with Aloe Adaptogens, and Coconut Water"/>
        <s v="NuFACE Firming and Brightening Silk CrÃ¨me"/>
        <s v="NuFACE Hydrating Aqua Gel"/>
        <s v="Hyaluronic Acid + Peptide Lip Treatment Booster"/>
        <s v="Daily Blemish Repairing Moisturizer"/>
        <s v="Symbright Brightening Moisturizer"/>
        <s v="Skincare Essentials Kit"/>
        <s v="Extra-Firming Energy + Radiance Boosting Moisturizer"/>
        <s v="BioLumin-C Vitamin-C Gel Moisturizer"/>
        <s v="Pore Clearing Matte Moisturizer with Volcanic Clusters"/>
        <s v="The Hydrating Infused Emulsion"/>
        <s v="Mini Vitamin C Glycolic Brightening Serum"/>
        <s v="NUDESKIN 3-Step: Citrus Renew Set For Makeup"/>
        <s v="Evercalm Redness Relief Serum"/>
        <s v="Overnight Vitalizing Mask"/>
        <s v="On The Go Best Sellers Travel Kit"/>
        <s v="Glow + Get It Cooling &amp; Brightening Eye Balm"/>
        <s v="The Cult Classic Purifying Face Cleanser"/>
        <s v="So Polished Exfoliating Sugar Scrub"/>
        <s v="Hello Radiance Illuminating Serum"/>
        <s v="24-7 Moisture Hydrating Day &amp; Night Cream"/>
        <s v="Revive + Rewind Revitalizing Eye Cream"/>
        <s v="Firm Up Deep Wrinkle Serum"/>
        <s v="Instant De-Puff Eye Renewal Serum"/>
        <s v="Secret Solutions Pro-Glycolic 10% Resurfacing Toner"/>
        <s v="Rose Glow + Get It Cooling &amp; Brightening Eye Balm"/>
        <s v="So Poreless Deep Exfoliating Blackhead Scrub"/>
        <s v="Wrinkle Treatment Drops Retinol Alternative Serum"/>
        <s v="Brightening Treatment Drops Triple Vitamin C Serum"/>
        <s v="Protect + Plump Firming &amp; Hydrating Face Moisturizer"/>
        <s v="So Smooth Resurfacing &amp; Brightening Fruit Enzyme Mask"/>
        <s v="Balancing Act Purifying &amp; pH Balancing Biodegradable Toner Pads"/>
        <s v="Your Best Skin at Every Age Firming &amp; Smoothing Discovery Kit"/>
        <s v="24-7 Power Swipe Hydrating Day &amp; Night Treatment Eye Balm"/>
        <s v="Mini 24-7 Moisture Hydrating Day &amp; Night Cream"/>
        <s v="Sensitive Skin Treatment Drops Calming Vitamin B Serum"/>
        <s v="Honey Halo Moisturizer Jumbo"/>
        <s v="Guava Vitamin C Dark Spot Treatment Serum"/>
        <s v="Ginzing Vitamin C Eye Cream to Brighten and Depuff"/>
        <s v="MINI GINZING VITAMIN C EYE CREAM TO BRIGHTEN AND DEPUFF"/>
        <s v="Honey Whip Peptide and Collagen Moisturizer"/>
        <s v="Mini Mandelic Acid + Superfood Unity Exfoliant"/>
        <s v="The Eye Cream with  TFC8"/>
        <s v="The Serum with  TFC8"/>
        <s v="Aqua Bomb Overnight Lip Mask"/>
        <s v="Double Serum Eye Firming &amp; Hydrating Anti-Aging Concentrate"/>
        <s v="The SturmGlow Kit"/>
        <s v="Milk Marvel Dark Spot Serum with Niacinamide and Vitamin C"/>
        <s v="Green Tea Hyaluronic Acid Hydrating Serum"/>
        <s v="CrÃ¨me de La Mer Duet"/>
        <s v="Radiant Reveal Clean Brightening Vitamin C Serum"/>
        <s v="Skin Resolution Clean Exfoliating Acid Toner"/>
        <s v="Heavenly Sixteen All-In-One Face Oil"/>
        <s v="5 Stars Retinol + Niacinamide Eye Serum"/>
        <s v="Acne+ 2% BHA + Azelaic Acid + Niacinamide + AHA Cleanser"/>
        <s v="Brightening Dark Spot Vitamin C Serum"/>
        <s v="Capture Totale Super Potent Cleanser"/>
        <s v="Clean Pro Jade"/>
        <s v="Debloat+ Anti-Bloat Supplement with Digestive Enzymes"/>
        <s v="Forest Lungs Anti-Stress Fragrance Travel Spray"/>
        <s v="Hydra Vizor Invisible Moisturizer Broad Spectrum SPF 30 Sunscreen with Niacinamide Refill"/>
        <s v="Instant Reset Brightening Overnight Recovery Gel-Cream with Niacinamide Refill"/>
        <s v="Mini Abeille Royale Advanced Youth Watery Oil"/>
        <s v="Mini Brightening Dark Spot Vitamin C Serum"/>
        <s v="Prebiotic + Probiotic Vegan Gut Microbiome Supplement"/>
        <s v="Pro Glow Spray Tan Kit"/>
        <s v="Skin Filter Vitamin A and Zinc Blemish + Brightening Supplement"/>
        <s v="Skin Hydrator Ceramide and Hyaluronic Acid Supplement"/>
        <s v="Triple Active Retinol Gentle Overnight Renewal Cream"/>
        <s v="Turbo Body Lotion Energizing Gel Moisturizer with Eucalyptus &amp; Aloe"/>
        <s v="Electro-Lite Enzyme Brightening Gel Cleanser"/>
        <s v="Hydro-Bound Hyaluronic Acid + Niacinamide Serum"/>
        <s v="Youth Reformer Firming Vitamin C Oil Serum"/>
        <s v="Supreme Restructure Collagen-Boosting Cermide Cream"/>
        <s v="Face Coach Lifting Squalane Face Oil"/>
        <s v="Multi-Sculpt High-Performance Gua Sha"/>
        <s v="Face Ball Tension Release Tool"/>
        <s v="Hyaluronic Acid Roller Dissolving Microneedling Tool"/>
        <s v="Full Face Sculpt Kit - 14-Day Challenge"/>
        <s v="Equilibrium Restorative Hydrating Cream"/>
        <s v="Evercalm Gentle Cleansing Gel"/>
        <s v="Mini First Care Activating Serum"/>
        <s v="Mini Gentle Cleansing Oil Makeup Remover"/>
        <s v="Mini Gentle Cleansing Foam Hydrating Makeup Remover"/>
        <s v="Mineral Mattescreen Sunscreen SPF 40 PA+++"/>
        <s v="Superkind Fragrance-Free Bio-Barrier Serum"/>
        <s v="Cryo-Recovery Lifting Face Mask with Acupressure Technology"/>
        <s v="Cryo-Recovery Depuffing Eye Serum"/>
        <s v="APHRODISIA Intimate Arousal Cannabis Oil"/>
        <s v="Berry Bright Firming Vitamin C Eye Cream"/>
        <s v="NUDESKIN Citrus-C Mask &amp; Daily Moisturizer"/>
        <s v="NUDESKIN Lemon-Aid Detox &amp; Glow Micro-Peel"/>
        <s v="Super Anti-Aging Eye Cream"/>
        <s v="Clearly Clean Makeup Removing Cleansing Balm"/>
        <s v="Ting Energy + Metabolism Non-Stim Supplement With Ginseng"/>
        <s v="GREEN MACHINE insta-glo resurfacing acid mask"/>
        <s v="Triple Vitamin C Brightening Bounce Cream Moisturizer"/>
        <s v="35% Vitamin C Fusion Serum"/>
        <s v="Black Obsidian Face and Body Gua Sha"/>
        <s v="Double-Ended Textured Facial Roller"/>
        <s v="Lovely Lashes Contour Sleep Mask"/>
        <s v="Refillable Jumbo Magic Cream Moisturizer with Hyaluronic Acid"/>
        <s v="Superberry Dream Cleansing Balm"/>
        <s v="Get That Glow - GloPRO Facial Microneedling Discovery Set"/>
        <s v="A-Gloei Retinol Oil"/>
        <s v="Lemon-Aid Makeup-Removing Cleansing Gel"/>
        <s v="Sleepover Retin-Oil Nighttime Treatment"/>
        <s v="Mini Fulvic Acid Brightening Cleanser"/>
        <s v="Mini Oat Cleansing Balm"/>
        <s v="Vinopure Purifying Clay Mask"/>
        <s v="Break from the Burnout Skin Wellness Set"/>
        <s v="Big Break Soap Set"/>
        <s v="GOOPGENES Clean Nourishing Lip Balm Trio"/>
        <s v="Lactic Acid AHA Exfoliating Serum"/>
        <s v="Mini Cloud Dew Oil-Free Gel Cream"/>
        <s v="Squalane + Copper Peptide Rapid Plumping Serum"/>
        <s v="Advanced Retinol + Ferulic Intense Wrinkle Cream"/>
        <s v="10% Niacinamide Night Mask"/>
        <s v="Pre-Show Glow Instant Retexturizing 10% AHA Treatment + Reusable Applicator"/>
        <s v="Plum Plump Hyaluronic Acid Moisturizer"/>
        <s v="Ultra Facial Overnight Hydrating Face Mask with 10.5% Squalane"/>
        <s v="Water Sleeping Mask with Squalane"/>
        <s v="Strength Trainer Peptide Boost Moisturizer"/>
        <s v="Retinol Face Stick"/>
        <s v="Acne+ 2% BHA and Azelaic Acid Acne Spot Treatment"/>
        <s v="Daily Dose Hydra-Ceramide Boost + SPF 40 Sunscreen Oil PA+++"/>
        <s v="The Texture Tonic AHA Liquid Exfoliating Treatment"/>
        <s v="Hyaluronic Acid Cleanser"/>
        <s v="Omega Water Cream Moisturizer"/>
        <s v="Triple Peptide Hydrating + Firming Oasis Serum with Hyaluronic Acid"/>
        <s v="Germanium Stone Facial Massager"/>
        <s v="Pore Remedy PHA Exfoliating Serum"/>
        <s v="Pore Remedy Purifying Mud Mask"/>
        <s v="Targeted Wrinkle Corrector"/>
        <s v="Mini City Skin Age Defense Broad Spectrum SPF 50 PA++++"/>
        <s v="AHA Peeling Masks"/>
        <s v="Awaken Peptide Depuffing Eye Gel"/>
        <s v="Brighten Trial Kit"/>
        <s v="EradiKate Acne Mark Fading Gel with Salicylic Acid"/>
        <s v="EradiKate Clarifying Acne Gel Cleanser with Salicylic Acid"/>
        <s v="Even Smoother Glycolic Retinol Resurfacing Peel Pads"/>
        <s v="Even Smoother Glycolic Retinol Resurfacing Serum"/>
        <s v="Mandelic Acid Treatment"/>
        <s v="Salicylic Acid 2% Anhydrous Solution Pore Clearing Serum"/>
        <s v="Smart Clinical Repair Wrinkle Correcting Eye Cream"/>
        <s v="Revitalizing Supreme+ Youth Power Creme Moisturizer"/>
        <s v="Hydrating Eye Cream with Hyaluronic Acid"/>
        <s v="Floral Recovery Overnight Mask with Squalane"/>
        <s v="Mini Barrier+ Triple Lipid-Peptide Face Cream"/>
        <s v="The Bright Set"/>
        <s v="Mini Phoenix Rosehip Anti-Aging Face Oil - For Dry Skin"/>
        <s v="Mini Lapis Blue Tansy Face Oil - For Oily &amp; Acne-Prone Skin"/>
        <s v="Self Tanning Face &amp; Body Tinted Gel"/>
        <s v="Self Tanning Face &amp; Body Milky Lotion"/>
        <s v="RÃ©nergie H.C.F. Triple Serum: For Plumping &amp; Anti-Aging"/>
        <s v="Mini Facial Spray with Aloe Adaptogens, and Coconut Water"/>
        <s v="Brightening Eye Serum"/>
        <s v="Liquid Gold Midnight Reboot Serum with 14% Glycolic Acid and Tripeptide-5"/>
        <s v="Premier Cru Anti Aging Cream Moisturizer with Hyaluronic Acid"/>
        <s v="Cica Recover &amp; Repair Multi-Use Balm"/>
        <s v="Healthy Skin Starter Kit"/>
        <s v="Mini Hydra Vizor Invisible Moisturizer Broad Spectrum SPF 30 Sunscreen with Niacinamide"/>
        <s v="Waves of Clarity Skincare Set"/>
        <s v="Mini Calendula Deep Clean Foaming Face Wash"/>
        <s v="Super Multi-Corrective Anti-Aging Eye Cream"/>
        <s v="Contour Restore Tightening &amp; Sculpting Moisturizing Face Cream"/>
        <s v="Light Aura Vitamin C + Peptide Eye Cream"/>
        <s v="GENIUS Liquid Skin Resurfacing 2% BHA Toner"/>
        <s v="Rapid Radiance Set"/>
        <s v="Radiantly Rose Duo Set"/>
        <s v="Mini Squalane + Omega Repair Deep Hydration Moisturizer"/>
        <s v="Premier Cru Anti-Aging Serum with Niacinamide and Hyaluronic Acid"/>
        <s v="Premier Cru Dark Circle Correcting Eye Cream"/>
        <s v="Mini Acne Solutions Cleansing Foam"/>
        <s v="Faceshot Electric Microneedling Device + Vitamin Ampoules"/>
        <s v="Mini Deep Sweep 2% BHA Pore Cleaning Toner with Moringa + Papaya"/>
        <s v="SuperFruit Gentle Brightening Cleanser"/>
        <s v="Glow Facial Set"/>
        <s v="The Essence Skincare Boosting Treatment â€“ Lunar New Year Edition"/>
        <s v="Mini Debloat+ Anti-Bloat Supplement with Digestive Enzymes"/>
        <s v="Retinol + Bakuchiol Serum 2.5x"/>
        <s v="Honey Potion Plus Ceramide Hydration Mask"/>
        <s v="Smooth + FAB Travel Size Duo"/>
        <s v="10 + 10 Moisturizer with 10% Vitamin C + 10% Peptide Complex + Ceramides"/>
        <s v="Retinol Youth Renewal Eye Masks"/>
        <s v="Rouge Dior Lip Balm"/>
        <s v="2-in-1 Cleansing Oil + Makeup Remover"/>
        <s v="FAB Faves Trio"/>
        <s v="goopglow Cloudberry Exfoliating Jelly Cleanser"/>
        <s v="Skin in the Clouds Set"/>
        <s v="Equilibrium Instant Plumping Eye Mask"/>
        <s v="Hello Results Baby-Smooth Glycolic Peel + Caring Oil"/>
        <s v="Santorini Grape Poreless Skin Cream"/>
        <s v="The Treatment Lotion"/>
        <s v="10% Niacinamide Booster"/>
        <s v="Dark Spots Serum"/>
        <s v="Mini Jet Lag Mask"/>
        <s v="Firming Eye Cream with Peptides"/>
        <s v="Mini Melt Moisturizer with Bakuchiol and Squalane"/>
        <s v="The Eyelighter Concentrate"/>
        <s v="Clean Skin, Fresh Start Acne Solutions Kit"/>
        <s v="Capture Totale Intensive Essence Lotion"/>
        <s v="Revitalizing Supreme+ Night Intensive Restorative CrÃ¨me"/>
        <s v="Revitalizing Supreme+ Youth Power Eye Balm"/>
        <s v="Mini Revitalizing Supreme+ Youth Power Creme Moisturizer"/>
        <s v="Liftwear Brightening Vitamin C Gel-Cream"/>
        <s v="Nova 15% Vitamin C + Turmeric Brightening Serum"/>
        <s v="FIX  Line Smoothing Device"/>
        <s v="PRO Strength Vitamin A/C/E Retinoid Treatment"/>
        <s v="Hydration Replenish Microencapsulated Plumping Gel Moisturizer"/>
        <s v="Ultimune Power Infusing Anti-Aging Serum"/>
        <s v="Essential Energy Hydrating Cream"/>
        <s v="Essential Energy Hydrating Day Cream Broad Spectrum SPF 20"/>
        <s v="The Silk Sunscreen Mineral Broad Spectrum SPF 50 PA++++ with Hyaluronic Acid and Niacinamide"/>
        <s v="Moon Fruit Retinol Alternative Sleep Mask"/>
        <s v="Brightening Saffron Serum - Radiant Rani"/>
        <s v="Resurfacing Saffron AHA Masque - Radiant Rani"/>
        <s v="Alpha Beta Daily Essentials - Extra Strength"/>
        <s v="Alpha Beta AHA/BHA Daily Cleansing Gel"/>
        <s v="Alpha Beta Daily Moisturizer"/>
        <s v="Cleansing &amp; Hydrating Bestseller Set Bento Box"/>
        <s v="Clear Skin Kit Acne Treatment Kit"/>
        <s v="Clinical 0.3% Retinol + 2% Bakuchiol Treatment"/>
        <s v="Complexion Clarity Kit"/>
        <s v="Renewing Bakuchi CrÃ¨me - Eternal Reign"/>
        <s v="Smoothing Facial Polish - Imperial Glow"/>
        <s v="Isle Glow Face Moisturizer SPF 45 with Sea Moss and Niacinamide"/>
        <s v="Isle Lip Balm SPF 30 with Sea Moss and Aloe Stem Cells"/>
        <s v="Detoxifying Facial Massage Tool - Kansa Wand"/>
        <s v="Balancing CrÃ¨me Cleanser - Luminous Ceremony"/>
        <s v="Mini Alpha Beta AHA/BHA Daily Cleansing Gel"/>
        <s v="Omega+ Complex Moisturizer"/>
        <s v="Revitalizing Supreme+ Bright Soft Creme Moisturizer"/>
        <s v="Hydrating Jasmine Mist - Royal Refresh"/>
        <s v="The Canopy Humidifier Starter Set"/>
        <s v="Clarifying Do-Over Peel"/>
        <s v="Circular Hydration Serum with Hyaluronic Acid"/>
        <s v="Cicapair Tiger Grass Calming Serum Mask"/>
        <s v="Cicapair Redness Rescue Kit"/>
        <s v="Cloud Cushion Plush Moisturizer with Ceramides + Peptides"/>
        <s v="Black Tea Corset Cream Firming Moisturizer"/>
        <s v="Umbrian Clay Pore Purifying Face Mask"/>
        <s v="Fade and Glow AHA Mask"/>
        <s v="Party Recharge Cryo Me Crazy Under-eye Masks"/>
        <s v="Radiance Vitamin C Glow Serum"/>
        <s v="Barrier+ Skin Barrier Niacinamide Restoring Gel Cream"/>
        <s v="Advanced Retinol Daily Repair Face Moisturizer Broad Spectrum SPF 30"/>
        <s v="Peptight Tightening Neck Serum Roller"/>
        <s v="Bright Start Vitamin C Antioxidant Brightening Moisturizer"/>
        <s v="Beauty Elixir Prep, Set, Glow Face Mist"/>
        <s v="Hydro UV Defense Sunscreen Broad Spectrum SPF 50+"/>
        <s v="Nudescreen Daily Mineral Veil SPF 30"/>
        <s v="Self-Tan Luxe Whipped CrÃ¨me Mousse"/>
        <s v="Tan Tonic Glow Drops"/>
        <s v="Gradual Tan Watermelon Daily Firming Lotion"/>
        <s v="Concentrated Ginseng Renewing Cream"/>
        <s v="Concentrated Ginseng Renewing Cream Classic"/>
        <s v="The CrÃ¨me Gradual Self-Tanning Face Moisturizer"/>
        <s v="Hydra Life Fresh Sorbet CrÃ¨me Moisturizer"/>
        <s v="Hydra Life Intense Sorbet CrÃ¨me Moisturizer"/>
        <s v="La Mousse OFF/ON Foaming Face Cleanser"/>
        <s v="The Better B Niacinamide Serum"/>
        <s v="Alpha Beta Daily Essentials - Universal"/>
        <s v="Watermelon Glow Niacinamide Sunscreen SPF 50"/>
        <s v="Abeille Royale Intense Repair Youth Oil in Balm"/>
        <s v="Fan Club - multi-symptom menopause support"/>
        <s v="Dewy Glow Moisturizer with Cherry Blossom &amp; Niacinamide"/>
        <s v="Dewy Glow Jam Cleanser with Jeju Cherry Blossom"/>
        <s v="Self-Tanning Oil Mist"/>
        <s v="Self-Tanning Mitt"/>
        <s v="Ultra Facial Hydrating Concentrated Cleansing Bar"/>
        <s v="Mini The Treatment Lotion"/>
        <s v="Absolue Rich Cream Moisturizer"/>
        <s v="Dr. Andrew Weil for Origins Mega-Mushroom Weightless Hydrating Moisturizer"/>
        <s v="Max Clear Invisible Priming Sunscreen Broad Spectrum SPF 45"/>
        <s v="Sacred Sleep Overnight Repair with Retinol"/>
        <s v="Dream Oasis Deep Hydration Serum"/>
        <s v="Classic Face Organic Sunscreen Lotion SPF 30"/>
        <s v="Mineral Face Sunscreen Sheer Matte SPF 30"/>
        <s v="Dew Good Illuminating Serum SPF 30"/>
        <s v="Rice Drops Face Oil Hydrating Serum"/>
        <s v="Cookies N Clean Whipped Clay Pore Detox Face Mask with Salicylic Acid + Charcoal"/>
        <s v="Get Even Sun Milk SPF 33"/>
        <s v="Dr. Andrew Weil for Origins Mega-Mushroom Relief &amp; Resilience Soothing Treatment Lotion"/>
        <s v="Facial Cooling Wands"/>
        <s v="Large Supplement Case"/>
        <s v="Facial Razor Set"/>
        <s v="Eyebrow Razor Set"/>
        <s v="Mattifying Blotting Papers"/>
        <s v="Gradual Tan Tinted Daily Firming Lotion"/>
        <s v="Mini Glowscreen Sunscreen SPF 40 PA+++ with Hyaluronic Acid + Niacinamide"/>
        <s v="Mini Mineral Sheerscreen Sunscreen SPF 30 PA+++"/>
        <s v="Mini Mineral Mattescreen Sunscreen SPF 40 PA+++"/>
        <s v="(Re) Setting Refreshing Mist SPF 40"/>
        <s v="Every. Single. Face. Watery Lotion SPF 50"/>
        <s v="Mini Squalane Cleanser"/>
        <s v="Mini Natural Moisturizing Factors + HA"/>
        <s v="Retinal + Niacinamide Youth Serum"/>
        <s v="The Ultimate Soothing Cream"/>
        <s v="Micro Essence Treatment Lotion with Bio-Ferment"/>
        <s v="Strawberry Smooth BHA + AHA Salicylic Acid Serum"/>
        <s v="Correct &amp; Protect Broad Spectrum SPF 45| PA++++"/>
        <s v="C.E.O. Afterglow Brightening Vitamin C Moisturizer"/>
        <s v="The Clarifying Clay Mask Exfoliating Pore Treatment"/>
        <s v="The Essence"/>
        <s v="Active Blast Concentrated Collagen Daily Treatment"/>
        <s v="10% Waterless Vitamin C Serum"/>
        <s v="Bye Bye Makeup 3-in-1 Makeup Melting Cleansing Balm"/>
        <s v="Water Bank Blue Hyaluronic Serum"/>
        <s v="Water Bank Blue Hyaluronic Cream Moisturizer"/>
        <s v="Mini Water Bank Blue Hyaluronic Cream Moisturizer"/>
        <s v="Water Bank Blue Hyaluronic Gel Moisturizer"/>
        <s v="Water Bank Blue Hyaluronic Eye Cream"/>
        <s v="Water Bank Blue Hyaluronic Revitalizing Toner"/>
        <s v="Water Bank Blue Hyaluronic Exfoliating Toner"/>
        <s v="Urban Environment Oil-Free Sunscreen Broad-Spectrum SPF 42"/>
        <s v="Mini Urban Environment Oil-Free Sunscreen Broad-Spectrum SPF 42"/>
        <s v="Urban Environment Oil-Free Mineral Sunscreen Broad-Spectrum SPF 42"/>
        <s v="Urban Environment Fresh-Moisture Sunscreen Broad-Spectrum SPF 42"/>
        <s v="PLAY 100% Mineral Lotion SPF 30 with Green Algae"/>
        <s v="PLAY Mineral Mist SPF 30 with Marigold Extract"/>
        <s v="Protect + Glow Daily Sunscreen Gel Broad Spectrum SPF 30"/>
        <s v="Mineral Magic Oil-Free Mineral Sunscreen Fluid Broad Spectrum SPF 30"/>
        <s v="Claydate Detoxifying &amp; Toning Face Mask Stick"/>
        <s v="Mini The Cult Classic Purifying Face Cleanser"/>
        <s v="COOLA Organic Liplux Classic Sunscreen Lip Oil SPF 30"/>
        <s v="GOOPGLOW Flower Acids Resurfacing Toner"/>
        <s v="Lip Comfort Hydrating Oil"/>
        <s v="Brightening Dual Facial Enzyme Exfoliator"/>
        <s v="COOLA Scalp &amp; Hair Mist Organic Sunscreen SPF 30"/>
        <s v="Essential Comfort Balancing Emulsion"/>
        <s v="Eye Want It All Face + Eye Microneedling Set"/>
        <s v="Firming Day Moisturizer with Peptides"/>
        <s v="Glow Peel Pads with AHA + PHA"/>
        <s v="Retinol Remix 1% Retinol Treatment With Peptide &amp; Tranexamic Acid"/>
        <s v="Scar Gel Treatment"/>
        <s v="Targeted Anti-Aging Bakuchiol Serum"/>
        <s v="Targeted Dark Spots Serum with Enzymes"/>
        <s v="Targeted Pores Serum with BHA + PHA"/>
        <s v="The Quench Eye Reviving Quadralipid Eye Balm"/>
        <s v="Ultra Glow Mask with Vitamins C + E"/>
        <s v="Ultra Glow Toner with Vitamins C + E"/>
        <s v="Vitamin Eye Masks"/>
        <s v="Shave Starter Set"/>
        <s v="The Weighted Razor Kit"/>
        <s v="Shave Pillow Moisturizing Body Gel"/>
        <s v="Blades"/>
        <s v="Shower Holder"/>
        <s v="Go To Bed With Me Anti-Aging Night Routine"/>
        <s v="Wake Up With Me Morning Routine Kit"/>
        <s v="Salicylic Acid 2% Exfoliating Blemish Solution"/>
        <s v="Willow &amp; Sweet Agave Plumping Lip Mask"/>
        <s v="Mineral Sunscreen Zinc Oxide Broad Spectrum SPF 30"/>
        <s v="Moon Fruit 1% Bakuchiol + Peptides Retinol Alternative Serum"/>
        <s v="Midnight  Recovery Omega-Rich Cloud Cream"/>
        <s v="Truth Barrier Booster Orange Ferment Vitamin C Essence"/>
        <s v="Gradual Tan Classic Daily Youth Boosting Cream"/>
        <s v="Essential Comfort Firming Cream"/>
        <s v="Essential Comfort Moisture Cream"/>
        <s v="Essential Comfort Balancing Water"/>
        <s v="Gentle Micellar Antioxidant Cleanser"/>
        <s v="Firming Vegan Collagen Prep Serum"/>
        <s v="Nourishing Squalane Daily Moisturizer"/>
        <s v="Restorative Niacinamide Night Cream"/>
        <s v="Smoothing Vitamin C Eye + Expression Lines Cream"/>
        <s v="Daily Essentials Travel Set"/>
        <s v="Mini Essential Comfort Firming Cream"/>
        <s v="Mini Squalane + Vitamin C Rose Firming Oil"/>
        <s v="Water Bank Blue Hyaluronic Hydration Set"/>
        <s v="Evercalm Barrier Support Face Oil"/>
        <s v="Ultimate Sun Protector SPF 50+ Sunscreen Duo"/>
        <s v="Mini Faded Serum for Dark Spots &amp; Discoloration"/>
        <s v="Eye Recharge + Replenish Pro-Ferm Overnight Eye Cream with Bakuchiol and Peptides"/>
        <s v="Brighten. Tighten. Hydrate. 3-Piece Set"/>
        <s v="Rose Hydration Pore-Minimizing Mist"/>
        <s v="Deep Exfoliating Cleanser"/>
        <s v="The True Cream - Aqua Bomb Sunscreen Broad Spectrum SPF 50"/>
        <s v="The Neck Serum - With 5 Peptides | 9% Peptide Blend"/>
        <s v="Active Algae Lightweight Moisturizer"/>
        <s v="Play! Mineral SPF Stick"/>
        <s v="Hydrating Oil-Free Gel Moisturizer"/>
        <s v="Oil Control Moisturizer with Niacinamide"/>
        <s v="Makeup Melting Balm Cleanser"/>
        <s v="Hydro Ungrip Makeup Remover + Cleansing Water"/>
        <s v="Hydro Ungrip Makeup Removing Cleansing Balm"/>
        <s v="Everyday Mineral Moisturizer SPF 30 Sunscreen"/>
        <s v="Hydrating Caffeine Eye Cream"/>
        <s v="Womb Service - OBGYN Formulated Prenatal Support Supplement"/>
        <s v="NÂ°41 Facial Sunscreen Mist with SPF 41"/>
        <s v="Detoxifying AHA/BHA Gel Cleanser"/>
        <s v="Retinol Resurfacing Night Moisturizer"/>
        <s v="Hydrating Cream Cleanser with Hyaluronic Acid"/>
        <s v="NÂ°38 Facial Sunscreen Mist with SPF 38"/>
        <s v="Nourishing Rich Moisturizer with Hyaluronic Acid"/>
        <s v="SOS Intensive Redness Relief Serum"/>
        <s v="EradiKate Try-Me-Kit"/>
        <s v="Polypeptide-121 Future Cream with Peptides and Ceramides"/>
        <s v="The Skinimalist Set"/>
        <s v="Drop of Strength All Day Strengthening Serum"/>
        <s v="ExfoliKate All Over Glow Kit"/>
        <s v="Mineral Sun Defense Moisturizer Broad Spectrum SPF 30"/>
        <s v="Mini Collagen Superfusion Firming &amp; Plumping Facial Oil"/>
        <s v="Daily Milkfoliant Exfoliator"/>
        <s v="FIRMx Collagen Face &amp; Eye Hydra-Gel Patches"/>
        <s v="C Beyond Triple Serum SPF 40 Mineral Sunscreen with Vitamin C 10% + Niacinamide"/>
        <s v="Collagen Superfusion Firming &amp; Plumping Facial Oil"/>
        <s v="Mineral Sunscreen SPF 30"/>
        <s v="Isle Body Oil SPF 30 with Sea Moss and Squalane"/>
        <s v="1% Vitamin A Retinol Serum"/>
        <s v="Cherry Treat Conditioning + Strengthening Lip Oil"/>
        <s v="That Overnight Hustle AHA + BHA Resurfacer"/>
        <s v="Plump + Juicy Lip Booster Buttery Treatment"/>
        <s v="Isle Glow Body Lotion SPF 45 with Sea Moss and Cocoa Seed Butter"/>
        <s v="Prep Set Tan Face and Body Brush"/>
        <s v="The Light Cream"/>
        <s v="Lift &amp; Contour 1% Bakuchiol &amp; Peptide Eye Serum"/>
        <s v="Prep Set Tan Tanning Mist with Hyaluronic Acid"/>
        <s v="NuBODY - Body Toning Device"/>
        <s v="Brume de BeautÃ© Beauty Mist"/>
        <s v="Mini Plum Plump Hyaluronic Acid Moisturizer"/>
        <s v="The Clean Dream Team Set"/>
        <s v="SuperFruit Exfoliating Tonic 8% AHA Solution"/>
        <s v="Banana Bright+ Vitamin C Eye CrÃ¨me"/>
        <s v="Gentle Brightening Gel Cleanser with Mandelic Acid"/>
        <s v="Turmeric Glow Foaming Cleanser"/>
        <s v="Tea Elixir Niacinamide &amp; Hyaluronic Acid Anti-Aging Serum"/>
        <s v="Keep It Clean Hydrating Gel Cleanser with Ceramides &amp; 10 Amino Acids"/>
        <s v="Eye Revival Brightening Eye Cream"/>
        <s v="Advanced Night Repair Eye Gel-Cream"/>
        <s v="Skin Changer Succinic Acid Essence-Toner"/>
        <s v="10 Day Results Kit"/>
        <s v="Smart Clinical Repair Wrinkle Correcting Cream"/>
        <s v="Best Sellers Set"/>
        <s v="Vitamin Face Masks"/>
        <s v="Hydrating Serum with Hyaluronic Acid"/>
        <s v="Daily Glow Toner with Niacinamide"/>
        <s v="10% Vitamin C Brightening Serum"/>
        <s v="Microneedling Anti-Wrinkle Retinol Patches"/>
        <s v="Smart Clinical Repair Wrinkle Correcting Rich Cream"/>
        <s v="Clarifying Toner with Niacinamide and Zinc"/>
        <s v="Back to Basics: Hydration Heroes Skincare Set"/>
        <s v="Sugar Lip Balm Hydrating Treatment"/>
        <s v="NÂ°39 Facial Sunscreen Mist with SPF 39"/>
        <s v="100% Mineral SPF Starter Kit"/>
        <s v="Vitamin C Skincare Set"/>
        <s v="Retinol Anti-Aging Power Duo"/>
        <s v="Deep Relief Acne Treatment with Salicylic Acid"/>
        <s v="Classic Face Organic Sunscreen Lotion SPF 50"/>
        <s v="Fat Water Hydrating Milky Toner Essence with Hyaluronic Acid + Tamarind"/>
        <s v="Water Bank Cleansing Foam"/>
        <s v="Anytime, Anyface Lactic Acid Serum + Protini Moisturizer Duo"/>
        <s v="Moon Dew 1% Bakuchiol + Peptides Retinol Alternative Eye Cream"/>
        <s v="The Sunscreen - 100% Mineral, Broad Spectrum SPF 30 with 20% Non-Nano Zinc, Hyaluronic Acid and Niacinamide"/>
        <s v="Soothe + Hydrate Barrier Building Hydrosol Mist"/>
        <s v="Clarifying Water Gel Moisturizer with Hyaluronic Acid"/>
        <s v="Youthful Active Roller with Niacinamide"/>
        <s v="Premium BB Tinted Moisturizer with Niacinamide and SPF 40"/>
        <s v="Brightening Active Roller with Vitamin C"/>
        <s v="Hydrating Active Roller with Hyaluronic Acid"/>
        <s v="Ceramighty  AF Eye Cream with Ceramides"/>
        <s v="Retinol Fast-Release Wrinkle Reducing Night Serum"/>
        <s v="Radian-C Brightening Treatment Essence"/>
        <s v="Pore Remedy 5% Multi-Acid Radiance Peel"/>
        <s v="Major Eye Impact Repair + Brighten Skincare Set"/>
        <s v="Vitamin C Lactic Firm &amp; Bright Eye Treatment"/>
        <s v="SHIKULIME Mega Hydrating Moisturizer"/>
        <s v="Vitamin C Lactic Oil-Free Radiant Moisturizer"/>
        <s v="Vitamin C Lactic 15% Firm &amp; Bright Serum"/>
        <s v="SHIKULIME Color Control Oil-Free Moisturizer SPF 30"/>
        <s v="YUZU-C Beauty Sleeping Mask"/>
        <s v="White Ginseng Radiance Refining Mask"/>
        <s v="Soft Clean Infusion Hydrating Treatment Lotion"/>
        <s v="YUZU-C Glow-On Shot Serum"/>
        <s v="Luxury Lip Shine â€“ Longwear Hydration Lip Oil with Vitamin C"/>
        <s v="SHIKULIME Gel-to-Oil Cleanser"/>
        <s v="SATOCANE Pore Purifying Scrub Mask"/>
        <s v="KOSHIRICE Acne Calming Spot Treatment"/>
        <s v="Vitamin C Lactic Dewy Deep Cream"/>
        <s v="YUZU-C Eye Awakening Essence"/>
        <s v="Squalane + Retinol Night Serum"/>
        <s v="Abeille Royale Anti-Aging Double R Advanced Serum"/>
        <s v="GOOPGLOW Exfoliating Dark Spot Sleep Serum"/>
        <s v="Watermelon Glow AHA Night Treatment"/>
        <s v="The Hydrating Treatment Lotion &amp; CrÃ¨me Set"/>
        <s v="C5 Super Boost Vitamin C Moisturizer"/>
        <s v="C5 Super Boost Vitamin C Eye Cream"/>
        <s v="Beauty Sleep Overnight Repair Treatment Cream with AHA's and Vitamin C"/>
        <s v="Luxury Sun Ritual Pore Smoothing Sunscreen SPF 30"/>
        <s v="Overnight Recovery Duo"/>
        <s v="Dew Dream- Hydrating Makeup Removing Cleansing Balm with Tiger Grass"/>
        <s v="The Youth Vault: 13-Piece Vegan Skincare + Apparel Set"/>
        <s v="Calming Herbal Repair Overnight Recovery Balm for Skin Barrier Support"/>
        <s v="Acne-Clear Essentials 4-Piece Acne Kit"/>
        <s v="Super Restorative Anti-Aging Day Moisturizer"/>
        <s v="Cocoa Cleans'r Soothing All-Over Cleansing Bar"/>
        <s v="Super Restorative Anti-Aging Night Moisturizer"/>
        <s v="Deepwater Nourishing Lip Mask with Sea Moss and Aloe Stem Cells"/>
        <s v="The Littles Skincare Travel Set"/>
        <s v="Guava Vitamin C Bright-Eye Gel Cream"/>
        <s v="Instant Pore Perfector"/>
        <s v="Pillowgasm Vitamin-Rich Cherry Glow Sleep Mask"/>
        <s v="The Glow Around 4-Piece Travel Skincare Essentials Set"/>
        <s v="GinZing Energizing Gel Cream with Caffeine &amp; Niacinamide"/>
        <s v="Evercalm Skin Zen Trio"/>
        <s v="Barrier+ Besties Hydrating and Nourishing Kit"/>
        <s v="Retinol Try Me Kit"/>
        <s v="Acne Away Kit + Salicylic Acid + Azelaic Acid + Niacinamide"/>
        <s v="DelIKate Try Me Kit"/>
        <s v="HydraKate Recharging Water Cream Moisturizer"/>
        <s v="HydraKate Recharging Serum with Hyaluronic Acid"/>
        <s v="Shani Darden by DÃ©esse PRO LED Light Mask"/>
        <s v="The Daily Essential Duo The Cream"/>
        <s v="Head-To-Toe AfterGLO Set"/>
        <s v="The Healthy Skin Edit Bestsellers Kit"/>
        <s v="Dynamic Skin Recovery SPF50 Moisturizer"/>
        <s v="Clarifying Cleanse + Hydrate Duo"/>
        <s v="Concentrated Ginseng Renewing Serum"/>
        <s v="Concentrated Ginseng Renewing Eye Cream"/>
        <s v="Kombucha + 10% AHA Liquid Exfoliant with Lactic Acid and Glycolic Acid"/>
        <s v="Microdermabrasion Renewing Age-Defying Face Exfoliator"/>
        <s v="Secret Sauce Moisturizer"/>
        <s v="SuperSolutions 1% Retinol Serum"/>
        <s v="Mini Mist Collection"/>
        <s v="SuperSolutions 20% Niacinamide Serum"/>
        <s v="Multi-Masker 4-Piece Mask Kit"/>
        <s v="Masking Minis 5-Piece Mask Kit"/>
        <s v="SuperSolutions 10% Azelaic Serum Redness Relief Solution"/>
        <s v="Plump + Juicy Vegan Collagen + Probiotic Spray-On Serum"/>
        <s v="SuperSolutions 5% Benzoyl Peroxide Cleanser Acne Solution"/>
        <s v="SuperSolutions 10% Urea Moisturizer Textured Skin Solution"/>
        <s v="Super-C Dark Circle Brightening Eye Serum"/>
        <s v="Advanced GÃ©nifique Night Cream with Triple Ceramide Complex"/>
        <s v="Hydrate &amp; Glow Trio"/>
        <s v="LUNA 4 Facial Cleansing &amp; Firming Massage for Balanced Skin"/>
        <s v="Absolue The Serum"/>
        <s v="LUNA 4 Facial Cleansing &amp; Firming Massage for Sensitive Skin"/>
        <s v="LUNA 4 Facial Cleansing &amp; Firming Massage for Combination Skin"/>
        <s v="Wishing You Essentials Skincare Kit"/>
        <s v="LUNA 4 go Facial Cleansing &amp; Massaging Device"/>
        <s v="NuFACE Mini+ Petite Facial Toning Device"/>
        <s v="Great Skin Instant Glow Serum with Niacinamide and Hyaluronic Acid"/>
        <s v="Youth Stacks: Daily Skin Health Your Way for Pores and Oiliness"/>
        <s v="Youth Stacks: Brighter Tomorrow Duo for Dullness"/>
        <s v="Jade Facial Roller"/>
        <s v="Salicylic Acid Acne Treatment Serum"/>
        <s v="Youth Stacks: Plump It Up for Dry, Dehydrated Skin"/>
        <s v="Feeling Groovy Yellow Jade Eye Massager Set"/>
        <s v="Mini Flatter Me Digestive Enzyme Supplement"/>
        <s v="Smooth Like Butter Kit"/>
        <s v="Mini Indigo Overnight Repair Serum in Cream Treatment"/>
        <s v="Juneberry &amp; Collagen Hydrating Cold Cream Cleanser"/>
        <s v="Hyper Even Daily Duo Kit for Hyperpigmentation"/>
        <s v="Sugar Triple-Action Lip Serum Advanced Therapy"/>
        <s v="Watch Ya Tone 5% Niacinamide Dark Spot Serum with Vitamin C"/>
        <s v="Peel and Plump Skin-Smoothing Duo"/>
        <s v="Day Dream Vitamin C + Hydration Serum Duo 2.0"/>
        <s v="GLOfacial Clarifying Salicylic &amp; Plumping Hyaluronic Acid Concentrate"/>
        <s v="GLOfacial Antimicrobial Treatment Tips + Cleaning Brush Accessories"/>
        <s v="GLOfacial Hydro-Infusion Pore Cleansing + Blue LED Clarifying Tool"/>
        <s v="Let's Get Luminous Brightening Essentials Set"/>
        <s v="Avocado Ceramide Moisture Barrier Cleanser"/>
        <s v="Pack Up &amp; Glow Priming Mineral SPF 40"/>
        <s v="Squalane + Vitamin C Rose Brightening Moisturizer"/>
        <s v="Dewtopia 5% AHA Firming Night CrÃ¨me"/>
        <s v="24-7 Moisture Intense Ultra Hydrating Day &amp; Night Cream with Hyaluronic Acid + Squalane"/>
        <s v="Mini Grape Water Moisturizing Face Mist"/>
        <s v="Premier Cru Skin Barrier Rich Moisturizer with Bio-Ceramides"/>
        <s v="Barrier+ Triple Lipid + Collagen + Niacinamide Activating Serum"/>
        <s v="Acne Salicylic Acid Day &amp; Night Duo"/>
        <s v="Water Drench Hyaluronic Cloud Rich Barrier Moisturizer"/>
        <s v="Plush Puddinâ€™ Intensive Recovery Lip Mask With Pomegranate Sterols + Vitamin E"/>
        <s v="Bouncy Brightfacial Brightening Mask with 10% Azelaic Acid + 1% Salicylic Acid"/>
        <s v="Salicylic Acid Acne Day Dots"/>
        <s v="B3 Nice 10% Niacinamide Serum"/>
        <s v="Take The Day Off Charcoal Cleansing Balm Makeup Remover"/>
        <s v="Bounce-Boosting Serum with Collagen + Peptides"/>
        <s v="Dynamic Skin Retinol Serum"/>
        <s v="Daily Brightness Boosters Kit"/>
        <s v="Midnight Ritual Retinol Renewal Serum"/>
        <s v="Bright &amp; Tight Dark Circle Firming Eye Cream with Vitamin C &amp; Peptides"/>
        <s v="Retinol Firming Cream Treatment with Peptides + Hyaluronic Acid"/>
        <s v="BTS |  Amorepacific Lip Sleeping Mask Lip &amp; Pop Edition Set"/>
        <s v="OLE Glow Icons Skincare Set"/>
        <s v="Superkind Refining Cleanser"/>
        <s v="Pout Preserve Peptide Lip Treatment"/>
        <s v="Wake Up Honey Eye Cream with Brightening Vitamin C"/>
        <s v="Green Tea Hyaluronic Acid Hydrating Toner"/>
        <s v="Green Tea Hyaluronic Acid Hydrating Moisturizer"/>
        <s v="Instant Hydration Set"/>
        <s v="Green Tea Hyaluronic Acid Hydrating Eye Cream"/>
        <s v="Hydration Heroes Green Tea Skincare Routine Set"/>
        <s v="DRx SpectraLite LED EyeCare Max Pro"/>
        <s v="Firm + Bright + Glow Vitamin C Lactic Set"/>
        <s v="Ultra Facial Advanced Repair Barrier Cream"/>
        <s v="Mini Floral Recovery Overnight Mask with Squalane"/>
        <s v="Triple Acid Signature Peel"/>
        <s v="Super Nova 5% THD Vitamin C + Caffeine Brightening Eye Cream"/>
        <s v="The Face Cream Mask"/>
        <s v="Vitamin C Lactic Biocellulose Brightening Treatment Mask"/>
        <s v="Green Tea Hyaluronic Acid Face Cleanser"/>
        <s v="Green Tea Hyaluronic Acid Hydrating Eye Serum"/>
        <s v="The Night Time Edit- Jenna Rennert X OLEHENRIKSEN"/>
        <s v="Besties Set"/>
        <s v="Volcanic Pore Clearing Facial Cleanser with AHA + BHA"/>
        <s v="Black Tea Anti-Aging Moisturizer with Retinol-Alternative BT Matrix"/>
        <s v="Green Tea Hydrating Cleansing Oil"/>
        <s v="Mini Acid Potion AHA + BHA Resurfacing Exfoliator"/>
        <s v="Algae + Moringa Universal Hydrating Face Oil"/>
        <s v="Chia + Moringa Algae Enzyme Cleansing Oil"/>
        <s v="Cleanse + Treat Duo Nighttime Routine for Clean, Smooth Skin"/>
        <s v="Capture Totale Le SÃ©rum Anti-Aging Serum"/>
        <s v="Ceramidin Skin Barrier Serum Toner"/>
        <s v="Ceramidin Skin Barrier Moisturizing Cream"/>
        <s v="Mini Evening Primrose + Green Tea Algae Retinol Face Oil"/>
        <s v="The Skin Renewal System"/>
        <s v="Algae + Zinc Sea Kale Mineral Sunscreen SÃ©rum SPF 30"/>
        <s v="Mini Algae + Moringa Universal Face Oil"/>
        <s v="Multi-Peptide Eye Serum"/>
        <s v="Evening Primrose + Green Tea Algae Retinol Face Oil"/>
        <s v="Spirulina + Ashwagandha Volcanic Sea Clay Detox Masque"/>
        <s v="Ceramidin Skin Barrier Moisturizing Mask"/>
        <s v="Hydrabarrier Nourishing Face Oil"/>
        <s v="Pro-Retinol Megamoisture Face Cream"/>
        <s v="Daily Dose Bioretinol + Mineral SPF 40 with Bakuchiol"/>
        <s v="Skin Filter Daily Brightening Phyto-Retinol + AHA Serum"/>
        <s v="Advanced Retinol Nightly Multi Correct Serum"/>
        <s v="Capture Dreamskin 1-Minute Mask"/>
        <s v="Perfect Canvas Smooth, Prep &amp; Plump Essence"/>
        <s v="Chlorella + Reishi Sea Vitamin C SÃ©rum"/>
        <s v="Ceramidin Cream-Infused Mask"/>
        <s v="Bright Start Retinol Alternative Brightening Eye Cream"/>
        <s v="Ultralight Moisture-Boosting Botanical Oil"/>
        <s v="Exfoliating Revitalizing &amp; Energizing Caffeine Micro Polish"/>
        <s v="Strawberry BHA Pore-Smooth Blur Drops"/>
        <s v="Sea Silk Lip Balm"/>
        <s v="Fruit Babies Bestsellers Kit"/>
        <s v="Plankton + PHAFlower Acid Algae Serum"/>
        <s v="Midnight to Morning Hydration Set"/>
        <s v="Berries n' Choco Kisses Set"/>
        <s v="Dewy Cleanse + Hydrate Duo"/>
        <s v="Trinity+ Starter Kit"/>
        <s v="Mini Instant Reset Brightening Overnight Recovery Gel-Cream With Niacinamide + Kalahari Melon Oil"/>
        <s v="Hydrating Skincare Gift Set"/>
        <s v="Treat &amp; Tint Mini Lip Care Gift Set"/>
        <s v="Face Stone Nourishing Solid Refillable Facial Oil with Tamanu + Blue Tansy"/>
        <s v="Mini Solar Power Luminous SPF 30 Serum"/>
        <s v="Get Lit Skin and Mood Boosting Supplement"/>
        <s v="Prep &amp; Treat Lip Care Gift Set"/>
        <s v="Strengthening Nighttime Ritual Set"/>
        <s v="Solar Power Luminous SPF 30 Brightening Serum"/>
        <s v="Peptides + C Energy Eye Concentrate with Vitamin C and Caffeine"/>
        <s v="Mini Skin Resolution Clarifying Acid Toner"/>
        <s v="SPF Bestsellers Kit"/>
        <s v="Gentle Hydra-Gel Face Cleanser"/>
        <s v="Glowy Skin Prep Besties Set"/>
        <s v="Mini Favorites Set"/>
        <s v="Microdermabrasion Smoothing Lip Scrub"/>
        <s v="Acne Treatment Gel"/>
        <s v="Overnight Hydrating Mask"/>
        <s v="Clarifying Peel Pads Purify + Exfoliate"/>
        <s v="Hydrating Serum"/>
        <s v="Pro Collagen Multi-Peptide Booster"/>
        <s v="Prebiotic Smoothie Mask"/>
        <s v="Plump Pout Duo"/>
        <s v="Restoring Moonseed Treatment - Lâ€™Immortale Empress"/>
        <s v="Gradual Tanning Drops Face &amp; Body"/>
        <s v="Mini Must Haves Skincare Set"/>
        <s v="Mask and Moisturize Duo Skincare Gift Set"/>
        <s v="The Silk Serum Wrinkle-Smoothing Retinol Alternative"/>
        <s v="Hydra Lip Masque Mineral SPF 15 with Peptides"/>
        <s v="Daily Defense Moisturizer Mineral SPF 60 with Vitamin C"/>
        <s v="Brightening Eye Cream Mineral SPF 15 with Peptides"/>
        <s v="Futuredew Facial Oil-Serum Hybrid"/>
        <s v="Milky Jelly Gentle Gel Face Cleanser"/>
        <s v="PRO ACV Healthy Gut Vegan Gummies with 100% Organic Apple Cider Vinegar and Probiotics"/>
        <s v="The Brightening Essentials Skincare Gift Set"/>
        <s v="Mini Rice Wash Skin-Softening Cleanser"/>
        <s v="Mini Deep Cleanse Gentle Exfoliating Cleanser"/>
        <s v="Mini Watermelon Glow Niacinamide Dew Drops"/>
        <s v="Equilibrium Resurfacing Retinoid Treatment"/>
        <s v="Banana Bright+ Vitamin CC Eye Sticks"/>
        <s v="Personalized Cleanser, SPF Day Moisturizer, Night Cream Set"/>
        <s v="Priming Moisturizer Rich Face Cream with Ceramides"/>
        <s v="Super Pure Clarifying Face Serum with Niacinamide + Zinc"/>
        <s v="Invisible Shield Water-Gel Transparent Sunscreen SPF 35"/>
        <s v="Super Glow Vitamin C Brightening Face Serum"/>
        <s v="Priming Moisturizer Lightweight Buildable Face Cream"/>
        <s v="Solution Skin-Perfecting Daily Chemical Exfoliator"/>
        <s v="Cleanser Concentrate AHA Clarifying and Exfoliating Face Wash"/>
        <s v="After Baume Moisture Barrier Recovery Cream"/>
        <s v="Super Bounce Hyaluronic Acid + Vitamin B5 Hydrating Face Serum"/>
        <s v="Priming Moisturizer Balance Oil-Control Gel-Cream"/>
        <s v="Universal Pro-Retinol Overnight Renewing Treatment"/>
        <s v="Hydrate + Purify Mini Bestsellers Discovery Skincare Set"/>
        <s v="Resveratrol-Lift Ultimate Firming Set"/>
        <s v="Plumping Power Duo"/>
        <s v="Premier Cru Fine Lines and Wrinkles Anti-Aging Set"/>
        <s v="Melt Awf Jelly Oil Makeup-Melting Cleanser"/>
        <s v="Vinoperfect  Brightening Solution Set"/>
        <s v="Bye Bye Bumps - Best of Body Kit"/>
        <s v="Aqua Bomb Protect &amp; Glow Travel Kit"/>
        <s v="Refine AHA + BHA Texture &amp; Pore Serum"/>
        <s v="Milky Oil Dual-Phase Waterproof Makeup Remover"/>
        <s v="Abeille Royale Bestsellers Travel Set"/>
        <s v="Urban Environment Vita-Clear Sunscreen SPF 42"/>
        <s v="Refreshing Water Sunscreen Stick SPF 50"/>
        <s v="Snow Mushroom Pore Cleanser with Exfoliating Glove"/>
        <s v="The POREfessional Tight â€™n Toned Pore-Refining AHA+PHA Toner"/>
        <s v="The POREfessional Good Cleanup Foaming Cleanser"/>
        <s v="The POREfessional Deep Retreat Pore-Clearing Clay Mask"/>
        <s v="The POREfessional Get Unblocked Makeup-Removing Cleansing Oil"/>
        <s v="The POREfessional Smooth Sip Lightweight Gel-Cream Moisturizer"/>
        <s v="High Performance Face Serum with Vitamin C and Hyaluronic Acid"/>
        <s v="barrier+ Triple Lipid + Collagen Brightening Eye Treatment"/>
        <s v="The POREfessional Speedy Smooth Mask"/>
        <s v="Early Bird Hydrate + Brighten Set"/>
        <s v="Moisturizing High Performance Face Cream with Peptides"/>
        <s v="High Performance Face Cleanser for Clear Skin with Niacinamide"/>
        <s v="Phyto Nature Oxygen Cream"/>
        <s v="Plumping High Performance Lip Filler with Hyaluronic Acid"/>
        <s v="High Performance Eye Cream for Dark Circles with Hyaluronic Acid"/>
        <s v="ZenBubble Bi-Phase Toner Serum"/>
        <s v="Max Vitamin D-Fense Sunscreen Serum Broad Spectrum SPF 50"/>
        <s v="The Moisturizing Soft Cream Moisturizer"/>
        <s v="Soft Clean Moisture Rich Foaming Cleanser"/>
        <s v="100% Mineral Sunscreen Starter Kit"/>
        <s v="Barrier Culture Moisturizer with Niacinamide &amp; Squalane"/>
        <s v="Barrier Culture Cleanser Pre-, Pro- &amp; Postbiotic Face Wash"/>
        <s v="(Glow)Setting 100% Mineral Powder SPF 35"/>
        <s v="Honey Infused Lip Oil"/>
        <s v="Glucoside Foaming Cleanser"/>
        <s v="Aquarius BHA + Blue Tansy Clarity Cleanser"/>
        <s v="Dior Skin Mattifying Papers"/>
        <s v="Pore Perfecting Liquid Exfoliator with 2% BHA + Borage"/>
        <s v="First Care Activating Serum 25th Anniversary Limited Edition"/>
        <s v="Multi Action Clear Acne Control 30-Day Trial Kit"/>
        <s v="Multi Action Clear Gentle Daily Brightening &amp; Retexturizing Toner for Acne and Breakouts"/>
        <s v="Multi Action Clear Acne Clearing Treatment Lotion for Breakouts"/>
        <s v="GOOPGLOW Vita-C Brightening Eye Cream"/>
        <s v="Clarifique Pro-Solution Brightening &amp; Dark Spot Reducing Serum"/>
        <s v="Polyglutamic Acid Dewy Sunscreen SPF 30"/>
        <s v="Tonique Confort Re-Hydrating Comforting Toner with Acacia Honey"/>
        <s v="Gentle Buffing Cream"/>
        <s v="Pure Skin Clarifying Dietary Supplement"/>
        <s v="Soy Hydrating Gentle Face Cleanser"/>
        <s v="GO OFF Makeup Dissolving Mist"/>
        <s v="Vinoperfect Radiance Dark Spot Serum Vitamin C Alternative"/>
        <s v="One-Step Gentle Exfoliating Cleanser with Orange Extract"/>
        <s v="Essential-C Toner"/>
        <s v="Essential-C Day Moisture Broad Spectrum SPF 30 PA+++"/>
        <s v="Essential-C Cleanser"/>
      </sharedItems>
    </cacheField>
    <cacheField name="mean_sentiment_score" numFmtId="2">
      <sharedItems containsSemiMixedTypes="0" containsString="0" containsNumber="1" minValue="-0.27024999999999999" maxValue="0.98670000000000002"/>
    </cacheField>
    <cacheField name="review_count" numFmtId="0">
      <sharedItems containsSemiMixedTypes="0" containsString="0" containsNumber="1" containsInteger="1" minValue="1" maxValue="16084"/>
    </cacheField>
    <cacheField name="&gt; 100" numFmtId="0">
      <sharedItems count="2">
        <b v="1"/>
        <b v="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Lober" refreshedDate="45751.878462731482" createdVersion="8" refreshedVersion="8" minRefreshableVersion="3" recordCount="10" xr:uid="{4C8C3BE6-C359-4992-8F4F-ED0855131326}">
  <cacheSource type="worksheet">
    <worksheetSource name="Table6"/>
  </cacheSource>
  <cacheFields count="2">
    <cacheField name="Product Name" numFmtId="0">
      <sharedItems count="10">
        <s v="Acne Solutions Cleansing Gel"/>
        <s v="Clean Charcoal Nose Strip"/>
        <s v="Clean Cleansing &amp; Gentle Exfoliating Wipes"/>
        <s v="Faded Serum for Dark Spots &amp; Discoloration"/>
        <s v="Focuspot Micro Tip Patches"/>
        <s v="Instant FIRMx Eye Temporary Eye Tightener"/>
        <s v="LUNA fofo"/>
        <s v="Mini Faded Serum for Dark Spots &amp; Discoloration"/>
        <s v="Moisture Surge Eye 96-Hour Hydro-Filler Concentrate"/>
        <s v="Ultra Sun Protection Lotion Broad Spectrum SPF 50+ WetForce for Sensitive Skin &amp; Children"/>
      </sharedItems>
    </cacheField>
    <cacheField name="Secondary Category" numFmtId="0">
      <sharedItems count="6">
        <s v="Treatments"/>
        <s v="Masks"/>
        <s v="Cleansers"/>
        <s v="Eye Care"/>
        <s v="High Tech Tools"/>
        <s v="Sunscreen"/>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Lober" refreshedDate="45751.881817245368" createdVersion="8" refreshedVersion="8" minRefreshableVersion="3" recordCount="10" xr:uid="{4AA0B67D-ABE5-4353-91FA-9048AECAB8BE}">
  <cacheSource type="worksheet">
    <worksheetSource name="Table5"/>
  </cacheSource>
  <cacheFields count="2">
    <cacheField name="Product Name" numFmtId="0">
      <sharedItems/>
    </cacheField>
    <cacheField name="Secondary Category" numFmtId="0">
      <sharedItems count="5">
        <s v="Value &amp; Gift Sets"/>
        <s v="Moisturizers"/>
        <s v="Treatments"/>
        <s v="Wellness"/>
        <s v="Cleanse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n v="253"/>
    <n v="0.51111857699999996"/>
    <x v="0"/>
  </r>
  <r>
    <x v="1"/>
    <n v="1529"/>
    <n v="0.58871334200000003"/>
    <x v="0"/>
  </r>
  <r>
    <x v="2"/>
    <n v="1684"/>
    <n v="0.64919073599999999"/>
    <x v="0"/>
  </r>
  <r>
    <x v="3"/>
    <n v="200"/>
    <n v="0.52811350000000001"/>
    <x v="0"/>
  </r>
  <r>
    <x v="3"/>
    <n v="810"/>
    <n v="0.60802407400000003"/>
    <x v="0"/>
  </r>
  <r>
    <x v="3"/>
    <n v="1192"/>
    <n v="0.645125587"/>
    <x v="0"/>
  </r>
  <r>
    <x v="0"/>
    <n v="282"/>
    <n v="0.53632553199999999"/>
    <x v="0"/>
  </r>
  <r>
    <x v="3"/>
    <n v="821"/>
    <n v="0.63035468900000002"/>
    <x v="0"/>
  </r>
  <r>
    <x v="4"/>
    <n v="169"/>
    <n v="0.478474556"/>
    <x v="0"/>
  </r>
  <r>
    <x v="0"/>
    <n v="1635"/>
    <n v="0.55820024499999998"/>
    <x v="0"/>
  </r>
  <r>
    <x v="4"/>
    <n v="270"/>
    <n v="0.54704037000000005"/>
    <x v="0"/>
  </r>
  <r>
    <x v="3"/>
    <n v="224"/>
    <n v="0.55137812500000005"/>
    <x v="0"/>
  </r>
  <r>
    <x v="3"/>
    <n v="915"/>
    <n v="0.53911934399999994"/>
    <x v="0"/>
  </r>
  <r>
    <x v="3"/>
    <n v="1373"/>
    <n v="0.579969556"/>
    <x v="0"/>
  </r>
  <r>
    <x v="2"/>
    <n v="3974"/>
    <n v="0.628755964"/>
    <x v="0"/>
  </r>
  <r>
    <x v="3"/>
    <n v="1069"/>
    <n v="0.70448587500000004"/>
    <x v="0"/>
  </r>
  <r>
    <x v="5"/>
    <n v="2409"/>
    <n v="0.68166172700000005"/>
    <x v="0"/>
  </r>
  <r>
    <x v="4"/>
    <n v="3594"/>
    <n v="0.69327017300000005"/>
    <x v="0"/>
  </r>
  <r>
    <x v="3"/>
    <n v="4370"/>
    <n v="0.62752269999999999"/>
    <x v="0"/>
  </r>
  <r>
    <x v="3"/>
    <n v="2204"/>
    <n v="0.61629668800000004"/>
    <x v="0"/>
  </r>
  <r>
    <x v="4"/>
    <n v="1981"/>
    <n v="0.66612508800000003"/>
    <x v="0"/>
  </r>
  <r>
    <x v="0"/>
    <n v="499"/>
    <n v="0.60647615200000005"/>
    <x v="0"/>
  </r>
  <r>
    <x v="5"/>
    <n v="60"/>
    <n v="0.69764833299999995"/>
    <x v="1"/>
  </r>
  <r>
    <x v="2"/>
    <n v="358"/>
    <n v="0.63671173199999997"/>
    <x v="0"/>
  </r>
  <r>
    <x v="3"/>
    <n v="2820"/>
    <n v="0.58060844"/>
    <x v="0"/>
  </r>
  <r>
    <x v="0"/>
    <n v="1611"/>
    <n v="0.57726759800000005"/>
    <x v="0"/>
  </r>
  <r>
    <x v="1"/>
    <n v="712"/>
    <n v="0.49856825799999999"/>
    <x v="0"/>
  </r>
  <r>
    <x v="3"/>
    <n v="1007"/>
    <n v="0.54246256199999998"/>
    <x v="0"/>
  </r>
  <r>
    <x v="3"/>
    <n v="1037"/>
    <n v="0.56567521700000001"/>
    <x v="0"/>
  </r>
  <r>
    <x v="3"/>
    <n v="459"/>
    <n v="0.59047712399999996"/>
    <x v="0"/>
  </r>
  <r>
    <x v="6"/>
    <n v="480"/>
    <n v="0.56425791700000005"/>
    <x v="0"/>
  </r>
  <r>
    <x v="3"/>
    <n v="287"/>
    <n v="0.57963832800000004"/>
    <x v="0"/>
  </r>
  <r>
    <x v="2"/>
    <n v="584"/>
    <n v="0.48519897299999998"/>
    <x v="0"/>
  </r>
  <r>
    <x v="2"/>
    <n v="36"/>
    <n v="0.66074444399999999"/>
    <x v="1"/>
  </r>
  <r>
    <x v="5"/>
    <n v="1283"/>
    <n v="0.64591340600000002"/>
    <x v="0"/>
  </r>
  <r>
    <x v="2"/>
    <n v="384"/>
    <n v="0.62475833300000005"/>
    <x v="0"/>
  </r>
  <r>
    <x v="2"/>
    <n v="91"/>
    <n v="0.62064835200000001"/>
    <x v="1"/>
  </r>
  <r>
    <x v="0"/>
    <n v="392"/>
    <n v="0.44177449000000002"/>
    <x v="0"/>
  </r>
  <r>
    <x v="2"/>
    <n v="1027"/>
    <n v="0.63685248299999997"/>
    <x v="0"/>
  </r>
  <r>
    <x v="5"/>
    <n v="908"/>
    <n v="0.68270914100000002"/>
    <x v="0"/>
  </r>
  <r>
    <x v="3"/>
    <n v="164"/>
    <n v="0.59370975599999998"/>
    <x v="0"/>
  </r>
  <r>
    <x v="3"/>
    <n v="394"/>
    <n v="0.68323350299999996"/>
    <x v="0"/>
  </r>
  <r>
    <x v="2"/>
    <n v="7761"/>
    <n v="0.64025327899999995"/>
    <x v="0"/>
  </r>
  <r>
    <x v="2"/>
    <n v="1549"/>
    <n v="0.62964480300000003"/>
    <x v="0"/>
  </r>
  <r>
    <x v="6"/>
    <n v="238"/>
    <n v="0.48031638700000001"/>
    <x v="0"/>
  </r>
  <r>
    <x v="3"/>
    <n v="220"/>
    <n v="0.66902909099999996"/>
    <x v="0"/>
  </r>
  <r>
    <x v="1"/>
    <n v="3151"/>
    <n v="0.46548886099999998"/>
    <x v="0"/>
  </r>
  <r>
    <x v="2"/>
    <n v="705"/>
    <n v="0.61169106399999995"/>
    <x v="0"/>
  </r>
  <r>
    <x v="1"/>
    <n v="611"/>
    <n v="0.51908428799999995"/>
    <x v="0"/>
  </r>
  <r>
    <x v="2"/>
    <n v="623"/>
    <n v="0.61061460700000003"/>
    <x v="0"/>
  </r>
  <r>
    <x v="3"/>
    <n v="2990"/>
    <n v="0.64716478300000002"/>
    <x v="0"/>
  </r>
  <r>
    <x v="0"/>
    <n v="70"/>
    <n v="0.50367285699999997"/>
    <x v="1"/>
  </r>
  <r>
    <x v="5"/>
    <n v="281"/>
    <n v="0.65202989300000003"/>
    <x v="0"/>
  </r>
  <r>
    <x v="3"/>
    <n v="4728"/>
    <n v="0.64307389999999998"/>
    <x v="0"/>
  </r>
  <r>
    <x v="2"/>
    <n v="7545"/>
    <n v="0.59354222700000003"/>
    <x v="0"/>
  </r>
  <r>
    <x v="1"/>
    <n v="564"/>
    <n v="0.58888244700000003"/>
    <x v="0"/>
  </r>
  <r>
    <x v="3"/>
    <n v="906"/>
    <n v="0.56446611499999999"/>
    <x v="0"/>
  </r>
  <r>
    <x v="0"/>
    <n v="905"/>
    <n v="0.52811038700000001"/>
    <x v="0"/>
  </r>
  <r>
    <x v="4"/>
    <n v="2398"/>
    <n v="0.62593765599999995"/>
    <x v="0"/>
  </r>
  <r>
    <x v="2"/>
    <n v="446"/>
    <n v="0.59730964099999995"/>
    <x v="0"/>
  </r>
  <r>
    <x v="1"/>
    <n v="7327"/>
    <n v="0.64802812899999995"/>
    <x v="0"/>
  </r>
  <r>
    <x v="2"/>
    <n v="223"/>
    <n v="0.61072107600000003"/>
    <x v="0"/>
  </r>
  <r>
    <x v="0"/>
    <n v="404"/>
    <n v="0.56475965299999997"/>
    <x v="0"/>
  </r>
  <r>
    <x v="2"/>
    <n v="3438"/>
    <n v="0.81281855700000005"/>
    <x v="0"/>
  </r>
  <r>
    <x v="0"/>
    <n v="11"/>
    <n v="0.2984"/>
    <x v="1"/>
  </r>
  <r>
    <x v="1"/>
    <n v="478"/>
    <n v="0.458662552"/>
    <x v="0"/>
  </r>
  <r>
    <x v="1"/>
    <n v="2572"/>
    <n v="0.60705940899999999"/>
    <x v="0"/>
  </r>
  <r>
    <x v="7"/>
    <n v="779"/>
    <n v="0.52045609800000003"/>
    <x v="0"/>
  </r>
  <r>
    <x v="1"/>
    <n v="408"/>
    <n v="0.50234583300000002"/>
    <x v="0"/>
  </r>
  <r>
    <x v="2"/>
    <n v="221"/>
    <n v="0.58814751099999996"/>
    <x v="0"/>
  </r>
  <r>
    <x v="0"/>
    <n v="626"/>
    <n v="0.36386054299999998"/>
    <x v="0"/>
  </r>
  <r>
    <x v="2"/>
    <n v="2022"/>
    <n v="0.632898764"/>
    <x v="0"/>
  </r>
  <r>
    <x v="3"/>
    <n v="284"/>
    <n v="0.65747147900000003"/>
    <x v="0"/>
  </r>
  <r>
    <x v="3"/>
    <n v="264"/>
    <n v="0.64791439399999995"/>
    <x v="0"/>
  </r>
  <r>
    <x v="2"/>
    <n v="239"/>
    <n v="0.64843347299999998"/>
    <x v="0"/>
  </r>
  <r>
    <x v="3"/>
    <n v="3284"/>
    <n v="0.67828276499999995"/>
    <x v="0"/>
  </r>
  <r>
    <x v="1"/>
    <n v="1703"/>
    <n v="0.432334469"/>
    <x v="0"/>
  </r>
  <r>
    <x v="5"/>
    <n v="4525"/>
    <n v="0.66267016599999995"/>
    <x v="0"/>
  </r>
  <r>
    <x v="0"/>
    <n v="501"/>
    <n v="0.55587624800000002"/>
    <x v="0"/>
  </r>
  <r>
    <x v="5"/>
    <n v="1000"/>
    <n v="0.59274899999999997"/>
    <x v="0"/>
  </r>
  <r>
    <x v="4"/>
    <n v="2954"/>
    <n v="0.60602071800000001"/>
    <x v="0"/>
  </r>
  <r>
    <x v="1"/>
    <n v="138"/>
    <n v="0.60757753599999997"/>
    <x v="0"/>
  </r>
  <r>
    <x v="1"/>
    <n v="600"/>
    <n v="0.67959066700000004"/>
    <x v="0"/>
  </r>
  <r>
    <x v="2"/>
    <n v="585"/>
    <n v="0.67320512799999999"/>
    <x v="0"/>
  </r>
  <r>
    <x v="1"/>
    <n v="5396"/>
    <n v="0.65454321699999995"/>
    <x v="0"/>
  </r>
  <r>
    <x v="3"/>
    <n v="950"/>
    <n v="0.70421768399999995"/>
    <x v="0"/>
  </r>
  <r>
    <x v="2"/>
    <n v="42"/>
    <n v="0.50548571399999997"/>
    <x v="1"/>
  </r>
  <r>
    <x v="6"/>
    <n v="508"/>
    <n v="0.57356673199999997"/>
    <x v="0"/>
  </r>
  <r>
    <x v="1"/>
    <n v="635"/>
    <n v="0.49313779499999999"/>
    <x v="0"/>
  </r>
  <r>
    <x v="1"/>
    <n v="625"/>
    <n v="0.51686832000000005"/>
    <x v="0"/>
  </r>
  <r>
    <x v="5"/>
    <n v="1216"/>
    <n v="0.58273667799999995"/>
    <x v="0"/>
  </r>
  <r>
    <x v="2"/>
    <n v="92"/>
    <n v="0.50970760900000001"/>
    <x v="1"/>
  </r>
  <r>
    <x v="0"/>
    <n v="383"/>
    <n v="0.43315979100000002"/>
    <x v="0"/>
  </r>
  <r>
    <x v="2"/>
    <n v="44"/>
    <n v="0.63315227299999999"/>
    <x v="1"/>
  </r>
  <r>
    <x v="2"/>
    <n v="988"/>
    <n v="0.59579119400000002"/>
    <x v="0"/>
  </r>
  <r>
    <x v="0"/>
    <n v="995"/>
    <n v="0.70787899499999996"/>
    <x v="0"/>
  </r>
  <r>
    <x v="2"/>
    <n v="2948"/>
    <n v="0.63398314099999997"/>
    <x v="0"/>
  </r>
  <r>
    <x v="3"/>
    <n v="918"/>
    <n v="0.73722636200000002"/>
    <x v="0"/>
  </r>
  <r>
    <x v="5"/>
    <n v="435"/>
    <n v="0.666534713"/>
    <x v="0"/>
  </r>
  <r>
    <x v="3"/>
    <n v="1000"/>
    <n v="0.65871670000000004"/>
    <x v="0"/>
  </r>
  <r>
    <x v="2"/>
    <n v="60"/>
    <n v="0.904508333"/>
    <x v="1"/>
  </r>
  <r>
    <x v="5"/>
    <n v="62"/>
    <n v="0.84884838699999998"/>
    <x v="1"/>
  </r>
  <r>
    <x v="2"/>
    <n v="56"/>
    <n v="0.61839821399999995"/>
    <x v="1"/>
  </r>
  <r>
    <x v="2"/>
    <n v="2418"/>
    <n v="0.62716360599999998"/>
    <x v="0"/>
  </r>
  <r>
    <x v="2"/>
    <n v="15"/>
    <n v="0.31799333299999999"/>
    <x v="1"/>
  </r>
  <r>
    <x v="1"/>
    <n v="125"/>
    <n v="0.56241439999999998"/>
    <x v="0"/>
  </r>
  <r>
    <x v="1"/>
    <n v="413"/>
    <n v="0.49389225199999998"/>
    <x v="0"/>
  </r>
  <r>
    <x v="1"/>
    <n v="1381"/>
    <n v="0.62016147700000002"/>
    <x v="0"/>
  </r>
  <r>
    <x v="0"/>
    <n v="901"/>
    <n v="0.60006148699999995"/>
    <x v="0"/>
  </r>
  <r>
    <x v="1"/>
    <n v="1682"/>
    <n v="0.50219250900000001"/>
    <x v="0"/>
  </r>
  <r>
    <x v="2"/>
    <n v="1197"/>
    <n v="0.67720818699999996"/>
    <x v="0"/>
  </r>
  <r>
    <x v="0"/>
    <n v="150"/>
    <n v="0.41538533300000002"/>
    <x v="0"/>
  </r>
  <r>
    <x v="5"/>
    <n v="461"/>
    <n v="0.58094793899999997"/>
    <x v="0"/>
  </r>
  <r>
    <x v="3"/>
    <n v="101"/>
    <n v="0.68225544599999999"/>
    <x v="0"/>
  </r>
  <r>
    <x v="5"/>
    <n v="79"/>
    <n v="0.68681012699999999"/>
    <x v="1"/>
  </r>
  <r>
    <x v="2"/>
    <n v="3136"/>
    <n v="0.78146753800000002"/>
    <x v="0"/>
  </r>
  <r>
    <x v="2"/>
    <n v="37"/>
    <n v="0.54240810800000006"/>
    <x v="1"/>
  </r>
  <r>
    <x v="2"/>
    <n v="139"/>
    <n v="0.66173812899999995"/>
    <x v="0"/>
  </r>
  <r>
    <x v="1"/>
    <n v="1603"/>
    <n v="0.71623836600000002"/>
    <x v="0"/>
  </r>
  <r>
    <x v="2"/>
    <n v="75"/>
    <n v="0.60177199999999997"/>
    <x v="1"/>
  </r>
  <r>
    <x v="2"/>
    <n v="94"/>
    <n v="0.65509468100000001"/>
    <x v="1"/>
  </r>
  <r>
    <x v="5"/>
    <n v="847"/>
    <n v="0.70180720200000002"/>
    <x v="0"/>
  </r>
  <r>
    <x v="2"/>
    <n v="136"/>
    <n v="0.49814191200000002"/>
    <x v="0"/>
  </r>
  <r>
    <x v="3"/>
    <n v="699"/>
    <n v="0.77428412000000002"/>
    <x v="0"/>
  </r>
  <r>
    <x v="1"/>
    <n v="241"/>
    <n v="0.51807385900000003"/>
    <x v="0"/>
  </r>
  <r>
    <x v="2"/>
    <n v="245"/>
    <n v="0.64092081599999995"/>
    <x v="0"/>
  </r>
  <r>
    <x v="1"/>
    <n v="94"/>
    <n v="0.66845638299999999"/>
    <x v="1"/>
  </r>
  <r>
    <x v="2"/>
    <n v="298"/>
    <n v="0.73097650999999997"/>
    <x v="0"/>
  </r>
  <r>
    <x v="2"/>
    <n v="23"/>
    <n v="0.53103913000000003"/>
    <x v="1"/>
  </r>
  <r>
    <x v="3"/>
    <n v="116"/>
    <n v="0.68630431000000003"/>
    <x v="0"/>
  </r>
  <r>
    <x v="3"/>
    <n v="28"/>
    <n v="0.57916428600000003"/>
    <x v="1"/>
  </r>
  <r>
    <x v="3"/>
    <n v="661"/>
    <n v="0.62433464400000005"/>
    <x v="0"/>
  </r>
  <r>
    <x v="2"/>
    <n v="2120"/>
    <n v="0.508140755"/>
    <x v="0"/>
  </r>
  <r>
    <x v="3"/>
    <n v="254"/>
    <n v="0.65184960599999997"/>
    <x v="0"/>
  </r>
  <r>
    <x v="5"/>
    <n v="534"/>
    <n v="0.63227022499999996"/>
    <x v="0"/>
  </r>
  <r>
    <x v="2"/>
    <n v="86"/>
    <n v="0.56393720899999999"/>
    <x v="1"/>
  </r>
  <r>
    <x v="2"/>
    <n v="88"/>
    <n v="0.65105795499999997"/>
    <x v="1"/>
  </r>
  <r>
    <x v="2"/>
    <n v="102"/>
    <n v="0.45325392199999998"/>
    <x v="0"/>
  </r>
  <r>
    <x v="0"/>
    <n v="146"/>
    <n v="0.58193493200000002"/>
    <x v="0"/>
  </r>
  <r>
    <x v="1"/>
    <n v="54"/>
    <n v="0.69231666700000005"/>
    <x v="1"/>
  </r>
  <r>
    <x v="8"/>
    <n v="14"/>
    <n v="0.29918571399999999"/>
    <x v="1"/>
  </r>
  <r>
    <x v="0"/>
    <n v="51"/>
    <n v="0.56781764700000004"/>
    <x v="1"/>
  </r>
  <r>
    <x v="2"/>
    <n v="502"/>
    <n v="0.64630995999999996"/>
    <x v="0"/>
  </r>
  <r>
    <x v="3"/>
    <n v="1062"/>
    <n v="0.62776205299999999"/>
    <x v="0"/>
  </r>
  <r>
    <x v="0"/>
    <n v="609"/>
    <n v="0.54082643699999999"/>
    <x v="0"/>
  </r>
  <r>
    <x v="1"/>
    <n v="1088"/>
    <n v="0.59622435699999998"/>
    <x v="0"/>
  </r>
  <r>
    <x v="2"/>
    <n v="552"/>
    <n v="0.57033369599999995"/>
    <x v="0"/>
  </r>
  <r>
    <x v="2"/>
    <n v="207"/>
    <n v="0.62733430000000001"/>
    <x v="0"/>
  </r>
  <r>
    <x v="6"/>
    <n v="136"/>
    <n v="0.53721102899999995"/>
    <x v="0"/>
  </r>
  <r>
    <x v="8"/>
    <n v="105"/>
    <n v="0.45704476199999999"/>
    <x v="0"/>
  </r>
  <r>
    <x v="1"/>
    <n v="1078"/>
    <n v="0.48316113199999999"/>
    <x v="0"/>
  </r>
  <r>
    <x v="7"/>
    <n v="268"/>
    <n v="0.646675373"/>
    <x v="0"/>
  </r>
  <r>
    <x v="7"/>
    <n v="182"/>
    <n v="0.63261428600000003"/>
    <x v="0"/>
  </r>
  <r>
    <x v="1"/>
    <n v="136"/>
    <n v="0.59950073500000001"/>
    <x v="0"/>
  </r>
  <r>
    <x v="3"/>
    <n v="1625"/>
    <n v="0.83007895399999998"/>
    <x v="0"/>
  </r>
  <r>
    <x v="0"/>
    <n v="210"/>
    <n v="0.71242904799999995"/>
    <x v="0"/>
  </r>
  <r>
    <x v="9"/>
    <n v="614"/>
    <n v="0.46080374600000001"/>
    <x v="0"/>
  </r>
  <r>
    <x v="9"/>
    <n v="135"/>
    <n v="0.69959037000000002"/>
    <x v="0"/>
  </r>
  <r>
    <x v="9"/>
    <n v="63"/>
    <n v="0.39162539699999999"/>
    <x v="1"/>
  </r>
  <r>
    <x v="9"/>
    <n v="82"/>
    <n v="0.16175122"/>
    <x v="1"/>
  </r>
  <r>
    <x v="9"/>
    <n v="65"/>
    <n v="0.56930923099999997"/>
    <x v="1"/>
  </r>
  <r>
    <x v="9"/>
    <n v="46"/>
    <n v="0.63511304300000004"/>
    <x v="1"/>
  </r>
  <r>
    <x v="9"/>
    <n v="65"/>
    <n v="0.51546153800000005"/>
    <x v="1"/>
  </r>
  <r>
    <x v="5"/>
    <n v="719"/>
    <n v="0.736232267"/>
    <x v="0"/>
  </r>
  <r>
    <x v="2"/>
    <n v="159"/>
    <n v="0.63412767299999995"/>
    <x v="0"/>
  </r>
  <r>
    <x v="3"/>
    <n v="334"/>
    <n v="0.65042724600000001"/>
    <x v="0"/>
  </r>
  <r>
    <x v="0"/>
    <n v="116"/>
    <n v="0.53630086200000004"/>
    <x v="0"/>
  </r>
  <r>
    <x v="3"/>
    <n v="144"/>
    <n v="0.66751736100000003"/>
    <x v="0"/>
  </r>
  <r>
    <x v="9"/>
    <n v="69"/>
    <n v="0.32007101399999999"/>
    <x v="1"/>
  </r>
  <r>
    <x v="9"/>
    <n v="18"/>
    <n v="0.55879999999999996"/>
    <x v="1"/>
  </r>
  <r>
    <x v="8"/>
    <n v="13"/>
    <n v="0.54006923100000004"/>
    <x v="1"/>
  </r>
  <r>
    <x v="5"/>
    <n v="482"/>
    <n v="0.65678029000000004"/>
    <x v="0"/>
  </r>
  <r>
    <x v="1"/>
    <n v="508"/>
    <n v="0.470370866"/>
    <x v="0"/>
  </r>
  <r>
    <x v="2"/>
    <n v="99"/>
    <n v="0.62823131300000001"/>
    <x v="1"/>
  </r>
  <r>
    <x v="3"/>
    <n v="95"/>
    <n v="0.62870210500000001"/>
    <x v="1"/>
  </r>
  <r>
    <x v="7"/>
    <n v="120"/>
    <n v="0.61754416700000003"/>
    <x v="0"/>
  </r>
  <r>
    <x v="3"/>
    <n v="170"/>
    <n v="0.73207"/>
    <x v="0"/>
  </r>
  <r>
    <x v="3"/>
    <n v="1833"/>
    <n v="0.67558117799999995"/>
    <x v="0"/>
  </r>
  <r>
    <x v="4"/>
    <n v="399"/>
    <n v="0.65042431099999998"/>
    <x v="0"/>
  </r>
  <r>
    <x v="2"/>
    <n v="1649"/>
    <n v="0.60057325699999997"/>
    <x v="0"/>
  </r>
  <r>
    <x v="1"/>
    <n v="3440"/>
    <n v="0.58485549400000003"/>
    <x v="0"/>
  </r>
  <r>
    <x v="3"/>
    <n v="449"/>
    <n v="0.66156948800000004"/>
    <x v="0"/>
  </r>
  <r>
    <x v="3"/>
    <n v="386"/>
    <n v="0.62359352300000004"/>
    <x v="0"/>
  </r>
  <r>
    <x v="3"/>
    <n v="118"/>
    <n v="0.63731016900000004"/>
    <x v="0"/>
  </r>
  <r>
    <x v="2"/>
    <n v="25"/>
    <n v="0.67476400000000003"/>
    <x v="1"/>
  </r>
  <r>
    <x v="5"/>
    <n v="197"/>
    <n v="0.54182487300000004"/>
    <x v="0"/>
  </r>
  <r>
    <x v="5"/>
    <n v="538"/>
    <n v="0.67396115199999995"/>
    <x v="0"/>
  </r>
  <r>
    <x v="2"/>
    <n v="165"/>
    <n v="0.45536606099999999"/>
    <x v="0"/>
  </r>
  <r>
    <x v="3"/>
    <n v="1602"/>
    <n v="0.65116460700000001"/>
    <x v="0"/>
  </r>
  <r>
    <x v="5"/>
    <n v="20"/>
    <n v="0.64076999999999995"/>
    <x v="1"/>
  </r>
  <r>
    <x v="2"/>
    <n v="41"/>
    <n v="0.64390000000000003"/>
    <x v="1"/>
  </r>
  <r>
    <x v="1"/>
    <n v="229"/>
    <n v="0.502633624"/>
    <x v="0"/>
  </r>
  <r>
    <x v="2"/>
    <n v="562"/>
    <n v="0.61617740200000004"/>
    <x v="0"/>
  </r>
  <r>
    <x v="1"/>
    <n v="102"/>
    <n v="0.36759313700000001"/>
    <x v="0"/>
  </r>
  <r>
    <x v="8"/>
    <n v="13"/>
    <n v="0.361084615"/>
    <x v="1"/>
  </r>
  <r>
    <x v="2"/>
    <n v="2443"/>
    <n v="0.59573356499999996"/>
    <x v="0"/>
  </r>
  <r>
    <x v="6"/>
    <n v="488"/>
    <n v="0.682304303"/>
    <x v="0"/>
  </r>
  <r>
    <x v="1"/>
    <n v="772"/>
    <n v="0.60431295299999999"/>
    <x v="0"/>
  </r>
  <r>
    <x v="2"/>
    <n v="4522"/>
    <n v="0.67806755900000004"/>
    <x v="0"/>
  </r>
  <r>
    <x v="2"/>
    <n v="7279"/>
    <n v="0.68898204399999996"/>
    <x v="0"/>
  </r>
  <r>
    <x v="0"/>
    <n v="128"/>
    <n v="0.50727421900000003"/>
    <x v="0"/>
  </r>
  <r>
    <x v="9"/>
    <n v="401"/>
    <n v="0.51691870299999998"/>
    <x v="0"/>
  </r>
  <r>
    <x v="8"/>
    <n v="133"/>
    <n v="0.67690375899999999"/>
    <x v="0"/>
  </r>
  <r>
    <x v="8"/>
    <n v="100"/>
    <n v="0.53555399999999997"/>
    <x v="1"/>
  </r>
  <r>
    <x v="2"/>
    <n v="2"/>
    <n v="0.84830000000000005"/>
    <x v="1"/>
  </r>
  <r>
    <x v="5"/>
    <n v="1038"/>
    <n v="0.68397032800000002"/>
    <x v="0"/>
  </r>
  <r>
    <x v="6"/>
    <n v="77"/>
    <n v="0.67920129900000004"/>
    <x v="1"/>
  </r>
  <r>
    <x v="6"/>
    <n v="623"/>
    <n v="0.45231444599999998"/>
    <x v="0"/>
  </r>
  <r>
    <x v="3"/>
    <n v="316"/>
    <n v="0.59767721500000004"/>
    <x v="0"/>
  </r>
  <r>
    <x v="4"/>
    <n v="112"/>
    <n v="0.62893571400000003"/>
    <x v="0"/>
  </r>
  <r>
    <x v="5"/>
    <n v="129"/>
    <n v="0.57885814000000002"/>
    <x v="0"/>
  </r>
  <r>
    <x v="5"/>
    <n v="277"/>
    <n v="0.601891697"/>
    <x v="0"/>
  </r>
  <r>
    <x v="5"/>
    <n v="322"/>
    <n v="0.60116739100000005"/>
    <x v="0"/>
  </r>
  <r>
    <x v="5"/>
    <n v="70"/>
    <n v="0.60014000000000001"/>
    <x v="1"/>
  </r>
  <r>
    <x v="5"/>
    <n v="63"/>
    <n v="0.50546825399999995"/>
    <x v="1"/>
  </r>
  <r>
    <x v="5"/>
    <n v="49"/>
    <n v="0.40514489799999998"/>
    <x v="1"/>
  </r>
  <r>
    <x v="5"/>
    <n v="1766"/>
    <n v="0.74695232199999995"/>
    <x v="0"/>
  </r>
  <r>
    <x v="8"/>
    <n v="59"/>
    <n v="0.69227457599999997"/>
    <x v="1"/>
  </r>
  <r>
    <x v="8"/>
    <n v="124"/>
    <n v="0.65650967699999996"/>
    <x v="0"/>
  </r>
  <r>
    <x v="2"/>
    <n v="164"/>
    <n v="0.610779878"/>
    <x v="0"/>
  </r>
  <r>
    <x v="1"/>
    <n v="239"/>
    <n v="0.56167196699999999"/>
    <x v="0"/>
  </r>
  <r>
    <x v="5"/>
    <n v="82"/>
    <n v="0.72515365899999995"/>
    <x v="1"/>
  </r>
  <r>
    <x v="2"/>
    <n v="2032"/>
    <n v="0.61089773599999997"/>
    <x v="0"/>
  </r>
  <r>
    <x v="7"/>
    <n v="82"/>
    <n v="0.76005609799999996"/>
    <x v="1"/>
  </r>
  <r>
    <x v="3"/>
    <n v="936"/>
    <n v="0.64075705100000002"/>
    <x v="0"/>
  </r>
  <r>
    <x v="8"/>
    <n v="120"/>
    <n v="0.73278916699999996"/>
    <x v="0"/>
  </r>
  <r>
    <x v="1"/>
    <n v="554"/>
    <n v="0.41383880899999997"/>
    <x v="0"/>
  </r>
  <r>
    <x v="2"/>
    <n v="46"/>
    <n v="0.65005000000000002"/>
    <x v="1"/>
  </r>
  <r>
    <x v="2"/>
    <n v="960"/>
    <n v="0.592081458"/>
    <x v="0"/>
  </r>
  <r>
    <x v="2"/>
    <n v="343"/>
    <n v="0.683750729"/>
    <x v="0"/>
  </r>
  <r>
    <x v="2"/>
    <n v="241"/>
    <n v="0.74790373399999999"/>
    <x v="0"/>
  </r>
  <r>
    <x v="5"/>
    <n v="1927"/>
    <n v="0.62864649699999997"/>
    <x v="0"/>
  </r>
  <r>
    <x v="1"/>
    <n v="1605"/>
    <n v="0.71039781899999999"/>
    <x v="0"/>
  </r>
  <r>
    <x v="3"/>
    <n v="787"/>
    <n v="0.62622032999999999"/>
    <x v="0"/>
  </r>
  <r>
    <x v="8"/>
    <n v="77"/>
    <n v="0.69379740300000003"/>
    <x v="1"/>
  </r>
  <r>
    <x v="3"/>
    <n v="888"/>
    <n v="0.60194605899999998"/>
    <x v="0"/>
  </r>
  <r>
    <x v="3"/>
    <n v="86"/>
    <n v="0.64405813999999995"/>
    <x v="1"/>
  </r>
  <r>
    <x v="3"/>
    <n v="2570"/>
    <n v="0.57056089499999996"/>
    <x v="0"/>
  </r>
  <r>
    <x v="3"/>
    <n v="276"/>
    <n v="0.73283441999999999"/>
    <x v="0"/>
  </r>
  <r>
    <x v="7"/>
    <n v="1494"/>
    <n v="0.67516847400000002"/>
    <x v="0"/>
  </r>
  <r>
    <x v="9"/>
    <n v="168"/>
    <n v="0.56162023800000005"/>
    <x v="0"/>
  </r>
  <r>
    <x v="9"/>
    <n v="86"/>
    <n v="0.53408837200000003"/>
    <x v="1"/>
  </r>
  <r>
    <x v="9"/>
    <n v="427"/>
    <n v="0.59428735399999999"/>
    <x v="0"/>
  </r>
  <r>
    <x v="8"/>
    <n v="105"/>
    <n v="0.45704476199999999"/>
    <x v="0"/>
  </r>
  <r>
    <x v="8"/>
    <n v="9"/>
    <n v="0.50615555599999995"/>
    <x v="1"/>
  </r>
  <r>
    <x v="3"/>
    <n v="317"/>
    <n v="0.62956340700000002"/>
    <x v="0"/>
  </r>
  <r>
    <x v="2"/>
    <n v="181"/>
    <n v="0.66861104999999998"/>
    <x v="0"/>
  </r>
  <r>
    <x v="1"/>
    <n v="102"/>
    <n v="0.49309117600000002"/>
    <x v="0"/>
  </r>
  <r>
    <x v="0"/>
    <n v="1005"/>
    <n v="0.496798507"/>
    <x v="0"/>
  </r>
  <r>
    <x v="4"/>
    <n v="1898"/>
    <n v="0.55347507900000004"/>
    <x v="0"/>
  </r>
  <r>
    <x v="2"/>
    <n v="174"/>
    <n v="0.60009712599999998"/>
    <x v="0"/>
  </r>
  <r>
    <x v="2"/>
    <n v="77"/>
    <n v="0.57047792200000003"/>
    <x v="1"/>
  </r>
  <r>
    <x v="0"/>
    <n v="88"/>
    <n v="0.55125454500000004"/>
    <x v="1"/>
  </r>
  <r>
    <x v="1"/>
    <n v="74"/>
    <n v="0.57012026999999998"/>
    <x v="1"/>
  </r>
  <r>
    <x v="3"/>
    <n v="945"/>
    <n v="0.68907545000000003"/>
    <x v="0"/>
  </r>
  <r>
    <x v="2"/>
    <n v="1391"/>
    <n v="0.60235427699999999"/>
    <x v="0"/>
  </r>
  <r>
    <x v="8"/>
    <n v="149"/>
    <n v="0.58257516799999998"/>
    <x v="0"/>
  </r>
  <r>
    <x v="2"/>
    <n v="967"/>
    <n v="0.83364136499999997"/>
    <x v="0"/>
  </r>
  <r>
    <x v="2"/>
    <n v="276"/>
    <n v="0.549813043"/>
    <x v="0"/>
  </r>
  <r>
    <x v="2"/>
    <n v="1326"/>
    <n v="0.54440520400000003"/>
    <x v="0"/>
  </r>
  <r>
    <x v="5"/>
    <n v="23"/>
    <n v="0.645613043"/>
    <x v="1"/>
  </r>
  <r>
    <x v="3"/>
    <n v="1157"/>
    <n v="0.67167847899999999"/>
    <x v="0"/>
  </r>
  <r>
    <x v="2"/>
    <n v="6"/>
    <n v="0.61624999999999996"/>
    <x v="1"/>
  </r>
  <r>
    <x v="2"/>
    <n v="34"/>
    <n v="0.58563235300000005"/>
    <x v="1"/>
  </r>
  <r>
    <x v="7"/>
    <n v="599"/>
    <n v="0.68394323899999998"/>
    <x v="0"/>
  </r>
  <r>
    <x v="2"/>
    <n v="22"/>
    <n v="0.64084090900000001"/>
    <x v="1"/>
  </r>
  <r>
    <x v="2"/>
    <n v="1745"/>
    <n v="0.67852349599999995"/>
    <x v="0"/>
  </r>
  <r>
    <x v="2"/>
    <n v="8"/>
    <n v="0.47172500000000001"/>
    <x v="1"/>
  </r>
  <r>
    <x v="9"/>
    <n v="247"/>
    <n v="0.65660364400000004"/>
    <x v="0"/>
  </r>
  <r>
    <x v="0"/>
    <n v="60"/>
    <n v="0.462331667"/>
    <x v="1"/>
  </r>
  <r>
    <x v="6"/>
    <n v="227"/>
    <n v="0.33064933899999999"/>
    <x v="0"/>
  </r>
  <r>
    <x v="0"/>
    <n v="321"/>
    <n v="0.52124454799999997"/>
    <x v="0"/>
  </r>
  <r>
    <x v="3"/>
    <n v="61"/>
    <n v="0.62651311499999995"/>
    <x v="1"/>
  </r>
  <r>
    <x v="2"/>
    <n v="3"/>
    <n v="0.58563333299999998"/>
    <x v="1"/>
  </r>
  <r>
    <x v="1"/>
    <n v="2558"/>
    <n v="0.62720113399999999"/>
    <x v="0"/>
  </r>
  <r>
    <x v="2"/>
    <n v="75"/>
    <n v="0.66673199999999999"/>
    <x v="1"/>
  </r>
  <r>
    <x v="2"/>
    <n v="67"/>
    <n v="0.63321343299999999"/>
    <x v="1"/>
  </r>
  <r>
    <x v="1"/>
    <n v="115"/>
    <n v="0.56585739099999999"/>
    <x v="0"/>
  </r>
  <r>
    <x v="10"/>
    <n v="64"/>
    <n v="0.62778281300000005"/>
    <x v="1"/>
  </r>
  <r>
    <x v="9"/>
    <n v="215"/>
    <n v="0.53659255800000005"/>
    <x v="0"/>
  </r>
  <r>
    <x v="3"/>
    <n v="342"/>
    <n v="0.59819327499999997"/>
    <x v="0"/>
  </r>
  <r>
    <x v="10"/>
    <n v="442"/>
    <n v="0.63885520399999995"/>
    <x v="0"/>
  </r>
  <r>
    <x v="10"/>
    <n v="513"/>
    <n v="0.69891968800000004"/>
    <x v="0"/>
  </r>
  <r>
    <x v="5"/>
    <n v="159"/>
    <n v="0.79572452800000004"/>
    <x v="0"/>
  </r>
  <r>
    <x v="2"/>
    <n v="78"/>
    <n v="0.71561153799999999"/>
    <x v="1"/>
  </r>
  <r>
    <x v="9"/>
    <n v="23"/>
    <n v="0.59779130400000002"/>
    <x v="1"/>
  </r>
  <r>
    <x v="3"/>
    <n v="26"/>
    <n v="0.59664615399999998"/>
    <x v="1"/>
  </r>
  <r>
    <x v="5"/>
    <n v="129"/>
    <n v="0.58423488400000001"/>
    <x v="0"/>
  </r>
  <r>
    <x v="0"/>
    <n v="27"/>
    <n v="0.56626666699999995"/>
    <x v="1"/>
  </r>
  <r>
    <x v="1"/>
    <n v="48"/>
    <n v="0.47099999999999997"/>
    <x v="1"/>
  </r>
  <r>
    <x v="2"/>
    <n v="7"/>
    <n v="0.66385714299999998"/>
    <x v="1"/>
  </r>
  <r>
    <x v="0"/>
    <n v="297"/>
    <n v="0.58542121199999997"/>
    <x v="0"/>
  </r>
  <r>
    <x v="3"/>
    <n v="968"/>
    <n v="0.74047417400000004"/>
    <x v="0"/>
  </r>
  <r>
    <x v="3"/>
    <n v="3798"/>
    <n v="0.64582751400000005"/>
    <x v="0"/>
  </r>
  <r>
    <x v="2"/>
    <n v="45"/>
    <n v="0.72350444400000002"/>
    <x v="1"/>
  </r>
  <r>
    <x v="2"/>
    <n v="63"/>
    <n v="0.65303650800000002"/>
    <x v="1"/>
  </r>
  <r>
    <x v="3"/>
    <n v="42"/>
    <n v="0.40835476199999998"/>
    <x v="1"/>
  </r>
  <r>
    <x v="6"/>
    <n v="84"/>
    <n v="0.38417976199999998"/>
    <x v="1"/>
  </r>
  <r>
    <x v="2"/>
    <n v="2281"/>
    <n v="0.519823323"/>
    <x v="0"/>
  </r>
  <r>
    <x v="5"/>
    <n v="16"/>
    <n v="0.68220000000000003"/>
    <x v="1"/>
  </r>
  <r>
    <x v="2"/>
    <n v="104"/>
    <n v="0.776114423"/>
    <x v="0"/>
  </r>
  <r>
    <x v="2"/>
    <n v="132"/>
    <n v="0.735327273"/>
    <x v="0"/>
  </r>
  <r>
    <x v="0"/>
    <n v="31"/>
    <n v="0.33866129"/>
    <x v="1"/>
  </r>
  <r>
    <x v="3"/>
    <n v="137"/>
    <n v="0.51493868600000003"/>
    <x v="0"/>
  </r>
  <r>
    <x v="5"/>
    <n v="306"/>
    <n v="0.62141143799999998"/>
    <x v="0"/>
  </r>
  <r>
    <x v="5"/>
    <n v="76"/>
    <n v="0.67535000000000001"/>
    <x v="1"/>
  </r>
  <r>
    <x v="1"/>
    <n v="1031"/>
    <n v="0.74841435499999998"/>
    <x v="0"/>
  </r>
  <r>
    <x v="3"/>
    <n v="5852"/>
    <n v="0.66842259100000001"/>
    <x v="0"/>
  </r>
  <r>
    <x v="2"/>
    <n v="1670"/>
    <n v="0.65193389199999996"/>
    <x v="0"/>
  </r>
  <r>
    <x v="2"/>
    <n v="934"/>
    <n v="0.57651616699999997"/>
    <x v="0"/>
  </r>
  <r>
    <x v="0"/>
    <n v="1025"/>
    <n v="0.57032809799999995"/>
    <x v="0"/>
  </r>
  <r>
    <x v="2"/>
    <n v="2487"/>
    <n v="0.80532762400000002"/>
    <x v="0"/>
  </r>
  <r>
    <x v="2"/>
    <n v="1366"/>
    <n v="0.63110278200000003"/>
    <x v="0"/>
  </r>
  <r>
    <x v="2"/>
    <n v="5315"/>
    <n v="0.62613565400000004"/>
    <x v="0"/>
  </r>
  <r>
    <x v="0"/>
    <n v="131"/>
    <n v="0.440787023"/>
    <x v="0"/>
  </r>
  <r>
    <x v="0"/>
    <n v="390"/>
    <n v="0.57379076900000003"/>
    <x v="0"/>
  </r>
  <r>
    <x v="2"/>
    <n v="114"/>
    <n v="0.60047456099999996"/>
    <x v="0"/>
  </r>
  <r>
    <x v="2"/>
    <n v="81"/>
    <n v="0.54640864200000006"/>
    <x v="1"/>
  </r>
  <r>
    <x v="4"/>
    <n v="671"/>
    <n v="0.75138986600000002"/>
    <x v="0"/>
  </r>
  <r>
    <x v="8"/>
    <n v="134"/>
    <n v="0.63160820900000003"/>
    <x v="0"/>
  </r>
  <r>
    <x v="2"/>
    <n v="529"/>
    <n v="0.594768242"/>
    <x v="0"/>
  </r>
  <r>
    <x v="8"/>
    <n v="479"/>
    <n v="0.54340730699999995"/>
    <x v="0"/>
  </r>
  <r>
    <x v="2"/>
    <n v="359"/>
    <n v="0.495833148"/>
    <x v="0"/>
  </r>
  <r>
    <x v="2"/>
    <n v="1822"/>
    <n v="0.70355285400000001"/>
    <x v="0"/>
  </r>
  <r>
    <x v="2"/>
    <n v="1457"/>
    <n v="0.819117502"/>
    <x v="0"/>
  </r>
  <r>
    <x v="5"/>
    <n v="504"/>
    <n v="0.60297281700000005"/>
    <x v="0"/>
  </r>
  <r>
    <x v="1"/>
    <n v="623"/>
    <n v="0.54304285699999999"/>
    <x v="0"/>
  </r>
  <r>
    <x v="2"/>
    <n v="1829"/>
    <n v="0.63434384899999996"/>
    <x v="0"/>
  </r>
  <r>
    <x v="4"/>
    <n v="1346"/>
    <n v="0.68314413100000004"/>
    <x v="0"/>
  </r>
  <r>
    <x v="2"/>
    <n v="2483"/>
    <n v="0.76201510299999997"/>
    <x v="0"/>
  </r>
  <r>
    <x v="6"/>
    <n v="363"/>
    <n v="0.60872148800000003"/>
    <x v="0"/>
  </r>
  <r>
    <x v="5"/>
    <n v="2548"/>
    <n v="0.57052994499999998"/>
    <x v="0"/>
  </r>
  <r>
    <x v="2"/>
    <n v="977"/>
    <n v="0.68081013300000004"/>
    <x v="0"/>
  </r>
  <r>
    <x v="3"/>
    <n v="194"/>
    <n v="0.64435927800000004"/>
    <x v="0"/>
  </r>
  <r>
    <x v="2"/>
    <n v="1378"/>
    <n v="0.64917743100000003"/>
    <x v="0"/>
  </r>
  <r>
    <x v="3"/>
    <n v="119"/>
    <n v="0.61679495799999995"/>
    <x v="0"/>
  </r>
  <r>
    <x v="5"/>
    <n v="42"/>
    <n v="0.64015714300000004"/>
    <x v="1"/>
  </r>
  <r>
    <x v="1"/>
    <n v="205"/>
    <n v="0.68542682899999996"/>
    <x v="0"/>
  </r>
  <r>
    <x v="3"/>
    <n v="638"/>
    <n v="0.58656206899999996"/>
    <x v="0"/>
  </r>
  <r>
    <x v="2"/>
    <n v="711"/>
    <n v="0.61821209600000004"/>
    <x v="0"/>
  </r>
  <r>
    <x v="0"/>
    <n v="652"/>
    <n v="0.47379708599999998"/>
    <x v="0"/>
  </r>
  <r>
    <x v="2"/>
    <n v="1470"/>
    <n v="0.73645972800000004"/>
    <x v="0"/>
  </r>
  <r>
    <x v="2"/>
    <n v="477"/>
    <n v="0.63538029399999996"/>
    <x v="0"/>
  </r>
  <r>
    <x v="5"/>
    <n v="4"/>
    <n v="0.162325"/>
    <x v="1"/>
  </r>
  <r>
    <x v="5"/>
    <n v="8"/>
    <n v="0.86758749999999996"/>
    <x v="1"/>
  </r>
  <r>
    <x v="1"/>
    <n v="29"/>
    <n v="0.64206551700000003"/>
    <x v="1"/>
  </r>
  <r>
    <x v="1"/>
    <n v="35"/>
    <n v="0.74831142900000003"/>
    <x v="1"/>
  </r>
  <r>
    <x v="2"/>
    <n v="146"/>
    <n v="0.58404657500000001"/>
    <x v="0"/>
  </r>
  <r>
    <x v="3"/>
    <n v="1446"/>
    <n v="0.70708250299999997"/>
    <x v="0"/>
  </r>
  <r>
    <x v="3"/>
    <n v="1670"/>
    <n v="0.65424610800000005"/>
    <x v="0"/>
  </r>
  <r>
    <x v="1"/>
    <n v="156"/>
    <n v="0.52111474400000002"/>
    <x v="0"/>
  </r>
  <r>
    <x v="1"/>
    <n v="159"/>
    <n v="0.47547484299999998"/>
    <x v="0"/>
  </r>
  <r>
    <x v="0"/>
    <n v="326"/>
    <n v="0.54794447899999998"/>
    <x v="0"/>
  </r>
  <r>
    <x v="2"/>
    <n v="71"/>
    <n v="0.68746337999999996"/>
    <x v="1"/>
  </r>
  <r>
    <x v="0"/>
    <n v="15"/>
    <n v="0.34398000000000001"/>
    <x v="1"/>
  </r>
  <r>
    <x v="0"/>
    <n v="55"/>
    <n v="0.565709091"/>
    <x v="1"/>
  </r>
  <r>
    <x v="3"/>
    <n v="45"/>
    <n v="0.743995556"/>
    <x v="1"/>
  </r>
  <r>
    <x v="5"/>
    <n v="35"/>
    <n v="0.51657142899999997"/>
    <x v="1"/>
  </r>
  <r>
    <x v="6"/>
    <n v="67"/>
    <n v="0.66024925400000001"/>
    <x v="1"/>
  </r>
  <r>
    <x v="3"/>
    <n v="6141"/>
    <n v="0.67830692100000001"/>
    <x v="0"/>
  </r>
  <r>
    <x v="2"/>
    <n v="199"/>
    <n v="0.75140753800000004"/>
    <x v="0"/>
  </r>
  <r>
    <x v="4"/>
    <n v="192"/>
    <n v="0.59271874999999996"/>
    <x v="0"/>
  </r>
  <r>
    <x v="3"/>
    <n v="45"/>
    <n v="0.53459777799999997"/>
    <x v="1"/>
  </r>
  <r>
    <x v="3"/>
    <n v="37"/>
    <n v="0.71676486500000003"/>
    <x v="1"/>
  </r>
  <r>
    <x v="0"/>
    <n v="14"/>
    <n v="0.76594285699999998"/>
    <x v="1"/>
  </r>
  <r>
    <x v="1"/>
    <n v="32"/>
    <n v="0.58953437500000005"/>
    <x v="1"/>
  </r>
  <r>
    <x v="0"/>
    <n v="108"/>
    <n v="0.56722777800000002"/>
    <x v="0"/>
  </r>
  <r>
    <x v="2"/>
    <n v="260"/>
    <n v="0.68872846200000004"/>
    <x v="0"/>
  </r>
  <r>
    <x v="3"/>
    <n v="1348"/>
    <n v="0.61215615700000003"/>
    <x v="0"/>
  </r>
  <r>
    <x v="6"/>
    <n v="350"/>
    <n v="0.59893114300000005"/>
    <x v="0"/>
  </r>
  <r>
    <x v="2"/>
    <n v="244"/>
    <n v="0.59411967200000004"/>
    <x v="0"/>
  </r>
  <r>
    <x v="2"/>
    <n v="4159"/>
    <n v="0.61813806199999999"/>
    <x v="0"/>
  </r>
  <r>
    <x v="10"/>
    <n v="156"/>
    <n v="0.60704487200000001"/>
    <x v="0"/>
  </r>
  <r>
    <x v="1"/>
    <n v="1796"/>
    <n v="0.69188340800000003"/>
    <x v="0"/>
  </r>
  <r>
    <x v="2"/>
    <n v="1121"/>
    <n v="0.71689214999999995"/>
    <x v="0"/>
  </r>
  <r>
    <x v="2"/>
    <n v="1101"/>
    <n v="0.67781398699999995"/>
    <x v="0"/>
  </r>
  <r>
    <x v="3"/>
    <n v="877"/>
    <n v="0.74565838100000004"/>
    <x v="0"/>
  </r>
  <r>
    <x v="6"/>
    <n v="844"/>
    <n v="0.49885011800000001"/>
    <x v="0"/>
  </r>
  <r>
    <x v="6"/>
    <n v="1361"/>
    <n v="0.45200161599999999"/>
    <x v="0"/>
  </r>
  <r>
    <x v="0"/>
    <n v="1066"/>
    <n v="0.56448123800000005"/>
    <x v="0"/>
  </r>
  <r>
    <x v="10"/>
    <n v="58"/>
    <n v="0.54762069000000002"/>
    <x v="1"/>
  </r>
  <r>
    <x v="1"/>
    <n v="142"/>
    <n v="0.390395775"/>
    <x v="0"/>
  </r>
  <r>
    <x v="5"/>
    <n v="250"/>
    <n v="0.58235879999999995"/>
    <x v="0"/>
  </r>
  <r>
    <x v="2"/>
    <n v="419"/>
    <n v="0.70788615799999999"/>
    <x v="0"/>
  </r>
  <r>
    <x v="2"/>
    <n v="532"/>
    <n v="0.60774417300000005"/>
    <x v="0"/>
  </r>
  <r>
    <x v="4"/>
    <n v="205"/>
    <n v="0.51181024399999997"/>
    <x v="0"/>
  </r>
  <r>
    <x v="2"/>
    <n v="37"/>
    <n v="0.68415405399999996"/>
    <x v="1"/>
  </r>
  <r>
    <x v="4"/>
    <n v="16084"/>
    <n v="0.63936493999999999"/>
    <x v="0"/>
  </r>
  <r>
    <x v="5"/>
    <n v="651"/>
    <n v="0.68038663600000004"/>
    <x v="0"/>
  </r>
  <r>
    <x v="1"/>
    <n v="2606"/>
    <n v="0.75562582499999997"/>
    <x v="0"/>
  </r>
  <r>
    <x v="4"/>
    <n v="2187"/>
    <n v="0.70402848699999998"/>
    <x v="0"/>
  </r>
  <r>
    <x v="2"/>
    <n v="62"/>
    <n v="0.70507096800000002"/>
    <x v="1"/>
  </r>
  <r>
    <x v="0"/>
    <n v="89"/>
    <n v="0.34578876400000003"/>
    <x v="1"/>
  </r>
  <r>
    <x v="1"/>
    <n v="4576"/>
    <n v="0.48789488600000003"/>
    <x v="0"/>
  </r>
  <r>
    <x v="2"/>
    <n v="1041"/>
    <n v="0.78327492799999998"/>
    <x v="0"/>
  </r>
  <r>
    <x v="1"/>
    <n v="1158"/>
    <n v="0.58018626900000003"/>
    <x v="0"/>
  </r>
  <r>
    <x v="1"/>
    <n v="589"/>
    <n v="0.43392597599999999"/>
    <x v="0"/>
  </r>
  <r>
    <x v="3"/>
    <n v="312"/>
    <n v="0.60533076900000005"/>
    <x v="0"/>
  </r>
  <r>
    <x v="2"/>
    <n v="2513"/>
    <n v="0.67791229600000003"/>
    <x v="0"/>
  </r>
  <r>
    <x v="3"/>
    <n v="194"/>
    <n v="0.57144742299999995"/>
    <x v="0"/>
  </r>
  <r>
    <x v="1"/>
    <n v="1168"/>
    <n v="0.60381301399999998"/>
    <x v="0"/>
  </r>
  <r>
    <x v="0"/>
    <n v="1665"/>
    <n v="0.58838294300000005"/>
    <x v="0"/>
  </r>
  <r>
    <x v="5"/>
    <n v="521"/>
    <n v="0.63356007700000005"/>
    <x v="0"/>
  </r>
  <r>
    <x v="1"/>
    <n v="138"/>
    <n v="0.65249347800000002"/>
    <x v="0"/>
  </r>
  <r>
    <x v="2"/>
    <n v="91"/>
    <n v="0.49464835200000001"/>
    <x v="1"/>
  </r>
  <r>
    <x v="2"/>
    <n v="84"/>
    <n v="0.49904881000000001"/>
    <x v="1"/>
  </r>
  <r>
    <x v="3"/>
    <n v="862"/>
    <n v="0.71977459399999999"/>
    <x v="0"/>
  </r>
  <r>
    <x v="3"/>
    <n v="182"/>
    <n v="0.59767362599999996"/>
    <x v="0"/>
  </r>
  <r>
    <x v="2"/>
    <n v="158"/>
    <n v="0.56030063299999999"/>
    <x v="0"/>
  </r>
  <r>
    <x v="3"/>
    <n v="306"/>
    <n v="0.70530457499999999"/>
    <x v="0"/>
  </r>
  <r>
    <x v="1"/>
    <n v="910"/>
    <n v="0.57115373599999997"/>
    <x v="0"/>
  </r>
  <r>
    <x v="4"/>
    <n v="5198"/>
    <n v="0.65952614499999995"/>
    <x v="0"/>
  </r>
  <r>
    <x v="4"/>
    <n v="2441"/>
    <n v="0.71069590299999996"/>
    <x v="0"/>
  </r>
  <r>
    <x v="3"/>
    <n v="186"/>
    <n v="0.590510753"/>
    <x v="0"/>
  </r>
  <r>
    <x v="3"/>
    <n v="33"/>
    <n v="0.41481212099999998"/>
    <x v="1"/>
  </r>
  <r>
    <x v="3"/>
    <n v="226"/>
    <n v="0.67944424800000003"/>
    <x v="0"/>
  </r>
  <r>
    <x v="2"/>
    <n v="15"/>
    <n v="0.44602666699999999"/>
    <x v="1"/>
  </r>
  <r>
    <x v="2"/>
    <n v="78"/>
    <n v="0.714897436"/>
    <x v="1"/>
  </r>
  <r>
    <x v="2"/>
    <n v="1256"/>
    <n v="0.83481178300000003"/>
    <x v="0"/>
  </r>
  <r>
    <x v="11"/>
    <n v="2513"/>
    <n v="0.67791229600000003"/>
    <x v="0"/>
  </r>
  <r>
    <x v="2"/>
    <n v="2304"/>
    <n v="0.77507187499999997"/>
    <x v="0"/>
  </r>
  <r>
    <x v="2"/>
    <n v="52"/>
    <n v="0.60846730800000004"/>
    <x v="1"/>
  </r>
  <r>
    <x v="2"/>
    <n v="26"/>
    <n v="0.55704615400000002"/>
    <x v="1"/>
  </r>
  <r>
    <x v="2"/>
    <n v="21"/>
    <n v="0.75425238100000003"/>
    <x v="1"/>
  </r>
  <r>
    <x v="0"/>
    <n v="2964"/>
    <n v="0.70161680199999998"/>
    <x v="0"/>
  </r>
  <r>
    <x v="3"/>
    <n v="309"/>
    <n v="0.77309417499999999"/>
    <x v="0"/>
  </r>
  <r>
    <x v="1"/>
    <n v="156"/>
    <n v="0.732186538"/>
    <x v="0"/>
  </r>
  <r>
    <x v="3"/>
    <n v="199"/>
    <n v="0.74902763800000005"/>
    <x v="0"/>
  </r>
  <r>
    <x v="5"/>
    <n v="390"/>
    <n v="0.74177487200000003"/>
    <x v="0"/>
  </r>
  <r>
    <x v="0"/>
    <n v="204"/>
    <n v="0.72422303899999996"/>
    <x v="0"/>
  </r>
  <r>
    <x v="2"/>
    <n v="225"/>
    <n v="0.79859022199999996"/>
    <x v="0"/>
  </r>
  <r>
    <x v="3"/>
    <n v="716"/>
    <n v="0.77249650800000003"/>
    <x v="0"/>
  </r>
  <r>
    <x v="2"/>
    <n v="428"/>
    <n v="0.77870023399999999"/>
    <x v="0"/>
  </r>
  <r>
    <x v="0"/>
    <n v="36"/>
    <n v="0.66738888900000004"/>
    <x v="1"/>
  </r>
  <r>
    <x v="0"/>
    <n v="23"/>
    <n v="0.36041304299999999"/>
    <x v="1"/>
  </r>
  <r>
    <x v="3"/>
    <n v="1229"/>
    <n v="0.78150561399999996"/>
    <x v="0"/>
  </r>
  <r>
    <x v="3"/>
    <n v="317"/>
    <n v="0.766100946"/>
    <x v="0"/>
  </r>
  <r>
    <x v="9"/>
    <n v="136"/>
    <n v="0.51108529400000002"/>
    <x v="0"/>
  </r>
  <r>
    <x v="9"/>
    <n v="51"/>
    <n v="0.500509804"/>
    <x v="1"/>
  </r>
  <r>
    <x v="2"/>
    <n v="17"/>
    <n v="0.72504117599999995"/>
    <x v="1"/>
  </r>
  <r>
    <x v="3"/>
    <n v="23"/>
    <n v="0.71304347800000001"/>
    <x v="1"/>
  </r>
  <r>
    <x v="0"/>
    <n v="36"/>
    <n v="0.52822222200000002"/>
    <x v="1"/>
  </r>
  <r>
    <x v="1"/>
    <n v="5"/>
    <n v="0.48010000000000003"/>
    <x v="1"/>
  </r>
  <r>
    <x v="6"/>
    <n v="2"/>
    <n v="0.72219999999999995"/>
    <x v="1"/>
  </r>
  <r>
    <x v="6"/>
    <n v="2"/>
    <n v="0.91879999999999995"/>
    <x v="1"/>
  </r>
  <r>
    <x v="2"/>
    <n v="12"/>
    <n v="0.528775"/>
    <x v="1"/>
  </r>
  <r>
    <x v="0"/>
    <n v="290"/>
    <n v="0.589767241"/>
    <x v="0"/>
  </r>
  <r>
    <x v="1"/>
    <n v="1077"/>
    <n v="0.62282553399999996"/>
    <x v="0"/>
  </r>
  <r>
    <x v="1"/>
    <n v="54"/>
    <n v="0.48652407399999997"/>
    <x v="1"/>
  </r>
  <r>
    <x v="3"/>
    <n v="4599"/>
    <n v="0.79129426000000003"/>
    <x v="0"/>
  </r>
  <r>
    <x v="3"/>
    <n v="28"/>
    <n v="0.556160714"/>
    <x v="1"/>
  </r>
  <r>
    <x v="2"/>
    <n v="267"/>
    <n v="0.567325843"/>
    <x v="0"/>
  </r>
  <r>
    <x v="0"/>
    <n v="1691"/>
    <n v="0.65878042599999997"/>
    <x v="0"/>
  </r>
  <r>
    <x v="10"/>
    <n v="65"/>
    <n v="0.67422769199999999"/>
    <x v="1"/>
  </r>
  <r>
    <x v="10"/>
    <n v="90"/>
    <n v="0.70148555599999995"/>
    <x v="1"/>
  </r>
  <r>
    <x v="10"/>
    <n v="180"/>
    <n v="0.67146888900000001"/>
    <x v="0"/>
  </r>
  <r>
    <x v="10"/>
    <n v="24"/>
    <n v="0.39837499999999998"/>
    <x v="1"/>
  </r>
  <r>
    <x v="10"/>
    <n v="470"/>
    <n v="0.63616744700000005"/>
    <x v="0"/>
  </r>
  <r>
    <x v="10"/>
    <n v="196"/>
    <n v="0.65580918399999999"/>
    <x v="0"/>
  </r>
  <r>
    <x v="10"/>
    <n v="173"/>
    <n v="0.66091502899999999"/>
    <x v="0"/>
  </r>
  <r>
    <x v="5"/>
    <n v="489"/>
    <n v="0.66393681000000004"/>
    <x v="0"/>
  </r>
  <r>
    <x v="2"/>
    <n v="2946"/>
    <n v="0.63379107300000004"/>
    <x v="0"/>
  </r>
  <r>
    <x v="3"/>
    <n v="1719"/>
    <n v="0.69201838299999996"/>
    <x v="0"/>
  </r>
  <r>
    <x v="11"/>
    <n v="1378"/>
    <n v="0.64917743100000003"/>
    <x v="0"/>
  </r>
  <r>
    <x v="2"/>
    <n v="1070"/>
    <n v="0.63137280399999995"/>
    <x v="0"/>
  </r>
  <r>
    <x v="3"/>
    <n v="409"/>
    <n v="0.65723080700000003"/>
    <x v="0"/>
  </r>
  <r>
    <x v="3"/>
    <n v="2692"/>
    <n v="0.59342837999999998"/>
    <x v="0"/>
  </r>
  <r>
    <x v="0"/>
    <n v="148"/>
    <n v="0.392382432"/>
    <x v="0"/>
  </r>
  <r>
    <x v="5"/>
    <n v="1186"/>
    <n v="0.78447537899999997"/>
    <x v="0"/>
  </r>
  <r>
    <x v="1"/>
    <n v="166"/>
    <n v="0.53333975899999997"/>
    <x v="0"/>
  </r>
  <r>
    <x v="1"/>
    <n v="236"/>
    <n v="0.622258898"/>
    <x v="0"/>
  </r>
  <r>
    <x v="3"/>
    <n v="2884"/>
    <n v="0.54755488900000004"/>
    <x v="0"/>
  </r>
  <r>
    <x v="1"/>
    <n v="394"/>
    <n v="0.49667867999999998"/>
    <x v="0"/>
  </r>
  <r>
    <x v="1"/>
    <n v="1113"/>
    <n v="0.41781554399999998"/>
    <x v="0"/>
  </r>
  <r>
    <x v="1"/>
    <n v="958"/>
    <n v="0.50608778700000001"/>
    <x v="0"/>
  </r>
  <r>
    <x v="1"/>
    <n v="755"/>
    <n v="0.47970940400000001"/>
    <x v="0"/>
  </r>
  <r>
    <x v="1"/>
    <n v="1289"/>
    <n v="0.57423708299999998"/>
    <x v="0"/>
  </r>
  <r>
    <x v="1"/>
    <n v="2052"/>
    <n v="0.60090623799999998"/>
    <x v="0"/>
  </r>
  <r>
    <x v="2"/>
    <n v="1619"/>
    <n v="0.58246596699999997"/>
    <x v="0"/>
  </r>
  <r>
    <x v="1"/>
    <n v="2114"/>
    <n v="0.432877389"/>
    <x v="0"/>
  </r>
  <r>
    <x v="1"/>
    <n v="5775"/>
    <n v="0.49884516000000001"/>
    <x v="0"/>
  </r>
  <r>
    <x v="1"/>
    <n v="706"/>
    <n v="0.56905609099999999"/>
    <x v="0"/>
  </r>
  <r>
    <x v="1"/>
    <n v="3781"/>
    <n v="0.55765977300000003"/>
    <x v="0"/>
  </r>
  <r>
    <x v="1"/>
    <n v="1607"/>
    <n v="0.55864972000000002"/>
    <x v="0"/>
  </r>
  <r>
    <x v="2"/>
    <n v="6045"/>
    <n v="0.57006545900000005"/>
    <x v="0"/>
  </r>
  <r>
    <x v="1"/>
    <n v="13"/>
    <n v="0.30848461500000002"/>
    <x v="1"/>
  </r>
  <r>
    <x v="1"/>
    <n v="389"/>
    <n v="0.54788714699999996"/>
    <x v="0"/>
  </r>
  <r>
    <x v="3"/>
    <n v="2358"/>
    <n v="0.616296226"/>
    <x v="0"/>
  </r>
  <r>
    <x v="2"/>
    <n v="632"/>
    <n v="0.68759145600000005"/>
    <x v="0"/>
  </r>
  <r>
    <x v="0"/>
    <n v="11"/>
    <n v="0.55941818200000004"/>
    <x v="1"/>
  </r>
  <r>
    <x v="2"/>
    <n v="47"/>
    <n v="0.49877872299999998"/>
    <x v="1"/>
  </r>
  <r>
    <x v="2"/>
    <n v="64"/>
    <n v="0.60211562500000004"/>
    <x v="1"/>
  </r>
  <r>
    <x v="1"/>
    <n v="15"/>
    <n v="0.86265999999999998"/>
    <x v="1"/>
  </r>
  <r>
    <x v="1"/>
    <n v="13"/>
    <n v="0.74333076899999995"/>
    <x v="1"/>
  </r>
  <r>
    <x v="8"/>
    <n v="20"/>
    <n v="0.40049000000000001"/>
    <x v="1"/>
  </r>
  <r>
    <x v="3"/>
    <n v="1233"/>
    <n v="0.58476512599999997"/>
    <x v="0"/>
  </r>
  <r>
    <x v="1"/>
    <n v="762"/>
    <n v="0.62668687700000003"/>
    <x v="0"/>
  </r>
  <r>
    <x v="2"/>
    <n v="10"/>
    <n v="0.72950000000000004"/>
    <x v="1"/>
  </r>
  <r>
    <x v="2"/>
    <n v="219"/>
    <n v="0.691739726"/>
    <x v="0"/>
  </r>
  <r>
    <x v="1"/>
    <n v="1566"/>
    <n v="0.54381679400000005"/>
    <x v="0"/>
  </r>
  <r>
    <x v="1"/>
    <n v="151"/>
    <n v="0.63568145700000001"/>
    <x v="0"/>
  </r>
  <r>
    <x v="7"/>
    <n v="14"/>
    <n v="0.63624285700000005"/>
    <x v="1"/>
  </r>
  <r>
    <x v="4"/>
    <n v="834"/>
    <n v="0.59647817700000005"/>
    <x v="0"/>
  </r>
  <r>
    <x v="3"/>
    <n v="33"/>
    <n v="0.52717878799999995"/>
    <x v="1"/>
  </r>
  <r>
    <x v="3"/>
    <n v="34"/>
    <n v="0.60565000000000002"/>
    <x v="1"/>
  </r>
  <r>
    <x v="3"/>
    <n v="23"/>
    <n v="0.60763478299999996"/>
    <x v="1"/>
  </r>
  <r>
    <x v="11"/>
    <n v="22"/>
    <n v="0.48871363600000001"/>
    <x v="1"/>
  </r>
  <r>
    <x v="11"/>
    <n v="13"/>
    <n v="0.69963076899999999"/>
    <x v="1"/>
  </r>
  <r>
    <x v="0"/>
    <n v="487"/>
    <n v="0.61574989700000005"/>
    <x v="0"/>
  </r>
  <r>
    <x v="0"/>
    <n v="400"/>
    <n v="0.5213605"/>
    <x v="0"/>
  </r>
  <r>
    <x v="2"/>
    <n v="1926"/>
    <n v="0.67231334399999998"/>
    <x v="0"/>
  </r>
  <r>
    <x v="8"/>
    <n v="189"/>
    <n v="0.51814920600000003"/>
    <x v="0"/>
  </r>
  <r>
    <x v="6"/>
    <n v="1529"/>
    <n v="0.82008149100000005"/>
    <x v="0"/>
  </r>
  <r>
    <x v="1"/>
    <n v="475"/>
    <n v="0.60564378900000004"/>
    <x v="0"/>
  </r>
  <r>
    <x v="2"/>
    <n v="8"/>
    <n v="0.17899999999999999"/>
    <x v="1"/>
  </r>
  <r>
    <x v="10"/>
    <n v="23"/>
    <n v="0.86883478300000005"/>
    <x v="1"/>
  </r>
  <r>
    <x v="0"/>
    <n v="1483"/>
    <n v="0.53526507099999998"/>
    <x v="0"/>
  </r>
  <r>
    <x v="6"/>
    <n v="798"/>
    <n v="0.76097518799999997"/>
    <x v="0"/>
  </r>
  <r>
    <x v="6"/>
    <n v="125"/>
    <n v="0.44450479999999998"/>
    <x v="0"/>
  </r>
  <r>
    <x v="2"/>
    <n v="103"/>
    <n v="0.64106893200000004"/>
    <x v="0"/>
  </r>
  <r>
    <x v="5"/>
    <n v="429"/>
    <n v="0.55741258699999996"/>
    <x v="0"/>
  </r>
  <r>
    <x v="12"/>
    <n v="15"/>
    <n v="0.50064666700000005"/>
    <x v="1"/>
  </r>
  <r>
    <x v="2"/>
    <n v="137"/>
    <n v="0.61051386900000004"/>
    <x v="0"/>
  </r>
  <r>
    <x v="2"/>
    <n v="97"/>
    <n v="0.62477835100000001"/>
    <x v="1"/>
  </r>
  <r>
    <x v="1"/>
    <n v="103"/>
    <n v="0.65960291299999996"/>
    <x v="0"/>
  </r>
  <r>
    <x v="5"/>
    <n v="239"/>
    <n v="0.44939037700000001"/>
    <x v="0"/>
  </r>
  <r>
    <x v="2"/>
    <n v="13"/>
    <n v="0.60864615399999999"/>
    <x v="1"/>
  </r>
  <r>
    <x v="0"/>
    <n v="31"/>
    <n v="0.39993225799999998"/>
    <x v="1"/>
  </r>
  <r>
    <x v="10"/>
    <n v="160"/>
    <n v="0.66722124999999999"/>
    <x v="0"/>
  </r>
  <r>
    <x v="5"/>
    <n v="4419"/>
    <n v="0.61228701100000005"/>
    <x v="0"/>
  </r>
  <r>
    <x v="6"/>
    <n v="497"/>
    <n v="0.54636901400000004"/>
    <x v="0"/>
  </r>
  <r>
    <x v="3"/>
    <n v="267"/>
    <n v="0.58293745299999999"/>
    <x v="0"/>
  </r>
  <r>
    <x v="11"/>
    <n v="12"/>
    <n v="0.54115833300000005"/>
    <x v="1"/>
  </r>
  <r>
    <x v="2"/>
    <n v="1062"/>
    <n v="0.69110348399999999"/>
    <x v="0"/>
  </r>
  <r>
    <x v="2"/>
    <n v="2960"/>
    <n v="0.77619189200000005"/>
    <x v="0"/>
  </r>
  <r>
    <x v="2"/>
    <n v="24"/>
    <n v="0.68778333300000005"/>
    <x v="1"/>
  </r>
  <r>
    <x v="11"/>
    <n v="10"/>
    <n v="0.78861999999999999"/>
    <x v="1"/>
  </r>
  <r>
    <x v="7"/>
    <n v="16"/>
    <n v="0.64093750000000005"/>
    <x v="1"/>
  </r>
  <r>
    <x v="6"/>
    <n v="171"/>
    <n v="0.62067894700000004"/>
    <x v="0"/>
  </r>
  <r>
    <x v="5"/>
    <n v="107"/>
    <n v="0.603603738"/>
    <x v="0"/>
  </r>
  <r>
    <x v="1"/>
    <n v="298"/>
    <n v="0.63456644299999998"/>
    <x v="0"/>
  </r>
  <r>
    <x v="1"/>
    <n v="299"/>
    <n v="0.62510434800000003"/>
    <x v="0"/>
  </r>
  <r>
    <x v="10"/>
    <n v="2849"/>
    <n v="0.60430372099999996"/>
    <x v="0"/>
  </r>
  <r>
    <x v="10"/>
    <n v="1072"/>
    <n v="0.60241250000000002"/>
    <x v="0"/>
  </r>
  <r>
    <x v="3"/>
    <n v="878"/>
    <n v="0.67643120700000003"/>
    <x v="0"/>
  </r>
  <r>
    <x v="3"/>
    <n v="47"/>
    <n v="0.678376596"/>
    <x v="1"/>
  </r>
  <r>
    <x v="10"/>
    <n v="23"/>
    <n v="0.55558260900000001"/>
    <x v="1"/>
  </r>
  <r>
    <x v="2"/>
    <n v="25"/>
    <n v="0.40655200000000002"/>
    <x v="1"/>
  </r>
  <r>
    <x v="3"/>
    <n v="81"/>
    <n v="0.61672222200000004"/>
    <x v="1"/>
  </r>
  <r>
    <x v="9"/>
    <n v="151"/>
    <n v="0.55878211899999997"/>
    <x v="0"/>
  </r>
  <r>
    <x v="9"/>
    <n v="188"/>
    <n v="0.673942021"/>
    <x v="0"/>
  </r>
  <r>
    <x v="5"/>
    <n v="1521"/>
    <n v="0.807342275"/>
    <x v="0"/>
  </r>
  <r>
    <x v="4"/>
    <n v="644"/>
    <n v="0.49687593200000002"/>
    <x v="0"/>
  </r>
  <r>
    <x v="1"/>
    <n v="319"/>
    <n v="0.72335642600000005"/>
    <x v="0"/>
  </r>
  <r>
    <x v="9"/>
    <n v="510"/>
    <n v="0.62873568599999996"/>
    <x v="0"/>
  </r>
  <r>
    <x v="7"/>
    <n v="156"/>
    <n v="0.63034166700000005"/>
    <x v="0"/>
  </r>
  <r>
    <x v="4"/>
    <n v="191"/>
    <n v="0.51108115200000004"/>
    <x v="0"/>
  </r>
  <r>
    <x v="3"/>
    <n v="4"/>
    <n v="0.276725"/>
    <x v="1"/>
  </r>
  <r>
    <x v="2"/>
    <n v="716"/>
    <n v="0.66912150800000003"/>
    <x v="0"/>
  </r>
  <r>
    <x v="3"/>
    <n v="568"/>
    <n v="0.69822570399999995"/>
    <x v="0"/>
  </r>
  <r>
    <x v="3"/>
    <n v="196"/>
    <n v="0.38923265299999998"/>
    <x v="0"/>
  </r>
  <r>
    <x v="11"/>
    <n v="3"/>
    <n v="0.64736666700000001"/>
    <x v="1"/>
  </r>
  <r>
    <x v="11"/>
    <n v="28"/>
    <n v="0.68706428600000002"/>
    <x v="1"/>
  </r>
  <r>
    <x v="10"/>
    <n v="400"/>
    <n v="0.60338250000000004"/>
    <x v="0"/>
  </r>
  <r>
    <x v="5"/>
    <n v="88"/>
    <n v="0.51298750000000004"/>
    <x v="1"/>
  </r>
  <r>
    <x v="9"/>
    <n v="61"/>
    <n v="0.40936229499999999"/>
    <x v="1"/>
  </r>
  <r>
    <x v="1"/>
    <n v="2042"/>
    <n v="0.70734172399999995"/>
    <x v="0"/>
  </r>
  <r>
    <x v="8"/>
    <n v="171"/>
    <n v="0.73541754400000003"/>
    <x v="0"/>
  </r>
  <r>
    <x v="8"/>
    <n v="303"/>
    <n v="0.60598085800000001"/>
    <x v="0"/>
  </r>
  <r>
    <x v="9"/>
    <n v="179"/>
    <n v="0.57263407799999999"/>
    <x v="0"/>
  </r>
  <r>
    <x v="2"/>
    <n v="2072"/>
    <n v="0.67185265400000005"/>
    <x v="0"/>
  </r>
  <r>
    <x v="1"/>
    <n v="214"/>
    <n v="0.70146869199999995"/>
    <x v="0"/>
  </r>
  <r>
    <x v="9"/>
    <n v="28"/>
    <n v="0.65827142900000002"/>
    <x v="1"/>
  </r>
  <r>
    <x v="1"/>
    <n v="260"/>
    <n v="0.55539499999999997"/>
    <x v="0"/>
  </r>
  <r>
    <x v="10"/>
    <n v="32"/>
    <n v="0.65998749999999995"/>
    <x v="1"/>
  </r>
  <r>
    <x v="2"/>
    <n v="1419"/>
    <n v="0.691286187"/>
    <x v="0"/>
  </r>
  <r>
    <x v="10"/>
    <n v="33"/>
    <n v="0.63781818199999996"/>
    <x v="1"/>
  </r>
  <r>
    <x v="2"/>
    <n v="986"/>
    <n v="0.73727008100000002"/>
    <x v="0"/>
  </r>
  <r>
    <x v="5"/>
    <n v="1074"/>
    <n v="0.82979599599999998"/>
    <x v="0"/>
  </r>
  <r>
    <x v="11"/>
    <n v="14"/>
    <n v="0.70917142899999996"/>
    <x v="1"/>
  </r>
  <r>
    <x v="8"/>
    <n v="240"/>
    <n v="0.35514708299999997"/>
    <x v="0"/>
  </r>
  <r>
    <x v="0"/>
    <n v="343"/>
    <n v="0.57194489800000003"/>
    <x v="0"/>
  </r>
  <r>
    <x v="1"/>
    <n v="318"/>
    <n v="0.708459434"/>
    <x v="0"/>
  </r>
  <r>
    <x v="3"/>
    <n v="42"/>
    <n v="0.60365714299999995"/>
    <x v="1"/>
  </r>
  <r>
    <x v="5"/>
    <n v="18"/>
    <n v="0.65466111100000002"/>
    <x v="1"/>
  </r>
  <r>
    <x v="5"/>
    <n v="22"/>
    <n v="0.64331818200000002"/>
    <x v="1"/>
  </r>
  <r>
    <x v="1"/>
    <n v="105"/>
    <n v="0.55926857100000005"/>
    <x v="0"/>
  </r>
  <r>
    <x v="1"/>
    <n v="39"/>
    <n v="0.68720769199999998"/>
    <x v="1"/>
  </r>
  <r>
    <x v="2"/>
    <n v="123"/>
    <n v="0.51372276400000005"/>
    <x v="0"/>
  </r>
  <r>
    <x v="2"/>
    <n v="3471"/>
    <n v="0.76349003199999999"/>
    <x v="0"/>
  </r>
  <r>
    <x v="0"/>
    <n v="842"/>
    <n v="0.736679097"/>
    <x v="0"/>
  </r>
  <r>
    <x v="5"/>
    <n v="60"/>
    <n v="0.61629666699999996"/>
    <x v="1"/>
  </r>
  <r>
    <x v="3"/>
    <n v="35"/>
    <n v="0.80712285699999997"/>
    <x v="1"/>
  </r>
  <r>
    <x v="3"/>
    <n v="47"/>
    <n v="0.63217234"/>
    <x v="1"/>
  </r>
  <r>
    <x v="3"/>
    <n v="109"/>
    <n v="0.65727614700000003"/>
    <x v="0"/>
  </r>
  <r>
    <x v="3"/>
    <n v="21"/>
    <n v="0.54159999999999997"/>
    <x v="1"/>
  </r>
  <r>
    <x v="2"/>
    <n v="12"/>
    <n v="0.58309166700000004"/>
    <x v="1"/>
  </r>
  <r>
    <x v="2"/>
    <n v="26"/>
    <n v="0.463011538"/>
    <x v="1"/>
  </r>
  <r>
    <x v="5"/>
    <n v="491"/>
    <n v="0.64727494900000004"/>
    <x v="0"/>
  </r>
  <r>
    <x v="1"/>
    <n v="65"/>
    <n v="0.71684615399999996"/>
    <x v="1"/>
  </r>
  <r>
    <x v="2"/>
    <n v="2093"/>
    <n v="0.630608218"/>
    <x v="0"/>
  </r>
  <r>
    <x v="5"/>
    <n v="23"/>
    <n v="0.65433912999999999"/>
    <x v="1"/>
  </r>
  <r>
    <x v="2"/>
    <n v="168"/>
    <n v="0.71061249999999998"/>
    <x v="0"/>
  </r>
  <r>
    <x v="1"/>
    <n v="230"/>
    <n v="0.776956957"/>
    <x v="0"/>
  </r>
  <r>
    <x v="1"/>
    <n v="97"/>
    <n v="0.714759794"/>
    <x v="1"/>
  </r>
  <r>
    <x v="0"/>
    <n v="116"/>
    <n v="0.66319655200000005"/>
    <x v="0"/>
  </r>
  <r>
    <x v="11"/>
    <n v="1166"/>
    <n v="0.71444545500000001"/>
    <x v="0"/>
  </r>
  <r>
    <x v="9"/>
    <n v="75"/>
    <n v="0.62365066700000005"/>
    <x v="1"/>
  </r>
  <r>
    <x v="2"/>
    <n v="1335"/>
    <n v="0.68216202199999998"/>
    <x v="0"/>
  </r>
  <r>
    <x v="2"/>
    <n v="402"/>
    <n v="0.68346393000000005"/>
    <x v="0"/>
  </r>
  <r>
    <x v="1"/>
    <n v="1238"/>
    <n v="0.78535718899999996"/>
    <x v="0"/>
  </r>
  <r>
    <x v="2"/>
    <n v="522"/>
    <n v="0.58503716500000003"/>
    <x v="0"/>
  </r>
  <r>
    <x v="2"/>
    <n v="1926"/>
    <n v="0.61592497400000001"/>
    <x v="0"/>
  </r>
  <r>
    <x v="1"/>
    <n v="306"/>
    <n v="0.7339"/>
    <x v="0"/>
  </r>
  <r>
    <x v="1"/>
    <n v="296"/>
    <n v="0.83633749999999996"/>
    <x v="0"/>
  </r>
  <r>
    <x v="11"/>
    <n v="410"/>
    <n v="0.57825414600000002"/>
    <x v="0"/>
  </r>
  <r>
    <x v="11"/>
    <n v="10"/>
    <n v="0.59987999999999997"/>
    <x v="1"/>
  </r>
  <r>
    <x v="1"/>
    <n v="4"/>
    <n v="0.89059999999999995"/>
    <x v="1"/>
  </r>
  <r>
    <x v="1"/>
    <n v="404"/>
    <n v="0.69275494999999998"/>
    <x v="0"/>
  </r>
  <r>
    <x v="2"/>
    <n v="48"/>
    <n v="0.55337916700000001"/>
    <x v="1"/>
  </r>
  <r>
    <x v="2"/>
    <n v="247"/>
    <n v="0.58939554699999996"/>
    <x v="0"/>
  </r>
  <r>
    <x v="2"/>
    <n v="624"/>
    <n v="0.65540288499999999"/>
    <x v="0"/>
  </r>
  <r>
    <x v="5"/>
    <n v="11"/>
    <n v="0.27520909100000002"/>
    <x v="1"/>
  </r>
  <r>
    <x v="5"/>
    <n v="18"/>
    <n v="0.65726666700000003"/>
    <x v="1"/>
  </r>
  <r>
    <x v="5"/>
    <n v="11"/>
    <n v="0.71466363600000005"/>
    <x v="1"/>
  </r>
  <r>
    <x v="11"/>
    <n v="333"/>
    <n v="0.62676156199999999"/>
    <x v="0"/>
  </r>
  <r>
    <x v="3"/>
    <n v="1065"/>
    <n v="0.63793361500000001"/>
    <x v="0"/>
  </r>
  <r>
    <x v="1"/>
    <n v="121"/>
    <n v="0.51683057899999996"/>
    <x v="0"/>
  </r>
  <r>
    <x v="2"/>
    <n v="33"/>
    <n v="0.66207272699999997"/>
    <x v="1"/>
  </r>
  <r>
    <x v="5"/>
    <n v="529"/>
    <n v="0.69306030200000002"/>
    <x v="0"/>
  </r>
  <r>
    <x v="9"/>
    <n v="291"/>
    <n v="0.47213058400000002"/>
    <x v="0"/>
  </r>
  <r>
    <x v="7"/>
    <n v="69"/>
    <n v="0.57548115899999996"/>
    <x v="1"/>
  </r>
  <r>
    <x v="0"/>
    <n v="71"/>
    <n v="0.61616760599999998"/>
    <x v="1"/>
  </r>
  <r>
    <x v="2"/>
    <n v="476"/>
    <n v="0.61424159700000003"/>
    <x v="0"/>
  </r>
  <r>
    <x v="7"/>
    <n v="9"/>
    <n v="0.75352222199999996"/>
    <x v="1"/>
  </r>
  <r>
    <x v="2"/>
    <n v="427"/>
    <n v="0.75087166299999997"/>
    <x v="0"/>
  </r>
  <r>
    <x v="3"/>
    <n v="424"/>
    <n v="0.79512806599999997"/>
    <x v="0"/>
  </r>
  <r>
    <x v="0"/>
    <n v="531"/>
    <n v="0.73111807900000003"/>
    <x v="0"/>
  </r>
  <r>
    <x v="2"/>
    <n v="472"/>
    <n v="0.76867902499999996"/>
    <x v="0"/>
  </r>
  <r>
    <x v="9"/>
    <n v="84"/>
    <n v="0.69082381000000004"/>
    <x v="1"/>
  </r>
  <r>
    <x v="2"/>
    <n v="11"/>
    <n v="0.65580000000000005"/>
    <x v="1"/>
  </r>
  <r>
    <x v="8"/>
    <n v="7"/>
    <n v="0.575771429"/>
    <x v="1"/>
  </r>
  <r>
    <x v="8"/>
    <n v="14"/>
    <n v="0.40541428600000001"/>
    <x v="1"/>
  </r>
  <r>
    <x v="8"/>
    <n v="9"/>
    <n v="0.50553333300000003"/>
    <x v="1"/>
  </r>
  <r>
    <x v="4"/>
    <n v="82"/>
    <n v="0.53724756100000004"/>
    <x v="1"/>
  </r>
  <r>
    <x v="0"/>
    <n v="202"/>
    <n v="0.63969257400000001"/>
    <x v="0"/>
  </r>
  <r>
    <x v="8"/>
    <n v="8"/>
    <n v="0.58960000000000001"/>
    <x v="1"/>
  </r>
  <r>
    <x v="1"/>
    <n v="10"/>
    <n v="0.72572999999999999"/>
    <x v="1"/>
  </r>
  <r>
    <x v="3"/>
    <n v="18"/>
    <n v="0.34023333300000003"/>
    <x v="1"/>
  </r>
  <r>
    <x v="3"/>
    <n v="87"/>
    <n v="0.63089425300000002"/>
    <x v="1"/>
  </r>
  <r>
    <x v="2"/>
    <n v="39"/>
    <n v="0.56200256400000004"/>
    <x v="1"/>
  </r>
  <r>
    <x v="2"/>
    <n v="1319"/>
    <n v="0.78238749100000005"/>
    <x v="0"/>
  </r>
  <r>
    <x v="2"/>
    <n v="448"/>
    <n v="0.74102924100000001"/>
    <x v="0"/>
  </r>
  <r>
    <x v="1"/>
    <n v="1606"/>
    <n v="0.71034738500000005"/>
    <x v="0"/>
  </r>
  <r>
    <x v="3"/>
    <n v="2953"/>
    <n v="0.65950403000000002"/>
    <x v="0"/>
  </r>
  <r>
    <x v="3"/>
    <n v="6"/>
    <n v="0.31298333299999997"/>
    <x v="1"/>
  </r>
  <r>
    <x v="3"/>
    <n v="7"/>
    <n v="0.59441428600000001"/>
    <x v="1"/>
  </r>
  <r>
    <x v="0"/>
    <n v="63"/>
    <n v="0.50968095199999996"/>
    <x v="1"/>
  </r>
  <r>
    <x v="2"/>
    <n v="271"/>
    <n v="0.457084871"/>
    <x v="0"/>
  </r>
  <r>
    <x v="2"/>
    <n v="26"/>
    <n v="0.44001153799999998"/>
    <x v="1"/>
  </r>
  <r>
    <x v="9"/>
    <n v="135"/>
    <n v="0.55901185200000003"/>
    <x v="0"/>
  </r>
  <r>
    <x v="1"/>
    <n v="1260"/>
    <n v="0.52979754000000001"/>
    <x v="0"/>
  </r>
  <r>
    <x v="1"/>
    <n v="279"/>
    <n v="0.71295663099999995"/>
    <x v="0"/>
  </r>
  <r>
    <x v="2"/>
    <n v="648"/>
    <n v="0.53232345700000006"/>
    <x v="0"/>
  </r>
  <r>
    <x v="5"/>
    <n v="91"/>
    <n v="0.49561538500000002"/>
    <x v="1"/>
  </r>
  <r>
    <x v="1"/>
    <n v="514"/>
    <n v="0.59769766499999999"/>
    <x v="0"/>
  </r>
  <r>
    <x v="2"/>
    <n v="31"/>
    <n v="0.498183871"/>
    <x v="1"/>
  </r>
  <r>
    <x v="3"/>
    <n v="174"/>
    <n v="0.698384483"/>
    <x v="0"/>
  </r>
  <r>
    <x v="11"/>
    <n v="84"/>
    <n v="0.58806428600000005"/>
    <x v="1"/>
  </r>
  <r>
    <x v="5"/>
    <n v="2353"/>
    <n v="0.65759468799999998"/>
    <x v="0"/>
  </r>
  <r>
    <x v="9"/>
    <n v="53"/>
    <n v="0.64333018900000005"/>
    <x v="1"/>
  </r>
  <r>
    <x v="2"/>
    <n v="1684"/>
    <n v="0.74343117599999997"/>
    <x v="0"/>
  </r>
  <r>
    <x v="2"/>
    <n v="109"/>
    <n v="0.43655412799999999"/>
    <x v="0"/>
  </r>
  <r>
    <x v="2"/>
    <n v="297"/>
    <n v="0.51217710400000005"/>
    <x v="0"/>
  </r>
  <r>
    <x v="2"/>
    <n v="126"/>
    <n v="0.58159206299999999"/>
    <x v="0"/>
  </r>
  <r>
    <x v="2"/>
    <n v="91"/>
    <n v="0.71570549500000002"/>
    <x v="1"/>
  </r>
  <r>
    <x v="3"/>
    <n v="72"/>
    <n v="0.62966666699999996"/>
    <x v="1"/>
  </r>
  <r>
    <x v="3"/>
    <n v="73"/>
    <n v="0.53529315099999997"/>
    <x v="1"/>
  </r>
  <r>
    <x v="3"/>
    <n v="62"/>
    <n v="0.59101935500000002"/>
    <x v="1"/>
  </r>
  <r>
    <x v="3"/>
    <n v="79"/>
    <n v="0.38531645599999997"/>
    <x v="1"/>
  </r>
  <r>
    <x v="3"/>
    <n v="37"/>
    <n v="0.61139189199999999"/>
    <x v="1"/>
  </r>
  <r>
    <x v="2"/>
    <n v="34"/>
    <n v="0.55135294099999999"/>
    <x v="1"/>
  </r>
  <r>
    <x v="2"/>
    <n v="31"/>
    <n v="0.53099032300000004"/>
    <x v="1"/>
  </r>
  <r>
    <x v="1"/>
    <n v="49"/>
    <n v="0.59726530600000005"/>
    <x v="1"/>
  </r>
  <r>
    <x v="3"/>
    <n v="41"/>
    <n v="0.32224390200000003"/>
    <x v="1"/>
  </r>
  <r>
    <x v="1"/>
    <n v="396"/>
    <n v="0.46151161600000001"/>
    <x v="0"/>
  </r>
  <r>
    <x v="1"/>
    <n v="33"/>
    <n v="0.48983333299999998"/>
    <x v="1"/>
  </r>
  <r>
    <x v="5"/>
    <n v="21"/>
    <n v="0.69732857100000001"/>
    <x v="1"/>
  </r>
  <r>
    <x v="2"/>
    <n v="62"/>
    <n v="0.54495161299999995"/>
    <x v="1"/>
  </r>
  <r>
    <x v="0"/>
    <n v="75"/>
    <n v="0.39795733300000002"/>
    <x v="1"/>
  </r>
  <r>
    <x v="4"/>
    <n v="167"/>
    <n v="0.57243113800000001"/>
    <x v="0"/>
  </r>
  <r>
    <x v="5"/>
    <n v="490"/>
    <n v="0.65205102000000004"/>
    <x v="0"/>
  </r>
  <r>
    <x v="7"/>
    <n v="22"/>
    <n v="0.74071363599999995"/>
    <x v="1"/>
  </r>
  <r>
    <x v="11"/>
    <n v="987"/>
    <n v="0.75722117499999997"/>
    <x v="0"/>
  </r>
  <r>
    <x v="11"/>
    <n v="2447"/>
    <n v="0.57565619099999998"/>
    <x v="0"/>
  </r>
  <r>
    <x v="7"/>
    <n v="133"/>
    <n v="0.74492330799999995"/>
    <x v="0"/>
  </r>
  <r>
    <x v="1"/>
    <n v="5"/>
    <n v="0.56501999999999997"/>
    <x v="1"/>
  </r>
  <r>
    <x v="0"/>
    <n v="30"/>
    <n v="0.48636333300000001"/>
    <x v="1"/>
  </r>
  <r>
    <x v="5"/>
    <n v="1644"/>
    <n v="0.65898315100000004"/>
    <x v="0"/>
  </r>
  <r>
    <x v="11"/>
    <n v="105"/>
    <n v="0.55810190500000001"/>
    <x v="0"/>
  </r>
  <r>
    <x v="11"/>
    <n v="104"/>
    <n v="0.67427692299999997"/>
    <x v="0"/>
  </r>
  <r>
    <x v="11"/>
    <n v="127"/>
    <n v="0.48856614199999998"/>
    <x v="0"/>
  </r>
  <r>
    <x v="11"/>
    <n v="803"/>
    <n v="0.52866724799999998"/>
    <x v="0"/>
  </r>
  <r>
    <x v="2"/>
    <n v="222"/>
    <n v="0.51684234200000001"/>
    <x v="0"/>
  </r>
  <r>
    <x v="1"/>
    <n v="910"/>
    <n v="0.75084472499999999"/>
    <x v="0"/>
  </r>
  <r>
    <x v="1"/>
    <n v="177"/>
    <n v="0.68608135599999998"/>
    <x v="0"/>
  </r>
  <r>
    <x v="9"/>
    <n v="68"/>
    <n v="0.58852794100000005"/>
    <x v="1"/>
  </r>
  <r>
    <x v="2"/>
    <n v="3157"/>
    <n v="0.63418197700000001"/>
    <x v="0"/>
  </r>
  <r>
    <x v="2"/>
    <n v="437"/>
    <n v="0.58311556099999995"/>
    <x v="0"/>
  </r>
  <r>
    <x v="11"/>
    <n v="316"/>
    <n v="0.62640822799999996"/>
    <x v="0"/>
  </r>
  <r>
    <x v="11"/>
    <n v="5842"/>
    <n v="0.66837627499999996"/>
    <x v="0"/>
  </r>
  <r>
    <x v="10"/>
    <n v="40"/>
    <n v="0.72004749999999995"/>
    <x v="1"/>
  </r>
  <r>
    <x v="2"/>
    <n v="46"/>
    <n v="0.60427173899999997"/>
    <x v="1"/>
  </r>
  <r>
    <x v="4"/>
    <n v="526"/>
    <n v="0.73168022799999999"/>
    <x v="0"/>
  </r>
  <r>
    <x v="4"/>
    <n v="37"/>
    <n v="0.39683513500000001"/>
    <x v="1"/>
  </r>
  <r>
    <x v="10"/>
    <n v="27"/>
    <n v="0.64804074099999998"/>
    <x v="1"/>
  </r>
  <r>
    <x v="1"/>
    <n v="450"/>
    <n v="0.571114444"/>
    <x v="0"/>
  </r>
  <r>
    <x v="0"/>
    <n v="17"/>
    <n v="0.440470588"/>
    <x v="1"/>
  </r>
  <r>
    <x v="1"/>
    <n v="84"/>
    <n v="0.72982857099999998"/>
    <x v="1"/>
  </r>
  <r>
    <x v="1"/>
    <n v="95"/>
    <n v="0.70640526299999995"/>
    <x v="1"/>
  </r>
  <r>
    <x v="1"/>
    <n v="15"/>
    <n v="0.73512666699999996"/>
    <x v="1"/>
  </r>
  <r>
    <x v="3"/>
    <n v="12"/>
    <n v="0.60975833300000004"/>
    <x v="1"/>
  </r>
  <r>
    <x v="3"/>
    <n v="77"/>
    <n v="0.80681168800000003"/>
    <x v="1"/>
  </r>
  <r>
    <x v="11"/>
    <n v="33"/>
    <n v="0.536242424"/>
    <x v="1"/>
  </r>
  <r>
    <x v="1"/>
    <n v="3225"/>
    <n v="0.57310734900000004"/>
    <x v="0"/>
  </r>
  <r>
    <x v="2"/>
    <n v="552"/>
    <n v="0.62719474600000003"/>
    <x v="0"/>
  </r>
  <r>
    <x v="3"/>
    <n v="1523"/>
    <n v="0.59549888399999995"/>
    <x v="0"/>
  </r>
  <r>
    <x v="5"/>
    <n v="447"/>
    <n v="0.48734183399999997"/>
    <x v="0"/>
  </r>
  <r>
    <x v="1"/>
    <n v="1486"/>
    <n v="0.67237415899999997"/>
    <x v="0"/>
  </r>
  <r>
    <x v="0"/>
    <n v="162"/>
    <n v="0.49341604900000002"/>
    <x v="0"/>
  </r>
  <r>
    <x v="1"/>
    <n v="61"/>
    <n v="0.61622786900000004"/>
    <x v="1"/>
  </r>
  <r>
    <x v="1"/>
    <n v="560"/>
    <n v="0.77467178599999997"/>
    <x v="0"/>
  </r>
  <r>
    <x v="1"/>
    <n v="546"/>
    <n v="0.77354212499999997"/>
    <x v="0"/>
  </r>
  <r>
    <x v="2"/>
    <n v="508"/>
    <n v="0.77739350399999996"/>
    <x v="0"/>
  </r>
  <r>
    <x v="2"/>
    <n v="986"/>
    <n v="0.73789624700000001"/>
    <x v="0"/>
  </r>
  <r>
    <x v="2"/>
    <n v="39"/>
    <n v="0.682597436"/>
    <x v="1"/>
  </r>
  <r>
    <x v="10"/>
    <n v="58"/>
    <n v="0.46216724100000001"/>
    <x v="1"/>
  </r>
  <r>
    <x v="5"/>
    <n v="32"/>
    <n v="0.70508749999999998"/>
    <x v="1"/>
  </r>
  <r>
    <x v="1"/>
    <n v="255"/>
    <n v="0.58458078400000002"/>
    <x v="0"/>
  </r>
  <r>
    <x v="1"/>
    <n v="247"/>
    <n v="0.53356072899999996"/>
    <x v="0"/>
  </r>
  <r>
    <x v="1"/>
    <n v="499"/>
    <n v="0.48374569099999998"/>
    <x v="0"/>
  </r>
  <r>
    <x v="1"/>
    <n v="164"/>
    <n v="0.528484756"/>
    <x v="0"/>
  </r>
  <r>
    <x v="1"/>
    <n v="163"/>
    <n v="0.56296380400000001"/>
    <x v="0"/>
  </r>
  <r>
    <x v="2"/>
    <n v="243"/>
    <n v="0.59810246899999997"/>
    <x v="0"/>
  </r>
  <r>
    <x v="1"/>
    <n v="433"/>
    <n v="0.57458776"/>
    <x v="0"/>
  </r>
  <r>
    <x v="1"/>
    <n v="228"/>
    <n v="0.55772543900000005"/>
    <x v="0"/>
  </r>
  <r>
    <x v="2"/>
    <n v="841"/>
    <n v="0.67541569599999995"/>
    <x v="0"/>
  </r>
  <r>
    <x v="1"/>
    <n v="654"/>
    <n v="0.61956054999999999"/>
    <x v="0"/>
  </r>
  <r>
    <x v="1"/>
    <n v="140"/>
    <n v="0.52129071400000004"/>
    <x v="0"/>
  </r>
  <r>
    <x v="3"/>
    <n v="995"/>
    <n v="0.72203919599999999"/>
    <x v="0"/>
  </r>
  <r>
    <x v="1"/>
    <n v="420"/>
    <n v="0.78510976200000004"/>
    <x v="0"/>
  </r>
  <r>
    <x v="0"/>
    <n v="931"/>
    <n v="0.68798388799999999"/>
    <x v="0"/>
  </r>
  <r>
    <x v="2"/>
    <n v="569"/>
    <n v="0.76937135300000004"/>
    <x v="0"/>
  </r>
  <r>
    <x v="2"/>
    <n v="2466"/>
    <n v="0.65956244900000005"/>
    <x v="0"/>
  </r>
  <r>
    <x v="4"/>
    <n v="64"/>
    <n v="0.420345313"/>
    <x v="1"/>
  </r>
  <r>
    <x v="2"/>
    <n v="462"/>
    <n v="0.49419610400000002"/>
    <x v="0"/>
  </r>
  <r>
    <x v="5"/>
    <n v="242"/>
    <n v="0.66164297500000002"/>
    <x v="0"/>
  </r>
  <r>
    <x v="1"/>
    <n v="95"/>
    <n v="0.68682315800000004"/>
    <x v="1"/>
  </r>
  <r>
    <x v="1"/>
    <n v="122"/>
    <n v="0.63163934399999999"/>
    <x v="0"/>
  </r>
  <r>
    <x v="1"/>
    <n v="577"/>
    <n v="0.37229289399999999"/>
    <x v="0"/>
  </r>
  <r>
    <x v="5"/>
    <n v="1231"/>
    <n v="0.81098359099999995"/>
    <x v="0"/>
  </r>
  <r>
    <x v="5"/>
    <n v="117"/>
    <n v="0.72677350399999996"/>
    <x v="0"/>
  </r>
  <r>
    <x v="2"/>
    <n v="30"/>
    <n v="0.44108999999999998"/>
    <x v="1"/>
  </r>
  <r>
    <x v="1"/>
    <n v="384"/>
    <n v="0.77624635399999997"/>
    <x v="0"/>
  </r>
  <r>
    <x v="1"/>
    <n v="432"/>
    <n v="0.51771412000000006"/>
    <x v="0"/>
  </r>
  <r>
    <x v="1"/>
    <n v="138"/>
    <n v="0.455077536"/>
    <x v="0"/>
  </r>
  <r>
    <x v="6"/>
    <n v="414"/>
    <n v="0.49253792299999999"/>
    <x v="0"/>
  </r>
  <r>
    <x v="9"/>
    <n v="657"/>
    <n v="0.67097869099999996"/>
    <x v="0"/>
  </r>
  <r>
    <x v="11"/>
    <n v="1229"/>
    <n v="0.78150561399999996"/>
    <x v="0"/>
  </r>
  <r>
    <x v="11"/>
    <n v="317"/>
    <n v="0.766100946"/>
    <x v="0"/>
  </r>
  <r>
    <x v="11"/>
    <n v="4599"/>
    <n v="0.79129426000000003"/>
    <x v="0"/>
  </r>
  <r>
    <x v="2"/>
    <n v="151"/>
    <n v="0.75133774799999997"/>
    <x v="0"/>
  </r>
  <r>
    <x v="2"/>
    <n v="475"/>
    <n v="0.76691073700000001"/>
    <x v="0"/>
  </r>
  <r>
    <x v="2"/>
    <n v="141"/>
    <n v="0.81980709200000002"/>
    <x v="0"/>
  </r>
  <r>
    <x v="1"/>
    <n v="181"/>
    <n v="0.79925856399999995"/>
    <x v="0"/>
  </r>
  <r>
    <x v="1"/>
    <n v="617"/>
    <n v="0.79938557499999996"/>
    <x v="0"/>
  </r>
  <r>
    <x v="2"/>
    <n v="32"/>
    <n v="0.57272187500000005"/>
    <x v="1"/>
  </r>
  <r>
    <x v="2"/>
    <n v="23"/>
    <n v="0.30565652199999999"/>
    <x v="1"/>
  </r>
  <r>
    <x v="6"/>
    <n v="16"/>
    <n v="0.41912500000000003"/>
    <x v="1"/>
  </r>
  <r>
    <x v="0"/>
    <n v="141"/>
    <n v="0.37864042599999997"/>
    <x v="0"/>
  </r>
  <r>
    <x v="2"/>
    <n v="16"/>
    <n v="0.73819999999999997"/>
    <x v="1"/>
  </r>
  <r>
    <x v="2"/>
    <n v="29"/>
    <n v="0.45576206899999999"/>
    <x v="1"/>
  </r>
  <r>
    <x v="4"/>
    <n v="3712"/>
    <n v="0.72541899200000004"/>
    <x v="0"/>
  </r>
  <r>
    <x v="11"/>
    <n v="716"/>
    <n v="0.77249650800000003"/>
    <x v="0"/>
  </r>
  <r>
    <x v="1"/>
    <n v="17"/>
    <n v="8.7452941000000006E-2"/>
    <x v="1"/>
  </r>
  <r>
    <x v="1"/>
    <n v="12"/>
    <n v="0.50900000000000001"/>
    <x v="1"/>
  </r>
  <r>
    <x v="10"/>
    <n v="392"/>
    <n v="0.53051913299999998"/>
    <x v="0"/>
  </r>
  <r>
    <x v="1"/>
    <n v="960"/>
    <n v="0.68291374999999999"/>
    <x v="0"/>
  </r>
  <r>
    <x v="3"/>
    <n v="1552"/>
    <n v="0.62913543800000005"/>
    <x v="0"/>
  </r>
  <r>
    <x v="2"/>
    <n v="175"/>
    <n v="0.62507942900000002"/>
    <x v="0"/>
  </r>
  <r>
    <x v="5"/>
    <n v="227"/>
    <n v="0.65953700400000004"/>
    <x v="0"/>
  </r>
  <r>
    <x v="3"/>
    <n v="291"/>
    <n v="0.64110103100000004"/>
    <x v="0"/>
  </r>
  <r>
    <x v="2"/>
    <n v="148"/>
    <n v="0.60167026999999995"/>
    <x v="0"/>
  </r>
  <r>
    <x v="0"/>
    <n v="1593"/>
    <n v="0.54011381000000003"/>
    <x v="0"/>
  </r>
  <r>
    <x v="1"/>
    <n v="514"/>
    <n v="0.44398326799999999"/>
    <x v="0"/>
  </r>
  <r>
    <x v="1"/>
    <n v="1139"/>
    <n v="0.619407814"/>
    <x v="0"/>
  </r>
  <r>
    <x v="1"/>
    <n v="607"/>
    <n v="0.65260313000000003"/>
    <x v="0"/>
  </r>
  <r>
    <x v="1"/>
    <n v="1965"/>
    <n v="0.64867333299999996"/>
    <x v="0"/>
  </r>
  <r>
    <x v="1"/>
    <n v="578"/>
    <n v="0.61868771600000005"/>
    <x v="0"/>
  </r>
  <r>
    <x v="9"/>
    <n v="84"/>
    <n v="0.63472499999999998"/>
    <x v="1"/>
  </r>
  <r>
    <x v="3"/>
    <n v="683"/>
    <n v="0.76753645699999995"/>
    <x v="0"/>
  </r>
  <r>
    <x v="2"/>
    <n v="177"/>
    <n v="0.72652146900000003"/>
    <x v="0"/>
  </r>
  <r>
    <x v="1"/>
    <n v="354"/>
    <n v="0.69733502800000002"/>
    <x v="0"/>
  </r>
  <r>
    <x v="3"/>
    <n v="99"/>
    <n v="0.61236868700000002"/>
    <x v="1"/>
  </r>
  <r>
    <x v="2"/>
    <n v="312"/>
    <n v="0.65628621799999998"/>
    <x v="0"/>
  </r>
  <r>
    <x v="3"/>
    <n v="10"/>
    <n v="0.59440000000000004"/>
    <x v="1"/>
  </r>
  <r>
    <x v="9"/>
    <n v="29"/>
    <n v="0.75265862100000003"/>
    <x v="1"/>
  </r>
  <r>
    <x v="10"/>
    <n v="120"/>
    <n v="0.615489167"/>
    <x v="0"/>
  </r>
  <r>
    <x v="3"/>
    <n v="33"/>
    <n v="0.55733939399999999"/>
    <x v="1"/>
  </r>
  <r>
    <x v="3"/>
    <n v="890"/>
    <n v="0.597349888"/>
    <x v="0"/>
  </r>
  <r>
    <x v="4"/>
    <n v="56"/>
    <n v="0.55160357100000001"/>
    <x v="1"/>
  </r>
  <r>
    <x v="11"/>
    <n v="123"/>
    <n v="0.59946748000000005"/>
    <x v="0"/>
  </r>
  <r>
    <x v="11"/>
    <n v="66"/>
    <n v="0.47997575799999997"/>
    <x v="1"/>
  </r>
  <r>
    <x v="11"/>
    <n v="47"/>
    <n v="0.60454255300000004"/>
    <x v="1"/>
  </r>
  <r>
    <x v="1"/>
    <n v="356"/>
    <n v="0.79387640400000004"/>
    <x v="0"/>
  </r>
  <r>
    <x v="2"/>
    <n v="396"/>
    <n v="0.66600984799999996"/>
    <x v="0"/>
  </r>
  <r>
    <x v="1"/>
    <n v="7"/>
    <n v="0.88419999999999999"/>
    <x v="1"/>
  </r>
  <r>
    <x v="10"/>
    <n v="25"/>
    <n v="0.22769600000000001"/>
    <x v="1"/>
  </r>
  <r>
    <x v="2"/>
    <n v="46"/>
    <n v="0.53361521700000003"/>
    <x v="1"/>
  </r>
  <r>
    <x v="3"/>
    <n v="11"/>
    <n v="0.679763636"/>
    <x v="1"/>
  </r>
  <r>
    <x v="3"/>
    <n v="1248"/>
    <n v="0.76522427900000001"/>
    <x v="0"/>
  </r>
  <r>
    <x v="3"/>
    <n v="541"/>
    <n v="0.81053955600000005"/>
    <x v="0"/>
  </r>
  <r>
    <x v="1"/>
    <n v="343"/>
    <n v="0.74771632700000001"/>
    <x v="0"/>
  </r>
  <r>
    <x v="11"/>
    <n v="1168"/>
    <n v="0.60381301399999998"/>
    <x v="0"/>
  </r>
  <r>
    <x v="11"/>
    <n v="11"/>
    <n v="0.70160909100000002"/>
    <x v="1"/>
  </r>
  <r>
    <x v="1"/>
    <n v="14"/>
    <n v="0.52385000000000004"/>
    <x v="1"/>
  </r>
  <r>
    <x v="1"/>
    <n v="387"/>
    <n v="0.75907984500000003"/>
    <x v="0"/>
  </r>
  <r>
    <x v="2"/>
    <n v="1266"/>
    <n v="0.78226769399999996"/>
    <x v="0"/>
  </r>
  <r>
    <x v="5"/>
    <n v="312"/>
    <n v="0.65716794899999997"/>
    <x v="0"/>
  </r>
  <r>
    <x v="1"/>
    <n v="711"/>
    <n v="0.60415963399999995"/>
    <x v="0"/>
  </r>
  <r>
    <x v="3"/>
    <n v="32"/>
    <n v="0.50401249999999997"/>
    <x v="1"/>
  </r>
  <r>
    <x v="5"/>
    <n v="53"/>
    <n v="0.37779811299999999"/>
    <x v="1"/>
  </r>
  <r>
    <x v="8"/>
    <n v="76"/>
    <n v="0.77031842100000003"/>
    <x v="1"/>
  </r>
  <r>
    <x v="8"/>
    <n v="136"/>
    <n v="0.84005661799999998"/>
    <x v="0"/>
  </r>
  <r>
    <x v="7"/>
    <n v="113"/>
    <n v="0.81251946900000005"/>
    <x v="0"/>
  </r>
  <r>
    <x v="9"/>
    <n v="29"/>
    <n v="0.53336551700000001"/>
    <x v="1"/>
  </r>
  <r>
    <x v="1"/>
    <n v="531"/>
    <n v="0.78507099800000002"/>
    <x v="0"/>
  </r>
  <r>
    <x v="5"/>
    <n v="36"/>
    <n v="0.66635277800000003"/>
    <x v="1"/>
  </r>
  <r>
    <x v="5"/>
    <n v="25"/>
    <n v="0.67032000000000003"/>
    <x v="1"/>
  </r>
  <r>
    <x v="1"/>
    <n v="37"/>
    <n v="0.67475945900000001"/>
    <x v="1"/>
  </r>
  <r>
    <x v="6"/>
    <n v="349"/>
    <n v="0.645129799"/>
    <x v="0"/>
  </r>
  <r>
    <x v="7"/>
    <n v="114"/>
    <n v="0.67040526300000003"/>
    <x v="0"/>
  </r>
  <r>
    <x v="2"/>
    <n v="1856"/>
    <n v="0.70916567900000005"/>
    <x v="0"/>
  </r>
  <r>
    <x v="2"/>
    <n v="541"/>
    <n v="0.64374362299999999"/>
    <x v="0"/>
  </r>
  <r>
    <x v="2"/>
    <n v="1987"/>
    <n v="0.63297856100000005"/>
    <x v="0"/>
  </r>
  <r>
    <x v="1"/>
    <n v="985"/>
    <n v="0.55622365500000004"/>
    <x v="0"/>
  </r>
  <r>
    <x v="10"/>
    <n v="128"/>
    <n v="0.64591406299999998"/>
    <x v="0"/>
  </r>
  <r>
    <x v="2"/>
    <n v="134"/>
    <n v="0.68630223899999998"/>
    <x v="0"/>
  </r>
  <r>
    <x v="0"/>
    <n v="1009"/>
    <n v="0.66226838499999996"/>
    <x v="0"/>
  </r>
  <r>
    <x v="1"/>
    <n v="879"/>
    <n v="0.67615824800000002"/>
    <x v="0"/>
  </r>
  <r>
    <x v="1"/>
    <n v="148"/>
    <n v="0.657470946"/>
    <x v="0"/>
  </r>
  <r>
    <x v="11"/>
    <n v="35"/>
    <n v="0.66223428600000001"/>
    <x v="1"/>
  </r>
  <r>
    <x v="1"/>
    <n v="99"/>
    <n v="0.53921313100000001"/>
    <x v="1"/>
  </r>
  <r>
    <x v="1"/>
    <n v="1471"/>
    <n v="0.61776580599999997"/>
    <x v="0"/>
  </r>
  <r>
    <x v="2"/>
    <n v="356"/>
    <n v="0.54234269700000004"/>
    <x v="0"/>
  </r>
  <r>
    <x v="2"/>
    <n v="75"/>
    <n v="0.59377866700000004"/>
    <x v="1"/>
  </r>
  <r>
    <x v="3"/>
    <n v="528"/>
    <n v="0.71900624999999996"/>
    <x v="0"/>
  </r>
  <r>
    <x v="9"/>
    <n v="19"/>
    <n v="0.73960000000000004"/>
    <x v="1"/>
  </r>
  <r>
    <x v="2"/>
    <n v="29"/>
    <n v="0.51318275899999999"/>
    <x v="1"/>
  </r>
  <r>
    <x v="5"/>
    <n v="27"/>
    <n v="0.732381481"/>
    <x v="1"/>
  </r>
  <r>
    <x v="7"/>
    <n v="82"/>
    <n v="0.53260975600000005"/>
    <x v="1"/>
  </r>
  <r>
    <x v="1"/>
    <n v="346"/>
    <n v="0.57853439299999998"/>
    <x v="0"/>
  </r>
  <r>
    <x v="0"/>
    <n v="1544"/>
    <n v="0.71626088099999996"/>
    <x v="0"/>
  </r>
  <r>
    <x v="2"/>
    <n v="810"/>
    <n v="0.72986790099999999"/>
    <x v="0"/>
  </r>
  <r>
    <x v="1"/>
    <n v="815"/>
    <n v="0.72475779100000004"/>
    <x v="0"/>
  </r>
  <r>
    <x v="3"/>
    <n v="70"/>
    <n v="0.68577142899999999"/>
    <x v="1"/>
  </r>
  <r>
    <x v="0"/>
    <n v="253"/>
    <n v="0.64825494100000003"/>
    <x v="0"/>
  </r>
  <r>
    <x v="1"/>
    <n v="38"/>
    <n v="0.39990789500000001"/>
    <x v="1"/>
  </r>
  <r>
    <x v="1"/>
    <n v="18"/>
    <n v="0.71265000000000001"/>
    <x v="1"/>
  </r>
  <r>
    <x v="6"/>
    <n v="67"/>
    <n v="0.367062687"/>
    <x v="1"/>
  </r>
  <r>
    <x v="1"/>
    <n v="49"/>
    <n v="0.40055101999999998"/>
    <x v="1"/>
  </r>
  <r>
    <x v="0"/>
    <n v="1886"/>
    <n v="0.62043536600000004"/>
    <x v="0"/>
  </r>
  <r>
    <x v="8"/>
    <n v="281"/>
    <n v="0.47362384299999999"/>
    <x v="0"/>
  </r>
  <r>
    <x v="2"/>
    <n v="551"/>
    <n v="0.82602123400000005"/>
    <x v="0"/>
  </r>
  <r>
    <x v="2"/>
    <n v="641"/>
    <n v="0.77833447700000002"/>
    <x v="0"/>
  </r>
  <r>
    <x v="11"/>
    <n v="183"/>
    <n v="0.61311694000000005"/>
    <x v="0"/>
  </r>
  <r>
    <x v="2"/>
    <n v="160"/>
    <n v="0.74947687500000004"/>
    <x v="0"/>
  </r>
  <r>
    <x v="2"/>
    <n v="202"/>
    <n v="0.74212128700000002"/>
    <x v="0"/>
  </r>
  <r>
    <x v="2"/>
    <n v="944"/>
    <n v="0.79476970300000005"/>
    <x v="0"/>
  </r>
  <r>
    <x v="0"/>
    <n v="1419"/>
    <n v="0.75469830900000001"/>
    <x v="0"/>
  </r>
  <r>
    <x v="5"/>
    <n v="1776"/>
    <n v="0.81537927899999996"/>
    <x v="0"/>
  </r>
  <r>
    <x v="5"/>
    <n v="637"/>
    <n v="0.56534128699999997"/>
    <x v="0"/>
  </r>
  <r>
    <x v="1"/>
    <n v="116"/>
    <n v="0.59590086200000003"/>
    <x v="0"/>
  </r>
  <r>
    <x v="5"/>
    <n v="16"/>
    <n v="0.51313750000000002"/>
    <x v="1"/>
  </r>
  <r>
    <x v="2"/>
    <n v="9"/>
    <n v="0.74905555599999996"/>
    <x v="1"/>
  </r>
  <r>
    <x v="3"/>
    <n v="10"/>
    <n v="0.30087999999999998"/>
    <x v="1"/>
  </r>
  <r>
    <x v="3"/>
    <n v="9"/>
    <n v="0.81318888899999997"/>
    <x v="1"/>
  </r>
  <r>
    <x v="2"/>
    <n v="3"/>
    <n v="0.91446666700000001"/>
    <x v="1"/>
  </r>
  <r>
    <x v="1"/>
    <n v="11"/>
    <n v="0.71598181800000005"/>
    <x v="1"/>
  </r>
  <r>
    <x v="1"/>
    <n v="9"/>
    <n v="0.68454444400000003"/>
    <x v="1"/>
  </r>
  <r>
    <x v="2"/>
    <n v="5"/>
    <n v="0.87487999999999999"/>
    <x v="1"/>
  </r>
  <r>
    <x v="2"/>
    <n v="7"/>
    <n v="0.68840000000000001"/>
    <x v="1"/>
  </r>
  <r>
    <x v="2"/>
    <n v="22"/>
    <n v="0.81204090900000003"/>
    <x v="1"/>
  </r>
  <r>
    <x v="3"/>
    <n v="58"/>
    <n v="0.61667241399999995"/>
    <x v="1"/>
  </r>
  <r>
    <x v="1"/>
    <n v="16"/>
    <n v="0.57137499999999997"/>
    <x v="1"/>
  </r>
  <r>
    <x v="2"/>
    <n v="22"/>
    <n v="0.43372272699999997"/>
    <x v="1"/>
  </r>
  <r>
    <x v="3"/>
    <n v="69"/>
    <n v="0.643933333"/>
    <x v="1"/>
  </r>
  <r>
    <x v="2"/>
    <n v="49"/>
    <n v="0.16675510199999999"/>
    <x v="1"/>
  </r>
  <r>
    <x v="2"/>
    <n v="16"/>
    <n v="0.3861"/>
    <x v="1"/>
  </r>
  <r>
    <x v="2"/>
    <n v="11"/>
    <n v="0.38247272700000001"/>
    <x v="1"/>
  </r>
  <r>
    <x v="3"/>
    <n v="67"/>
    <n v="0.54020447800000004"/>
    <x v="1"/>
  </r>
  <r>
    <x v="5"/>
    <n v="53"/>
    <n v="0.65234905700000001"/>
    <x v="1"/>
  </r>
  <r>
    <x v="1"/>
    <n v="8"/>
    <n v="0.80910000000000004"/>
    <x v="1"/>
  </r>
  <r>
    <x v="3"/>
    <n v="30"/>
    <n v="0.75385000000000002"/>
    <x v="1"/>
  </r>
  <r>
    <x v="1"/>
    <n v="442"/>
    <n v="0.69148461500000002"/>
    <x v="0"/>
  </r>
  <r>
    <x v="0"/>
    <n v="1142"/>
    <n v="0.59552994699999995"/>
    <x v="0"/>
  </r>
  <r>
    <x v="2"/>
    <n v="659"/>
    <n v="0.52392761799999998"/>
    <x v="0"/>
  </r>
  <r>
    <x v="2"/>
    <n v="189"/>
    <n v="0.552434392"/>
    <x v="0"/>
  </r>
  <r>
    <x v="2"/>
    <n v="177"/>
    <n v="0.79315197699999995"/>
    <x v="0"/>
  </r>
  <r>
    <x v="3"/>
    <n v="187"/>
    <n v="0.59480053499999996"/>
    <x v="0"/>
  </r>
  <r>
    <x v="2"/>
    <n v="1178"/>
    <n v="0.672648048"/>
    <x v="0"/>
  </r>
  <r>
    <x v="9"/>
    <n v="112"/>
    <n v="0.73630982099999998"/>
    <x v="0"/>
  </r>
  <r>
    <x v="2"/>
    <n v="27"/>
    <n v="0.69057407400000004"/>
    <x v="1"/>
  </r>
  <r>
    <x v="9"/>
    <n v="67"/>
    <n v="0.81528805999999998"/>
    <x v="1"/>
  </r>
  <r>
    <x v="11"/>
    <n v="155"/>
    <n v="0.59474709699999995"/>
    <x v="0"/>
  </r>
  <r>
    <x v="2"/>
    <n v="18"/>
    <n v="0.48587222200000002"/>
    <x v="1"/>
  </r>
  <r>
    <x v="3"/>
    <n v="1049"/>
    <n v="0.70841429899999997"/>
    <x v="0"/>
  </r>
  <r>
    <x v="1"/>
    <n v="148"/>
    <n v="0.77088243199999995"/>
    <x v="0"/>
  </r>
  <r>
    <x v="1"/>
    <n v="896"/>
    <n v="0.66069017900000004"/>
    <x v="0"/>
  </r>
  <r>
    <x v="6"/>
    <n v="300"/>
    <n v="0.58269099999999996"/>
    <x v="0"/>
  </r>
  <r>
    <x v="0"/>
    <n v="12"/>
    <n v="0.64327500000000004"/>
    <x v="1"/>
  </r>
  <r>
    <x v="11"/>
    <n v="14"/>
    <n v="0.641335714"/>
    <x v="1"/>
  </r>
  <r>
    <x v="2"/>
    <n v="206"/>
    <n v="0.78041165000000001"/>
    <x v="0"/>
  </r>
  <r>
    <x v="11"/>
    <n v="1602"/>
    <n v="0.65116460700000001"/>
    <x v="0"/>
  </r>
  <r>
    <x v="2"/>
    <n v="15"/>
    <n v="0.71752666700000001"/>
    <x v="1"/>
  </r>
  <r>
    <x v="11"/>
    <n v="50"/>
    <n v="0.41282000000000002"/>
    <x v="1"/>
  </r>
  <r>
    <x v="11"/>
    <n v="45"/>
    <n v="0.62937333299999998"/>
    <x v="1"/>
  </r>
  <r>
    <x v="1"/>
    <n v="70"/>
    <n v="0.68755142899999999"/>
    <x v="1"/>
  </r>
  <r>
    <x v="11"/>
    <n v="137"/>
    <n v="0.66624233600000005"/>
    <x v="0"/>
  </r>
  <r>
    <x v="1"/>
    <n v="308"/>
    <n v="0.63153181800000002"/>
    <x v="0"/>
  </r>
  <r>
    <x v="3"/>
    <n v="443"/>
    <n v="0.62278803599999999"/>
    <x v="0"/>
  </r>
  <r>
    <x v="3"/>
    <n v="6141"/>
    <n v="0.67830692100000001"/>
    <x v="0"/>
  </r>
  <r>
    <x v="1"/>
    <n v="174"/>
    <n v="0.76548333300000004"/>
    <x v="0"/>
  </r>
  <r>
    <x v="1"/>
    <n v="171"/>
    <n v="0.58829649100000003"/>
    <x v="0"/>
  </r>
  <r>
    <x v="1"/>
    <n v="88"/>
    <n v="0.78981022700000003"/>
    <x v="1"/>
  </r>
  <r>
    <x v="1"/>
    <n v="511"/>
    <n v="0.49136399200000003"/>
    <x v="0"/>
  </r>
  <r>
    <x v="3"/>
    <n v="278"/>
    <n v="0.77629280599999995"/>
    <x v="0"/>
  </r>
  <r>
    <x v="3"/>
    <n v="406"/>
    <n v="0.70630221699999995"/>
    <x v="0"/>
  </r>
  <r>
    <x v="11"/>
    <n v="1682"/>
    <n v="0.50219250900000001"/>
    <x v="0"/>
  </r>
  <r>
    <x v="2"/>
    <n v="14"/>
    <n v="0.77432142900000001"/>
    <x v="1"/>
  </r>
  <r>
    <x v="2"/>
    <n v="3"/>
    <n v="0.81589999999999996"/>
    <x v="1"/>
  </r>
  <r>
    <x v="11"/>
    <n v="84"/>
    <n v="0.42803095200000002"/>
    <x v="1"/>
  </r>
  <r>
    <x v="2"/>
    <n v="8"/>
    <n v="0.74051250000000002"/>
    <x v="1"/>
  </r>
  <r>
    <x v="5"/>
    <n v="12"/>
    <n v="0.391866667"/>
    <x v="1"/>
  </r>
  <r>
    <x v="7"/>
    <n v="8"/>
    <n v="0.40563749999999998"/>
    <x v="1"/>
  </r>
  <r>
    <x v="1"/>
    <n v="24"/>
    <n v="0.63242500000000001"/>
    <x v="1"/>
  </r>
  <r>
    <x v="1"/>
    <n v="132"/>
    <n v="0.70853939399999999"/>
    <x v="0"/>
  </r>
  <r>
    <x v="0"/>
    <n v="6"/>
    <n v="0.66923333299999999"/>
    <x v="1"/>
  </r>
  <r>
    <x v="6"/>
    <n v="47"/>
    <n v="0.50056808500000005"/>
    <x v="1"/>
  </r>
  <r>
    <x v="2"/>
    <n v="68"/>
    <n v="0.66353676500000003"/>
    <x v="1"/>
  </r>
  <r>
    <x v="1"/>
    <n v="966"/>
    <n v="0.67938964800000001"/>
    <x v="0"/>
  </r>
  <r>
    <x v="4"/>
    <n v="1232"/>
    <n v="0.576396672"/>
    <x v="0"/>
  </r>
  <r>
    <x v="0"/>
    <n v="445"/>
    <n v="0.59136179799999999"/>
    <x v="0"/>
  </r>
  <r>
    <x v="3"/>
    <n v="528"/>
    <n v="0.70450871199999998"/>
    <x v="0"/>
  </r>
  <r>
    <x v="2"/>
    <n v="1674"/>
    <n v="0.71979342899999998"/>
    <x v="0"/>
  </r>
  <r>
    <x v="9"/>
    <n v="220"/>
    <n v="0.77864136399999995"/>
    <x v="0"/>
  </r>
  <r>
    <x v="11"/>
    <n v="4370"/>
    <n v="0.62752269999999999"/>
    <x v="0"/>
  </r>
  <r>
    <x v="2"/>
    <n v="125"/>
    <n v="0.67950480000000002"/>
    <x v="0"/>
  </r>
  <r>
    <x v="1"/>
    <n v="82"/>
    <n v="0.615670732"/>
    <x v="1"/>
  </r>
  <r>
    <x v="0"/>
    <n v="599"/>
    <n v="0.731079967"/>
    <x v="0"/>
  </r>
  <r>
    <x v="2"/>
    <n v="676"/>
    <n v="0.78998875700000004"/>
    <x v="0"/>
  </r>
  <r>
    <x v="2"/>
    <n v="1511"/>
    <n v="0.78999271999999998"/>
    <x v="0"/>
  </r>
  <r>
    <x v="2"/>
    <n v="317"/>
    <n v="0.81839085199999995"/>
    <x v="0"/>
  </r>
  <r>
    <x v="0"/>
    <n v="360"/>
    <n v="0.71723916700000001"/>
    <x v="0"/>
  </r>
  <r>
    <x v="2"/>
    <n v="334"/>
    <n v="0.76033473100000004"/>
    <x v="0"/>
  </r>
  <r>
    <x v="0"/>
    <n v="945"/>
    <n v="0.77011661399999998"/>
    <x v="0"/>
  </r>
  <r>
    <x v="1"/>
    <n v="1348"/>
    <n v="0.78010118699999997"/>
    <x v="0"/>
  </r>
  <r>
    <x v="2"/>
    <n v="621"/>
    <n v="0.72240934000000001"/>
    <x v="0"/>
  </r>
  <r>
    <x v="5"/>
    <n v="18"/>
    <n v="0.75542777800000005"/>
    <x v="1"/>
  </r>
  <r>
    <x v="1"/>
    <n v="760"/>
    <n v="0.75355131600000003"/>
    <x v="0"/>
  </r>
  <r>
    <x v="3"/>
    <n v="470"/>
    <n v="0.71722531899999997"/>
    <x v="0"/>
  </r>
  <r>
    <x v="3"/>
    <n v="504"/>
    <n v="0.73204980200000003"/>
    <x v="0"/>
  </r>
  <r>
    <x v="2"/>
    <n v="75"/>
    <n v="0.65770266700000002"/>
    <x v="1"/>
  </r>
  <r>
    <x v="3"/>
    <n v="266"/>
    <n v="0.68844285699999996"/>
    <x v="0"/>
  </r>
  <r>
    <x v="1"/>
    <n v="302"/>
    <n v="0.67130960299999998"/>
    <x v="0"/>
  </r>
  <r>
    <x v="1"/>
    <n v="367"/>
    <n v="0.56828474100000004"/>
    <x v="0"/>
  </r>
  <r>
    <x v="5"/>
    <n v="1105"/>
    <n v="0.65273303199999999"/>
    <x v="0"/>
  </r>
  <r>
    <x v="5"/>
    <n v="977"/>
    <n v="0.71196151500000004"/>
    <x v="0"/>
  </r>
  <r>
    <x v="3"/>
    <n v="48"/>
    <n v="0.729633333"/>
    <x v="1"/>
  </r>
  <r>
    <x v="1"/>
    <n v="14"/>
    <n v="0.34165000000000001"/>
    <x v="1"/>
  </r>
  <r>
    <x v="3"/>
    <n v="59"/>
    <n v="0.48376949200000002"/>
    <x v="1"/>
  </r>
  <r>
    <x v="11"/>
    <n v="19"/>
    <n v="0.32362105299999999"/>
    <x v="1"/>
  </r>
  <r>
    <x v="2"/>
    <n v="1070"/>
    <n v="0.74257523400000003"/>
    <x v="0"/>
  </r>
  <r>
    <x v="6"/>
    <n v="3261"/>
    <n v="0.61473597099999999"/>
    <x v="0"/>
  </r>
  <r>
    <x v="6"/>
    <n v="1058"/>
    <n v="0.57751512299999996"/>
    <x v="0"/>
  </r>
  <r>
    <x v="11"/>
    <n v="1058"/>
    <n v="0.57751512299999996"/>
    <x v="0"/>
  </r>
  <r>
    <x v="6"/>
    <n v="57"/>
    <n v="0.55358596500000001"/>
    <x v="1"/>
  </r>
  <r>
    <x v="6"/>
    <n v="394"/>
    <n v="0.606090609"/>
    <x v="0"/>
  </r>
  <r>
    <x v="11"/>
    <n v="394"/>
    <n v="0.606090609"/>
    <x v="0"/>
  </r>
  <r>
    <x v="6"/>
    <n v="293"/>
    <n v="0.52232628000000003"/>
    <x v="0"/>
  </r>
  <r>
    <x v="6"/>
    <n v="19"/>
    <n v="0.39100526299999999"/>
    <x v="1"/>
  </r>
  <r>
    <x v="11"/>
    <n v="75"/>
    <n v="0.56486133299999997"/>
    <x v="1"/>
  </r>
  <r>
    <x v="0"/>
    <n v="763"/>
    <n v="0.72101572700000005"/>
    <x v="0"/>
  </r>
  <r>
    <x v="7"/>
    <n v="33"/>
    <n v="0.58388181800000005"/>
    <x v="1"/>
  </r>
  <r>
    <x v="3"/>
    <n v="86"/>
    <n v="0.78996744200000002"/>
    <x v="1"/>
  </r>
  <r>
    <x v="11"/>
    <n v="4159"/>
    <n v="0.61813806199999999"/>
    <x v="0"/>
  </r>
  <r>
    <x v="11"/>
    <n v="6"/>
    <n v="0.68205000000000005"/>
    <x v="1"/>
  </r>
  <r>
    <x v="11"/>
    <n v="499"/>
    <n v="0.63695491000000004"/>
    <x v="0"/>
  </r>
  <r>
    <x v="11"/>
    <n v="8"/>
    <n v="0.59445000000000003"/>
    <x v="1"/>
  </r>
  <r>
    <x v="2"/>
    <n v="654"/>
    <n v="0.83629969400000004"/>
    <x v="0"/>
  </r>
  <r>
    <x v="0"/>
    <n v="18"/>
    <n v="0.59222222199999996"/>
    <x v="1"/>
  </r>
  <r>
    <x v="8"/>
    <n v="107"/>
    <n v="0.51367757000000003"/>
    <x v="0"/>
  </r>
  <r>
    <x v="11"/>
    <n v="21"/>
    <n v="0.57744761899999997"/>
    <x v="1"/>
  </r>
  <r>
    <x v="2"/>
    <n v="412"/>
    <n v="0.76327014599999998"/>
    <x v="0"/>
  </r>
  <r>
    <x v="0"/>
    <n v="1043"/>
    <n v="0.59092502400000002"/>
    <x v="0"/>
  </r>
  <r>
    <x v="11"/>
    <n v="815"/>
    <n v="0.72475779100000004"/>
    <x v="0"/>
  </r>
  <r>
    <x v="11"/>
    <n v="879"/>
    <n v="0.67615824800000002"/>
    <x v="0"/>
  </r>
  <r>
    <x v="11"/>
    <n v="38"/>
    <n v="0.39990789500000001"/>
    <x v="1"/>
  </r>
  <r>
    <x v="1"/>
    <n v="23"/>
    <n v="0.74520434800000002"/>
    <x v="1"/>
  </r>
  <r>
    <x v="9"/>
    <n v="21"/>
    <n v="0.28359047599999998"/>
    <x v="1"/>
  </r>
  <r>
    <x v="11"/>
    <n v="17"/>
    <n v="0.73885294099999999"/>
    <x v="1"/>
  </r>
  <r>
    <x v="5"/>
    <n v="121"/>
    <n v="0.56664462800000004"/>
    <x v="0"/>
  </r>
  <r>
    <x v="2"/>
    <n v="46"/>
    <n v="0.45849347800000001"/>
    <x v="1"/>
  </r>
  <r>
    <x v="6"/>
    <n v="65"/>
    <n v="0.63694615399999999"/>
    <x v="1"/>
  </r>
  <r>
    <x v="7"/>
    <n v="29"/>
    <n v="0.60426896600000002"/>
    <x v="1"/>
  </r>
  <r>
    <x v="1"/>
    <n v="2"/>
    <n v="0.65780000000000005"/>
    <x v="1"/>
  </r>
  <r>
    <x v="7"/>
    <n v="26"/>
    <n v="0.60245000000000004"/>
    <x v="1"/>
  </r>
  <r>
    <x v="4"/>
    <n v="1049"/>
    <n v="0.86636720700000003"/>
    <x v="0"/>
  </r>
  <r>
    <x v="2"/>
    <n v="465"/>
    <n v="0.811656559"/>
    <x v="0"/>
  </r>
  <r>
    <x v="1"/>
    <n v="555"/>
    <n v="0.75850324300000005"/>
    <x v="0"/>
  </r>
  <r>
    <x v="3"/>
    <n v="313"/>
    <n v="0.68079776400000003"/>
    <x v="0"/>
  </r>
  <r>
    <x v="2"/>
    <n v="18"/>
    <n v="0.69520000000000004"/>
    <x v="1"/>
  </r>
  <r>
    <x v="1"/>
    <n v="202"/>
    <n v="0.61951930700000002"/>
    <x v="0"/>
  </r>
  <r>
    <x v="1"/>
    <n v="172"/>
    <n v="0.53064651200000001"/>
    <x v="0"/>
  </r>
  <r>
    <x v="6"/>
    <n v="52"/>
    <n v="0.75924999999999998"/>
    <x v="1"/>
  </r>
  <r>
    <x v="3"/>
    <n v="3000"/>
    <n v="0.53438673299999995"/>
    <x v="0"/>
  </r>
  <r>
    <x v="2"/>
    <n v="296"/>
    <n v="0.612530405"/>
    <x v="0"/>
  </r>
  <r>
    <x v="0"/>
    <n v="662"/>
    <n v="0.522153172"/>
    <x v="0"/>
  </r>
  <r>
    <x v="1"/>
    <n v="671"/>
    <n v="0.58840148999999997"/>
    <x v="0"/>
  </r>
  <r>
    <x v="2"/>
    <n v="788"/>
    <n v="0.51801801999999997"/>
    <x v="0"/>
  </r>
  <r>
    <x v="3"/>
    <n v="23"/>
    <n v="0.77168260899999996"/>
    <x v="1"/>
  </r>
  <r>
    <x v="2"/>
    <n v="48"/>
    <n v="0.42332500000000001"/>
    <x v="1"/>
  </r>
  <r>
    <x v="7"/>
    <n v="910"/>
    <n v="0.57115373599999997"/>
    <x v="0"/>
  </r>
  <r>
    <x v="1"/>
    <n v="167"/>
    <n v="0.83680898199999998"/>
    <x v="0"/>
  </r>
  <r>
    <x v="0"/>
    <n v="262"/>
    <n v="0.74998549599999997"/>
    <x v="0"/>
  </r>
  <r>
    <x v="3"/>
    <n v="167"/>
    <n v="0.81978383200000005"/>
    <x v="0"/>
  </r>
  <r>
    <x v="6"/>
    <n v="100"/>
    <n v="0.67569299999999999"/>
    <x v="1"/>
  </r>
  <r>
    <x v="1"/>
    <n v="91"/>
    <n v="0.48210879099999998"/>
    <x v="1"/>
  </r>
  <r>
    <x v="2"/>
    <n v="193"/>
    <n v="0.72185854900000002"/>
    <x v="0"/>
  </r>
  <r>
    <x v="3"/>
    <n v="2212"/>
    <n v="0.64455886100000004"/>
    <x v="0"/>
  </r>
  <r>
    <x v="2"/>
    <n v="289"/>
    <n v="0.63271937700000003"/>
    <x v="0"/>
  </r>
  <r>
    <x v="1"/>
    <n v="42"/>
    <n v="0.53479285700000001"/>
    <x v="1"/>
  </r>
  <r>
    <x v="1"/>
    <n v="206"/>
    <n v="0.66317912599999995"/>
    <x v="0"/>
  </r>
  <r>
    <x v="1"/>
    <n v="244"/>
    <n v="0.645263115"/>
    <x v="0"/>
  </r>
  <r>
    <x v="1"/>
    <n v="295"/>
    <n v="0.59482610199999997"/>
    <x v="0"/>
  </r>
  <r>
    <x v="2"/>
    <n v="32"/>
    <n v="0.71910312499999995"/>
    <x v="1"/>
  </r>
  <r>
    <x v="11"/>
    <n v="2"/>
    <n v="0.1517"/>
    <x v="1"/>
  </r>
  <r>
    <x v="2"/>
    <n v="58"/>
    <n v="0.62653793099999999"/>
    <x v="1"/>
  </r>
  <r>
    <x v="0"/>
    <n v="318"/>
    <n v="0.66267704400000005"/>
    <x v="0"/>
  </r>
  <r>
    <x v="1"/>
    <n v="1012"/>
    <n v="0.61731679800000006"/>
    <x v="0"/>
  </r>
  <r>
    <x v="11"/>
    <n v="1012"/>
    <n v="0.61731679800000006"/>
    <x v="0"/>
  </r>
  <r>
    <x v="3"/>
    <n v="340"/>
    <n v="0.78269911800000003"/>
    <x v="0"/>
  </r>
  <r>
    <x v="2"/>
    <n v="140"/>
    <n v="0.631949286"/>
    <x v="0"/>
  </r>
  <r>
    <x v="2"/>
    <n v="99"/>
    <n v="0.75325757599999998"/>
    <x v="1"/>
  </r>
  <r>
    <x v="3"/>
    <n v="622"/>
    <n v="0.69815514499999998"/>
    <x v="0"/>
  </r>
  <r>
    <x v="4"/>
    <n v="1200"/>
    <n v="0.72382899999999994"/>
    <x v="0"/>
  </r>
  <r>
    <x v="3"/>
    <n v="789"/>
    <n v="0.75756590599999996"/>
    <x v="0"/>
  </r>
  <r>
    <x v="2"/>
    <n v="410"/>
    <n v="0.72861878000000002"/>
    <x v="0"/>
  </r>
  <r>
    <x v="2"/>
    <n v="381"/>
    <n v="0.77016929099999998"/>
    <x v="0"/>
  </r>
  <r>
    <x v="2"/>
    <n v="193"/>
    <n v="0.82973937799999997"/>
    <x v="0"/>
  </r>
  <r>
    <x v="7"/>
    <n v="19"/>
    <n v="0.65822631600000003"/>
    <x v="1"/>
  </r>
  <r>
    <x v="7"/>
    <n v="30"/>
    <n v="0.489886667"/>
    <x v="1"/>
  </r>
  <r>
    <x v="10"/>
    <n v="402"/>
    <n v="0.79291417900000005"/>
    <x v="0"/>
  </r>
  <r>
    <x v="2"/>
    <n v="3112"/>
    <n v="0.74123849600000002"/>
    <x v="0"/>
  </r>
  <r>
    <x v="1"/>
    <n v="1196"/>
    <n v="0.71967132099999997"/>
    <x v="0"/>
  </r>
  <r>
    <x v="1"/>
    <n v="28"/>
    <n v="0.58069642899999996"/>
    <x v="1"/>
  </r>
  <r>
    <x v="9"/>
    <n v="1110"/>
    <n v="0.77329261299999996"/>
    <x v="0"/>
  </r>
  <r>
    <x v="3"/>
    <n v="2128"/>
    <n v="0.769363346"/>
    <x v="0"/>
  </r>
  <r>
    <x v="6"/>
    <n v="2065"/>
    <n v="0.68644256699999995"/>
    <x v="0"/>
  </r>
  <r>
    <x v="6"/>
    <n v="1464"/>
    <n v="0.66668203599999998"/>
    <x v="0"/>
  </r>
  <r>
    <x v="3"/>
    <n v="143"/>
    <n v="0.82311678300000002"/>
    <x v="0"/>
  </r>
  <r>
    <x v="6"/>
    <n v="2937"/>
    <n v="0.79105890400000001"/>
    <x v="0"/>
  </r>
  <r>
    <x v="6"/>
    <n v="605"/>
    <n v="0.75227999999999995"/>
    <x v="0"/>
  </r>
  <r>
    <x v="10"/>
    <n v="378"/>
    <n v="0.69364999999999999"/>
    <x v="0"/>
  </r>
  <r>
    <x v="10"/>
    <n v="23"/>
    <n v="0.49896521700000002"/>
    <x v="1"/>
  </r>
  <r>
    <x v="6"/>
    <n v="24"/>
    <n v="0.62968749999999996"/>
    <x v="1"/>
  </r>
  <r>
    <x v="6"/>
    <n v="653"/>
    <n v="0.53152465500000001"/>
    <x v="0"/>
  </r>
  <r>
    <x v="3"/>
    <n v="4180"/>
    <n v="0.79689227299999998"/>
    <x v="0"/>
  </r>
  <r>
    <x v="11"/>
    <n v="85"/>
    <n v="0.69372941200000005"/>
    <x v="1"/>
  </r>
  <r>
    <x v="5"/>
    <n v="506"/>
    <n v="0.75288616600000002"/>
    <x v="0"/>
  </r>
  <r>
    <x v="2"/>
    <n v="622"/>
    <n v="0.69551881000000004"/>
    <x v="0"/>
  </r>
  <r>
    <x v="2"/>
    <n v="1421"/>
    <n v="0.70879493299999996"/>
    <x v="0"/>
  </r>
  <r>
    <x v="0"/>
    <n v="159"/>
    <n v="0.52354654099999998"/>
    <x v="0"/>
  </r>
  <r>
    <x v="2"/>
    <n v="8"/>
    <n v="0.48748750000000002"/>
    <x v="1"/>
  </r>
  <r>
    <x v="1"/>
    <n v="1041"/>
    <n v="0.67914976000000005"/>
    <x v="0"/>
  </r>
  <r>
    <x v="3"/>
    <n v="23"/>
    <n v="0.60086956499999999"/>
    <x v="1"/>
  </r>
  <r>
    <x v="1"/>
    <n v="351"/>
    <n v="0.66226324800000003"/>
    <x v="0"/>
  </r>
  <r>
    <x v="0"/>
    <n v="291"/>
    <n v="0.60251030900000002"/>
    <x v="0"/>
  </r>
  <r>
    <x v="6"/>
    <n v="386"/>
    <n v="0.73073316099999996"/>
    <x v="0"/>
  </r>
  <r>
    <x v="1"/>
    <n v="63"/>
    <n v="0.59144444399999996"/>
    <x v="1"/>
  </r>
  <r>
    <x v="7"/>
    <n v="280"/>
    <n v="0.59602428600000001"/>
    <x v="0"/>
  </r>
  <r>
    <x v="10"/>
    <n v="47"/>
    <n v="0.708638298"/>
    <x v="1"/>
  </r>
  <r>
    <x v="11"/>
    <n v="35"/>
    <n v="0.41329142899999999"/>
    <x v="1"/>
  </r>
  <r>
    <x v="6"/>
    <n v="88"/>
    <n v="0.51200795499999996"/>
    <x v="1"/>
  </r>
  <r>
    <x v="2"/>
    <n v="17"/>
    <n v="0.65315294099999999"/>
    <x v="1"/>
  </r>
  <r>
    <x v="0"/>
    <n v="392"/>
    <n v="0.58345255100000004"/>
    <x v="0"/>
  </r>
  <r>
    <x v="1"/>
    <n v="47"/>
    <n v="0.62487021300000001"/>
    <x v="1"/>
  </r>
  <r>
    <x v="9"/>
    <n v="69"/>
    <n v="0.796108696"/>
    <x v="1"/>
  </r>
  <r>
    <x v="1"/>
    <n v="979"/>
    <n v="0.800464862"/>
    <x v="0"/>
  </r>
  <r>
    <x v="5"/>
    <n v="566"/>
    <n v="0.75124946999999997"/>
    <x v="0"/>
  </r>
  <r>
    <x v="5"/>
    <n v="6"/>
    <n v="0.79776666699999998"/>
    <x v="1"/>
  </r>
  <r>
    <x v="5"/>
    <n v="9"/>
    <n v="0.885444444"/>
    <x v="1"/>
  </r>
  <r>
    <x v="5"/>
    <n v="13"/>
    <n v="0.893776923"/>
    <x v="1"/>
  </r>
  <r>
    <x v="5"/>
    <n v="12"/>
    <n v="0.767625"/>
    <x v="1"/>
  </r>
  <r>
    <x v="0"/>
    <n v="14"/>
    <n v="0.55806428600000002"/>
    <x v="1"/>
  </r>
  <r>
    <x v="0"/>
    <n v="10"/>
    <n v="0.39467999999999998"/>
    <x v="1"/>
  </r>
  <r>
    <x v="7"/>
    <n v="7"/>
    <n v="0.73841428600000003"/>
    <x v="1"/>
  </r>
  <r>
    <x v="11"/>
    <n v="3"/>
    <n v="0.75490000000000002"/>
    <x v="1"/>
  </r>
  <r>
    <x v="1"/>
    <n v="29"/>
    <n v="0.37522069000000002"/>
    <x v="1"/>
  </r>
  <r>
    <x v="7"/>
    <n v="33"/>
    <n v="0.75234242399999995"/>
    <x v="1"/>
  </r>
  <r>
    <x v="1"/>
    <n v="238"/>
    <n v="0.42685462200000002"/>
    <x v="0"/>
  </r>
  <r>
    <x v="10"/>
    <n v="24"/>
    <n v="0.50018333299999995"/>
    <x v="1"/>
  </r>
  <r>
    <x v="9"/>
    <n v="278"/>
    <n v="0.69947050399999999"/>
    <x v="0"/>
  </r>
  <r>
    <x v="2"/>
    <n v="476"/>
    <n v="0.66253109200000004"/>
    <x v="0"/>
  </r>
  <r>
    <x v="4"/>
    <n v="699"/>
    <n v="0.77540171700000005"/>
    <x v="0"/>
  </r>
  <r>
    <x v="0"/>
    <n v="37"/>
    <n v="0.42445405400000003"/>
    <x v="1"/>
  </r>
  <r>
    <x v="2"/>
    <n v="31"/>
    <n v="0.44539032299999998"/>
    <x v="1"/>
  </r>
  <r>
    <x v="6"/>
    <n v="484"/>
    <n v="0.72596384300000005"/>
    <x v="0"/>
  </r>
  <r>
    <x v="6"/>
    <n v="325"/>
    <n v="0.74328461499999998"/>
    <x v="0"/>
  </r>
  <r>
    <x v="1"/>
    <n v="108"/>
    <n v="0.68397962999999995"/>
    <x v="0"/>
  </r>
  <r>
    <x v="2"/>
    <n v="350"/>
    <n v="0.72311428600000005"/>
    <x v="0"/>
  </r>
  <r>
    <x v="3"/>
    <n v="144"/>
    <n v="0.70005069399999997"/>
    <x v="0"/>
  </r>
  <r>
    <x v="1"/>
    <n v="156"/>
    <n v="0.76662628200000005"/>
    <x v="0"/>
  </r>
  <r>
    <x v="2"/>
    <n v="19"/>
    <n v="0.82286315799999998"/>
    <x v="1"/>
  </r>
  <r>
    <x v="1"/>
    <n v="597"/>
    <n v="0.72121775499999996"/>
    <x v="0"/>
  </r>
  <r>
    <x v="2"/>
    <n v="1356"/>
    <n v="0.70406032399999996"/>
    <x v="0"/>
  </r>
  <r>
    <x v="11"/>
    <n v="2212"/>
    <n v="0.64455886100000004"/>
    <x v="0"/>
  </r>
  <r>
    <x v="3"/>
    <n v="3321"/>
    <n v="0.72001234599999997"/>
    <x v="0"/>
  </r>
  <r>
    <x v="1"/>
    <n v="251"/>
    <n v="0.86373545799999996"/>
    <x v="0"/>
  </r>
  <r>
    <x v="7"/>
    <n v="18"/>
    <n v="0.66711666700000005"/>
    <x v="1"/>
  </r>
  <r>
    <x v="2"/>
    <n v="844"/>
    <n v="0.67279466799999998"/>
    <x v="0"/>
  </r>
  <r>
    <x v="8"/>
    <n v="238"/>
    <n v="0.65268529399999997"/>
    <x v="0"/>
  </r>
  <r>
    <x v="9"/>
    <n v="40"/>
    <n v="0.58079250000000004"/>
    <x v="1"/>
  </r>
  <r>
    <x v="1"/>
    <n v="954"/>
    <n v="0.75166478000000003"/>
    <x v="0"/>
  </r>
  <r>
    <x v="3"/>
    <n v="678"/>
    <n v="0.76282315599999995"/>
    <x v="0"/>
  </r>
  <r>
    <x v="2"/>
    <n v="344"/>
    <n v="0.82584622100000005"/>
    <x v="0"/>
  </r>
  <r>
    <x v="5"/>
    <n v="12"/>
    <n v="0.74933333300000005"/>
    <x v="1"/>
  </r>
  <r>
    <x v="3"/>
    <n v="18"/>
    <n v="0.77066111100000001"/>
    <x v="1"/>
  </r>
  <r>
    <x v="3"/>
    <n v="15"/>
    <n v="0.5242"/>
    <x v="1"/>
  </r>
  <r>
    <x v="9"/>
    <n v="5"/>
    <n v="0.32473999999999997"/>
    <x v="1"/>
  </r>
  <r>
    <x v="8"/>
    <n v="54"/>
    <n v="0.63458888899999999"/>
    <x v="1"/>
  </r>
  <r>
    <x v="11"/>
    <n v="52"/>
    <n v="0.66606538500000001"/>
    <x v="1"/>
  </r>
  <r>
    <x v="4"/>
    <n v="514"/>
    <n v="0.66912023300000001"/>
    <x v="0"/>
  </r>
  <r>
    <x v="1"/>
    <n v="307"/>
    <n v="0.61870455999999996"/>
    <x v="0"/>
  </r>
  <r>
    <x v="0"/>
    <n v="268"/>
    <n v="0.61519365699999995"/>
    <x v="0"/>
  </r>
  <r>
    <x v="1"/>
    <n v="321"/>
    <n v="0.66508317800000005"/>
    <x v="0"/>
  </r>
  <r>
    <x v="7"/>
    <n v="81"/>
    <n v="0.68887777800000005"/>
    <x v="1"/>
  </r>
  <r>
    <x v="11"/>
    <n v="528"/>
    <n v="0.70450871199999998"/>
    <x v="0"/>
  </r>
  <r>
    <x v="10"/>
    <n v="42"/>
    <n v="0.55614285699999999"/>
    <x v="1"/>
  </r>
  <r>
    <x v="3"/>
    <n v="821"/>
    <n v="0.67555164400000001"/>
    <x v="0"/>
  </r>
  <r>
    <x v="11"/>
    <n v="2128"/>
    <n v="0.769363346"/>
    <x v="0"/>
  </r>
  <r>
    <x v="11"/>
    <n v="1110"/>
    <n v="0.77329261299999996"/>
    <x v="0"/>
  </r>
  <r>
    <x v="11"/>
    <n v="1196"/>
    <n v="0.71967132099999997"/>
    <x v="0"/>
  </r>
  <r>
    <x v="11"/>
    <n v="41"/>
    <n v="0.348041463"/>
    <x v="1"/>
  </r>
  <r>
    <x v="8"/>
    <n v="38"/>
    <n v="0.32024736799999998"/>
    <x v="1"/>
  </r>
  <r>
    <x v="11"/>
    <n v="18"/>
    <n v="0.40187777800000002"/>
    <x v="1"/>
  </r>
  <r>
    <x v="11"/>
    <n v="1835"/>
    <n v="0.75049934600000001"/>
    <x v="0"/>
  </r>
  <r>
    <x v="2"/>
    <n v="292"/>
    <n v="0.78065684899999999"/>
    <x v="0"/>
  </r>
  <r>
    <x v="3"/>
    <n v="304"/>
    <n v="0.75922861799999997"/>
    <x v="0"/>
  </r>
  <r>
    <x v="3"/>
    <n v="1018"/>
    <n v="0.735460118"/>
    <x v="0"/>
  </r>
  <r>
    <x v="3"/>
    <n v="1428"/>
    <n v="0.72813284300000003"/>
    <x v="0"/>
  </r>
  <r>
    <x v="1"/>
    <n v="117"/>
    <n v="0.68276068400000001"/>
    <x v="0"/>
  </r>
  <r>
    <x v="2"/>
    <n v="738"/>
    <n v="0.75414457999999995"/>
    <x v="0"/>
  </r>
  <r>
    <x v="7"/>
    <n v="2"/>
    <n v="0.22165000000000001"/>
    <x v="1"/>
  </r>
  <r>
    <x v="7"/>
    <n v="416"/>
    <n v="0.84450697100000005"/>
    <x v="0"/>
  </r>
  <r>
    <x v="5"/>
    <n v="99"/>
    <n v="0.26178888900000002"/>
    <x v="1"/>
  </r>
  <r>
    <x v="5"/>
    <n v="386"/>
    <n v="0.64712927499999995"/>
    <x v="0"/>
  </r>
  <r>
    <x v="7"/>
    <n v="18"/>
    <n v="0.75714444400000003"/>
    <x v="1"/>
  </r>
  <r>
    <x v="3"/>
    <n v="524"/>
    <n v="0.35961832100000002"/>
    <x v="0"/>
  </r>
  <r>
    <x v="3"/>
    <n v="54"/>
    <n v="0.66227037"/>
    <x v="1"/>
  </r>
  <r>
    <x v="3"/>
    <n v="631"/>
    <n v="0.71347654500000002"/>
    <x v="0"/>
  </r>
  <r>
    <x v="2"/>
    <n v="15"/>
    <n v="0.54486000000000001"/>
    <x v="1"/>
  </r>
  <r>
    <x v="5"/>
    <n v="4"/>
    <n v="0.56032499999999996"/>
    <x v="1"/>
  </r>
  <r>
    <x v="2"/>
    <n v="109"/>
    <n v="0.68127156"/>
    <x v="0"/>
  </r>
  <r>
    <x v="1"/>
    <n v="3727"/>
    <n v="0.77027434900000002"/>
    <x v="0"/>
  </r>
  <r>
    <x v="4"/>
    <n v="611"/>
    <n v="0.21519770899999999"/>
    <x v="0"/>
  </r>
  <r>
    <x v="5"/>
    <n v="373"/>
    <n v="0.65275093799999995"/>
    <x v="0"/>
  </r>
  <r>
    <x v="1"/>
    <n v="2412"/>
    <n v="0.67163930299999997"/>
    <x v="0"/>
  </r>
  <r>
    <x v="11"/>
    <n v="2412"/>
    <n v="0.67163930299999997"/>
    <x v="0"/>
  </r>
  <r>
    <x v="1"/>
    <n v="77"/>
    <n v="0.56979999999999997"/>
    <x v="1"/>
  </r>
  <r>
    <x v="1"/>
    <n v="65"/>
    <n v="0.51285692299999996"/>
    <x v="1"/>
  </r>
  <r>
    <x v="0"/>
    <n v="627"/>
    <n v="0.69368819800000003"/>
    <x v="0"/>
  </r>
  <r>
    <x v="11"/>
    <n v="491"/>
    <n v="0.64727494900000004"/>
    <x v="0"/>
  </r>
  <r>
    <x v="5"/>
    <n v="36"/>
    <n v="0.55857222200000001"/>
    <x v="1"/>
  </r>
  <r>
    <x v="5"/>
    <n v="22"/>
    <n v="0.62982727299999997"/>
    <x v="1"/>
  </r>
  <r>
    <x v="5"/>
    <n v="27"/>
    <n v="0.71175925900000003"/>
    <x v="1"/>
  </r>
  <r>
    <x v="2"/>
    <n v="657"/>
    <n v="0.72288919299999999"/>
    <x v="0"/>
  </r>
  <r>
    <x v="3"/>
    <n v="595"/>
    <n v="0.69208100800000005"/>
    <x v="0"/>
  </r>
  <r>
    <x v="3"/>
    <n v="834"/>
    <n v="0.79524568299999998"/>
    <x v="0"/>
  </r>
  <r>
    <x v="0"/>
    <n v="174"/>
    <n v="0.692561494"/>
    <x v="0"/>
  </r>
  <r>
    <x v="5"/>
    <n v="157"/>
    <n v="0.60338789800000003"/>
    <x v="0"/>
  </r>
  <r>
    <x v="5"/>
    <n v="67"/>
    <n v="0.59278209000000004"/>
    <x v="1"/>
  </r>
  <r>
    <x v="5"/>
    <n v="186"/>
    <n v="0.30040322600000002"/>
    <x v="0"/>
  </r>
  <r>
    <x v="7"/>
    <n v="25"/>
    <n v="0.61178399999999999"/>
    <x v="1"/>
  </r>
  <r>
    <x v="3"/>
    <n v="2453"/>
    <n v="0.76322878100000002"/>
    <x v="0"/>
  </r>
  <r>
    <x v="11"/>
    <n v="2353"/>
    <n v="0.65759468799999998"/>
    <x v="0"/>
  </r>
  <r>
    <x v="11"/>
    <n v="257"/>
    <n v="0.59029416300000004"/>
    <x v="0"/>
  </r>
  <r>
    <x v="1"/>
    <n v="2412"/>
    <n v="0.67163930299999997"/>
    <x v="0"/>
  </r>
  <r>
    <x v="8"/>
    <n v="229"/>
    <n v="0.80805327500000002"/>
    <x v="0"/>
  </r>
  <r>
    <x v="8"/>
    <n v="114"/>
    <n v="0.74169122799999998"/>
    <x v="0"/>
  </r>
  <r>
    <x v="1"/>
    <n v="13"/>
    <n v="0.142215385"/>
    <x v="1"/>
  </r>
  <r>
    <x v="5"/>
    <n v="45"/>
    <n v="0.69950000000000001"/>
    <x v="1"/>
  </r>
  <r>
    <x v="2"/>
    <n v="171"/>
    <n v="0.72324502899999998"/>
    <x v="0"/>
  </r>
  <r>
    <x v="1"/>
    <n v="563"/>
    <n v="0.76173889900000002"/>
    <x v="0"/>
  </r>
  <r>
    <x v="11"/>
    <n v="18"/>
    <n v="0.59866666700000004"/>
    <x v="1"/>
  </r>
  <r>
    <x v="3"/>
    <n v="1331"/>
    <n v="0.78882922600000005"/>
    <x v="0"/>
  </r>
  <r>
    <x v="0"/>
    <n v="241"/>
    <n v="0.79584398300000003"/>
    <x v="0"/>
  </r>
  <r>
    <x v="3"/>
    <n v="320"/>
    <n v="0.78306624999999996"/>
    <x v="0"/>
  </r>
  <r>
    <x v="11"/>
    <n v="1018"/>
    <n v="0.735460118"/>
    <x v="0"/>
  </r>
  <r>
    <x v="1"/>
    <n v="6"/>
    <n v="-6.3200000000000006E-2"/>
    <x v="1"/>
  </r>
  <r>
    <x v="7"/>
    <n v="10"/>
    <n v="0.67056000000000004"/>
    <x v="1"/>
  </r>
  <r>
    <x v="3"/>
    <n v="6"/>
    <n v="0.46256666699999999"/>
    <x v="1"/>
  </r>
  <r>
    <x v="0"/>
    <n v="9"/>
    <n v="0.40167777799999999"/>
    <x v="1"/>
  </r>
  <r>
    <x v="5"/>
    <n v="4"/>
    <n v="0.59077500000000005"/>
    <x v="1"/>
  </r>
  <r>
    <x v="7"/>
    <n v="5"/>
    <n v="0.64363999999999999"/>
    <x v="1"/>
  </r>
  <r>
    <x v="1"/>
    <n v="4"/>
    <n v="0.75980000000000003"/>
    <x v="1"/>
  </r>
  <r>
    <x v="1"/>
    <n v="438"/>
    <n v="0.70258287699999999"/>
    <x v="0"/>
  </r>
  <r>
    <x v="0"/>
    <n v="398"/>
    <n v="0.76331607999999995"/>
    <x v="0"/>
  </r>
  <r>
    <x v="1"/>
    <n v="1921"/>
    <n v="0.74538537199999999"/>
    <x v="0"/>
  </r>
  <r>
    <x v="11"/>
    <n v="267"/>
    <n v="0.58293745299999999"/>
    <x v="0"/>
  </r>
  <r>
    <x v="11"/>
    <n v="170"/>
    <n v="0.73207"/>
    <x v="0"/>
  </r>
  <r>
    <x v="3"/>
    <n v="237"/>
    <n v="0.62236624500000004"/>
    <x v="0"/>
  </r>
  <r>
    <x v="1"/>
    <n v="259"/>
    <n v="0.77000772200000001"/>
    <x v="0"/>
  </r>
  <r>
    <x v="2"/>
    <n v="1341"/>
    <n v="0.73377240899999996"/>
    <x v="0"/>
  </r>
  <r>
    <x v="1"/>
    <n v="937"/>
    <n v="0.78115047999999998"/>
    <x v="0"/>
  </r>
  <r>
    <x v="0"/>
    <n v="5"/>
    <n v="0.81599999999999995"/>
    <x v="1"/>
  </r>
  <r>
    <x v="5"/>
    <n v="4"/>
    <n v="0.68657500000000005"/>
    <x v="1"/>
  </r>
  <r>
    <x v="5"/>
    <n v="10"/>
    <n v="0.57243999999999995"/>
    <x v="1"/>
  </r>
  <r>
    <x v="0"/>
    <n v="547"/>
    <n v="0.59070237699999995"/>
    <x v="0"/>
  </r>
  <r>
    <x v="2"/>
    <n v="528"/>
    <n v="0.63044583300000001"/>
    <x v="0"/>
  </r>
  <r>
    <x v="11"/>
    <n v="2072"/>
    <n v="0.67185265400000005"/>
    <x v="0"/>
  </r>
  <r>
    <x v="2"/>
    <n v="96"/>
    <n v="0.51374270799999999"/>
    <x v="1"/>
  </r>
  <r>
    <x v="2"/>
    <n v="379"/>
    <n v="0.71710395800000004"/>
    <x v="0"/>
  </r>
  <r>
    <x v="8"/>
    <n v="11"/>
    <n v="0.49178181799999998"/>
    <x v="1"/>
  </r>
  <r>
    <x v="7"/>
    <n v="13"/>
    <n v="0.58422307699999998"/>
    <x v="1"/>
  </r>
  <r>
    <x v="11"/>
    <n v="7"/>
    <n v="5.2128570999999999E-2"/>
    <x v="1"/>
  </r>
  <r>
    <x v="2"/>
    <n v="95"/>
    <n v="0.57190947400000003"/>
    <x v="1"/>
  </r>
  <r>
    <x v="2"/>
    <n v="810"/>
    <n v="0.72986790099999999"/>
    <x v="0"/>
  </r>
  <r>
    <x v="1"/>
    <n v="267"/>
    <n v="0.75668352100000003"/>
    <x v="0"/>
  </r>
  <r>
    <x v="1"/>
    <n v="260"/>
    <n v="0.71921846199999995"/>
    <x v="0"/>
  </r>
  <r>
    <x v="0"/>
    <n v="101"/>
    <n v="0.59325742599999998"/>
    <x v="0"/>
  </r>
  <r>
    <x v="2"/>
    <n v="519"/>
    <n v="0.77142948"/>
    <x v="0"/>
  </r>
  <r>
    <x v="2"/>
    <n v="377"/>
    <n v="0.73934376700000004"/>
    <x v="0"/>
  </r>
  <r>
    <x v="1"/>
    <n v="105"/>
    <n v="0.68603714299999996"/>
    <x v="0"/>
  </r>
  <r>
    <x v="1"/>
    <n v="287"/>
    <n v="0.54845470399999996"/>
    <x v="0"/>
  </r>
  <r>
    <x v="1"/>
    <n v="122"/>
    <n v="0.79758688499999997"/>
    <x v="0"/>
  </r>
  <r>
    <x v="3"/>
    <n v="434"/>
    <n v="0.67568133600000002"/>
    <x v="0"/>
  </r>
  <r>
    <x v="3"/>
    <n v="107"/>
    <n v="0.78523551400000002"/>
    <x v="0"/>
  </r>
  <r>
    <x v="3"/>
    <n v="301"/>
    <n v="0.77097574800000002"/>
    <x v="0"/>
  </r>
  <r>
    <x v="2"/>
    <n v="23"/>
    <n v="0.51445652200000003"/>
    <x v="1"/>
  </r>
  <r>
    <x v="9"/>
    <n v="17"/>
    <n v="0.34097058800000002"/>
    <x v="1"/>
  </r>
  <r>
    <x v="0"/>
    <n v="28"/>
    <n v="0.189421429"/>
    <x v="1"/>
  </r>
  <r>
    <x v="0"/>
    <n v="179"/>
    <n v="0.67925083799999997"/>
    <x v="0"/>
  </r>
  <r>
    <x v="3"/>
    <n v="1233"/>
    <n v="0.58476512599999997"/>
    <x v="0"/>
  </r>
  <r>
    <x v="5"/>
    <n v="349"/>
    <n v="0.84009942699999995"/>
    <x v="0"/>
  </r>
  <r>
    <x v="11"/>
    <n v="162"/>
    <n v="0.49519876499999999"/>
    <x v="0"/>
  </r>
  <r>
    <x v="9"/>
    <n v="150"/>
    <n v="0.82105333300000005"/>
    <x v="0"/>
  </r>
  <r>
    <x v="8"/>
    <n v="75"/>
    <n v="0.41534533299999998"/>
    <x v="1"/>
  </r>
  <r>
    <x v="1"/>
    <n v="358"/>
    <n v="0.78818743000000002"/>
    <x v="0"/>
  </r>
  <r>
    <x v="2"/>
    <n v="677"/>
    <n v="0.69738921700000001"/>
    <x v="0"/>
  </r>
  <r>
    <x v="3"/>
    <n v="716"/>
    <n v="0.79793505600000003"/>
    <x v="0"/>
  </r>
  <r>
    <x v="1"/>
    <n v="2200"/>
    <n v="0.764446136"/>
    <x v="0"/>
  </r>
  <r>
    <x v="2"/>
    <n v="632"/>
    <n v="0.79981787999999998"/>
    <x v="0"/>
  </r>
  <r>
    <x v="3"/>
    <n v="1277"/>
    <n v="0.81930736100000001"/>
    <x v="0"/>
  </r>
  <r>
    <x v="2"/>
    <n v="700"/>
    <n v="0.76840671400000005"/>
    <x v="0"/>
  </r>
  <r>
    <x v="6"/>
    <n v="574"/>
    <n v="0.67698623700000005"/>
    <x v="0"/>
  </r>
  <r>
    <x v="1"/>
    <n v="1391"/>
    <n v="0.82314299099999999"/>
    <x v="0"/>
  </r>
  <r>
    <x v="1"/>
    <n v="434"/>
    <n v="0.74254032299999995"/>
    <x v="0"/>
  </r>
  <r>
    <x v="1"/>
    <n v="993"/>
    <n v="0.74294179299999996"/>
    <x v="0"/>
  </r>
  <r>
    <x v="3"/>
    <n v="485"/>
    <n v="0.79311628899999997"/>
    <x v="0"/>
  </r>
  <r>
    <x v="1"/>
    <n v="663"/>
    <n v="0.70095083000000002"/>
    <x v="0"/>
  </r>
  <r>
    <x v="11"/>
    <n v="17"/>
    <n v="0.27722941200000001"/>
    <x v="1"/>
  </r>
  <r>
    <x v="7"/>
    <n v="75"/>
    <n v="0.87128266700000001"/>
    <x v="1"/>
  </r>
  <r>
    <x v="0"/>
    <n v="1331"/>
    <n v="0.67272021000000004"/>
    <x v="0"/>
  </r>
  <r>
    <x v="8"/>
    <n v="21"/>
    <n v="0.77390952400000002"/>
    <x v="1"/>
  </r>
  <r>
    <x v="8"/>
    <n v="10"/>
    <n v="0.69745999999999997"/>
    <x v="1"/>
  </r>
  <r>
    <x v="1"/>
    <n v="636"/>
    <n v="0.74316603800000003"/>
    <x v="0"/>
  </r>
  <r>
    <x v="2"/>
    <n v="314"/>
    <n v="0.73253789800000002"/>
    <x v="0"/>
  </r>
  <r>
    <x v="3"/>
    <n v="17"/>
    <n v="0.63551176499999995"/>
    <x v="1"/>
  </r>
  <r>
    <x v="1"/>
    <n v="186"/>
    <n v="0.44552956999999999"/>
    <x v="0"/>
  </r>
  <r>
    <x v="5"/>
    <n v="307"/>
    <n v="0.70118664500000005"/>
    <x v="0"/>
  </r>
  <r>
    <x v="3"/>
    <n v="363"/>
    <n v="0.75735757599999998"/>
    <x v="0"/>
  </r>
  <r>
    <x v="0"/>
    <n v="449"/>
    <n v="0.76146391999999996"/>
    <x v="0"/>
  </r>
  <r>
    <x v="2"/>
    <n v="467"/>
    <n v="0.756563812"/>
    <x v="0"/>
  </r>
  <r>
    <x v="2"/>
    <n v="553"/>
    <n v="0.77068969300000001"/>
    <x v="0"/>
  </r>
  <r>
    <x v="1"/>
    <n v="604"/>
    <n v="0.68942533100000003"/>
    <x v="0"/>
  </r>
  <r>
    <x v="7"/>
    <n v="15"/>
    <n v="0.25396666699999998"/>
    <x v="1"/>
  </r>
  <r>
    <x v="1"/>
    <n v="484"/>
    <n v="0.77994256200000001"/>
    <x v="0"/>
  </r>
  <r>
    <x v="3"/>
    <n v="427"/>
    <n v="0.65710117099999998"/>
    <x v="0"/>
  </r>
  <r>
    <x v="3"/>
    <n v="486"/>
    <n v="0.61165102900000001"/>
    <x v="0"/>
  </r>
  <r>
    <x v="2"/>
    <n v="785"/>
    <n v="0.66669605099999996"/>
    <x v="0"/>
  </r>
  <r>
    <x v="2"/>
    <n v="168"/>
    <n v="0.60767678599999997"/>
    <x v="0"/>
  </r>
  <r>
    <x v="7"/>
    <n v="278"/>
    <n v="0.71988633099999999"/>
    <x v="0"/>
  </r>
  <r>
    <x v="0"/>
    <n v="1142"/>
    <n v="0.72326506099999999"/>
    <x v="0"/>
  </r>
  <r>
    <x v="1"/>
    <n v="8"/>
    <n v="0.63672499999999999"/>
    <x v="1"/>
  </r>
  <r>
    <x v="1"/>
    <n v="148"/>
    <n v="0.75971013499999995"/>
    <x v="0"/>
  </r>
  <r>
    <x v="5"/>
    <n v="744"/>
    <n v="0.74108911300000002"/>
    <x v="0"/>
  </r>
  <r>
    <x v="7"/>
    <n v="297"/>
    <n v="0.71136431"/>
    <x v="0"/>
  </r>
  <r>
    <x v="11"/>
    <n v="23"/>
    <n v="0.21031304300000001"/>
    <x v="1"/>
  </r>
  <r>
    <x v="0"/>
    <n v="298"/>
    <n v="0.76312583899999997"/>
    <x v="0"/>
  </r>
  <r>
    <x v="9"/>
    <n v="22"/>
    <n v="0.450831818"/>
    <x v="1"/>
  </r>
  <r>
    <x v="3"/>
    <n v="331"/>
    <n v="0.49107039299999999"/>
    <x v="0"/>
  </r>
  <r>
    <x v="5"/>
    <n v="7"/>
    <n v="-7.4414285999999996E-2"/>
    <x v="1"/>
  </r>
  <r>
    <x v="10"/>
    <n v="31"/>
    <n v="0.51949999999999996"/>
    <x v="1"/>
  </r>
  <r>
    <x v="1"/>
    <n v="56"/>
    <n v="0.54803571399999995"/>
    <x v="1"/>
  </r>
  <r>
    <x v="4"/>
    <n v="319"/>
    <n v="0.46495893399999999"/>
    <x v="0"/>
  </r>
  <r>
    <x v="1"/>
    <n v="920"/>
    <n v="0.45130065200000002"/>
    <x v="0"/>
  </r>
  <r>
    <x v="0"/>
    <n v="174"/>
    <n v="0.65730632200000005"/>
    <x v="0"/>
  </r>
  <r>
    <x v="2"/>
    <n v="172"/>
    <n v="0.77090407000000005"/>
    <x v="0"/>
  </r>
  <r>
    <x v="2"/>
    <n v="336"/>
    <n v="0.82999285700000003"/>
    <x v="0"/>
  </r>
  <r>
    <x v="3"/>
    <n v="13"/>
    <n v="0.54743076899999998"/>
    <x v="1"/>
  </r>
  <r>
    <x v="3"/>
    <n v="8"/>
    <n v="0.5232"/>
    <x v="1"/>
  </r>
  <r>
    <x v="3"/>
    <n v="4"/>
    <n v="0.68149999999999999"/>
    <x v="1"/>
  </r>
  <r>
    <x v="11"/>
    <n v="3321"/>
    <n v="0.72001234599999997"/>
    <x v="0"/>
  </r>
  <r>
    <x v="2"/>
    <n v="678"/>
    <n v="0.84369336299999997"/>
    <x v="0"/>
  </r>
  <r>
    <x v="8"/>
    <n v="60"/>
    <n v="0.858108333"/>
    <x v="1"/>
  </r>
  <r>
    <x v="8"/>
    <n v="58"/>
    <n v="0.91819310300000001"/>
    <x v="1"/>
  </r>
  <r>
    <x v="0"/>
    <n v="370"/>
    <n v="0.69543756800000001"/>
    <x v="0"/>
  </r>
  <r>
    <x v="1"/>
    <n v="100"/>
    <n v="0.78104700000000005"/>
    <x v="1"/>
  </r>
  <r>
    <x v="0"/>
    <n v="254"/>
    <n v="0.58813228299999998"/>
    <x v="0"/>
  </r>
  <r>
    <x v="6"/>
    <n v="377"/>
    <n v="0.67994801100000002"/>
    <x v="0"/>
  </r>
  <r>
    <x v="2"/>
    <n v="37"/>
    <n v="0.66820000000000002"/>
    <x v="1"/>
  </r>
  <r>
    <x v="9"/>
    <n v="107"/>
    <n v="0.70802336399999999"/>
    <x v="0"/>
  </r>
  <r>
    <x v="7"/>
    <n v="4"/>
    <n v="0.200875"/>
    <x v="1"/>
  </r>
  <r>
    <x v="6"/>
    <n v="183"/>
    <n v="0.66705027299999997"/>
    <x v="0"/>
  </r>
  <r>
    <x v="2"/>
    <n v="20"/>
    <n v="0.63632999999999995"/>
    <x v="1"/>
  </r>
  <r>
    <x v="2"/>
    <n v="1730"/>
    <n v="0.73012716799999999"/>
    <x v="0"/>
  </r>
  <r>
    <x v="7"/>
    <n v="13"/>
    <n v="0.60484615399999997"/>
    <x v="1"/>
  </r>
  <r>
    <x v="2"/>
    <n v="172"/>
    <n v="0.81622732600000003"/>
    <x v="0"/>
  </r>
  <r>
    <x v="9"/>
    <n v="3"/>
    <n v="0.87819999999999998"/>
    <x v="1"/>
  </r>
  <r>
    <x v="1"/>
    <n v="226"/>
    <n v="0.78579159300000001"/>
    <x v="0"/>
  </r>
  <r>
    <x v="0"/>
    <n v="747"/>
    <n v="0.7261166"/>
    <x v="0"/>
  </r>
  <r>
    <x v="2"/>
    <n v="831"/>
    <n v="0.737168351"/>
    <x v="0"/>
  </r>
  <r>
    <x v="2"/>
    <n v="6"/>
    <n v="0.62888333299999999"/>
    <x v="1"/>
  </r>
  <r>
    <x v="2"/>
    <n v="442"/>
    <n v="0.71521447999999999"/>
    <x v="0"/>
  </r>
  <r>
    <x v="7"/>
    <n v="17"/>
    <n v="0.65274117600000003"/>
    <x v="1"/>
  </r>
  <r>
    <x v="2"/>
    <n v="26"/>
    <n v="0.67564230800000002"/>
    <x v="1"/>
  </r>
  <r>
    <x v="3"/>
    <n v="438"/>
    <n v="0.63188630099999998"/>
    <x v="0"/>
  </r>
  <r>
    <x v="6"/>
    <n v="267"/>
    <n v="0.81864906400000004"/>
    <x v="0"/>
  </r>
  <r>
    <x v="8"/>
    <n v="38"/>
    <n v="0.65809473699999999"/>
    <x v="1"/>
  </r>
  <r>
    <x v="5"/>
    <n v="1200"/>
    <n v="0.77131783300000001"/>
    <x v="0"/>
  </r>
  <r>
    <x v="3"/>
    <n v="37"/>
    <n v="0.55183513500000003"/>
    <x v="1"/>
  </r>
  <r>
    <x v="1"/>
    <n v="102"/>
    <n v="0.74806862699999999"/>
    <x v="0"/>
  </r>
  <r>
    <x v="3"/>
    <n v="459"/>
    <n v="0.842834423"/>
    <x v="0"/>
  </r>
  <r>
    <x v="1"/>
    <n v="91"/>
    <n v="0.62647912100000003"/>
    <x v="1"/>
  </r>
  <r>
    <x v="3"/>
    <n v="176"/>
    <n v="0.76676534100000004"/>
    <x v="0"/>
  </r>
  <r>
    <x v="11"/>
    <n v="55"/>
    <n v="0.70476181800000004"/>
    <x v="1"/>
  </r>
  <r>
    <x v="2"/>
    <n v="535"/>
    <n v="0.70394822400000001"/>
    <x v="0"/>
  </r>
  <r>
    <x v="2"/>
    <n v="120"/>
    <n v="0.84653750000000005"/>
    <x v="0"/>
  </r>
  <r>
    <x v="1"/>
    <n v="20"/>
    <n v="0.45163500000000001"/>
    <x v="1"/>
  </r>
  <r>
    <x v="5"/>
    <n v="39"/>
    <n v="0.65211282100000001"/>
    <x v="1"/>
  </r>
  <r>
    <x v="8"/>
    <n v="100"/>
    <n v="0.76997099999999996"/>
    <x v="1"/>
  </r>
  <r>
    <x v="0"/>
    <n v="70"/>
    <n v="0.47663571399999999"/>
    <x v="1"/>
  </r>
  <r>
    <x v="3"/>
    <n v="347"/>
    <n v="0.71022190200000002"/>
    <x v="0"/>
  </r>
  <r>
    <x v="1"/>
    <n v="81"/>
    <n v="0.82495802500000004"/>
    <x v="1"/>
  </r>
  <r>
    <x v="0"/>
    <n v="96"/>
    <n v="0.76142812500000001"/>
    <x v="1"/>
  </r>
  <r>
    <x v="2"/>
    <n v="91"/>
    <n v="0.89515934100000005"/>
    <x v="1"/>
  </r>
  <r>
    <x v="5"/>
    <n v="299"/>
    <n v="0.73279632100000003"/>
    <x v="0"/>
  </r>
  <r>
    <x v="3"/>
    <n v="10"/>
    <n v="0.86560999999999999"/>
    <x v="1"/>
  </r>
  <r>
    <x v="9"/>
    <n v="4"/>
    <n v="-0.17780000000000001"/>
    <x v="1"/>
  </r>
  <r>
    <x v="9"/>
    <n v="110"/>
    <n v="0.46183090900000001"/>
    <x v="0"/>
  </r>
  <r>
    <x v="1"/>
    <n v="24"/>
    <n v="0.51690833300000005"/>
    <x v="1"/>
  </r>
  <r>
    <x v="0"/>
    <n v="886"/>
    <n v="0.80348171599999996"/>
    <x v="0"/>
  </r>
  <r>
    <x v="4"/>
    <n v="278"/>
    <n v="0.56833561200000005"/>
    <x v="0"/>
  </r>
  <r>
    <x v="3"/>
    <n v="176"/>
    <n v="0.85904318199999996"/>
    <x v="0"/>
  </r>
  <r>
    <x v="3"/>
    <n v="17"/>
    <n v="0.31282352899999999"/>
    <x v="1"/>
  </r>
  <r>
    <x v="3"/>
    <n v="24"/>
    <n v="0.43161666700000001"/>
    <x v="1"/>
  </r>
  <r>
    <x v="3"/>
    <n v="23"/>
    <n v="0.58653478299999995"/>
    <x v="1"/>
  </r>
  <r>
    <x v="5"/>
    <n v="8"/>
    <n v="0.52182499999999998"/>
    <x v="1"/>
  </r>
  <r>
    <x v="2"/>
    <n v="67"/>
    <n v="0.77329402999999997"/>
    <x v="1"/>
  </r>
  <r>
    <x v="0"/>
    <n v="76"/>
    <n v="0.52102368399999999"/>
    <x v="1"/>
  </r>
  <r>
    <x v="10"/>
    <n v="557"/>
    <n v="0.64422046700000002"/>
    <x v="0"/>
  </r>
  <r>
    <x v="4"/>
    <n v="718"/>
    <n v="0.754335376"/>
    <x v="0"/>
  </r>
  <r>
    <x v="3"/>
    <n v="1200"/>
    <n v="0.537736667"/>
    <x v="0"/>
  </r>
  <r>
    <x v="11"/>
    <n v="412"/>
    <n v="0.52419611700000002"/>
    <x v="0"/>
  </r>
  <r>
    <x v="3"/>
    <n v="47"/>
    <n v="0.74510851099999997"/>
    <x v="1"/>
  </r>
  <r>
    <x v="1"/>
    <n v="146"/>
    <n v="0.68998424700000005"/>
    <x v="0"/>
  </r>
  <r>
    <x v="1"/>
    <n v="435"/>
    <n v="0.70730735600000005"/>
    <x v="0"/>
  </r>
  <r>
    <x v="1"/>
    <n v="215"/>
    <n v="0.69371162799999997"/>
    <x v="0"/>
  </r>
  <r>
    <x v="1"/>
    <n v="47"/>
    <n v="0.69186382999999996"/>
    <x v="1"/>
  </r>
  <r>
    <x v="1"/>
    <n v="264"/>
    <n v="0.66733977300000002"/>
    <x v="0"/>
  </r>
  <r>
    <x v="1"/>
    <n v="220"/>
    <n v="0.71173181799999996"/>
    <x v="0"/>
  </r>
  <r>
    <x v="0"/>
    <n v="43"/>
    <n v="0.645288372"/>
    <x v="1"/>
  </r>
  <r>
    <x v="3"/>
    <n v="74"/>
    <n v="0.45181621599999999"/>
    <x v="1"/>
  </r>
  <r>
    <x v="3"/>
    <n v="55"/>
    <n v="0.80394181799999997"/>
    <x v="1"/>
  </r>
  <r>
    <x v="1"/>
    <n v="66"/>
    <n v="0.63623636400000005"/>
    <x v="1"/>
  </r>
  <r>
    <x v="6"/>
    <n v="59"/>
    <n v="0.70091694900000001"/>
    <x v="1"/>
  </r>
  <r>
    <x v="2"/>
    <n v="90"/>
    <n v="0.740165556"/>
    <x v="1"/>
  </r>
  <r>
    <x v="2"/>
    <n v="37"/>
    <n v="0.42282162200000001"/>
    <x v="1"/>
  </r>
  <r>
    <x v="3"/>
    <n v="238"/>
    <n v="0.74203487400000001"/>
    <x v="0"/>
  </r>
  <r>
    <x v="3"/>
    <n v="200"/>
    <n v="0.80166700000000002"/>
    <x v="0"/>
  </r>
  <r>
    <x v="3"/>
    <n v="25"/>
    <n v="0.43681999999999999"/>
    <x v="1"/>
  </r>
  <r>
    <x v="6"/>
    <n v="407"/>
    <n v="0.65203095799999999"/>
    <x v="0"/>
  </r>
  <r>
    <x v="2"/>
    <n v="25"/>
    <n v="0.23702400000000001"/>
    <x v="1"/>
  </r>
  <r>
    <x v="6"/>
    <n v="133"/>
    <n v="0.68309924799999999"/>
    <x v="0"/>
  </r>
  <r>
    <x v="1"/>
    <n v="55"/>
    <n v="0.60103454499999998"/>
    <x v="1"/>
  </r>
  <r>
    <x v="2"/>
    <n v="44"/>
    <n v="0.54210454500000005"/>
    <x v="1"/>
  </r>
  <r>
    <x v="3"/>
    <n v="62"/>
    <n v="0.80493225800000001"/>
    <x v="1"/>
  </r>
  <r>
    <x v="1"/>
    <n v="137"/>
    <n v="0.75973722600000004"/>
    <x v="0"/>
  </r>
  <r>
    <x v="3"/>
    <n v="245"/>
    <n v="0.70419224499999999"/>
    <x v="0"/>
  </r>
  <r>
    <x v="7"/>
    <n v="302"/>
    <n v="0.90583973500000003"/>
    <x v="0"/>
  </r>
  <r>
    <x v="1"/>
    <n v="977"/>
    <n v="0.82404524099999998"/>
    <x v="0"/>
  </r>
  <r>
    <x v="1"/>
    <n v="59"/>
    <n v="0.47839322000000001"/>
    <x v="1"/>
  </r>
  <r>
    <x v="3"/>
    <n v="1"/>
    <n v="0.88339999999999996"/>
    <x v="1"/>
  </r>
  <r>
    <x v="0"/>
    <n v="15"/>
    <n v="0.56760666699999995"/>
    <x v="1"/>
  </r>
  <r>
    <x v="3"/>
    <n v="208"/>
    <n v="0.73220096199999996"/>
    <x v="0"/>
  </r>
  <r>
    <x v="1"/>
    <n v="1"/>
    <n v="0.93300000000000005"/>
    <x v="1"/>
  </r>
  <r>
    <x v="6"/>
    <n v="16"/>
    <n v="0.80541874999999996"/>
    <x v="1"/>
  </r>
  <r>
    <x v="0"/>
    <n v="66"/>
    <n v="0.79002878799999998"/>
    <x v="1"/>
  </r>
  <r>
    <x v="3"/>
    <n v="55"/>
    <n v="0.88115636399999997"/>
    <x v="1"/>
  </r>
  <r>
    <x v="2"/>
    <n v="52"/>
    <n v="0.87739615400000004"/>
    <x v="1"/>
  </r>
  <r>
    <x v="2"/>
    <n v="223"/>
    <n v="0.762539462"/>
    <x v="0"/>
  </r>
  <r>
    <x v="3"/>
    <n v="154"/>
    <n v="0.65173311700000003"/>
    <x v="0"/>
  </r>
  <r>
    <x v="1"/>
    <n v="713"/>
    <n v="0.66290911600000002"/>
    <x v="0"/>
  </r>
  <r>
    <x v="2"/>
    <n v="201"/>
    <n v="0.69844477599999999"/>
    <x v="0"/>
  </r>
  <r>
    <x v="7"/>
    <n v="1045"/>
    <n v="0.74514114799999998"/>
    <x v="0"/>
  </r>
  <r>
    <x v="7"/>
    <n v="42"/>
    <n v="0.61580000000000001"/>
    <x v="1"/>
  </r>
  <r>
    <x v="3"/>
    <n v="40"/>
    <n v="0.72062499999999996"/>
    <x v="1"/>
  </r>
  <r>
    <x v="6"/>
    <n v="455"/>
    <n v="0.638741538"/>
    <x v="0"/>
  </r>
  <r>
    <x v="6"/>
    <n v="262"/>
    <n v="0.82467251900000005"/>
    <x v="0"/>
  </r>
  <r>
    <x v="5"/>
    <n v="349"/>
    <n v="0.72069971300000002"/>
    <x v="0"/>
  </r>
  <r>
    <x v="6"/>
    <n v="193"/>
    <n v="0.69147875599999997"/>
    <x v="0"/>
  </r>
  <r>
    <x v="3"/>
    <n v="305"/>
    <n v="0.79339934400000001"/>
    <x v="0"/>
  </r>
  <r>
    <x v="1"/>
    <n v="362"/>
    <n v="0.79683729299999995"/>
    <x v="0"/>
  </r>
  <r>
    <x v="1"/>
    <n v="129"/>
    <n v="0.64296899200000002"/>
    <x v="0"/>
  </r>
  <r>
    <x v="3"/>
    <n v="466"/>
    <n v="0.75136824000000002"/>
    <x v="0"/>
  </r>
  <r>
    <x v="1"/>
    <n v="34"/>
    <n v="0.66232352900000002"/>
    <x v="1"/>
  </r>
  <r>
    <x v="1"/>
    <n v="21"/>
    <n v="0.76246666699999999"/>
    <x v="1"/>
  </r>
  <r>
    <x v="1"/>
    <n v="33"/>
    <n v="0.77638787899999995"/>
    <x v="1"/>
  </r>
  <r>
    <x v="1"/>
    <n v="18"/>
    <n v="0.68281111100000003"/>
    <x v="1"/>
  </r>
  <r>
    <x v="11"/>
    <n v="3259"/>
    <n v="0.61455578399999999"/>
    <x v="0"/>
  </r>
  <r>
    <x v="1"/>
    <n v="919"/>
    <n v="0.35486278599999999"/>
    <x v="0"/>
  </r>
  <r>
    <x v="3"/>
    <n v="661"/>
    <n v="0.80952496200000001"/>
    <x v="0"/>
  </r>
  <r>
    <x v="2"/>
    <n v="430"/>
    <n v="0.739079767"/>
    <x v="0"/>
  </r>
  <r>
    <x v="11"/>
    <n v="17"/>
    <n v="0.40722352899999997"/>
    <x v="1"/>
  </r>
  <r>
    <x v="2"/>
    <n v="493"/>
    <n v="0.73475578100000005"/>
    <x v="0"/>
  </r>
  <r>
    <x v="11"/>
    <n v="32"/>
    <n v="0.58560624999999999"/>
    <x v="1"/>
  </r>
  <r>
    <x v="1"/>
    <n v="1417"/>
    <n v="0.73592039499999995"/>
    <x v="0"/>
  </r>
  <r>
    <x v="10"/>
    <n v="36"/>
    <n v="0.72992500000000005"/>
    <x v="1"/>
  </r>
  <r>
    <x v="1"/>
    <n v="122"/>
    <n v="0.81625163899999997"/>
    <x v="0"/>
  </r>
  <r>
    <x v="2"/>
    <n v="847"/>
    <n v="0.81331086200000002"/>
    <x v="0"/>
  </r>
  <r>
    <x v="9"/>
    <n v="1"/>
    <n v="0.66959999999999997"/>
    <x v="1"/>
  </r>
  <r>
    <x v="10"/>
    <n v="24"/>
    <n v="0.60561666700000005"/>
    <x v="1"/>
  </r>
  <r>
    <x v="1"/>
    <n v="3"/>
    <n v="0.88986666699999994"/>
    <x v="1"/>
  </r>
  <r>
    <x v="2"/>
    <n v="169"/>
    <n v="0.79386508899999997"/>
    <x v="0"/>
  </r>
  <r>
    <x v="3"/>
    <n v="610"/>
    <n v="0.75085901600000005"/>
    <x v="0"/>
  </r>
  <r>
    <x v="5"/>
    <n v="192"/>
    <n v="0.80299947900000002"/>
    <x v="0"/>
  </r>
  <r>
    <x v="7"/>
    <n v="18"/>
    <n v="0.74832777800000005"/>
    <x v="1"/>
  </r>
  <r>
    <x v="2"/>
    <n v="9"/>
    <n v="0.73364444399999995"/>
    <x v="1"/>
  </r>
  <r>
    <x v="1"/>
    <n v="912"/>
    <n v="0.752116338"/>
    <x v="0"/>
  </r>
  <r>
    <x v="2"/>
    <n v="815"/>
    <n v="0.71576282199999997"/>
    <x v="0"/>
  </r>
  <r>
    <x v="1"/>
    <n v="209"/>
    <n v="0.80432822999999998"/>
    <x v="0"/>
  </r>
  <r>
    <x v="1"/>
    <n v="388"/>
    <n v="0.71285257700000004"/>
    <x v="0"/>
  </r>
  <r>
    <x v="4"/>
    <n v="206"/>
    <n v="0.72656359199999998"/>
    <x v="0"/>
  </r>
  <r>
    <x v="1"/>
    <n v="252"/>
    <n v="0.49613254000000001"/>
    <x v="0"/>
  </r>
  <r>
    <x v="3"/>
    <n v="87"/>
    <n v="0.60785057499999995"/>
    <x v="1"/>
  </r>
  <r>
    <x v="3"/>
    <n v="123"/>
    <n v="0.59736178900000003"/>
    <x v="0"/>
  </r>
  <r>
    <x v="2"/>
    <n v="93"/>
    <n v="0.61722688199999998"/>
    <x v="1"/>
  </r>
  <r>
    <x v="0"/>
    <n v="642"/>
    <n v="0.76570186900000003"/>
    <x v="0"/>
  </r>
  <r>
    <x v="6"/>
    <n v="94"/>
    <n v="0.76010851099999999"/>
    <x v="1"/>
  </r>
  <r>
    <x v="2"/>
    <n v="1018"/>
    <n v="0.84108890000000003"/>
    <x v="0"/>
  </r>
  <r>
    <x v="7"/>
    <n v="40"/>
    <n v="0.6561825"/>
    <x v="1"/>
  </r>
  <r>
    <x v="6"/>
    <n v="37"/>
    <n v="0.133281081"/>
    <x v="1"/>
  </r>
  <r>
    <x v="11"/>
    <n v="795"/>
    <n v="0.67862540900000001"/>
    <x v="0"/>
  </r>
  <r>
    <x v="1"/>
    <n v="36"/>
    <n v="0.46491666700000001"/>
    <x v="1"/>
  </r>
  <r>
    <x v="1"/>
    <n v="28"/>
    <n v="0.66592142899999995"/>
    <x v="1"/>
  </r>
  <r>
    <x v="8"/>
    <n v="130"/>
    <n v="0.80232769199999998"/>
    <x v="0"/>
  </r>
  <r>
    <x v="1"/>
    <n v="503"/>
    <n v="0.76927157099999999"/>
    <x v="0"/>
  </r>
  <r>
    <x v="3"/>
    <n v="462"/>
    <n v="0.792764935"/>
    <x v="0"/>
  </r>
  <r>
    <x v="2"/>
    <n v="703"/>
    <n v="0.78608904700000004"/>
    <x v="0"/>
  </r>
  <r>
    <x v="2"/>
    <n v="240"/>
    <n v="0.77899041700000005"/>
    <x v="0"/>
  </r>
  <r>
    <x v="2"/>
    <n v="1809"/>
    <n v="0.815494583"/>
    <x v="0"/>
  </r>
  <r>
    <x v="2"/>
    <n v="1242"/>
    <n v="0.81302391299999999"/>
    <x v="0"/>
  </r>
  <r>
    <x v="2"/>
    <n v="185"/>
    <n v="0.70850918900000004"/>
    <x v="0"/>
  </r>
  <r>
    <x v="8"/>
    <n v="4"/>
    <n v="0.75707500000000005"/>
    <x v="1"/>
  </r>
  <r>
    <x v="11"/>
    <n v="5029"/>
    <n v="0.62930298299999998"/>
    <x v="0"/>
  </r>
  <r>
    <x v="11"/>
    <n v="35"/>
    <n v="0.52893142900000001"/>
    <x v="1"/>
  </r>
  <r>
    <x v="11"/>
    <n v="52"/>
    <n v="0.65355384599999999"/>
    <x v="1"/>
  </r>
  <r>
    <x v="3"/>
    <n v="93"/>
    <n v="0.72744731200000001"/>
    <x v="1"/>
  </r>
  <r>
    <x v="7"/>
    <n v="112"/>
    <n v="0.71439196400000005"/>
    <x v="0"/>
  </r>
  <r>
    <x v="3"/>
    <n v="3"/>
    <n v="0.66696666699999996"/>
    <x v="1"/>
  </r>
  <r>
    <x v="11"/>
    <n v="732"/>
    <n v="0.61859808699999996"/>
    <x v="0"/>
  </r>
  <r>
    <x v="3"/>
    <n v="166"/>
    <n v="0.789334337"/>
    <x v="0"/>
  </r>
  <r>
    <x v="2"/>
    <n v="336"/>
    <n v="0.78511517900000005"/>
    <x v="0"/>
  </r>
  <r>
    <x v="2"/>
    <n v="40"/>
    <n v="0.70698499999999997"/>
    <x v="1"/>
  </r>
  <r>
    <x v="3"/>
    <n v="198"/>
    <n v="0.84028585899999997"/>
    <x v="0"/>
  </r>
  <r>
    <x v="5"/>
    <n v="62"/>
    <n v="0.80966290299999999"/>
    <x v="1"/>
  </r>
  <r>
    <x v="3"/>
    <n v="196"/>
    <n v="0.826821429"/>
    <x v="0"/>
  </r>
  <r>
    <x v="0"/>
    <n v="1092"/>
    <n v="0.821790201"/>
    <x v="0"/>
  </r>
  <r>
    <x v="5"/>
    <n v="41"/>
    <n v="0.72156097600000002"/>
    <x v="1"/>
  </r>
  <r>
    <x v="2"/>
    <n v="1035"/>
    <n v="0.793010628"/>
    <x v="0"/>
  </r>
  <r>
    <x v="1"/>
    <n v="365"/>
    <n v="0.54362219199999995"/>
    <x v="0"/>
  </r>
  <r>
    <x v="8"/>
    <n v="241"/>
    <n v="0.77918755200000001"/>
    <x v="0"/>
  </r>
  <r>
    <x v="9"/>
    <n v="2"/>
    <n v="0.69094999999999995"/>
    <x v="1"/>
  </r>
  <r>
    <x v="8"/>
    <n v="22"/>
    <n v="0.67313181799999999"/>
    <x v="1"/>
  </r>
  <r>
    <x v="9"/>
    <n v="13"/>
    <n v="0.57276153799999996"/>
    <x v="1"/>
  </r>
  <r>
    <x v="7"/>
    <n v="23"/>
    <n v="0.531713043"/>
    <x v="1"/>
  </r>
  <r>
    <x v="1"/>
    <n v="288"/>
    <n v="0.84717083299999996"/>
    <x v="0"/>
  </r>
  <r>
    <x v="11"/>
    <n v="23"/>
    <n v="0.64302608699999997"/>
    <x v="1"/>
  </r>
  <r>
    <x v="2"/>
    <n v="50"/>
    <n v="0.78300400000000003"/>
    <x v="1"/>
  </r>
  <r>
    <x v="5"/>
    <n v="4"/>
    <n v="0.96592500000000003"/>
    <x v="1"/>
  </r>
  <r>
    <x v="3"/>
    <n v="48"/>
    <n v="0.86577291700000003"/>
    <x v="1"/>
  </r>
  <r>
    <x v="1"/>
    <n v="181"/>
    <n v="0.82451049700000001"/>
    <x v="0"/>
  </r>
  <r>
    <x v="5"/>
    <n v="161"/>
    <n v="0.83097391300000001"/>
    <x v="0"/>
  </r>
  <r>
    <x v="2"/>
    <n v="502"/>
    <n v="0.62614342599999995"/>
    <x v="0"/>
  </r>
  <r>
    <x v="2"/>
    <n v="1961"/>
    <n v="0.65831662400000002"/>
    <x v="0"/>
  </r>
  <r>
    <x v="1"/>
    <n v="189"/>
    <n v="0.75333545000000002"/>
    <x v="0"/>
  </r>
  <r>
    <x v="2"/>
    <n v="52"/>
    <n v="0.56206153800000003"/>
    <x v="1"/>
  </r>
  <r>
    <x v="8"/>
    <n v="90"/>
    <n v="0.76630666700000005"/>
    <x v="1"/>
  </r>
  <r>
    <x v="5"/>
    <n v="982"/>
    <n v="0.79994674099999996"/>
    <x v="0"/>
  </r>
  <r>
    <x v="1"/>
    <n v="376"/>
    <n v="0.74105212799999998"/>
    <x v="0"/>
  </r>
  <r>
    <x v="2"/>
    <n v="7"/>
    <n v="0.68038571400000003"/>
    <x v="1"/>
  </r>
  <r>
    <x v="2"/>
    <n v="514"/>
    <n v="0.76766731499999996"/>
    <x v="0"/>
  </r>
  <r>
    <x v="1"/>
    <n v="354"/>
    <n v="0.87488276799999998"/>
    <x v="0"/>
  </r>
  <r>
    <x v="0"/>
    <n v="708"/>
    <n v="0.76669533899999998"/>
    <x v="0"/>
  </r>
  <r>
    <x v="1"/>
    <n v="138"/>
    <n v="0.69810869600000003"/>
    <x v="0"/>
  </r>
  <r>
    <x v="1"/>
    <n v="195"/>
    <n v="0.76817282099999995"/>
    <x v="0"/>
  </r>
  <r>
    <x v="5"/>
    <n v="126"/>
    <n v="0.75270158700000001"/>
    <x v="0"/>
  </r>
  <r>
    <x v="2"/>
    <n v="2483"/>
    <n v="0.76201510299999997"/>
    <x v="0"/>
  </r>
  <r>
    <x v="2"/>
    <n v="194"/>
    <n v="0.84810309299999997"/>
    <x v="0"/>
  </r>
  <r>
    <x v="3"/>
    <n v="14"/>
    <n v="0.72594285700000005"/>
    <x v="1"/>
  </r>
  <r>
    <x v="1"/>
    <n v="1670"/>
    <n v="0.73464197600000003"/>
    <x v="0"/>
  </r>
  <r>
    <x v="11"/>
    <n v="28"/>
    <n v="0.74204285699999994"/>
    <x v="1"/>
  </r>
  <r>
    <x v="1"/>
    <n v="159"/>
    <n v="0.66350062899999995"/>
    <x v="0"/>
  </r>
  <r>
    <x v="1"/>
    <n v="1466"/>
    <n v="0.77822762599999995"/>
    <x v="0"/>
  </r>
  <r>
    <x v="7"/>
    <n v="77"/>
    <n v="0.72741948099999998"/>
    <x v="1"/>
  </r>
  <r>
    <x v="2"/>
    <n v="76"/>
    <n v="0.79180526299999998"/>
    <x v="1"/>
  </r>
  <r>
    <x v="3"/>
    <n v="48"/>
    <n v="0.70101666699999998"/>
    <x v="1"/>
  </r>
  <r>
    <x v="1"/>
    <n v="243"/>
    <n v="0.73548641999999997"/>
    <x v="0"/>
  </r>
  <r>
    <x v="3"/>
    <n v="164"/>
    <n v="0.73279451200000001"/>
    <x v="0"/>
  </r>
  <r>
    <x v="3"/>
    <n v="57"/>
    <n v="0.51344736800000002"/>
    <x v="1"/>
  </r>
  <r>
    <x v="5"/>
    <n v="201"/>
    <n v="0.72745671599999995"/>
    <x v="0"/>
  </r>
  <r>
    <x v="1"/>
    <n v="1096"/>
    <n v="0.742720347"/>
    <x v="0"/>
  </r>
  <r>
    <x v="0"/>
    <n v="433"/>
    <n v="0.74334503500000004"/>
    <x v="0"/>
  </r>
  <r>
    <x v="2"/>
    <n v="9"/>
    <n v="0.39600000000000002"/>
    <x v="1"/>
  </r>
  <r>
    <x v="4"/>
    <n v="19"/>
    <n v="0.79736842100000005"/>
    <x v="1"/>
  </r>
  <r>
    <x v="11"/>
    <n v="521"/>
    <n v="0.63356007700000005"/>
    <x v="0"/>
  </r>
  <r>
    <x v="2"/>
    <n v="184"/>
    <n v="0.87070760899999999"/>
    <x v="0"/>
  </r>
  <r>
    <x v="1"/>
    <n v="341"/>
    <n v="0.80147008799999997"/>
    <x v="0"/>
  </r>
  <r>
    <x v="11"/>
    <n v="625"/>
    <n v="0.51686832000000005"/>
    <x v="0"/>
  </r>
  <r>
    <x v="1"/>
    <n v="459"/>
    <n v="0.63512919400000001"/>
    <x v="0"/>
  </r>
  <r>
    <x v="5"/>
    <n v="12"/>
    <n v="0.80644166699999997"/>
    <x v="1"/>
  </r>
  <r>
    <x v="9"/>
    <n v="2"/>
    <n v="0.92695000000000005"/>
    <x v="1"/>
  </r>
  <r>
    <x v="0"/>
    <n v="45"/>
    <n v="0.75735777800000004"/>
    <x v="1"/>
  </r>
  <r>
    <x v="1"/>
    <n v="64"/>
    <n v="0.79098281299999995"/>
    <x v="1"/>
  </r>
  <r>
    <x v="1"/>
    <n v="114"/>
    <n v="0.79235087699999995"/>
    <x v="0"/>
  </r>
  <r>
    <x v="2"/>
    <n v="52"/>
    <n v="0.88318653800000002"/>
    <x v="1"/>
  </r>
  <r>
    <x v="2"/>
    <n v="153"/>
    <n v="0.58398431399999995"/>
    <x v="0"/>
  </r>
  <r>
    <x v="7"/>
    <n v="19"/>
    <n v="0.84317894699999996"/>
    <x v="1"/>
  </r>
  <r>
    <x v="1"/>
    <n v="47"/>
    <n v="0.74197021299999999"/>
    <x v="1"/>
  </r>
  <r>
    <x v="0"/>
    <n v="47"/>
    <n v="0.80195957399999995"/>
    <x v="1"/>
  </r>
  <r>
    <x v="2"/>
    <n v="153"/>
    <n v="0.58398431399999995"/>
    <x v="0"/>
  </r>
  <r>
    <x v="0"/>
    <n v="40"/>
    <n v="0.70048999999999995"/>
    <x v="1"/>
  </r>
  <r>
    <x v="2"/>
    <n v="92"/>
    <n v="0.79996413"/>
    <x v="1"/>
  </r>
  <r>
    <x v="2"/>
    <n v="65"/>
    <n v="0.81682461500000003"/>
    <x v="1"/>
  </r>
  <r>
    <x v="7"/>
    <n v="25"/>
    <n v="0.78225199999999995"/>
    <x v="1"/>
  </r>
  <r>
    <x v="3"/>
    <n v="529"/>
    <n v="0.78126805300000002"/>
    <x v="0"/>
  </r>
  <r>
    <x v="7"/>
    <n v="2"/>
    <n v="0.92745"/>
    <x v="1"/>
  </r>
  <r>
    <x v="2"/>
    <n v="216"/>
    <n v="0.71137453699999997"/>
    <x v="0"/>
  </r>
  <r>
    <x v="2"/>
    <n v="229"/>
    <n v="0.57915589499999998"/>
    <x v="0"/>
  </r>
  <r>
    <x v="2"/>
    <n v="194"/>
    <n v="0.85733041200000004"/>
    <x v="0"/>
  </r>
  <r>
    <x v="1"/>
    <n v="287"/>
    <n v="0.69504355399999995"/>
    <x v="0"/>
  </r>
  <r>
    <x v="1"/>
    <n v="300"/>
    <n v="0.756934"/>
    <x v="0"/>
  </r>
  <r>
    <x v="1"/>
    <n v="288"/>
    <n v="0.70842291700000004"/>
    <x v="0"/>
  </r>
  <r>
    <x v="2"/>
    <n v="430"/>
    <n v="0.79536674399999996"/>
    <x v="0"/>
  </r>
  <r>
    <x v="3"/>
    <n v="8"/>
    <n v="0.37472499999999997"/>
    <x v="1"/>
  </r>
  <r>
    <x v="3"/>
    <n v="160"/>
    <n v="0.72131999999999996"/>
    <x v="0"/>
  </r>
  <r>
    <x v="10"/>
    <n v="39"/>
    <n v="0.53843333299999996"/>
    <x v="1"/>
  </r>
  <r>
    <x v="2"/>
    <n v="1099"/>
    <n v="0.76451492300000001"/>
    <x v="0"/>
  </r>
  <r>
    <x v="1"/>
    <n v="207"/>
    <n v="0.85483188399999999"/>
    <x v="0"/>
  </r>
  <r>
    <x v="3"/>
    <n v="357"/>
    <n v="0.83229271699999996"/>
    <x v="0"/>
  </r>
  <r>
    <x v="1"/>
    <n v="147"/>
    <n v="0.76572448999999998"/>
    <x v="0"/>
  </r>
  <r>
    <x v="1"/>
    <n v="247"/>
    <n v="0.68868542499999996"/>
    <x v="0"/>
  </r>
  <r>
    <x v="0"/>
    <n v="304"/>
    <n v="0.70658881600000001"/>
    <x v="0"/>
  </r>
  <r>
    <x v="1"/>
    <n v="286"/>
    <n v="0.66169055899999996"/>
    <x v="0"/>
  </r>
  <r>
    <x v="8"/>
    <n v="21"/>
    <n v="0.45253333299999998"/>
    <x v="1"/>
  </r>
  <r>
    <x v="4"/>
    <n v="600"/>
    <n v="0.82598516700000002"/>
    <x v="0"/>
  </r>
  <r>
    <x v="9"/>
    <n v="88"/>
    <n v="0.93070113600000004"/>
    <x v="1"/>
  </r>
  <r>
    <x v="9"/>
    <n v="91"/>
    <n v="0.66736373599999999"/>
    <x v="1"/>
  </r>
  <r>
    <x v="1"/>
    <n v="598"/>
    <n v="0.71956103699999996"/>
    <x v="0"/>
  </r>
  <r>
    <x v="2"/>
    <n v="139"/>
    <n v="0.84051582700000005"/>
    <x v="0"/>
  </r>
  <r>
    <x v="0"/>
    <n v="128"/>
    <n v="0.76949218799999997"/>
    <x v="0"/>
  </r>
  <r>
    <x v="2"/>
    <n v="139"/>
    <n v="0.65220719400000005"/>
    <x v="0"/>
  </r>
  <r>
    <x v="3"/>
    <n v="948"/>
    <n v="0.75470442999999998"/>
    <x v="0"/>
  </r>
  <r>
    <x v="1"/>
    <n v="1357"/>
    <n v="0.65377627100000002"/>
    <x v="0"/>
  </r>
  <r>
    <x v="3"/>
    <n v="459"/>
    <n v="0.56557603499999998"/>
    <x v="0"/>
  </r>
  <r>
    <x v="1"/>
    <n v="91"/>
    <n v="0.48210879099999998"/>
    <x v="1"/>
  </r>
  <r>
    <x v="7"/>
    <n v="2"/>
    <n v="9.3799999999999994E-2"/>
    <x v="1"/>
  </r>
  <r>
    <x v="7"/>
    <n v="9"/>
    <n v="0.77439999999999998"/>
    <x v="1"/>
  </r>
  <r>
    <x v="11"/>
    <n v="12"/>
    <n v="0.54996666699999996"/>
    <x v="1"/>
  </r>
  <r>
    <x v="2"/>
    <n v="1235"/>
    <n v="0.83747028300000004"/>
    <x v="0"/>
  </r>
  <r>
    <x v="10"/>
    <n v="53"/>
    <n v="0.73063773600000004"/>
    <x v="1"/>
  </r>
  <r>
    <x v="10"/>
    <n v="71"/>
    <n v="0.67072676099999995"/>
    <x v="1"/>
  </r>
  <r>
    <x v="2"/>
    <n v="14"/>
    <n v="0.48595714299999998"/>
    <x v="1"/>
  </r>
  <r>
    <x v="2"/>
    <n v="16"/>
    <n v="0.82859375000000002"/>
    <x v="1"/>
  </r>
  <r>
    <x v="2"/>
    <n v="22"/>
    <n v="0.61794090899999998"/>
    <x v="1"/>
  </r>
  <r>
    <x v="4"/>
    <n v="52"/>
    <n v="0.69251346199999997"/>
    <x v="1"/>
  </r>
  <r>
    <x v="2"/>
    <n v="221"/>
    <n v="0.641463801"/>
    <x v="0"/>
  </r>
  <r>
    <x v="2"/>
    <n v="75"/>
    <n v="0.57605866699999997"/>
    <x v="1"/>
  </r>
  <r>
    <x v="1"/>
    <n v="2"/>
    <n v="0.68559999999999999"/>
    <x v="1"/>
  </r>
  <r>
    <x v="2"/>
    <n v="205"/>
    <n v="0.77392585400000002"/>
    <x v="0"/>
  </r>
  <r>
    <x v="2"/>
    <n v="271"/>
    <n v="0.88220332099999998"/>
    <x v="0"/>
  </r>
  <r>
    <x v="2"/>
    <n v="102"/>
    <n v="0.76212352900000002"/>
    <x v="0"/>
  </r>
  <r>
    <x v="2"/>
    <n v="360"/>
    <n v="0.82232222200000005"/>
    <x v="0"/>
  </r>
  <r>
    <x v="11"/>
    <n v="351"/>
    <n v="0.66226324800000003"/>
    <x v="0"/>
  </r>
  <r>
    <x v="7"/>
    <n v="73"/>
    <n v="0.81768082200000003"/>
    <x v="1"/>
  </r>
  <r>
    <x v="1"/>
    <n v="271"/>
    <n v="0.72514427999999997"/>
    <x v="0"/>
  </r>
  <r>
    <x v="5"/>
    <n v="106"/>
    <n v="0.855204717"/>
    <x v="0"/>
  </r>
  <r>
    <x v="7"/>
    <n v="93"/>
    <n v="0.84336989200000001"/>
    <x v="1"/>
  </r>
  <r>
    <x v="0"/>
    <n v="334"/>
    <n v="0.74202185600000004"/>
    <x v="0"/>
  </r>
  <r>
    <x v="3"/>
    <n v="410"/>
    <n v="0.68118146300000004"/>
    <x v="0"/>
  </r>
  <r>
    <x v="3"/>
    <n v="51"/>
    <n v="0.85571568600000003"/>
    <x v="1"/>
  </r>
  <r>
    <x v="1"/>
    <n v="55"/>
    <n v="0.79499818200000005"/>
    <x v="1"/>
  </r>
  <r>
    <x v="2"/>
    <n v="400"/>
    <n v="0.71089599999999997"/>
    <x v="0"/>
  </r>
  <r>
    <x v="0"/>
    <n v="46"/>
    <n v="0.79473695700000002"/>
    <x v="1"/>
  </r>
  <r>
    <x v="1"/>
    <n v="38"/>
    <n v="0.746447368"/>
    <x v="1"/>
  </r>
  <r>
    <x v="1"/>
    <n v="76"/>
    <n v="0.71410657899999996"/>
    <x v="1"/>
  </r>
  <r>
    <x v="3"/>
    <n v="67"/>
    <n v="0.61852686599999995"/>
    <x v="1"/>
  </r>
  <r>
    <x v="0"/>
    <n v="371"/>
    <n v="0.781459299"/>
    <x v="0"/>
  </r>
  <r>
    <x v="3"/>
    <n v="52"/>
    <n v="0.64569615400000002"/>
    <x v="1"/>
  </r>
  <r>
    <x v="1"/>
    <n v="47"/>
    <n v="0.83303191499999996"/>
    <x v="1"/>
  </r>
  <r>
    <x v="1"/>
    <n v="277"/>
    <n v="0.77456931399999995"/>
    <x v="0"/>
  </r>
  <r>
    <x v="2"/>
    <n v="54"/>
    <n v="0.819205556"/>
    <x v="1"/>
  </r>
  <r>
    <x v="5"/>
    <n v="44"/>
    <n v="0.71969090899999999"/>
    <x v="1"/>
  </r>
  <r>
    <x v="3"/>
    <n v="55"/>
    <n v="0.76452727300000001"/>
    <x v="1"/>
  </r>
  <r>
    <x v="7"/>
    <n v="41"/>
    <n v="0.67088292699999996"/>
    <x v="1"/>
  </r>
  <r>
    <x v="0"/>
    <n v="185"/>
    <n v="0.785310811"/>
    <x v="0"/>
  </r>
  <r>
    <x v="2"/>
    <n v="400"/>
    <n v="0.71089599999999997"/>
    <x v="0"/>
  </r>
  <r>
    <x v="1"/>
    <n v="48"/>
    <n v="0.66909791699999999"/>
    <x v="1"/>
  </r>
  <r>
    <x v="2"/>
    <n v="100"/>
    <n v="0.72156600000000004"/>
    <x v="1"/>
  </r>
  <r>
    <x v="1"/>
    <n v="750"/>
    <n v="0.70732386700000005"/>
    <x v="0"/>
  </r>
  <r>
    <x v="0"/>
    <n v="965"/>
    <n v="0.74636196899999996"/>
    <x v="0"/>
  </r>
  <r>
    <x v="0"/>
    <n v="42"/>
    <n v="0.42564047599999999"/>
    <x v="1"/>
  </r>
  <r>
    <x v="2"/>
    <n v="331"/>
    <n v="0.75952175200000005"/>
    <x v="0"/>
  </r>
  <r>
    <x v="3"/>
    <n v="585"/>
    <n v="0.76537162400000003"/>
    <x v="0"/>
  </r>
  <r>
    <x v="0"/>
    <n v="75"/>
    <n v="0.77048000000000005"/>
    <x v="1"/>
  </r>
  <r>
    <x v="1"/>
    <n v="82"/>
    <n v="0.72789756100000003"/>
    <x v="1"/>
  </r>
  <r>
    <x v="4"/>
    <n v="1964"/>
    <n v="0.70644984700000002"/>
    <x v="0"/>
  </r>
  <r>
    <x v="0"/>
    <n v="923"/>
    <n v="0.710993608"/>
    <x v="0"/>
  </r>
  <r>
    <x v="7"/>
    <n v="10"/>
    <n v="0.26662000000000002"/>
    <x v="1"/>
  </r>
  <r>
    <x v="1"/>
    <n v="221"/>
    <n v="0.68561764700000005"/>
    <x v="0"/>
  </r>
  <r>
    <x v="1"/>
    <n v="400"/>
    <n v="0.78282474999999996"/>
    <x v="0"/>
  </r>
  <r>
    <x v="7"/>
    <n v="13"/>
    <n v="0.81494615400000003"/>
    <x v="1"/>
  </r>
  <r>
    <x v="1"/>
    <n v="166"/>
    <n v="0.86647590399999996"/>
    <x v="0"/>
  </r>
  <r>
    <x v="3"/>
    <n v="184"/>
    <n v="0.82477010900000003"/>
    <x v="0"/>
  </r>
  <r>
    <x v="2"/>
    <n v="214"/>
    <n v="0.71042897199999999"/>
    <x v="0"/>
  </r>
  <r>
    <x v="0"/>
    <n v="1721"/>
    <n v="0.81220145300000002"/>
    <x v="0"/>
  </r>
  <r>
    <x v="3"/>
    <n v="433"/>
    <n v="0.73695173199999997"/>
    <x v="0"/>
  </r>
  <r>
    <x v="1"/>
    <n v="143"/>
    <n v="0.75681398600000005"/>
    <x v="0"/>
  </r>
  <r>
    <x v="3"/>
    <n v="11"/>
    <n v="0.851645455"/>
    <x v="1"/>
  </r>
  <r>
    <x v="8"/>
    <n v="40"/>
    <n v="0.90024499999999996"/>
    <x v="1"/>
  </r>
  <r>
    <x v="9"/>
    <n v="172"/>
    <n v="0.52342732599999997"/>
    <x v="0"/>
  </r>
  <r>
    <x v="9"/>
    <n v="199"/>
    <n v="0.75321356800000006"/>
    <x v="0"/>
  </r>
  <r>
    <x v="2"/>
    <n v="37"/>
    <n v="0.70838648599999998"/>
    <x v="1"/>
  </r>
  <r>
    <x v="2"/>
    <n v="9"/>
    <n v="0.579944444"/>
    <x v="1"/>
  </r>
  <r>
    <x v="11"/>
    <n v="1235"/>
    <n v="0.83747028300000004"/>
    <x v="0"/>
  </r>
  <r>
    <x v="11"/>
    <n v="14"/>
    <n v="0.58021428600000002"/>
    <x v="1"/>
  </r>
  <r>
    <x v="9"/>
    <n v="167"/>
    <n v="0.64666706600000001"/>
    <x v="0"/>
  </r>
  <r>
    <x v="7"/>
    <n v="74"/>
    <n v="0.71460540500000003"/>
    <x v="1"/>
  </r>
  <r>
    <x v="9"/>
    <n v="158"/>
    <n v="0.62110063299999996"/>
    <x v="0"/>
  </r>
  <r>
    <x v="9"/>
    <n v="159"/>
    <n v="0.56618742099999997"/>
    <x v="0"/>
  </r>
  <r>
    <x v="2"/>
    <n v="11"/>
    <n v="0.54851818200000002"/>
    <x v="1"/>
  </r>
  <r>
    <x v="2"/>
    <n v="1"/>
    <n v="0.85529999999999995"/>
    <x v="1"/>
  </r>
  <r>
    <x v="3"/>
    <n v="71"/>
    <n v="0.88251690100000002"/>
    <x v="1"/>
  </r>
  <r>
    <x v="1"/>
    <n v="69"/>
    <n v="0.834211594"/>
    <x v="1"/>
  </r>
  <r>
    <x v="1"/>
    <n v="53"/>
    <n v="0.87796226399999999"/>
    <x v="1"/>
  </r>
  <r>
    <x v="2"/>
    <n v="25"/>
    <n v="0.82590399999999997"/>
    <x v="1"/>
  </r>
  <r>
    <x v="2"/>
    <n v="76"/>
    <n v="0.865232895"/>
    <x v="1"/>
  </r>
  <r>
    <x v="8"/>
    <n v="84"/>
    <n v="0.89539523799999998"/>
    <x v="1"/>
  </r>
  <r>
    <x v="8"/>
    <n v="48"/>
    <n v="0.82233541700000001"/>
    <x v="1"/>
  </r>
  <r>
    <x v="8"/>
    <n v="37"/>
    <n v="0.80126486500000005"/>
    <x v="1"/>
  </r>
  <r>
    <x v="8"/>
    <n v="131"/>
    <n v="0.85928625999999997"/>
    <x v="0"/>
  </r>
  <r>
    <x v="2"/>
    <n v="3"/>
    <n v="0.89090000000000003"/>
    <x v="1"/>
  </r>
  <r>
    <x v="3"/>
    <n v="125"/>
    <n v="0.79923359999999999"/>
    <x v="0"/>
  </r>
  <r>
    <x v="11"/>
    <n v="977"/>
    <n v="0.82404524099999998"/>
    <x v="0"/>
  </r>
  <r>
    <x v="11"/>
    <n v="406"/>
    <n v="0.70630221699999995"/>
    <x v="0"/>
  </r>
  <r>
    <x v="11"/>
    <n v="278"/>
    <n v="0.77629280599999995"/>
    <x v="0"/>
  </r>
  <r>
    <x v="6"/>
    <n v="131"/>
    <n v="0.59033587799999998"/>
    <x v="0"/>
  </r>
  <r>
    <x v="1"/>
    <n v="44"/>
    <n v="0.87640454499999998"/>
    <x v="1"/>
  </r>
  <r>
    <x v="8"/>
    <n v="26"/>
    <n v="0.46459230800000001"/>
    <x v="1"/>
  </r>
  <r>
    <x v="0"/>
    <n v="511"/>
    <n v="0.78480097800000004"/>
    <x v="0"/>
  </r>
  <r>
    <x v="9"/>
    <n v="19"/>
    <n v="0.88338947400000001"/>
    <x v="1"/>
  </r>
  <r>
    <x v="0"/>
    <n v="408"/>
    <n v="0.87222254899999996"/>
    <x v="0"/>
  </r>
  <r>
    <x v="2"/>
    <n v="73"/>
    <n v="0.87895616399999998"/>
    <x v="1"/>
  </r>
  <r>
    <x v="1"/>
    <n v="81"/>
    <n v="0.77000123499999995"/>
    <x v="1"/>
  </r>
  <r>
    <x v="0"/>
    <n v="7"/>
    <n v="0.76567142899999996"/>
    <x v="1"/>
  </r>
  <r>
    <x v="3"/>
    <n v="625"/>
    <n v="0.84619376000000002"/>
    <x v="0"/>
  </r>
  <r>
    <x v="9"/>
    <n v="59"/>
    <n v="0.85958644100000003"/>
    <x v="1"/>
  </r>
  <r>
    <x v="5"/>
    <n v="49"/>
    <n v="0.74920612200000003"/>
    <x v="1"/>
  </r>
  <r>
    <x v="2"/>
    <n v="225"/>
    <n v="0.86860977800000005"/>
    <x v="0"/>
  </r>
  <r>
    <x v="1"/>
    <n v="3"/>
    <n v="0.39763333299999998"/>
    <x v="1"/>
  </r>
  <r>
    <x v="8"/>
    <n v="41"/>
    <n v="0.53401707300000001"/>
    <x v="1"/>
  </r>
  <r>
    <x v="9"/>
    <n v="10"/>
    <n v="0.38456000000000001"/>
    <x v="1"/>
  </r>
  <r>
    <x v="9"/>
    <n v="8"/>
    <n v="0.48672500000000002"/>
    <x v="1"/>
  </r>
  <r>
    <x v="2"/>
    <n v="4"/>
    <n v="0.69510000000000005"/>
    <x v="1"/>
  </r>
  <r>
    <x v="3"/>
    <n v="628"/>
    <n v="0.75788949000000005"/>
    <x v="0"/>
  </r>
  <r>
    <x v="7"/>
    <n v="166"/>
    <n v="0.759839759"/>
    <x v="0"/>
  </r>
  <r>
    <x v="2"/>
    <n v="489"/>
    <n v="0.75098609400000005"/>
    <x v="0"/>
  </r>
  <r>
    <x v="3"/>
    <n v="67"/>
    <n v="0.78284328400000003"/>
    <x v="1"/>
  </r>
  <r>
    <x v="1"/>
    <n v="64"/>
    <n v="0.78557187500000003"/>
    <x v="1"/>
  </r>
  <r>
    <x v="3"/>
    <n v="347"/>
    <n v="0.71022190200000002"/>
    <x v="0"/>
  </r>
  <r>
    <x v="3"/>
    <n v="3000"/>
    <n v="0.53438673299999995"/>
    <x v="0"/>
  </r>
  <r>
    <x v="5"/>
    <n v="144"/>
    <n v="0.80823611100000003"/>
    <x v="0"/>
  </r>
  <r>
    <x v="7"/>
    <n v="1"/>
    <n v="0.80069999999999997"/>
    <x v="1"/>
  </r>
  <r>
    <x v="7"/>
    <n v="1"/>
    <n v="0.98429999999999995"/>
    <x v="1"/>
  </r>
  <r>
    <x v="7"/>
    <n v="27"/>
    <n v="0.51739259299999996"/>
    <x v="1"/>
  </r>
  <r>
    <x v="1"/>
    <n v="255"/>
    <n v="0.72933843099999995"/>
    <x v="0"/>
  </r>
  <r>
    <x v="2"/>
    <n v="700"/>
    <n v="0.76840671400000005"/>
    <x v="0"/>
  </r>
  <r>
    <x v="1"/>
    <n v="520"/>
    <n v="0.75419250000000004"/>
    <x v="0"/>
  </r>
  <r>
    <x v="2"/>
    <n v="141"/>
    <n v="0.80071773000000002"/>
    <x v="0"/>
  </r>
  <r>
    <x v="5"/>
    <n v="906"/>
    <n v="0.84278344400000005"/>
    <x v="0"/>
  </r>
  <r>
    <x v="1"/>
    <n v="184"/>
    <n v="0.67142500000000005"/>
    <x v="0"/>
  </r>
  <r>
    <x v="2"/>
    <n v="1458"/>
    <n v="0.76093669399999997"/>
    <x v="0"/>
  </r>
  <r>
    <x v="5"/>
    <n v="434"/>
    <n v="0.72133640600000004"/>
    <x v="0"/>
  </r>
  <r>
    <x v="5"/>
    <n v="473"/>
    <n v="0.73249492599999999"/>
    <x v="0"/>
  </r>
  <r>
    <x v="2"/>
    <n v="867"/>
    <n v="0.76020184499999999"/>
    <x v="0"/>
  </r>
  <r>
    <x v="1"/>
    <n v="274"/>
    <n v="0.76561204400000005"/>
    <x v="0"/>
  </r>
  <r>
    <x v="1"/>
    <n v="427"/>
    <n v="0.67069929699999997"/>
    <x v="0"/>
  </r>
  <r>
    <x v="2"/>
    <n v="267"/>
    <n v="0.77502471900000003"/>
    <x v="0"/>
  </r>
  <r>
    <x v="1"/>
    <n v="219"/>
    <n v="0.82747671199999995"/>
    <x v="0"/>
  </r>
  <r>
    <x v="3"/>
    <n v="220"/>
    <n v="0.61966454500000001"/>
    <x v="0"/>
  </r>
  <r>
    <x v="2"/>
    <n v="600"/>
    <n v="0.61973816699999995"/>
    <x v="0"/>
  </r>
  <r>
    <x v="1"/>
    <n v="462"/>
    <n v="0.67019761899999997"/>
    <x v="0"/>
  </r>
  <r>
    <x v="9"/>
    <n v="7"/>
    <n v="0.84460000000000002"/>
    <x v="1"/>
  </r>
  <r>
    <x v="1"/>
    <n v="431"/>
    <n v="0.68642273799999998"/>
    <x v="0"/>
  </r>
  <r>
    <x v="5"/>
    <n v="321"/>
    <n v="0.704683489"/>
    <x v="0"/>
  </r>
  <r>
    <x v="1"/>
    <n v="485"/>
    <n v="0.83307917499999995"/>
    <x v="0"/>
  </r>
  <r>
    <x v="6"/>
    <n v="3"/>
    <n v="0.91439999999999999"/>
    <x v="1"/>
  </r>
  <r>
    <x v="5"/>
    <n v="39"/>
    <n v="0.39335384600000001"/>
    <x v="1"/>
  </r>
  <r>
    <x v="0"/>
    <n v="273"/>
    <n v="0.795442125"/>
    <x v="0"/>
  </r>
  <r>
    <x v="7"/>
    <n v="2"/>
    <n v="0.97560000000000002"/>
    <x v="1"/>
  </r>
  <r>
    <x v="1"/>
    <n v="87"/>
    <n v="0.76795057499999997"/>
    <x v="1"/>
  </r>
  <r>
    <x v="1"/>
    <n v="79"/>
    <n v="0.82931898699999995"/>
    <x v="1"/>
  </r>
  <r>
    <x v="1"/>
    <n v="441"/>
    <n v="0.75420340100000005"/>
    <x v="0"/>
  </r>
  <r>
    <x v="1"/>
    <n v="467"/>
    <n v="0.72955331899999998"/>
    <x v="0"/>
  </r>
  <r>
    <x v="1"/>
    <n v="197"/>
    <n v="0.56736345200000005"/>
    <x v="0"/>
  </r>
  <r>
    <x v="1"/>
    <n v="330"/>
    <n v="0.48269575799999997"/>
    <x v="0"/>
  </r>
  <r>
    <x v="0"/>
    <n v="2017"/>
    <n v="0.71673128399999997"/>
    <x v="0"/>
  </r>
  <r>
    <x v="2"/>
    <n v="2783"/>
    <n v="0.77367664400000002"/>
    <x v="0"/>
  </r>
  <r>
    <x v="0"/>
    <n v="70"/>
    <n v="0.46878999999999998"/>
    <x v="1"/>
  </r>
  <r>
    <x v="5"/>
    <n v="1128"/>
    <n v="0.84710336900000005"/>
    <x v="0"/>
  </r>
  <r>
    <x v="2"/>
    <n v="2466"/>
    <n v="0.65956244900000005"/>
    <x v="0"/>
  </r>
  <r>
    <x v="7"/>
    <n v="17"/>
    <n v="0.68984705899999998"/>
    <x v="1"/>
  </r>
  <r>
    <x v="2"/>
    <n v="343"/>
    <n v="0.683750729"/>
    <x v="0"/>
  </r>
  <r>
    <x v="2"/>
    <n v="960"/>
    <n v="0.592081458"/>
    <x v="0"/>
  </r>
  <r>
    <x v="10"/>
    <n v="4"/>
    <n v="0.82262500000000005"/>
    <x v="1"/>
  </r>
  <r>
    <x v="10"/>
    <n v="3"/>
    <n v="0.39589999999999997"/>
    <x v="1"/>
  </r>
  <r>
    <x v="1"/>
    <n v="603"/>
    <n v="0.80483018200000001"/>
    <x v="0"/>
  </r>
  <r>
    <x v="2"/>
    <n v="10"/>
    <n v="0.49963999999999997"/>
    <x v="1"/>
  </r>
  <r>
    <x v="0"/>
    <n v="7"/>
    <n v="0.112871429"/>
    <x v="1"/>
  </r>
  <r>
    <x v="1"/>
    <n v="16"/>
    <n v="0.84478750000000002"/>
    <x v="1"/>
  </r>
  <r>
    <x v="2"/>
    <n v="245"/>
    <n v="0.81734285699999998"/>
    <x v="0"/>
  </r>
  <r>
    <x v="2"/>
    <n v="611"/>
    <n v="0.81058085099999999"/>
    <x v="0"/>
  </r>
  <r>
    <x v="7"/>
    <n v="98"/>
    <n v="0.87251122400000003"/>
    <x v="1"/>
  </r>
  <r>
    <x v="2"/>
    <n v="14"/>
    <n v="0.70656428599999999"/>
    <x v="1"/>
  </r>
  <r>
    <x v="7"/>
    <n v="6"/>
    <n v="0.669566667"/>
    <x v="1"/>
  </r>
  <r>
    <x v="3"/>
    <n v="3"/>
    <n v="0.84989999999999999"/>
    <x v="1"/>
  </r>
  <r>
    <x v="0"/>
    <n v="582"/>
    <n v="0.72978539499999995"/>
    <x v="0"/>
  </r>
  <r>
    <x v="2"/>
    <n v="48"/>
    <n v="0.79109583299999997"/>
    <x v="1"/>
  </r>
  <r>
    <x v="0"/>
    <n v="381"/>
    <n v="0.749708661"/>
    <x v="0"/>
  </r>
  <r>
    <x v="3"/>
    <n v="165"/>
    <n v="0.800220606"/>
    <x v="0"/>
  </r>
  <r>
    <x v="7"/>
    <n v="138"/>
    <n v="0.60136231900000003"/>
    <x v="0"/>
  </r>
  <r>
    <x v="7"/>
    <n v="10"/>
    <n v="0.63685999999999998"/>
    <x v="1"/>
  </r>
  <r>
    <x v="2"/>
    <n v="31"/>
    <n v="0.31357741900000002"/>
    <x v="1"/>
  </r>
  <r>
    <x v="1"/>
    <n v="212"/>
    <n v="0.85032264199999996"/>
    <x v="0"/>
  </r>
  <r>
    <x v="0"/>
    <n v="404"/>
    <n v="0.83239009900000005"/>
    <x v="0"/>
  </r>
  <r>
    <x v="3"/>
    <n v="5"/>
    <n v="0.73719999999999997"/>
    <x v="1"/>
  </r>
  <r>
    <x v="7"/>
    <n v="37"/>
    <n v="0.64357297300000005"/>
    <x v="1"/>
  </r>
  <r>
    <x v="3"/>
    <n v="821"/>
    <n v="0.67555164400000001"/>
    <x v="0"/>
  </r>
  <r>
    <x v="3"/>
    <n v="14"/>
    <n v="0.66393571399999995"/>
    <x v="1"/>
  </r>
  <r>
    <x v="7"/>
    <n v="1"/>
    <n v="0.70960000000000001"/>
    <x v="1"/>
  </r>
  <r>
    <x v="2"/>
    <n v="3"/>
    <n v="0.84970000000000001"/>
    <x v="1"/>
  </r>
  <r>
    <x v="9"/>
    <n v="31"/>
    <n v="0.65633548399999997"/>
    <x v="1"/>
  </r>
  <r>
    <x v="1"/>
    <n v="1"/>
    <n v="0.50229999999999997"/>
    <x v="1"/>
  </r>
  <r>
    <x v="5"/>
    <n v="73"/>
    <n v="0.67291506800000001"/>
    <x v="1"/>
  </r>
  <r>
    <x v="7"/>
    <n v="1"/>
    <n v="0.81130000000000002"/>
    <x v="1"/>
  </r>
  <r>
    <x v="2"/>
    <n v="295"/>
    <n v="0.76870000000000005"/>
    <x v="0"/>
  </r>
  <r>
    <x v="0"/>
    <n v="368"/>
    <n v="0.80481141300000003"/>
    <x v="0"/>
  </r>
  <r>
    <x v="4"/>
    <n v="30"/>
    <n v="0.44657666699999998"/>
    <x v="1"/>
  </r>
  <r>
    <x v="3"/>
    <n v="74"/>
    <n v="0.68496891900000001"/>
    <x v="1"/>
  </r>
  <r>
    <x v="7"/>
    <n v="4"/>
    <n v="0.543875"/>
    <x v="1"/>
  </r>
  <r>
    <x v="3"/>
    <n v="414"/>
    <n v="0.74790289899999995"/>
    <x v="0"/>
  </r>
  <r>
    <x v="7"/>
    <n v="18"/>
    <n v="0.71328888899999998"/>
    <x v="1"/>
  </r>
  <r>
    <x v="0"/>
    <n v="90"/>
    <n v="0.73328000000000004"/>
    <x v="1"/>
  </r>
  <r>
    <x v="1"/>
    <n v="6"/>
    <n v="0.81211666699999996"/>
    <x v="1"/>
  </r>
  <r>
    <x v="2"/>
    <n v="3167"/>
    <n v="0.75711651400000002"/>
    <x v="0"/>
  </r>
  <r>
    <x v="2"/>
    <n v="424"/>
    <n v="0.76834740599999996"/>
    <x v="0"/>
  </r>
  <r>
    <x v="1"/>
    <n v="194"/>
    <n v="0.78149999999999997"/>
    <x v="0"/>
  </r>
  <r>
    <x v="1"/>
    <n v="257"/>
    <n v="0.70405447499999996"/>
    <x v="0"/>
  </r>
  <r>
    <x v="5"/>
    <n v="4419"/>
    <n v="0.61228701100000005"/>
    <x v="0"/>
  </r>
  <r>
    <x v="0"/>
    <n v="44"/>
    <n v="0.46772045499999998"/>
    <x v="1"/>
  </r>
  <r>
    <x v="2"/>
    <n v="31"/>
    <n v="0.72977096799999996"/>
    <x v="1"/>
  </r>
  <r>
    <x v="0"/>
    <n v="55"/>
    <n v="0.75386545500000002"/>
    <x v="1"/>
  </r>
  <r>
    <x v="7"/>
    <n v="4"/>
    <n v="0.31680000000000003"/>
    <x v="1"/>
  </r>
  <r>
    <x v="2"/>
    <n v="3"/>
    <n v="0.65003333299999999"/>
    <x v="1"/>
  </r>
  <r>
    <x v="2"/>
    <n v="4"/>
    <n v="0.68959999999999999"/>
    <x v="1"/>
  </r>
  <r>
    <x v="0"/>
    <n v="4"/>
    <n v="0.80800000000000005"/>
    <x v="1"/>
  </r>
  <r>
    <x v="2"/>
    <n v="2783"/>
    <n v="0.77367664400000002"/>
    <x v="0"/>
  </r>
  <r>
    <x v="2"/>
    <n v="77"/>
    <n v="0.88819480500000003"/>
    <x v="1"/>
  </r>
  <r>
    <x v="1"/>
    <n v="253"/>
    <n v="0.79304940700000004"/>
    <x v="0"/>
  </r>
  <r>
    <x v="8"/>
    <n v="12"/>
    <n v="0.23583333300000001"/>
    <x v="1"/>
  </r>
  <r>
    <x v="1"/>
    <n v="178"/>
    <n v="0.82259606699999999"/>
    <x v="0"/>
  </r>
  <r>
    <x v="2"/>
    <n v="189"/>
    <n v="0.81769947099999996"/>
    <x v="0"/>
  </r>
  <r>
    <x v="1"/>
    <n v="871"/>
    <n v="0.78520688900000002"/>
    <x v="0"/>
  </r>
  <r>
    <x v="2"/>
    <n v="452"/>
    <n v="0.796917035"/>
    <x v="0"/>
  </r>
  <r>
    <x v="2"/>
    <n v="926"/>
    <n v="0.80865107999999997"/>
    <x v="0"/>
  </r>
  <r>
    <x v="6"/>
    <n v="485"/>
    <n v="0.42071628900000002"/>
    <x v="0"/>
  </r>
  <r>
    <x v="5"/>
    <n v="12"/>
    <n v="0.46679166700000002"/>
    <x v="1"/>
  </r>
  <r>
    <x v="1"/>
    <n v="216"/>
    <n v="0.78749166699999995"/>
    <x v="0"/>
  </r>
  <r>
    <x v="5"/>
    <n v="181"/>
    <n v="0.74790939199999995"/>
    <x v="0"/>
  </r>
  <r>
    <x v="1"/>
    <n v="26"/>
    <n v="0.64946538499999995"/>
    <x v="1"/>
  </r>
  <r>
    <x v="3"/>
    <n v="439"/>
    <n v="0.57777015899999995"/>
    <x v="0"/>
  </r>
  <r>
    <x v="2"/>
    <n v="83"/>
    <n v="0.74177469900000004"/>
    <x v="1"/>
  </r>
  <r>
    <x v="7"/>
    <n v="2"/>
    <n v="0.49175000000000002"/>
    <x v="1"/>
  </r>
  <r>
    <x v="7"/>
    <n v="16"/>
    <n v="0.47465625"/>
    <x v="1"/>
  </r>
  <r>
    <x v="1"/>
    <n v="170"/>
    <n v="0.76599823499999997"/>
    <x v="0"/>
  </r>
  <r>
    <x v="7"/>
    <n v="9"/>
    <n v="0.70731111099999999"/>
    <x v="1"/>
  </r>
  <r>
    <x v="2"/>
    <n v="204"/>
    <n v="0.70142794100000005"/>
    <x v="0"/>
  </r>
  <r>
    <x v="3"/>
    <n v="176"/>
    <n v="0.74213125000000002"/>
    <x v="0"/>
  </r>
  <r>
    <x v="6"/>
    <n v="445"/>
    <n v="0.74149235999999996"/>
    <x v="0"/>
  </r>
  <r>
    <x v="4"/>
    <n v="228"/>
    <n v="0.669233772"/>
    <x v="0"/>
  </r>
  <r>
    <x v="9"/>
    <n v="22"/>
    <n v="0.81452272699999995"/>
    <x v="1"/>
  </r>
  <r>
    <x v="3"/>
    <n v="173"/>
    <n v="0.69037745699999997"/>
    <x v="0"/>
  </r>
  <r>
    <x v="3"/>
    <n v="14"/>
    <n v="0.55652142900000001"/>
    <x v="1"/>
  </r>
  <r>
    <x v="2"/>
    <n v="64"/>
    <n v="0.66844531299999999"/>
    <x v="1"/>
  </r>
  <r>
    <x v="2"/>
    <n v="1"/>
    <n v="0.30170000000000002"/>
    <x v="1"/>
  </r>
  <r>
    <x v="2"/>
    <n v="35"/>
    <n v="0.80998285699999995"/>
    <x v="1"/>
  </r>
  <r>
    <x v="8"/>
    <n v="69"/>
    <n v="0.73216086999999996"/>
    <x v="1"/>
  </r>
  <r>
    <x v="1"/>
    <n v="5"/>
    <n v="0.49990000000000001"/>
    <x v="1"/>
  </r>
  <r>
    <x v="1"/>
    <n v="372"/>
    <n v="0.80941290300000002"/>
    <x v="0"/>
  </r>
  <r>
    <x v="5"/>
    <n v="25"/>
    <n v="0.557616"/>
    <x v="1"/>
  </r>
  <r>
    <x v="7"/>
    <n v="148"/>
    <n v="0.71184594599999995"/>
    <x v="0"/>
  </r>
  <r>
    <x v="2"/>
    <n v="151"/>
    <n v="0.80096357600000001"/>
    <x v="0"/>
  </r>
  <r>
    <x v="2"/>
    <n v="152"/>
    <n v="0.63843815800000003"/>
    <x v="0"/>
  </r>
  <r>
    <x v="5"/>
    <n v="5"/>
    <n v="0.65069999999999995"/>
    <x v="1"/>
  </r>
  <r>
    <x v="5"/>
    <n v="63"/>
    <n v="0.71716507900000004"/>
    <x v="1"/>
  </r>
  <r>
    <x v="0"/>
    <n v="18"/>
    <n v="0.69846111099999997"/>
    <x v="1"/>
  </r>
  <r>
    <x v="1"/>
    <n v="412"/>
    <n v="0.86992742700000003"/>
    <x v="0"/>
  </r>
  <r>
    <x v="2"/>
    <n v="771"/>
    <n v="0.74669883299999995"/>
    <x v="0"/>
  </r>
  <r>
    <x v="2"/>
    <n v="42"/>
    <n v="0.80267142899999999"/>
    <x v="1"/>
  </r>
  <r>
    <x v="8"/>
    <n v="44"/>
    <n v="0.829122727"/>
    <x v="1"/>
  </r>
  <r>
    <x v="2"/>
    <n v="229"/>
    <n v="0.87288515300000002"/>
    <x v="0"/>
  </r>
  <r>
    <x v="2"/>
    <n v="3404"/>
    <n v="0.68361392499999996"/>
    <x v="0"/>
  </r>
  <r>
    <x v="6"/>
    <n v="152"/>
    <n v="0.68835394699999997"/>
    <x v="0"/>
  </r>
  <r>
    <x v="2"/>
    <n v="153"/>
    <n v="0.79599281"/>
    <x v="0"/>
  </r>
  <r>
    <x v="10"/>
    <n v="502"/>
    <n v="0.86447191199999995"/>
    <x v="0"/>
  </r>
  <r>
    <x v="10"/>
    <n v="1053"/>
    <n v="0.83129069300000002"/>
    <x v="0"/>
  </r>
  <r>
    <x v="10"/>
    <n v="388"/>
    <n v="0.79192242300000004"/>
    <x v="0"/>
  </r>
  <r>
    <x v="2"/>
    <n v="343"/>
    <n v="0.79188367299999995"/>
    <x v="0"/>
  </r>
  <r>
    <x v="2"/>
    <n v="74"/>
    <n v="0.85067702700000003"/>
    <x v="1"/>
  </r>
  <r>
    <x v="10"/>
    <n v="18"/>
    <n v="0.66654444400000001"/>
    <x v="1"/>
  </r>
  <r>
    <x v="2"/>
    <n v="6"/>
    <n v="0.67491666699999997"/>
    <x v="1"/>
  </r>
  <r>
    <x v="2"/>
    <n v="3"/>
    <n v="0.73826666699999999"/>
    <x v="1"/>
  </r>
  <r>
    <x v="3"/>
    <n v="561"/>
    <n v="0.82367094500000004"/>
    <x v="0"/>
  </r>
  <r>
    <x v="1"/>
    <n v="30"/>
    <n v="0.77318333299999997"/>
    <x v="1"/>
  </r>
  <r>
    <x v="7"/>
    <n v="27"/>
    <n v="0.74392222200000002"/>
    <x v="1"/>
  </r>
  <r>
    <x v="6"/>
    <n v="1295"/>
    <n v="0.62006594599999998"/>
    <x v="0"/>
  </r>
  <r>
    <x v="5"/>
    <n v="1"/>
    <n v="0.96"/>
    <x v="1"/>
  </r>
  <r>
    <x v="9"/>
    <n v="83"/>
    <n v="0.78055301200000005"/>
    <x v="1"/>
  </r>
  <r>
    <x v="2"/>
    <n v="271"/>
    <n v="0.759101107"/>
    <x v="0"/>
  </r>
  <r>
    <x v="3"/>
    <n v="42"/>
    <n v="0.75270000000000004"/>
    <x v="1"/>
  </r>
  <r>
    <x v="10"/>
    <n v="320"/>
    <n v="0.76081500000000002"/>
    <x v="0"/>
  </r>
  <r>
    <x v="10"/>
    <n v="6"/>
    <n v="0.572866667"/>
    <x v="1"/>
  </r>
  <r>
    <x v="3"/>
    <n v="6"/>
    <n v="0.63041666699999999"/>
    <x v="1"/>
  </r>
  <r>
    <x v="2"/>
    <n v="424"/>
    <n v="0.76834740599999996"/>
    <x v="0"/>
  </r>
  <r>
    <x v="2"/>
    <n v="127"/>
    <n v="0.89336062999999999"/>
    <x v="0"/>
  </r>
  <r>
    <x v="2"/>
    <n v="10"/>
    <n v="0.72619999999999996"/>
    <x v="1"/>
  </r>
  <r>
    <x v="6"/>
    <n v="276"/>
    <n v="0.78403695699999998"/>
    <x v="0"/>
  </r>
  <r>
    <x v="1"/>
    <n v="57"/>
    <n v="0.81134210500000004"/>
    <x v="1"/>
  </r>
  <r>
    <x v="1"/>
    <n v="487"/>
    <n v="0.76135215599999995"/>
    <x v="0"/>
  </r>
  <r>
    <x v="6"/>
    <n v="6"/>
    <n v="0.86878333299999999"/>
    <x v="1"/>
  </r>
  <r>
    <x v="6"/>
    <n v="6"/>
    <n v="0.33189999999999997"/>
    <x v="1"/>
  </r>
  <r>
    <x v="6"/>
    <n v="9"/>
    <n v="0.77667777800000004"/>
    <x v="1"/>
  </r>
  <r>
    <x v="2"/>
    <n v="186"/>
    <n v="0.84650698899999999"/>
    <x v="0"/>
  </r>
  <r>
    <x v="5"/>
    <n v="392"/>
    <n v="0.81320892899999997"/>
    <x v="0"/>
  </r>
  <r>
    <x v="6"/>
    <n v="300"/>
    <n v="0.80096633299999997"/>
    <x v="0"/>
  </r>
  <r>
    <x v="2"/>
    <n v="571"/>
    <n v="0.74820805599999995"/>
    <x v="0"/>
  </r>
  <r>
    <x v="8"/>
    <n v="4"/>
    <n v="0.54730000000000001"/>
    <x v="1"/>
  </r>
  <r>
    <x v="9"/>
    <n v="11"/>
    <n v="0.49978181799999999"/>
    <x v="1"/>
  </r>
  <r>
    <x v="8"/>
    <n v="41"/>
    <n v="0.44694146299999998"/>
    <x v="1"/>
  </r>
  <r>
    <x v="8"/>
    <n v="7"/>
    <n v="0.70621428600000002"/>
    <x v="1"/>
  </r>
  <r>
    <x v="3"/>
    <n v="15"/>
    <n v="0.32553333299999998"/>
    <x v="1"/>
  </r>
  <r>
    <x v="10"/>
    <n v="16"/>
    <n v="0.41299374999999999"/>
    <x v="1"/>
  </r>
  <r>
    <x v="6"/>
    <n v="1455"/>
    <n v="0.63830900300000004"/>
    <x v="0"/>
  </r>
  <r>
    <x v="6"/>
    <n v="455"/>
    <n v="0.638741538"/>
    <x v="0"/>
  </r>
  <r>
    <x v="6"/>
    <n v="24"/>
    <n v="0.47922916700000001"/>
    <x v="1"/>
  </r>
  <r>
    <x v="6"/>
    <n v="382"/>
    <n v="0.62054476400000003"/>
    <x v="0"/>
  </r>
  <r>
    <x v="6"/>
    <n v="356"/>
    <n v="0.73481994399999995"/>
    <x v="0"/>
  </r>
  <r>
    <x v="3"/>
    <n v="108"/>
    <n v="0.52313703700000003"/>
    <x v="0"/>
  </r>
  <r>
    <x v="1"/>
    <n v="92"/>
    <n v="0.48321956500000002"/>
    <x v="1"/>
  </r>
  <r>
    <x v="1"/>
    <n v="317"/>
    <n v="0.65617760300000005"/>
    <x v="0"/>
  </r>
  <r>
    <x v="2"/>
    <n v="100"/>
    <n v="0.81513000000000002"/>
    <x v="1"/>
  </r>
  <r>
    <x v="2"/>
    <n v="216"/>
    <n v="0.65125185200000002"/>
    <x v="0"/>
  </r>
  <r>
    <x v="1"/>
    <n v="1027"/>
    <n v="0.75071246300000005"/>
    <x v="0"/>
  </r>
  <r>
    <x v="6"/>
    <n v="467"/>
    <n v="0.82385353299999997"/>
    <x v="0"/>
  </r>
  <r>
    <x v="2"/>
    <n v="533"/>
    <n v="0.87780675399999997"/>
    <x v="0"/>
  </r>
  <r>
    <x v="5"/>
    <n v="209"/>
    <n v="0.79291483299999999"/>
    <x v="0"/>
  </r>
  <r>
    <x v="1"/>
    <n v="4"/>
    <n v="0.43569999999999998"/>
    <x v="1"/>
  </r>
  <r>
    <x v="1"/>
    <n v="101"/>
    <n v="0.82265445500000001"/>
    <x v="0"/>
  </r>
  <r>
    <x v="1"/>
    <n v="828"/>
    <n v="0.81883768099999998"/>
    <x v="0"/>
  </r>
  <r>
    <x v="3"/>
    <n v="359"/>
    <n v="0.80704512500000003"/>
    <x v="0"/>
  </r>
  <r>
    <x v="1"/>
    <n v="311"/>
    <n v="0.81479839200000004"/>
    <x v="0"/>
  </r>
  <r>
    <x v="2"/>
    <n v="700"/>
    <n v="0.69326328599999998"/>
    <x v="0"/>
  </r>
  <r>
    <x v="2"/>
    <n v="37"/>
    <n v="0.54881621599999997"/>
    <x v="1"/>
  </r>
  <r>
    <x v="2"/>
    <n v="191"/>
    <n v="0.72762774900000005"/>
    <x v="0"/>
  </r>
  <r>
    <x v="0"/>
    <n v="131"/>
    <n v="0.78341679399999997"/>
    <x v="0"/>
  </r>
  <r>
    <x v="3"/>
    <n v="17"/>
    <n v="0.51504117599999999"/>
    <x v="1"/>
  </r>
  <r>
    <x v="3"/>
    <n v="17"/>
    <n v="0.76911764699999996"/>
    <x v="1"/>
  </r>
  <r>
    <x v="6"/>
    <n v="1343"/>
    <n v="0.77628361899999998"/>
    <x v="0"/>
  </r>
  <r>
    <x v="6"/>
    <n v="46"/>
    <n v="0.78786087000000005"/>
    <x v="1"/>
  </r>
  <r>
    <x v="6"/>
    <n v="485"/>
    <n v="0.75515608199999995"/>
    <x v="0"/>
  </r>
  <r>
    <x v="6"/>
    <n v="1190"/>
    <n v="0.80470495799999997"/>
    <x v="0"/>
  </r>
  <r>
    <x v="6"/>
    <n v="11"/>
    <n v="0.813181818"/>
    <x v="1"/>
  </r>
  <r>
    <x v="6"/>
    <n v="2"/>
    <n v="7.1900000000000006E-2"/>
    <x v="1"/>
  </r>
  <r>
    <x v="6"/>
    <n v="197"/>
    <n v="0.78515025400000005"/>
    <x v="0"/>
  </r>
  <r>
    <x v="6"/>
    <n v="62"/>
    <n v="0.65269838700000005"/>
    <x v="1"/>
  </r>
  <r>
    <x v="5"/>
    <n v="36"/>
    <n v="0.84494722200000005"/>
    <x v="1"/>
  </r>
  <r>
    <x v="3"/>
    <n v="410"/>
    <n v="0.68118146300000004"/>
    <x v="0"/>
  </r>
  <r>
    <x v="4"/>
    <n v="20"/>
    <n v="0.21726500000000001"/>
    <x v="1"/>
  </r>
  <r>
    <x v="3"/>
    <n v="7"/>
    <n v="0.67395714299999998"/>
    <x v="1"/>
  </r>
  <r>
    <x v="4"/>
    <n v="63"/>
    <n v="0.63187142900000004"/>
    <x v="1"/>
  </r>
  <r>
    <x v="3"/>
    <n v="25"/>
    <n v="0.68330800000000003"/>
    <x v="1"/>
  </r>
  <r>
    <x v="2"/>
    <n v="533"/>
    <n v="0.87780675399999997"/>
    <x v="0"/>
  </r>
  <r>
    <x v="6"/>
    <n v="8"/>
    <n v="0.37285000000000001"/>
    <x v="1"/>
  </r>
  <r>
    <x v="2"/>
    <n v="1"/>
    <n v="0.42149999999999999"/>
    <x v="1"/>
  </r>
  <r>
    <x v="7"/>
    <n v="2"/>
    <n v="0.13655"/>
    <x v="1"/>
  </r>
  <r>
    <x v="2"/>
    <n v="16"/>
    <n v="0.58224374999999995"/>
    <x v="1"/>
  </r>
  <r>
    <x v="1"/>
    <n v="30"/>
    <n v="0.50888666699999996"/>
    <x v="1"/>
  </r>
  <r>
    <x v="1"/>
    <n v="225"/>
    <n v="0.80465822200000003"/>
    <x v="0"/>
  </r>
  <r>
    <x v="1"/>
    <n v="137"/>
    <n v="0.62362262800000001"/>
    <x v="0"/>
  </r>
  <r>
    <x v="1"/>
    <n v="206"/>
    <n v="0.79426941699999998"/>
    <x v="0"/>
  </r>
  <r>
    <x v="1"/>
    <n v="318"/>
    <n v="0.76155408800000002"/>
    <x v="0"/>
  </r>
  <r>
    <x v="1"/>
    <n v="340"/>
    <n v="0.78636941199999999"/>
    <x v="0"/>
  </r>
  <r>
    <x v="0"/>
    <n v="6"/>
    <n v="-2.9733333000000001E-2"/>
    <x v="1"/>
  </r>
  <r>
    <x v="5"/>
    <n v="6"/>
    <n v="0.71668333299999998"/>
    <x v="1"/>
  </r>
  <r>
    <x v="2"/>
    <n v="104"/>
    <n v="0.82895769200000002"/>
    <x v="0"/>
  </r>
  <r>
    <x v="0"/>
    <n v="35"/>
    <n v="0.60893142899999997"/>
    <x v="1"/>
  </r>
  <r>
    <x v="7"/>
    <n v="181"/>
    <n v="0.76920055200000004"/>
    <x v="0"/>
  </r>
  <r>
    <x v="8"/>
    <n v="155"/>
    <n v="0.75584774200000004"/>
    <x v="0"/>
  </r>
  <r>
    <x v="2"/>
    <n v="152"/>
    <n v="0.78645131599999996"/>
    <x v="0"/>
  </r>
  <r>
    <x v="8"/>
    <n v="3"/>
    <n v="0.29193333300000002"/>
    <x v="1"/>
  </r>
  <r>
    <x v="8"/>
    <n v="2"/>
    <n v="0.89529999999999998"/>
    <x v="1"/>
  </r>
  <r>
    <x v="7"/>
    <n v="12"/>
    <n v="0.70261666700000003"/>
    <x v="1"/>
  </r>
  <r>
    <x v="7"/>
    <n v="16"/>
    <n v="0.72711250000000005"/>
    <x v="1"/>
  </r>
  <r>
    <x v="1"/>
    <n v="77"/>
    <n v="0.49399999999999999"/>
    <x v="1"/>
  </r>
  <r>
    <x v="4"/>
    <n v="148"/>
    <n v="0.75866351399999998"/>
    <x v="0"/>
  </r>
  <r>
    <x v="6"/>
    <n v="246"/>
    <n v="0.75021991899999996"/>
    <x v="0"/>
  </r>
  <r>
    <x v="1"/>
    <n v="111"/>
    <n v="0.71679729700000006"/>
    <x v="0"/>
  </r>
  <r>
    <x v="2"/>
    <n v="300"/>
    <n v="0.80440500000000004"/>
    <x v="0"/>
  </r>
  <r>
    <x v="2"/>
    <n v="602"/>
    <n v="0.867584884"/>
    <x v="0"/>
  </r>
  <r>
    <x v="10"/>
    <n v="2"/>
    <n v="0.18104999999999999"/>
    <x v="1"/>
  </r>
  <r>
    <x v="2"/>
    <n v="257"/>
    <n v="0.78612062299999996"/>
    <x v="0"/>
  </r>
  <r>
    <x v="2"/>
    <n v="3"/>
    <n v="0.28983333300000003"/>
    <x v="1"/>
  </r>
  <r>
    <x v="2"/>
    <n v="4"/>
    <n v="0.85575000000000001"/>
    <x v="1"/>
  </r>
  <r>
    <x v="3"/>
    <n v="112"/>
    <n v="0.83439285699999999"/>
    <x v="0"/>
  </r>
  <r>
    <x v="1"/>
    <n v="188"/>
    <n v="0.81895106399999995"/>
    <x v="0"/>
  </r>
  <r>
    <x v="2"/>
    <n v="112"/>
    <n v="0.74907321400000004"/>
    <x v="0"/>
  </r>
  <r>
    <x v="2"/>
    <n v="152"/>
    <n v="0.80434802599999999"/>
    <x v="0"/>
  </r>
  <r>
    <x v="0"/>
    <n v="124"/>
    <n v="0.77771451599999997"/>
    <x v="0"/>
  </r>
  <r>
    <x v="7"/>
    <n v="108"/>
    <n v="0.82721574099999995"/>
    <x v="0"/>
  </r>
  <r>
    <x v="2"/>
    <n v="257"/>
    <n v="0.78612062299999996"/>
    <x v="0"/>
  </r>
  <r>
    <x v="2"/>
    <n v="40"/>
    <n v="0.57215000000000005"/>
    <x v="1"/>
  </r>
  <r>
    <x v="7"/>
    <n v="52"/>
    <n v="0.61270961499999999"/>
    <x v="1"/>
  </r>
  <r>
    <x v="2"/>
    <n v="262"/>
    <n v="0.83724122099999998"/>
    <x v="0"/>
  </r>
  <r>
    <x v="7"/>
    <n v="10"/>
    <n v="0.58430000000000004"/>
    <x v="1"/>
  </r>
  <r>
    <x v="1"/>
    <n v="919"/>
    <n v="0.35486278599999999"/>
    <x v="0"/>
  </r>
  <r>
    <x v="0"/>
    <n v="127"/>
    <n v="0.782196063"/>
    <x v="0"/>
  </r>
  <r>
    <x v="7"/>
    <n v="134"/>
    <n v="0.80184104499999997"/>
    <x v="0"/>
  </r>
  <r>
    <x v="2"/>
    <n v="17"/>
    <n v="0.73895294099999997"/>
    <x v="1"/>
  </r>
  <r>
    <x v="3"/>
    <n v="13"/>
    <n v="0.72617692300000003"/>
    <x v="1"/>
  </r>
  <r>
    <x v="6"/>
    <n v="423"/>
    <n v="0.75077139500000001"/>
    <x v="0"/>
  </r>
  <r>
    <x v="2"/>
    <n v="226"/>
    <n v="0.80813407100000001"/>
    <x v="0"/>
  </r>
  <r>
    <x v="2"/>
    <n v="209"/>
    <n v="0.83344832499999999"/>
    <x v="0"/>
  </r>
  <r>
    <x v="6"/>
    <n v="5"/>
    <n v="0.29742000000000002"/>
    <x v="1"/>
  </r>
  <r>
    <x v="2"/>
    <n v="241"/>
    <n v="0.68944854799999999"/>
    <x v="0"/>
  </r>
  <r>
    <x v="2"/>
    <n v="20"/>
    <n v="0.42803999999999998"/>
    <x v="1"/>
  </r>
  <r>
    <x v="3"/>
    <n v="248"/>
    <n v="0.58462217699999997"/>
    <x v="0"/>
  </r>
  <r>
    <x v="3"/>
    <n v="139"/>
    <n v="0.855077698"/>
    <x v="0"/>
  </r>
  <r>
    <x v="3"/>
    <n v="164"/>
    <n v="0.81026341499999999"/>
    <x v="0"/>
  </r>
  <r>
    <x v="2"/>
    <n v="13"/>
    <n v="0.33100000000000002"/>
    <x v="1"/>
  </r>
  <r>
    <x v="0"/>
    <n v="116"/>
    <n v="0.58838793099999998"/>
    <x v="0"/>
  </r>
  <r>
    <x v="9"/>
    <n v="81"/>
    <n v="0.83519135799999999"/>
    <x v="1"/>
  </r>
  <r>
    <x v="6"/>
    <n v="209"/>
    <n v="0.74681674600000003"/>
    <x v="0"/>
  </r>
  <r>
    <x v="3"/>
    <n v="119"/>
    <n v="0.67883445399999998"/>
    <x v="0"/>
  </r>
  <r>
    <x v="2"/>
    <n v="243"/>
    <n v="0.61479012300000002"/>
    <x v="0"/>
  </r>
  <r>
    <x v="3"/>
    <n v="8"/>
    <n v="0.78472500000000001"/>
    <x v="1"/>
  </r>
  <r>
    <x v="6"/>
    <n v="111"/>
    <n v="0.749969369"/>
    <x v="0"/>
  </r>
  <r>
    <x v="2"/>
    <n v="10"/>
    <n v="0.40667999999999999"/>
    <x v="1"/>
  </r>
  <r>
    <x v="1"/>
    <n v="167"/>
    <n v="0.64079161699999998"/>
    <x v="0"/>
  </r>
  <r>
    <x v="7"/>
    <n v="4"/>
    <n v="0.40194999999999997"/>
    <x v="1"/>
  </r>
  <r>
    <x v="2"/>
    <n v="381"/>
    <n v="0.72599291300000002"/>
    <x v="0"/>
  </r>
  <r>
    <x v="7"/>
    <n v="10"/>
    <n v="0.83831"/>
    <x v="1"/>
  </r>
  <r>
    <x v="1"/>
    <n v="2"/>
    <n v="0.45024999999999998"/>
    <x v="1"/>
  </r>
  <r>
    <x v="7"/>
    <n v="1"/>
    <n v="0.78559999999999997"/>
    <x v="1"/>
  </r>
  <r>
    <x v="6"/>
    <n v="77"/>
    <n v="0.78924285699999996"/>
    <x v="1"/>
  </r>
  <r>
    <x v="11"/>
    <n v="7"/>
    <n v="0.67961428599999996"/>
    <x v="1"/>
  </r>
  <r>
    <x v="3"/>
    <n v="561"/>
    <n v="0.85005918000000003"/>
    <x v="0"/>
  </r>
  <r>
    <x v="0"/>
    <n v="218"/>
    <n v="0.85445963300000005"/>
    <x v="0"/>
  </r>
  <r>
    <x v="6"/>
    <n v="635"/>
    <n v="0.64669684999999999"/>
    <x v="0"/>
  </r>
  <r>
    <x v="2"/>
    <n v="12"/>
    <n v="0.75855833299999997"/>
    <x v="1"/>
  </r>
  <r>
    <x v="6"/>
    <n v="2"/>
    <n v="-0.18825"/>
    <x v="1"/>
  </r>
  <r>
    <x v="6"/>
    <n v="10"/>
    <n v="0.69174000000000002"/>
    <x v="1"/>
  </r>
  <r>
    <x v="1"/>
    <n v="453"/>
    <n v="0.85100507700000005"/>
    <x v="0"/>
  </r>
  <r>
    <x v="4"/>
    <n v="549"/>
    <n v="0.77695992700000005"/>
    <x v="0"/>
  </r>
  <r>
    <x v="1"/>
    <n v="127"/>
    <n v="0.693999213"/>
    <x v="0"/>
  </r>
  <r>
    <x v="4"/>
    <n v="194"/>
    <n v="0.803807732"/>
    <x v="0"/>
  </r>
  <r>
    <x v="6"/>
    <n v="47"/>
    <n v="0.85981063800000002"/>
    <x v="1"/>
  </r>
  <r>
    <x v="10"/>
    <n v="28"/>
    <n v="0.748117857"/>
    <x v="1"/>
  </r>
  <r>
    <x v="2"/>
    <n v="195"/>
    <n v="0.80777538500000001"/>
    <x v="0"/>
  </r>
  <r>
    <x v="0"/>
    <n v="26"/>
    <n v="0.45061923100000001"/>
    <x v="1"/>
  </r>
  <r>
    <x v="10"/>
    <n v="38"/>
    <n v="0.73213684199999995"/>
    <x v="1"/>
  </r>
  <r>
    <x v="8"/>
    <n v="2"/>
    <n v="-0.22020000000000001"/>
    <x v="1"/>
  </r>
  <r>
    <x v="2"/>
    <n v="451"/>
    <n v="0.85284345900000003"/>
    <x v="0"/>
  </r>
  <r>
    <x v="11"/>
    <n v="1458"/>
    <n v="0.76093669399999997"/>
    <x v="0"/>
  </r>
  <r>
    <x v="7"/>
    <n v="3"/>
    <n v="0.175633333"/>
    <x v="1"/>
  </r>
  <r>
    <x v="3"/>
    <n v="7"/>
    <n v="0.51829999999999998"/>
    <x v="1"/>
  </r>
  <r>
    <x v="0"/>
    <n v="579"/>
    <n v="0.73191865300000003"/>
    <x v="0"/>
  </r>
  <r>
    <x v="3"/>
    <n v="97"/>
    <n v="0.85462164900000004"/>
    <x v="1"/>
  </r>
  <r>
    <x v="3"/>
    <n v="290"/>
    <n v="0.88461482800000002"/>
    <x v="0"/>
  </r>
  <r>
    <x v="3"/>
    <n v="161"/>
    <n v="0.53573540399999997"/>
    <x v="0"/>
  </r>
  <r>
    <x v="1"/>
    <n v="1872"/>
    <n v="0.84959823700000003"/>
    <x v="0"/>
  </r>
  <r>
    <x v="3"/>
    <n v="155"/>
    <n v="0.78420322600000003"/>
    <x v="0"/>
  </r>
  <r>
    <x v="0"/>
    <n v="188"/>
    <n v="0.86459095699999999"/>
    <x v="0"/>
  </r>
  <r>
    <x v="0"/>
    <n v="1795"/>
    <n v="0.72709064099999998"/>
    <x v="0"/>
  </r>
  <r>
    <x v="3"/>
    <n v="69"/>
    <n v="0.84033333300000002"/>
    <x v="1"/>
  </r>
  <r>
    <x v="7"/>
    <n v="258"/>
    <n v="0.92050193800000002"/>
    <x v="0"/>
  </r>
  <r>
    <x v="2"/>
    <n v="1900"/>
    <n v="0.75100621099999998"/>
    <x v="0"/>
  </r>
  <r>
    <x v="7"/>
    <n v="6"/>
    <n v="0.838966667"/>
    <x v="1"/>
  </r>
  <r>
    <x v="5"/>
    <n v="17"/>
    <n v="0.47424117599999999"/>
    <x v="1"/>
  </r>
  <r>
    <x v="4"/>
    <n v="473"/>
    <n v="0.78993699799999995"/>
    <x v="0"/>
  </r>
  <r>
    <x v="1"/>
    <n v="112"/>
    <n v="0.70901071400000004"/>
    <x v="0"/>
  </r>
  <r>
    <x v="3"/>
    <n v="84"/>
    <n v="0.75445119000000005"/>
    <x v="1"/>
  </r>
  <r>
    <x v="1"/>
    <n v="351"/>
    <n v="0.82818433000000002"/>
    <x v="0"/>
  </r>
  <r>
    <x v="1"/>
    <n v="1131"/>
    <n v="0.59316498699999998"/>
    <x v="0"/>
  </r>
  <r>
    <x v="4"/>
    <n v="3"/>
    <n v="0.886833333"/>
    <x v="1"/>
  </r>
  <r>
    <x v="2"/>
    <n v="17"/>
    <n v="0.80659411800000003"/>
    <x v="1"/>
  </r>
  <r>
    <x v="3"/>
    <n v="19"/>
    <n v="0.67951052599999995"/>
    <x v="1"/>
  </r>
  <r>
    <x v="7"/>
    <n v="4"/>
    <n v="0.87712500000000004"/>
    <x v="1"/>
  </r>
  <r>
    <x v="4"/>
    <n v="1149"/>
    <n v="0.83878076599999996"/>
    <x v="0"/>
  </r>
  <r>
    <x v="6"/>
    <n v="137"/>
    <n v="0.81226423400000003"/>
    <x v="0"/>
  </r>
  <r>
    <x v="7"/>
    <n v="5"/>
    <n v="-2.8080000000000001E-2"/>
    <x v="1"/>
  </r>
  <r>
    <x v="7"/>
    <n v="12"/>
    <n v="0.63830833300000001"/>
    <x v="1"/>
  </r>
  <r>
    <x v="7"/>
    <n v="19"/>
    <n v="0.8105"/>
    <x v="1"/>
  </r>
  <r>
    <x v="1"/>
    <n v="517"/>
    <n v="0.63063172099999998"/>
    <x v="0"/>
  </r>
  <r>
    <x v="6"/>
    <n v="4"/>
    <n v="0.81867500000000004"/>
    <x v="1"/>
  </r>
  <r>
    <x v="2"/>
    <n v="299"/>
    <n v="0.77561404700000003"/>
    <x v="0"/>
  </r>
  <r>
    <x v="3"/>
    <n v="29"/>
    <n v="0.67645862099999998"/>
    <x v="1"/>
  </r>
  <r>
    <x v="7"/>
    <n v="8"/>
    <n v="0.76053749999999998"/>
    <x v="1"/>
  </r>
  <r>
    <x v="0"/>
    <n v="149"/>
    <n v="0.65764630899999998"/>
    <x v="0"/>
  </r>
  <r>
    <x v="6"/>
    <n v="452"/>
    <n v="0.80125110600000005"/>
    <x v="0"/>
  </r>
  <r>
    <x v="2"/>
    <n v="3"/>
    <n v="0.78366666699999998"/>
    <x v="1"/>
  </r>
  <r>
    <x v="2"/>
    <n v="8"/>
    <n v="0.26427499999999998"/>
    <x v="1"/>
  </r>
  <r>
    <x v="8"/>
    <n v="38"/>
    <n v="0.74461842099999997"/>
    <x v="1"/>
  </r>
  <r>
    <x v="2"/>
    <n v="611"/>
    <n v="0.78407921400000002"/>
    <x v="0"/>
  </r>
  <r>
    <x v="8"/>
    <n v="67"/>
    <n v="0.90143432800000001"/>
    <x v="1"/>
  </r>
  <r>
    <x v="8"/>
    <n v="30"/>
    <n v="0.69871000000000005"/>
    <x v="1"/>
  </r>
  <r>
    <x v="0"/>
    <n v="430"/>
    <n v="0.71749441899999999"/>
    <x v="0"/>
  </r>
  <r>
    <x v="1"/>
    <n v="614"/>
    <n v="0.77240895799999998"/>
    <x v="0"/>
  </r>
  <r>
    <x v="2"/>
    <n v="203"/>
    <n v="0.85522463100000001"/>
    <x v="0"/>
  </r>
  <r>
    <x v="1"/>
    <n v="108"/>
    <n v="0.73277037"/>
    <x v="0"/>
  </r>
  <r>
    <x v="7"/>
    <n v="1"/>
    <n v="0.81"/>
    <x v="1"/>
  </r>
  <r>
    <x v="0"/>
    <n v="185"/>
    <n v="0.75828486500000003"/>
    <x v="0"/>
  </r>
  <r>
    <x v="2"/>
    <n v="540"/>
    <n v="0.74484629599999996"/>
    <x v="0"/>
  </r>
  <r>
    <x v="2"/>
    <n v="111"/>
    <n v="0.77964864899999997"/>
    <x v="0"/>
  </r>
  <r>
    <x v="1"/>
    <n v="234"/>
    <n v="0.72879871799999996"/>
    <x v="0"/>
  </r>
  <r>
    <x v="2"/>
    <n v="490"/>
    <n v="0.74515449"/>
    <x v="0"/>
  </r>
  <r>
    <x v="5"/>
    <n v="484"/>
    <n v="0.77725041299999997"/>
    <x v="0"/>
  </r>
  <r>
    <x v="5"/>
    <n v="1"/>
    <n v="0.92769999999999997"/>
    <x v="1"/>
  </r>
  <r>
    <x v="2"/>
    <n v="456"/>
    <n v="0.708832456"/>
    <x v="0"/>
  </r>
  <r>
    <x v="1"/>
    <n v="361"/>
    <n v="0.75189529099999997"/>
    <x v="0"/>
  </r>
  <r>
    <x v="4"/>
    <n v="29"/>
    <n v="0.75968965499999996"/>
    <x v="1"/>
  </r>
  <r>
    <x v="3"/>
    <n v="506"/>
    <n v="0.77057351799999996"/>
    <x v="0"/>
  </r>
  <r>
    <x v="5"/>
    <n v="494"/>
    <n v="0.76627995999999998"/>
    <x v="0"/>
  </r>
  <r>
    <x v="1"/>
    <n v="443"/>
    <n v="0.648974944"/>
    <x v="0"/>
  </r>
  <r>
    <x v="2"/>
    <n v="252"/>
    <n v="0.82020714299999997"/>
    <x v="0"/>
  </r>
  <r>
    <x v="0"/>
    <n v="368"/>
    <n v="0.73059837000000005"/>
    <x v="0"/>
  </r>
  <r>
    <x v="1"/>
    <n v="216"/>
    <n v="0.73864953700000002"/>
    <x v="0"/>
  </r>
  <r>
    <x v="1"/>
    <n v="419"/>
    <n v="0.828248926"/>
    <x v="0"/>
  </r>
  <r>
    <x v="1"/>
    <n v="251"/>
    <n v="0.65520916299999998"/>
    <x v="0"/>
  </r>
  <r>
    <x v="1"/>
    <n v="733"/>
    <n v="0.83311855400000001"/>
    <x v="0"/>
  </r>
  <r>
    <x v="7"/>
    <n v="2"/>
    <n v="0.40284999999999999"/>
    <x v="1"/>
  </r>
  <r>
    <x v="2"/>
    <n v="293"/>
    <n v="0.83586382299999995"/>
    <x v="0"/>
  </r>
  <r>
    <x v="0"/>
    <n v="341"/>
    <n v="0.741716716"/>
    <x v="0"/>
  </r>
  <r>
    <x v="2"/>
    <n v="72"/>
    <n v="0.773113889"/>
    <x v="1"/>
  </r>
  <r>
    <x v="6"/>
    <n v="293"/>
    <n v="0.82010068300000005"/>
    <x v="0"/>
  </r>
  <r>
    <x v="7"/>
    <n v="10"/>
    <n v="0.40610000000000002"/>
    <x v="1"/>
  </r>
  <r>
    <x v="3"/>
    <n v="109"/>
    <n v="0.82638623899999997"/>
    <x v="0"/>
  </r>
  <r>
    <x v="7"/>
    <n v="8"/>
    <n v="0.91677500000000001"/>
    <x v="1"/>
  </r>
  <r>
    <x v="1"/>
    <n v="160"/>
    <n v="0.76853249999999995"/>
    <x v="0"/>
  </r>
  <r>
    <x v="7"/>
    <n v="4"/>
    <n v="0.36930000000000002"/>
    <x v="1"/>
  </r>
  <r>
    <x v="2"/>
    <n v="3"/>
    <n v="0.89870000000000005"/>
    <x v="1"/>
  </r>
  <r>
    <x v="3"/>
    <n v="300"/>
    <n v="0.82724600000000004"/>
    <x v="0"/>
  </r>
  <r>
    <x v="2"/>
    <n v="2"/>
    <n v="0.88129999999999997"/>
    <x v="1"/>
  </r>
  <r>
    <x v="4"/>
    <n v="55"/>
    <n v="0.75019999999999998"/>
    <x v="1"/>
  </r>
  <r>
    <x v="7"/>
    <n v="10"/>
    <n v="0.54342000000000001"/>
    <x v="1"/>
  </r>
  <r>
    <x v="0"/>
    <n v="923"/>
    <n v="0.75824821200000003"/>
    <x v="0"/>
  </r>
  <r>
    <x v="1"/>
    <n v="260"/>
    <n v="0.78615538500000004"/>
    <x v="0"/>
  </r>
  <r>
    <x v="5"/>
    <n v="66"/>
    <n v="0.69128787899999999"/>
    <x v="1"/>
  </r>
  <r>
    <x v="7"/>
    <n v="1"/>
    <n v="0.63690000000000002"/>
    <x v="1"/>
  </r>
  <r>
    <x v="2"/>
    <n v="119"/>
    <n v="0.83551092400000004"/>
    <x v="0"/>
  </r>
  <r>
    <x v="7"/>
    <n v="2"/>
    <n v="0.85160000000000002"/>
    <x v="1"/>
  </r>
  <r>
    <x v="7"/>
    <n v="76"/>
    <n v="0.84229078899999998"/>
    <x v="1"/>
  </r>
  <r>
    <x v="7"/>
    <n v="2"/>
    <n v="0.57310000000000005"/>
    <x v="1"/>
  </r>
  <r>
    <x v="7"/>
    <n v="2"/>
    <n v="0.61194999999999999"/>
    <x v="1"/>
  </r>
  <r>
    <x v="7"/>
    <n v="3"/>
    <n v="0.61206666700000001"/>
    <x v="1"/>
  </r>
  <r>
    <x v="2"/>
    <n v="86"/>
    <n v="0.85129534900000003"/>
    <x v="1"/>
  </r>
  <r>
    <x v="1"/>
    <n v="89"/>
    <n v="0.85695280900000004"/>
    <x v="1"/>
  </r>
  <r>
    <x v="8"/>
    <n v="4"/>
    <n v="0.47915000000000002"/>
    <x v="1"/>
  </r>
  <r>
    <x v="7"/>
    <n v="3"/>
    <n v="0.875733333"/>
    <x v="1"/>
  </r>
  <r>
    <x v="7"/>
    <n v="6"/>
    <n v="0.45195000000000002"/>
    <x v="1"/>
  </r>
  <r>
    <x v="7"/>
    <n v="93"/>
    <n v="0.89772795699999997"/>
    <x v="1"/>
  </r>
  <r>
    <x v="6"/>
    <n v="266"/>
    <n v="0.83463007499999997"/>
    <x v="0"/>
  </r>
  <r>
    <x v="7"/>
    <n v="6"/>
    <n v="0.4657"/>
    <x v="1"/>
  </r>
  <r>
    <x v="1"/>
    <n v="142"/>
    <n v="0.83618661999999999"/>
    <x v="0"/>
  </r>
  <r>
    <x v="0"/>
    <n v="3"/>
    <n v="0.75623333299999995"/>
    <x v="1"/>
  </r>
  <r>
    <x v="3"/>
    <n v="82"/>
    <n v="0.66753536599999996"/>
    <x v="1"/>
  </r>
  <r>
    <x v="3"/>
    <n v="61"/>
    <n v="0.82042950800000003"/>
    <x v="1"/>
  </r>
  <r>
    <x v="2"/>
    <n v="921"/>
    <n v="0.62828034700000002"/>
    <x v="0"/>
  </r>
  <r>
    <x v="1"/>
    <n v="78"/>
    <n v="0.51066923099999995"/>
    <x v="1"/>
  </r>
  <r>
    <x v="7"/>
    <n v="2"/>
    <n v="0.89044999999999996"/>
    <x v="1"/>
  </r>
  <r>
    <x v="1"/>
    <n v="69"/>
    <n v="0.582265217"/>
    <x v="1"/>
  </r>
  <r>
    <x v="7"/>
    <n v="6"/>
    <n v="0.62380000000000002"/>
    <x v="1"/>
  </r>
  <r>
    <x v="7"/>
    <n v="8"/>
    <n v="0.78011249999999999"/>
    <x v="1"/>
  </r>
  <r>
    <x v="1"/>
    <n v="74"/>
    <n v="0.53411351399999996"/>
    <x v="1"/>
  </r>
  <r>
    <x v="2"/>
    <n v="141"/>
    <n v="0.85340921999999997"/>
    <x v="0"/>
  </r>
  <r>
    <x v="3"/>
    <n v="79"/>
    <n v="0.52622911400000005"/>
    <x v="1"/>
  </r>
  <r>
    <x v="2"/>
    <n v="62"/>
    <n v="0.623379032"/>
    <x v="1"/>
  </r>
  <r>
    <x v="0"/>
    <n v="40"/>
    <n v="0.79319499999999998"/>
    <x v="1"/>
  </r>
  <r>
    <x v="2"/>
    <n v="463"/>
    <n v="0.78922462199999999"/>
    <x v="0"/>
  </r>
  <r>
    <x v="7"/>
    <n v="7"/>
    <n v="0.55924285699999998"/>
    <x v="1"/>
  </r>
  <r>
    <x v="8"/>
    <n v="16"/>
    <n v="0.93668750000000001"/>
    <x v="1"/>
  </r>
  <r>
    <x v="1"/>
    <n v="2"/>
    <n v="0.87655000000000005"/>
    <x v="1"/>
  </r>
  <r>
    <x v="8"/>
    <n v="15"/>
    <n v="0.85152000000000005"/>
    <x v="1"/>
  </r>
  <r>
    <x v="8"/>
    <n v="13"/>
    <n v="0.93147692299999996"/>
    <x v="1"/>
  </r>
  <r>
    <x v="7"/>
    <n v="4"/>
    <n v="0.36599999999999999"/>
    <x v="1"/>
  </r>
  <r>
    <x v="8"/>
    <n v="53"/>
    <n v="0.92861132099999999"/>
    <x v="1"/>
  </r>
  <r>
    <x v="8"/>
    <n v="175"/>
    <n v="0.82905314299999999"/>
    <x v="0"/>
  </r>
  <r>
    <x v="1"/>
    <n v="488"/>
    <n v="0.78483586100000002"/>
    <x v="0"/>
  </r>
  <r>
    <x v="7"/>
    <n v="4"/>
    <n v="0.75732500000000003"/>
    <x v="1"/>
  </r>
  <r>
    <x v="7"/>
    <n v="3"/>
    <n v="-8.2566666999999996E-2"/>
    <x v="1"/>
  </r>
  <r>
    <x v="9"/>
    <n v="129"/>
    <n v="0.88995813999999995"/>
    <x v="0"/>
  </r>
  <r>
    <x v="9"/>
    <n v="8"/>
    <n v="0.4065375"/>
    <x v="1"/>
  </r>
  <r>
    <x v="1"/>
    <n v="123"/>
    <n v="0.523528455"/>
    <x v="0"/>
  </r>
  <r>
    <x v="7"/>
    <n v="7"/>
    <n v="0.68534285699999997"/>
    <x v="1"/>
  </r>
  <r>
    <x v="9"/>
    <n v="3"/>
    <n v="0.90749999999999997"/>
    <x v="1"/>
  </r>
  <r>
    <x v="9"/>
    <n v="401"/>
    <n v="0.51691870299999998"/>
    <x v="0"/>
  </r>
  <r>
    <x v="7"/>
    <n v="10"/>
    <n v="0.87560000000000004"/>
    <x v="1"/>
  </r>
  <r>
    <x v="2"/>
    <n v="1099"/>
    <n v="0.76451492300000001"/>
    <x v="0"/>
  </r>
  <r>
    <x v="3"/>
    <n v="240"/>
    <n v="0.87471208300000003"/>
    <x v="0"/>
  </r>
  <r>
    <x v="7"/>
    <n v="15"/>
    <n v="0.90228666700000004"/>
    <x v="1"/>
  </r>
  <r>
    <x v="4"/>
    <n v="7"/>
    <n v="0.43248571400000002"/>
    <x v="1"/>
  </r>
  <r>
    <x v="1"/>
    <n v="199"/>
    <n v="0.73088944700000003"/>
    <x v="0"/>
  </r>
  <r>
    <x v="7"/>
    <n v="18"/>
    <n v="0.91833333299999997"/>
    <x v="1"/>
  </r>
  <r>
    <x v="7"/>
    <n v="24"/>
    <n v="0.21789166700000001"/>
    <x v="1"/>
  </r>
  <r>
    <x v="1"/>
    <n v="8"/>
    <n v="0.67344999999999999"/>
    <x v="1"/>
  </r>
  <r>
    <x v="8"/>
    <n v="7"/>
    <n v="0.86095714300000004"/>
    <x v="1"/>
  </r>
  <r>
    <x v="7"/>
    <n v="34"/>
    <n v="0.76990588199999999"/>
    <x v="1"/>
  </r>
  <r>
    <x v="7"/>
    <n v="10"/>
    <n v="0.50914000000000004"/>
    <x v="1"/>
  </r>
  <r>
    <x v="3"/>
    <n v="630"/>
    <n v="0.71085222199999998"/>
    <x v="0"/>
  </r>
  <r>
    <x v="6"/>
    <n v="4"/>
    <n v="0.92795000000000005"/>
    <x v="1"/>
  </r>
  <r>
    <x v="2"/>
    <n v="335"/>
    <n v="0.81169343299999996"/>
    <x v="0"/>
  </r>
  <r>
    <x v="2"/>
    <n v="339"/>
    <n v="0.83084277299999998"/>
    <x v="0"/>
  </r>
  <r>
    <x v="2"/>
    <n v="110"/>
    <n v="0.80227181800000003"/>
    <x v="0"/>
  </r>
  <r>
    <x v="2"/>
    <n v="10"/>
    <n v="0.44768999999999998"/>
    <x v="1"/>
  </r>
  <r>
    <x v="2"/>
    <n v="176"/>
    <n v="0.82905284099999998"/>
    <x v="0"/>
  </r>
  <r>
    <x v="1"/>
    <n v="456"/>
    <n v="0.83622324599999998"/>
    <x v="0"/>
  </r>
  <r>
    <x v="7"/>
    <n v="89"/>
    <n v="0.78307865200000004"/>
    <x v="1"/>
  </r>
  <r>
    <x v="2"/>
    <n v="222"/>
    <n v="0.82518783799999995"/>
    <x v="0"/>
  </r>
  <r>
    <x v="4"/>
    <n v="384"/>
    <n v="0.63598333299999998"/>
    <x v="0"/>
  </r>
  <r>
    <x v="1"/>
    <n v="428"/>
    <n v="0.73513271000000002"/>
    <x v="0"/>
  </r>
  <r>
    <x v="1"/>
    <n v="400"/>
    <n v="0.67916600000000005"/>
    <x v="0"/>
  </r>
  <r>
    <x v="1"/>
    <n v="627"/>
    <n v="0.77887480099999995"/>
    <x v="0"/>
  </r>
  <r>
    <x v="3"/>
    <n v="259"/>
    <n v="0.82147915100000002"/>
    <x v="0"/>
  </r>
  <r>
    <x v="1"/>
    <n v="88"/>
    <n v="0.75397499999999995"/>
    <x v="1"/>
  </r>
  <r>
    <x v="1"/>
    <n v="344"/>
    <n v="0.78408284900000003"/>
    <x v="0"/>
  </r>
  <r>
    <x v="7"/>
    <n v="30"/>
    <n v="0.93509333299999997"/>
    <x v="1"/>
  </r>
  <r>
    <x v="1"/>
    <n v="229"/>
    <n v="0.793849782"/>
    <x v="0"/>
  </r>
  <r>
    <x v="0"/>
    <n v="184"/>
    <n v="0.75753043499999995"/>
    <x v="0"/>
  </r>
  <r>
    <x v="1"/>
    <n v="234"/>
    <n v="0.82339316200000001"/>
    <x v="0"/>
  </r>
  <r>
    <x v="7"/>
    <n v="24"/>
    <n v="0.74570833299999995"/>
    <x v="1"/>
  </r>
  <r>
    <x v="3"/>
    <n v="6"/>
    <n v="0.6512"/>
    <x v="1"/>
  </r>
  <r>
    <x v="7"/>
    <n v="4"/>
    <n v="0.49457499999999999"/>
    <x v="1"/>
  </r>
  <r>
    <x v="3"/>
    <n v="1"/>
    <n v="0.98670000000000002"/>
    <x v="1"/>
  </r>
  <r>
    <x v="4"/>
    <n v="118"/>
    <n v="0.59719999999999995"/>
    <x v="0"/>
  </r>
  <r>
    <x v="0"/>
    <n v="572"/>
    <n v="0.86059108399999995"/>
    <x v="0"/>
  </r>
  <r>
    <x v="3"/>
    <n v="15"/>
    <n v="0.49720666699999999"/>
    <x v="1"/>
  </r>
  <r>
    <x v="2"/>
    <n v="500"/>
    <n v="0.80475699999999994"/>
    <x v="0"/>
  </r>
  <r>
    <x v="7"/>
    <n v="4"/>
    <n v="0.46697499999999997"/>
    <x v="1"/>
  </r>
  <r>
    <x v="0"/>
    <n v="4"/>
    <n v="0.53352500000000003"/>
    <x v="1"/>
  </r>
  <r>
    <x v="7"/>
    <n v="18"/>
    <n v="0.59951111099999999"/>
    <x v="1"/>
  </r>
  <r>
    <x v="8"/>
    <n v="5"/>
    <n v="0.96640000000000004"/>
    <x v="1"/>
  </r>
  <r>
    <x v="7"/>
    <n v="7"/>
    <n v="0.58034285699999999"/>
    <x v="1"/>
  </r>
  <r>
    <x v="2"/>
    <n v="314"/>
    <n v="0.73531879"/>
    <x v="0"/>
  </r>
  <r>
    <x v="5"/>
    <n v="3"/>
    <n v="0.32229999999999998"/>
    <x v="1"/>
  </r>
  <r>
    <x v="1"/>
    <n v="129"/>
    <n v="0.85441085299999997"/>
    <x v="0"/>
  </r>
  <r>
    <x v="0"/>
    <n v="176"/>
    <n v="0.789794318"/>
    <x v="0"/>
  </r>
  <r>
    <x v="5"/>
    <n v="77"/>
    <n v="0.80581688299999998"/>
    <x v="1"/>
  </r>
  <r>
    <x v="5"/>
    <n v="117"/>
    <n v="0.77509401700000002"/>
    <x v="0"/>
  </r>
  <r>
    <x v="3"/>
    <n v="27"/>
    <n v="0.61097407400000003"/>
    <x v="1"/>
  </r>
  <r>
    <x v="0"/>
    <n v="10"/>
    <n v="0.69042000000000003"/>
    <x v="1"/>
  </r>
  <r>
    <x v="7"/>
    <n v="5"/>
    <n v="0.45495999999999998"/>
    <x v="1"/>
  </r>
  <r>
    <x v="7"/>
    <n v="5"/>
    <n v="0.52007999999999999"/>
    <x v="1"/>
  </r>
  <r>
    <x v="3"/>
    <n v="10"/>
    <n v="0.84670999999999996"/>
    <x v="1"/>
  </r>
  <r>
    <x v="2"/>
    <n v="1389"/>
    <n v="0.89630748699999996"/>
    <x v="0"/>
  </r>
  <r>
    <x v="3"/>
    <n v="13"/>
    <n v="0.56695384599999998"/>
    <x v="1"/>
  </r>
  <r>
    <x v="1"/>
    <n v="4"/>
    <n v="0.42949999999999999"/>
    <x v="1"/>
  </r>
  <r>
    <x v="2"/>
    <n v="156"/>
    <n v="0.799473718"/>
    <x v="0"/>
  </r>
  <r>
    <x v="3"/>
    <n v="241"/>
    <n v="0.86627302900000003"/>
    <x v="0"/>
  </r>
  <r>
    <x v="7"/>
    <n v="10"/>
    <n v="0.86426999999999998"/>
    <x v="1"/>
  </r>
  <r>
    <x v="1"/>
    <n v="500"/>
    <n v="0.80000059999999995"/>
    <x v="0"/>
  </r>
  <r>
    <x v="3"/>
    <n v="344"/>
    <n v="0.73481133700000001"/>
    <x v="0"/>
  </r>
  <r>
    <x v="2"/>
    <n v="433"/>
    <n v="0.68233048500000004"/>
    <x v="0"/>
  </r>
  <r>
    <x v="2"/>
    <n v="78"/>
    <n v="0.87349615400000002"/>
    <x v="1"/>
  </r>
  <r>
    <x v="7"/>
    <n v="3"/>
    <n v="0.93179999999999996"/>
    <x v="1"/>
  </r>
  <r>
    <x v="1"/>
    <n v="28"/>
    <n v="0.76116428599999997"/>
    <x v="1"/>
  </r>
  <r>
    <x v="2"/>
    <n v="156"/>
    <n v="0.799473718"/>
    <x v="0"/>
  </r>
  <r>
    <x v="0"/>
    <n v="249"/>
    <n v="0.68355461799999995"/>
    <x v="0"/>
  </r>
  <r>
    <x v="2"/>
    <n v="78"/>
    <n v="0.87349615400000002"/>
    <x v="1"/>
  </r>
  <r>
    <x v="5"/>
    <n v="41"/>
    <n v="0.86889024400000003"/>
    <x v="1"/>
  </r>
  <r>
    <x v="5"/>
    <n v="366"/>
    <n v="0.74588852500000002"/>
    <x v="0"/>
  </r>
  <r>
    <x v="2"/>
    <n v="206"/>
    <n v="0.82155048500000005"/>
    <x v="0"/>
  </r>
  <r>
    <x v="2"/>
    <n v="279"/>
    <n v="0.82515949799999999"/>
    <x v="0"/>
  </r>
  <r>
    <x v="1"/>
    <n v="370"/>
    <n v="0.83700486500000004"/>
    <x v="0"/>
  </r>
  <r>
    <x v="1"/>
    <n v="17"/>
    <n v="0.74928823499999997"/>
    <x v="1"/>
  </r>
  <r>
    <x v="1"/>
    <n v="42"/>
    <n v="0.75886190499999995"/>
    <x v="1"/>
  </r>
  <r>
    <x v="5"/>
    <n v="2"/>
    <n v="0.68959999999999999"/>
    <x v="1"/>
  </r>
  <r>
    <x v="2"/>
    <n v="155"/>
    <n v="0.851003226"/>
    <x v="0"/>
  </r>
  <r>
    <x v="1"/>
    <n v="76"/>
    <n v="0.90234736800000004"/>
    <x v="1"/>
  </r>
  <r>
    <x v="5"/>
    <n v="343"/>
    <n v="0.77866122400000004"/>
    <x v="0"/>
  </r>
  <r>
    <x v="0"/>
    <n v="460"/>
    <n v="0.82127652200000001"/>
    <x v="0"/>
  </r>
  <r>
    <x v="2"/>
    <n v="190"/>
    <n v="0.81803105300000001"/>
    <x v="0"/>
  </r>
  <r>
    <x v="3"/>
    <n v="183"/>
    <n v="0.855988525"/>
    <x v="0"/>
  </r>
  <r>
    <x v="1"/>
    <n v="552"/>
    <n v="0.80740434800000005"/>
    <x v="0"/>
  </r>
  <r>
    <x v="4"/>
    <n v="37"/>
    <n v="0.59062702700000003"/>
    <x v="1"/>
  </r>
  <r>
    <x v="7"/>
    <n v="190"/>
    <n v="0.82334210500000005"/>
    <x v="0"/>
  </r>
  <r>
    <x v="1"/>
    <n v="53"/>
    <n v="0.82858113200000005"/>
    <x v="1"/>
  </r>
  <r>
    <x v="7"/>
    <n v="13"/>
    <n v="0.12158461499999999"/>
    <x v="1"/>
  </r>
  <r>
    <x v="7"/>
    <n v="39"/>
    <n v="0.57995128200000001"/>
    <x v="1"/>
  </r>
  <r>
    <x v="7"/>
    <n v="183"/>
    <n v="0.72527486299999999"/>
    <x v="0"/>
  </r>
  <r>
    <x v="7"/>
    <n v="42"/>
    <n v="0.754909524"/>
    <x v="1"/>
  </r>
  <r>
    <x v="8"/>
    <n v="2"/>
    <n v="0.89715"/>
    <x v="1"/>
  </r>
  <r>
    <x v="2"/>
    <n v="168"/>
    <n v="0.60767678599999997"/>
    <x v="0"/>
  </r>
  <r>
    <x v="7"/>
    <n v="8"/>
    <n v="0.60136250000000002"/>
    <x v="1"/>
  </r>
  <r>
    <x v="7"/>
    <n v="5"/>
    <n v="0.84577999999999998"/>
    <x v="1"/>
  </r>
  <r>
    <x v="2"/>
    <n v="134"/>
    <n v="0.90287985100000001"/>
    <x v="0"/>
  </r>
  <r>
    <x v="6"/>
    <n v="4"/>
    <n v="0.80102499999999999"/>
    <x v="1"/>
  </r>
  <r>
    <x v="9"/>
    <n v="24"/>
    <n v="0.848541667"/>
    <x v="1"/>
  </r>
  <r>
    <x v="7"/>
    <n v="2"/>
    <n v="0.30445"/>
    <x v="1"/>
  </r>
  <r>
    <x v="7"/>
    <n v="8"/>
    <n v="0.79336249999999997"/>
    <x v="1"/>
  </r>
  <r>
    <x v="1"/>
    <n v="267"/>
    <n v="0.81164868899999998"/>
    <x v="0"/>
  </r>
  <r>
    <x v="0"/>
    <n v="50"/>
    <n v="0.73429"/>
    <x v="1"/>
  </r>
  <r>
    <x v="3"/>
    <n v="184"/>
    <n v="0.82477010900000003"/>
    <x v="0"/>
  </r>
  <r>
    <x v="7"/>
    <n v="8"/>
    <n v="0.79026249999999998"/>
    <x v="1"/>
  </r>
  <r>
    <x v="3"/>
    <n v="1"/>
    <n v="0.93920000000000003"/>
    <x v="1"/>
  </r>
  <r>
    <x v="7"/>
    <n v="116"/>
    <n v="0.86437327600000002"/>
    <x v="0"/>
  </r>
  <r>
    <x v="7"/>
    <n v="19"/>
    <n v="0.63719999999999999"/>
    <x v="1"/>
  </r>
  <r>
    <x v="4"/>
    <n v="2"/>
    <n v="0.26229999999999998"/>
    <x v="1"/>
  </r>
  <r>
    <x v="1"/>
    <n v="1"/>
    <n v="0.9466"/>
    <x v="1"/>
  </r>
  <r>
    <x v="5"/>
    <n v="300"/>
    <n v="0.78426533300000001"/>
    <x v="0"/>
  </r>
  <r>
    <x v="1"/>
    <n v="1"/>
    <n v="0.94220000000000004"/>
    <x v="1"/>
  </r>
  <r>
    <x v="1"/>
    <n v="300"/>
    <n v="0.83943066700000002"/>
    <x v="0"/>
  </r>
  <r>
    <x v="1"/>
    <n v="270"/>
    <n v="0.80602481500000001"/>
    <x v="0"/>
  </r>
  <r>
    <x v="5"/>
    <n v="12"/>
    <n v="0.66284166700000002"/>
    <x v="1"/>
  </r>
  <r>
    <x v="7"/>
    <n v="1"/>
    <n v="0.46150000000000002"/>
    <x v="1"/>
  </r>
  <r>
    <x v="2"/>
    <n v="54"/>
    <n v="0.77361111100000002"/>
    <x v="1"/>
  </r>
  <r>
    <x v="10"/>
    <n v="8"/>
    <n v="0.38219999999999998"/>
    <x v="1"/>
  </r>
  <r>
    <x v="11"/>
    <n v="7"/>
    <n v="0.44652857099999999"/>
    <x v="1"/>
  </r>
  <r>
    <x v="7"/>
    <n v="2"/>
    <n v="0.92930000000000001"/>
    <x v="1"/>
  </r>
  <r>
    <x v="1"/>
    <n v="144"/>
    <n v="0.83063402799999997"/>
    <x v="0"/>
  </r>
  <r>
    <x v="4"/>
    <n v="12"/>
    <n v="0.86645000000000005"/>
    <x v="1"/>
  </r>
  <r>
    <x v="2"/>
    <n v="10"/>
    <n v="0.73265999999999998"/>
    <x v="1"/>
  </r>
  <r>
    <x v="0"/>
    <n v="15"/>
    <n v="0.87149333299999998"/>
    <x v="1"/>
  </r>
  <r>
    <x v="2"/>
    <n v="98"/>
    <n v="0.54033061199999999"/>
    <x v="1"/>
  </r>
  <r>
    <x v="3"/>
    <n v="66"/>
    <n v="0.65416515200000003"/>
    <x v="1"/>
  </r>
  <r>
    <x v="9"/>
    <n v="168"/>
    <n v="0.82189047599999998"/>
    <x v="0"/>
  </r>
  <r>
    <x v="7"/>
    <n v="4"/>
    <n v="0.94030000000000002"/>
    <x v="1"/>
  </r>
  <r>
    <x v="11"/>
    <n v="2453"/>
    <n v="0.76322878100000002"/>
    <x v="0"/>
  </r>
  <r>
    <x v="11"/>
    <n v="2358"/>
    <n v="0.616296226"/>
    <x v="0"/>
  </r>
  <r>
    <x v="1"/>
    <n v="15"/>
    <n v="0.47671999999999998"/>
    <x v="1"/>
  </r>
  <r>
    <x v="1"/>
    <n v="132"/>
    <n v="0.88386666700000005"/>
    <x v="0"/>
  </r>
  <r>
    <x v="0"/>
    <n v="300"/>
    <n v="0.81617899999999999"/>
    <x v="0"/>
  </r>
  <r>
    <x v="7"/>
    <n v="209"/>
    <n v="0.75361196200000002"/>
    <x v="0"/>
  </r>
  <r>
    <x v="2"/>
    <n v="23"/>
    <n v="0.53522173900000003"/>
    <x v="1"/>
  </r>
  <r>
    <x v="1"/>
    <n v="20"/>
    <n v="0.63251500000000005"/>
    <x v="1"/>
  </r>
  <r>
    <x v="6"/>
    <n v="13"/>
    <n v="0.67715384599999995"/>
    <x v="1"/>
  </r>
  <r>
    <x v="1"/>
    <n v="12"/>
    <n v="0.119333333"/>
    <x v="1"/>
  </r>
  <r>
    <x v="2"/>
    <n v="17"/>
    <n v="0.45975294100000003"/>
    <x v="1"/>
  </r>
  <r>
    <x v="3"/>
    <n v="21"/>
    <n v="0.231585714"/>
    <x v="1"/>
  </r>
  <r>
    <x v="3"/>
    <n v="10"/>
    <n v="0.2787"/>
    <x v="1"/>
  </r>
  <r>
    <x v="2"/>
    <n v="47"/>
    <n v="0.51279787200000004"/>
    <x v="1"/>
  </r>
  <r>
    <x v="1"/>
    <n v="17"/>
    <n v="0.70759411800000005"/>
    <x v="1"/>
  </r>
  <r>
    <x v="2"/>
    <n v="13"/>
    <n v="0.64736153799999996"/>
    <x v="1"/>
  </r>
  <r>
    <x v="1"/>
    <n v="9"/>
    <n v="0.43828888900000001"/>
    <x v="1"/>
  </r>
  <r>
    <x v="7"/>
    <n v="5"/>
    <n v="0.42553999999999997"/>
    <x v="1"/>
  </r>
  <r>
    <x v="7"/>
    <n v="5"/>
    <n v="0.65986"/>
    <x v="1"/>
  </r>
  <r>
    <x v="7"/>
    <n v="98"/>
    <n v="0.86436632700000005"/>
    <x v="1"/>
  </r>
  <r>
    <x v="7"/>
    <n v="2"/>
    <n v="-0.27024999999999999"/>
    <x v="1"/>
  </r>
  <r>
    <x v="3"/>
    <n v="32"/>
    <n v="0.686690625"/>
    <x v="1"/>
  </r>
  <r>
    <x v="7"/>
    <n v="4"/>
    <n v="0.95874999999999999"/>
    <x v="1"/>
  </r>
  <r>
    <x v="7"/>
    <n v="1"/>
    <n v="0.92789999999999995"/>
    <x v="1"/>
  </r>
  <r>
    <x v="7"/>
    <n v="2"/>
    <n v="0.66034999999999999"/>
    <x v="1"/>
  </r>
  <r>
    <x v="1"/>
    <n v="83"/>
    <n v="0.79072289200000001"/>
    <x v="1"/>
  </r>
  <r>
    <x v="3"/>
    <n v="19"/>
    <n v="0.48560526300000001"/>
    <x v="1"/>
  </r>
  <r>
    <x v="7"/>
    <n v="4"/>
    <n v="0.69825000000000004"/>
    <x v="1"/>
  </r>
  <r>
    <x v="6"/>
    <n v="600"/>
    <n v="0.80916083299999997"/>
    <x v="0"/>
  </r>
  <r>
    <x v="6"/>
    <n v="2"/>
    <n v="0.80459999999999998"/>
    <x v="1"/>
  </r>
  <r>
    <x v="3"/>
    <n v="108"/>
    <n v="0.88964259300000004"/>
    <x v="0"/>
  </r>
  <r>
    <x v="3"/>
    <n v="700"/>
    <n v="0.82676042900000002"/>
    <x v="0"/>
  </r>
  <r>
    <x v="3"/>
    <n v="463"/>
    <n v="0.86103930900000003"/>
    <x v="0"/>
  </r>
  <r>
    <x v="5"/>
    <n v="707"/>
    <n v="0.86627581300000001"/>
    <x v="0"/>
  </r>
  <r>
    <x v="3"/>
    <n v="477"/>
    <n v="0.81147484299999995"/>
    <x v="0"/>
  </r>
  <r>
    <x v="2"/>
    <n v="718"/>
    <n v="0.83974011100000001"/>
    <x v="0"/>
  </r>
  <r>
    <x v="1"/>
    <n v="96"/>
    <n v="0.87053124999999998"/>
    <x v="1"/>
  </r>
  <r>
    <x v="0"/>
    <n v="277"/>
    <n v="0.871281949"/>
    <x v="0"/>
  </r>
  <r>
    <x v="5"/>
    <n v="471"/>
    <n v="0.87611337600000005"/>
    <x v="0"/>
  </r>
  <r>
    <x v="7"/>
    <n v="2"/>
    <n v="0.79849999999999999"/>
    <x v="1"/>
  </r>
  <r>
    <x v="2"/>
    <n v="31"/>
    <n v="0.82520322599999996"/>
    <x v="1"/>
  </r>
  <r>
    <x v="3"/>
    <n v="55"/>
    <n v="0.88164727300000001"/>
    <x v="1"/>
  </r>
  <r>
    <x v="2"/>
    <n v="200"/>
    <n v="0.84250849999999999"/>
    <x v="0"/>
  </r>
  <r>
    <x v="4"/>
    <n v="94"/>
    <n v="0.77937127699999997"/>
    <x v="1"/>
  </r>
  <r>
    <x v="0"/>
    <n v="51"/>
    <n v="0.81200000000000006"/>
    <x v="1"/>
  </r>
  <r>
    <x v="3"/>
    <n v="24"/>
    <n v="0.75239999999999996"/>
    <x v="1"/>
  </r>
  <r>
    <x v="6"/>
    <n v="172"/>
    <n v="0.86718081400000002"/>
    <x v="0"/>
  </r>
  <r>
    <x v="2"/>
    <n v="200"/>
    <n v="0.7891475"/>
    <x v="0"/>
  </r>
  <r>
    <x v="3"/>
    <n v="1"/>
    <n v="0.8427"/>
    <x v="1"/>
  </r>
  <r>
    <x v="7"/>
    <n v="1"/>
    <n v="0.91639999999999999"/>
    <x v="1"/>
  </r>
  <r>
    <x v="2"/>
    <n v="12"/>
    <n v="0.75570000000000004"/>
    <x v="1"/>
  </r>
  <r>
    <x v="3"/>
    <n v="11"/>
    <n v="0.75419090899999996"/>
    <x v="1"/>
  </r>
  <r>
    <x v="6"/>
    <n v="147"/>
    <n v="0.85991564600000003"/>
    <x v="0"/>
  </r>
  <r>
    <x v="4"/>
    <n v="81"/>
    <n v="0.82782345700000004"/>
    <x v="1"/>
  </r>
  <r>
    <x v="3"/>
    <n v="16"/>
    <n v="0.70105625000000005"/>
    <x v="1"/>
  </r>
  <r>
    <x v="3"/>
    <n v="55"/>
    <n v="0.87353090899999997"/>
    <x v="1"/>
  </r>
  <r>
    <x v="3"/>
    <n v="2"/>
    <n v="0.70850000000000002"/>
    <x v="1"/>
  </r>
  <r>
    <x v="3"/>
    <n v="100"/>
    <n v="0.81123699999999999"/>
    <x v="1"/>
  </r>
  <r>
    <x v="1"/>
    <n v="959"/>
    <n v="0.82474973900000004"/>
    <x v="0"/>
  </r>
  <r>
    <x v="7"/>
    <n v="24"/>
    <n v="0.85137916700000005"/>
    <x v="1"/>
  </r>
  <r>
    <x v="3"/>
    <n v="15"/>
    <n v="0.89217999999999997"/>
    <x v="1"/>
  </r>
  <r>
    <x v="1"/>
    <n v="31"/>
    <n v="0.74422903200000001"/>
    <x v="1"/>
  </r>
  <r>
    <x v="0"/>
    <n v="100"/>
    <n v="0.750498"/>
    <x v="1"/>
  </r>
  <r>
    <x v="1"/>
    <n v="81"/>
    <n v="0.83432963000000004"/>
    <x v="1"/>
  </r>
  <r>
    <x v="6"/>
    <n v="100"/>
    <n v="0.84062099999999995"/>
    <x v="1"/>
  </r>
  <r>
    <x v="3"/>
    <n v="1578"/>
    <n v="0.77834480399999995"/>
    <x v="0"/>
  </r>
  <r>
    <x v="3"/>
    <n v="236"/>
    <n v="0.62114194899999997"/>
    <x v="0"/>
  </r>
  <r>
    <x v="9"/>
    <n v="512"/>
    <n v="0.41559179699999999"/>
    <x v="0"/>
  </r>
  <r>
    <x v="3"/>
    <n v="8730"/>
    <n v="0.69493614000000004"/>
    <x v="0"/>
  </r>
  <r>
    <x v="3"/>
    <n v="253"/>
    <n v="0.59821185799999999"/>
    <x v="0"/>
  </r>
  <r>
    <x v="1"/>
    <n v="2912"/>
    <n v="0.656336641"/>
    <x v="0"/>
  </r>
  <r>
    <x v="3"/>
    <n v="523"/>
    <n v="0.73964607999999998"/>
    <x v="0"/>
  </r>
  <r>
    <x v="3"/>
    <n v="272"/>
    <n v="0.61445735300000004"/>
    <x v="0"/>
  </r>
  <r>
    <x v="2"/>
    <n v="828"/>
    <n v="0.68533828500000005"/>
    <x v="0"/>
  </r>
  <r>
    <x v="3"/>
    <n v="391"/>
    <n v="0.6632959080000000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n v="3342636"/>
  </r>
  <r>
    <x v="1"/>
    <n v="87084195"/>
  </r>
  <r>
    <x v="2"/>
    <n v="235800416"/>
  </r>
  <r>
    <x v="3"/>
    <n v="1513800"/>
  </r>
  <r>
    <x v="4"/>
    <n v="13491360"/>
  </r>
  <r>
    <x v="5"/>
    <n v="48751608"/>
  </r>
  <r>
    <x v="6"/>
    <n v="3359184"/>
  </r>
  <r>
    <x v="7"/>
    <n v="14589170"/>
  </r>
  <r>
    <x v="8"/>
    <n v="1112189"/>
  </r>
  <r>
    <x v="9"/>
    <n v="52970730"/>
  </r>
  <r>
    <x v="10"/>
    <n v="4099140"/>
  </r>
  <r>
    <x v="11"/>
    <n v="1233792"/>
  </r>
  <r>
    <x v="12"/>
    <n v="22258290"/>
  </r>
  <r>
    <x v="13"/>
    <n v="53375375"/>
  </r>
  <r>
    <x v="14"/>
    <n v="380963536"/>
  </r>
  <r>
    <x v="15"/>
    <n v="83387345"/>
  </r>
  <r>
    <x v="16"/>
    <n v="303054609"/>
  </r>
  <r>
    <x v="17"/>
    <n v="443639766"/>
  </r>
  <r>
    <x v="18"/>
    <n v="809865880"/>
  </r>
  <r>
    <x v="19"/>
    <n v="126498580"/>
  </r>
  <r>
    <x v="20"/>
    <n v="69162653"/>
  </r>
  <r>
    <x v="21"/>
    <n v="40589159"/>
  </r>
  <r>
    <x v="22"/>
    <n v="681300"/>
  </r>
  <r>
    <x v="23"/>
    <n v="7987338"/>
  </r>
  <r>
    <x v="24"/>
    <n v="375519660"/>
  </r>
  <r>
    <x v="25"/>
    <n v="111125169"/>
  </r>
  <r>
    <x v="26"/>
    <n v="12215784"/>
  </r>
  <r>
    <x v="27"/>
    <n v="40967781"/>
  </r>
  <r>
    <x v="28"/>
    <n v="45065946"/>
  </r>
  <r>
    <x v="29"/>
    <n v="8211051"/>
  </r>
  <r>
    <x v="30"/>
    <n v="3516000"/>
  </r>
  <r>
    <x v="31"/>
    <n v="2835847"/>
  </r>
  <r>
    <x v="32"/>
    <n v="11351208"/>
  </r>
  <r>
    <x v="33"/>
    <n v="198720"/>
  </r>
  <r>
    <x v="34"/>
    <n v="74685996"/>
  </r>
  <r>
    <x v="35"/>
    <n v="12070656"/>
  </r>
  <r>
    <x v="36"/>
    <n v="944398"/>
  </r>
  <r>
    <x v="37"/>
    <n v="6186936"/>
  </r>
  <r>
    <x v="38"/>
    <n v="28588599"/>
  </r>
  <r>
    <x v="39"/>
    <n v="59777272"/>
  </r>
  <r>
    <x v="40"/>
    <n v="1085516"/>
  </r>
  <r>
    <x v="41"/>
    <n v="6745280"/>
  </r>
  <r>
    <x v="42"/>
    <n v="1040664729"/>
  </r>
  <r>
    <x v="43"/>
    <n v="43224845"/>
  </r>
  <r>
    <x v="44"/>
    <n v="3876068"/>
  </r>
  <r>
    <x v="45"/>
    <n v="1650220"/>
  </r>
  <r>
    <x v="46"/>
    <n v="295872598"/>
  </r>
  <r>
    <x v="47"/>
    <n v="12378390"/>
  </r>
  <r>
    <x v="48"/>
    <n v="17123275"/>
  </r>
  <r>
    <x v="49"/>
    <n v="12225129"/>
  </r>
  <r>
    <x v="50"/>
    <n v="225242680"/>
  </r>
  <r>
    <x v="51"/>
    <n v="318920"/>
  </r>
  <r>
    <x v="52"/>
    <n v="5190632"/>
  </r>
  <r>
    <x v="53"/>
    <n v="694094040"/>
  </r>
  <r>
    <x v="54"/>
    <n v="2266759440"/>
  </r>
  <r>
    <x v="55"/>
    <n v="15995604"/>
  </r>
  <r>
    <x v="56"/>
    <n v="29175012"/>
  </r>
  <r>
    <x v="57"/>
    <n v="22041275"/>
  </r>
  <r>
    <x v="58"/>
    <n v="156522256"/>
  </r>
  <r>
    <x v="59"/>
    <n v="7885280"/>
  </r>
  <r>
    <x v="60"/>
    <n v="1716679465"/>
  </r>
  <r>
    <x v="61"/>
    <n v="3205179"/>
  </r>
  <r>
    <x v="62"/>
    <n v="8662164"/>
  </r>
  <r>
    <x v="63"/>
    <n v="588303684"/>
  </r>
  <r>
    <x v="64"/>
    <n v="138281"/>
  </r>
  <r>
    <x v="65"/>
    <n v="9383618"/>
  </r>
  <r>
    <x v="66"/>
    <n v="327685660"/>
  </r>
  <r>
    <x v="67"/>
    <n v="74744271"/>
  </r>
  <r>
    <x v="68"/>
    <n v="3993504"/>
  </r>
  <r>
    <x v="69"/>
    <n v="1504347"/>
  </r>
  <r>
    <x v="70"/>
    <n v="29759414"/>
  </r>
  <r>
    <x v="71"/>
    <n v="58692594"/>
  </r>
  <r>
    <x v="72"/>
    <n v="6587948"/>
  </r>
  <r>
    <x v="73"/>
    <n v="2027784"/>
  </r>
  <r>
    <x v="74"/>
    <n v="2528142"/>
  </r>
  <r>
    <x v="75"/>
    <n v="323871364"/>
  </r>
  <r>
    <x v="76"/>
    <n v="167561576"/>
  </r>
  <r>
    <x v="77"/>
    <n v="881886300"/>
  </r>
  <r>
    <x v="78"/>
    <n v="13746939"/>
  </r>
  <r>
    <x v="79"/>
    <n v="79246000"/>
  </r>
  <r>
    <x v="80"/>
    <n v="371054894"/>
  </r>
  <r>
    <x v="81"/>
    <n v="953442"/>
  </r>
  <r>
    <x v="82"/>
    <n v="5826600"/>
  </r>
  <r>
    <x v="83"/>
    <n v="40633515"/>
  </r>
  <r>
    <x v="84"/>
    <n v="1416093864"/>
  </r>
  <r>
    <x v="85"/>
    <n v="48238150"/>
  </r>
  <r>
    <x v="86"/>
    <n v="101136"/>
  </r>
  <r>
    <x v="87"/>
    <n v="13857224"/>
  </r>
  <r>
    <x v="88"/>
    <n v="10596880"/>
  </r>
  <r>
    <x v="89"/>
    <n v="14574375"/>
  </r>
  <r>
    <x v="90"/>
    <n v="84473088"/>
  </r>
  <r>
    <x v="91"/>
    <n v="721464"/>
  </r>
  <r>
    <x v="92"/>
    <n v="5978630"/>
  </r>
  <r>
    <x v="93"/>
    <n v="211156"/>
  </r>
  <r>
    <x v="94"/>
    <n v="58509360"/>
  </r>
  <r>
    <x v="95"/>
    <n v="21678065"/>
  </r>
  <r>
    <x v="96"/>
    <n v="330473748"/>
  </r>
  <r>
    <x v="97"/>
    <n v="12876786"/>
  </r>
  <r>
    <x v="98"/>
    <n v="28340685"/>
  </r>
  <r>
    <x v="99"/>
    <n v="24003000"/>
  </r>
  <r>
    <x v="100"/>
    <n v="181860"/>
  </r>
  <r>
    <x v="101"/>
    <n v="479880"/>
  </r>
  <r>
    <x v="102"/>
    <n v="464744"/>
  </r>
  <r>
    <x v="103"/>
    <n v="193406148"/>
  </r>
  <r>
    <x v="104"/>
    <n v="17925"/>
  </r>
  <r>
    <x v="105"/>
    <n v="1302125"/>
  </r>
  <r>
    <x v="106"/>
    <n v="12059187"/>
  </r>
  <r>
    <x v="107"/>
    <n v="167306769"/>
  </r>
  <r>
    <x v="108"/>
    <n v="41206334"/>
  </r>
  <r>
    <x v="109"/>
    <n v="95112054"/>
  </r>
  <r>
    <x v="110"/>
    <n v="39793068"/>
  </r>
  <r>
    <x v="111"/>
    <n v="1435200"/>
  </r>
  <r>
    <x v="112"/>
    <n v="15260944"/>
  </r>
  <r>
    <x v="113"/>
    <n v="837593"/>
  </r>
  <r>
    <x v="114"/>
    <n v="1050779"/>
  </r>
  <r>
    <x v="115"/>
    <n v="275485056"/>
  </r>
  <r>
    <x v="116"/>
    <n v="127576"/>
  </r>
  <r>
    <x v="117"/>
    <n v="1212497"/>
  </r>
  <r>
    <x v="118"/>
    <n v="133013734"/>
  </r>
  <r>
    <x v="119"/>
    <n v="856275"/>
  </r>
  <r>
    <x v="120"/>
    <n v="1281878"/>
  </r>
  <r>
    <x v="121"/>
    <n v="46746777"/>
  </r>
  <r>
    <x v="122"/>
    <n v="820080"/>
  </r>
  <r>
    <x v="123"/>
    <n v="28064850"/>
  </r>
  <r>
    <x v="124"/>
    <n v="1905587"/>
  </r>
  <r>
    <x v="125"/>
    <n v="2615620"/>
  </r>
  <r>
    <x v="126"/>
    <n v="1393080"/>
  </r>
  <r>
    <x v="127"/>
    <n v="1877400"/>
  </r>
  <r>
    <x v="128"/>
    <n v="54004"/>
  </r>
  <r>
    <x v="129"/>
    <n v="996208"/>
  </r>
  <r>
    <x v="130"/>
    <n v="155288"/>
  </r>
  <r>
    <x v="131"/>
    <n v="27402416"/>
  </r>
  <r>
    <x v="132"/>
    <n v="195546680"/>
  </r>
  <r>
    <x v="133"/>
    <n v="1951228"/>
  </r>
  <r>
    <x v="134"/>
    <n v="16707792"/>
  </r>
  <r>
    <x v="135"/>
    <n v="524686"/>
  </r>
  <r>
    <x v="136"/>
    <n v="239536"/>
  </r>
  <r>
    <x v="137"/>
    <n v="621792"/>
  </r>
  <r>
    <x v="138"/>
    <n v="1306700"/>
  </r>
  <r>
    <x v="139"/>
    <n v="175986"/>
  </r>
  <r>
    <x v="140"/>
    <n v="69272"/>
  </r>
  <r>
    <x v="141"/>
    <n v="232968"/>
  </r>
  <r>
    <x v="142"/>
    <n v="9905966"/>
  </r>
  <r>
    <x v="143"/>
    <n v="40353876"/>
  </r>
  <r>
    <x v="144"/>
    <n v="35722113"/>
  </r>
  <r>
    <x v="145"/>
    <n v="42875904"/>
  </r>
  <r>
    <x v="146"/>
    <n v="16361280"/>
  </r>
  <r>
    <x v="147"/>
    <n v="3930102"/>
  </r>
  <r>
    <x v="148"/>
    <n v="2417808"/>
  </r>
  <r>
    <x v="149"/>
    <n v="1750560"/>
  </r>
  <r>
    <x v="150"/>
    <n v="64192744"/>
  </r>
  <r>
    <x v="151"/>
    <n v="10700704"/>
  </r>
  <r>
    <x v="152"/>
    <n v="5446532"/>
  </r>
  <r>
    <x v="153"/>
    <n v="1860072"/>
  </r>
  <r>
    <x v="154"/>
    <n v="79756625"/>
  </r>
  <r>
    <x v="155"/>
    <n v="2718660"/>
  </r>
  <r>
    <x v="156"/>
    <n v="30502292"/>
  </r>
  <r>
    <x v="157"/>
    <n v="2311200"/>
  </r>
  <r>
    <x v="158"/>
    <n v="906003"/>
  </r>
  <r>
    <x v="159"/>
    <n v="770226"/>
  </r>
  <r>
    <x v="160"/>
    <n v="729560"/>
  </r>
  <r>
    <x v="161"/>
    <n v="676614"/>
  </r>
  <r>
    <x v="162"/>
    <n v="721760"/>
  </r>
  <r>
    <x v="163"/>
    <n v="39637751"/>
  </r>
  <r>
    <x v="164"/>
    <n v="978009"/>
  </r>
  <r>
    <x v="165"/>
    <n v="3110876"/>
  </r>
  <r>
    <x v="166"/>
    <n v="796456"/>
  </r>
  <r>
    <x v="167"/>
    <n v="3080016"/>
  </r>
  <r>
    <x v="168"/>
    <n v="996567"/>
  </r>
  <r>
    <x v="169"/>
    <n v="88884"/>
  </r>
  <r>
    <x v="170"/>
    <n v="40235"/>
  </r>
  <r>
    <x v="171"/>
    <n v="35266976"/>
  </r>
  <r>
    <x v="172"/>
    <n v="7850124"/>
  </r>
  <r>
    <x v="173"/>
    <n v="1067418"/>
  </r>
  <r>
    <x v="174"/>
    <n v="892335"/>
  </r>
  <r>
    <x v="175"/>
    <n v="2706960"/>
  </r>
  <r>
    <x v="176"/>
    <n v="2511070"/>
  </r>
  <r>
    <x v="177"/>
    <n v="260304330"/>
  </r>
  <r>
    <x v="178"/>
    <n v="8311170"/>
  </r>
  <r>
    <x v="179"/>
    <n v="288339193"/>
  </r>
  <r>
    <x v="180"/>
    <n v="997696320"/>
  </r>
  <r>
    <x v="181"/>
    <n v="9243114"/>
  </r>
  <r>
    <x v="182"/>
    <n v="11762192"/>
  </r>
  <r>
    <x v="183"/>
    <n v="600856"/>
  </r>
  <r>
    <x v="184"/>
    <n v="213975"/>
  </r>
  <r>
    <x v="185"/>
    <n v="3285172"/>
  </r>
  <r>
    <x v="186"/>
    <n v="12836680"/>
  </r>
  <r>
    <x v="187"/>
    <n v="1699170"/>
  </r>
  <r>
    <x v="188"/>
    <n v="51464250"/>
  </r>
  <r>
    <x v="189"/>
    <n v="159880"/>
  </r>
  <r>
    <x v="190"/>
    <n v="268386"/>
  </r>
  <r>
    <x v="191"/>
    <n v="2305572"/>
  </r>
  <r>
    <x v="192"/>
    <n v="30441854"/>
  </r>
  <r>
    <x v="193"/>
    <n v="735930"/>
  </r>
  <r>
    <x v="194"/>
    <n v="76375"/>
  </r>
  <r>
    <x v="195"/>
    <n v="426261969"/>
  </r>
  <r>
    <x v="196"/>
    <n v="10190416"/>
  </r>
  <r>
    <x v="197"/>
    <n v="28389528"/>
  </r>
  <r>
    <x v="198"/>
    <n v="686747096"/>
  </r>
  <r>
    <x v="199"/>
    <n v="1929298950"/>
  </r>
  <r>
    <x v="200"/>
    <n v="1446912"/>
  </r>
  <r>
    <x v="201"/>
    <n v="12805935"/>
  </r>
  <r>
    <x v="202"/>
    <n v="2147684"/>
  </r>
  <r>
    <x v="203"/>
    <n v="1420400"/>
  </r>
  <r>
    <x v="204"/>
    <n v="6662"/>
  </r>
  <r>
    <x v="205"/>
    <n v="193004682"/>
  </r>
  <r>
    <x v="206"/>
    <n v="962346"/>
  </r>
  <r>
    <x v="207"/>
    <n v="21259875"/>
  </r>
  <r>
    <x v="208"/>
    <n v="6563636"/>
  </r>
  <r>
    <x v="209"/>
    <n v="1456224"/>
  </r>
  <r>
    <x v="210"/>
    <n v="2879925"/>
  </r>
  <r>
    <x v="211"/>
    <n v="11104930"/>
  </r>
  <r>
    <x v="212"/>
    <n v="11569782"/>
  </r>
  <r>
    <x v="213"/>
    <n v="1123780"/>
  </r>
  <r>
    <x v="214"/>
    <n v="809550"/>
  </r>
  <r>
    <x v="215"/>
    <n v="445263"/>
  </r>
  <r>
    <x v="216"/>
    <n v="182129346"/>
  </r>
  <r>
    <x v="217"/>
    <n v="750126"/>
  </r>
  <r>
    <x v="218"/>
    <n v="3079168"/>
  </r>
  <r>
    <x v="219"/>
    <n v="1402692"/>
  </r>
  <r>
    <x v="220"/>
    <n v="5676489"/>
  </r>
  <r>
    <x v="221"/>
    <n v="2238436"/>
  </r>
  <r>
    <x v="222"/>
    <n v="425860464"/>
  </r>
  <r>
    <x v="223"/>
    <n v="838942"/>
  </r>
  <r>
    <x v="224"/>
    <n v="75667176"/>
  </r>
  <r>
    <x v="225"/>
    <n v="2090040"/>
  </r>
  <r>
    <x v="226"/>
    <n v="13394612"/>
  </r>
  <r>
    <x v="227"/>
    <n v="365608"/>
  </r>
  <r>
    <x v="228"/>
    <n v="66201600"/>
  </r>
  <r>
    <x v="229"/>
    <n v="15076908"/>
  </r>
  <r>
    <x v="230"/>
    <n v="6343602"/>
  </r>
  <r>
    <x v="231"/>
    <n v="243143079"/>
  </r>
  <r>
    <x v="232"/>
    <n v="482249535"/>
  </r>
  <r>
    <x v="233"/>
    <n v="43226762"/>
  </r>
  <r>
    <x v="234"/>
    <n v="793331"/>
  </r>
  <r>
    <x v="235"/>
    <n v="19492488"/>
  </r>
  <r>
    <x v="236"/>
    <n v="966554"/>
  </r>
  <r>
    <x v="237"/>
    <n v="146420610"/>
  </r>
  <r>
    <x v="238"/>
    <n v="4332924"/>
  </r>
  <r>
    <x v="239"/>
    <n v="191205108"/>
  </r>
  <r>
    <x v="240"/>
    <n v="7700280"/>
  </r>
  <r>
    <x v="241"/>
    <n v="2192656"/>
  </r>
  <r>
    <x v="242"/>
    <n v="58345280"/>
  </r>
  <r>
    <x v="149"/>
    <n v="432810"/>
  </r>
  <r>
    <x v="194"/>
    <n v="19008"/>
  </r>
  <r>
    <x v="243"/>
    <n v="4871022"/>
  </r>
  <r>
    <x v="244"/>
    <n v="8653429"/>
  </r>
  <r>
    <x v="245"/>
    <n v="1566210"/>
  </r>
  <r>
    <x v="246"/>
    <n v="47915385"/>
  </r>
  <r>
    <x v="247"/>
    <n v="159955848"/>
  </r>
  <r>
    <x v="248"/>
    <n v="1355808"/>
  </r>
  <r>
    <x v="249"/>
    <n v="398013"/>
  </r>
  <r>
    <x v="250"/>
    <n v="799216"/>
  </r>
  <r>
    <x v="251"/>
    <n v="622488"/>
  </r>
  <r>
    <x v="252"/>
    <n v="58919805"/>
  </r>
  <r>
    <x v="253"/>
    <n v="56220047"/>
  </r>
  <r>
    <x v="254"/>
    <n v="5290543"/>
  </r>
  <r>
    <x v="255"/>
    <n v="21599879"/>
  </r>
  <r>
    <x v="256"/>
    <n v="11168340"/>
  </r>
  <r>
    <x v="257"/>
    <n v="142686882"/>
  </r>
  <r>
    <x v="258"/>
    <n v="144739"/>
  </r>
  <r>
    <x v="259"/>
    <n v="56456972"/>
  </r>
  <r>
    <x v="260"/>
    <n v="8568"/>
  </r>
  <r>
    <x v="261"/>
    <n v="107916"/>
  </r>
  <r>
    <x v="262"/>
    <n v="33381072"/>
  </r>
  <r>
    <x v="263"/>
    <n v="54098"/>
  </r>
  <r>
    <x v="264"/>
    <n v="122218055"/>
  </r>
  <r>
    <x v="265"/>
    <n v="12280"/>
  </r>
  <r>
    <x v="266"/>
    <n v="2937077"/>
  </r>
  <r>
    <x v="267"/>
    <n v="621780"/>
  </r>
  <r>
    <x v="268"/>
    <n v="2888348"/>
  </r>
  <r>
    <x v="269"/>
    <n v="15993504"/>
  </r>
  <r>
    <x v="270"/>
    <n v="361791"/>
  </r>
  <r>
    <x v="271"/>
    <n v="2070"/>
  </r>
  <r>
    <x v="272"/>
    <n v="553597244"/>
  </r>
  <r>
    <x v="273"/>
    <n v="381225"/>
  </r>
  <r>
    <x v="274"/>
    <n v="579282"/>
  </r>
  <r>
    <x v="275"/>
    <n v="1124470"/>
  </r>
  <r>
    <x v="276"/>
    <n v="885888"/>
  </r>
  <r>
    <x v="277"/>
    <n v="3036445"/>
  </r>
  <r>
    <x v="278"/>
    <n v="9916974"/>
  </r>
  <r>
    <x v="279"/>
    <n v="12025494"/>
  </r>
  <r>
    <x v="280"/>
    <n v="14685651"/>
  </r>
  <r>
    <x v="281"/>
    <n v="4196487"/>
  </r>
  <r>
    <x v="282"/>
    <n v="776256"/>
  </r>
  <r>
    <x v="283"/>
    <n v="159988"/>
  </r>
  <r>
    <x v="284"/>
    <n v="71292"/>
  </r>
  <r>
    <x v="285"/>
    <n v="2366118"/>
  </r>
  <r>
    <x v="286"/>
    <n v="159516"/>
  </r>
  <r>
    <x v="287"/>
    <n v="1254240"/>
  </r>
  <r>
    <x v="288"/>
    <n v="11564"/>
  </r>
  <r>
    <x v="289"/>
    <n v="16871976"/>
  </r>
  <r>
    <x v="290"/>
    <n v="37398680"/>
  </r>
  <r>
    <x v="291"/>
    <n v="1010708568"/>
  </r>
  <r>
    <x v="292"/>
    <n v="298530"/>
  </r>
  <r>
    <x v="293"/>
    <n v="670887"/>
  </r>
  <r>
    <x v="294"/>
    <n v="145740"/>
  </r>
  <r>
    <x v="295"/>
    <n v="742728"/>
  </r>
  <r>
    <x v="296"/>
    <n v="281023762"/>
  </r>
  <r>
    <x v="297"/>
    <n v="68272"/>
  </r>
  <r>
    <x v="298"/>
    <n v="509496"/>
  </r>
  <r>
    <x v="299"/>
    <n v="2125464"/>
  </r>
  <r>
    <x v="300"/>
    <n v="60667"/>
  </r>
  <r>
    <x v="301"/>
    <n v="1420827"/>
  </r>
  <r>
    <x v="302"/>
    <n v="6080220"/>
  </r>
  <r>
    <x v="303"/>
    <n v="719264"/>
  </r>
  <r>
    <x v="304"/>
    <n v="39327495"/>
  </r>
  <r>
    <x v="305"/>
    <n v="2365038984"/>
  </r>
  <r>
    <x v="306"/>
    <n v="223394230"/>
  </r>
  <r>
    <x v="307"/>
    <n v="59811492"/>
  </r>
  <r>
    <x v="308"/>
    <n v="66514300"/>
  </r>
  <r>
    <x v="309"/>
    <n v="156651156"/>
  </r>
  <r>
    <x v="310"/>
    <n v="100885930"/>
  </r>
  <r>
    <x v="311"/>
    <n v="1120327590"/>
  </r>
  <r>
    <x v="312"/>
    <n v="2243637"/>
  </r>
  <r>
    <x v="313"/>
    <n v="20476170"/>
  </r>
  <r>
    <x v="314"/>
    <n v="1468662"/>
  </r>
  <r>
    <x v="315"/>
    <n v="530874"/>
  </r>
  <r>
    <x v="316"/>
    <n v="31357843"/>
  </r>
  <r>
    <x v="317"/>
    <n v="5364154"/>
  </r>
  <r>
    <x v="318"/>
    <n v="18327734"/>
  </r>
  <r>
    <x v="319"/>
    <n v="33226314"/>
  </r>
  <r>
    <x v="320"/>
    <n v="7076967"/>
  </r>
  <r>
    <x v="321"/>
    <n v="141700584"/>
  </r>
  <r>
    <x v="322"/>
    <n v="58584513"/>
  </r>
  <r>
    <x v="323"/>
    <n v="15857856"/>
  </r>
  <r>
    <x v="324"/>
    <n v="22750714"/>
  </r>
  <r>
    <x v="325"/>
    <n v="134936304"/>
  </r>
  <r>
    <x v="326"/>
    <n v="159616756"/>
  </r>
  <r>
    <x v="327"/>
    <n v="282207848"/>
  </r>
  <r>
    <x v="328"/>
    <n v="7180503"/>
  </r>
  <r>
    <x v="329"/>
    <n v="700483420"/>
  </r>
  <r>
    <x v="330"/>
    <n v="62204613"/>
  </r>
  <r>
    <x v="331"/>
    <n v="1359746"/>
  </r>
  <r>
    <x v="332"/>
    <n v="125089328"/>
  </r>
  <r>
    <x v="333"/>
    <n v="2269330"/>
  </r>
  <r>
    <x v="334"/>
    <n v="630966"/>
  </r>
  <r>
    <x v="335"/>
    <n v="2226095"/>
  </r>
  <r>
    <x v="336"/>
    <n v="33027346"/>
  </r>
  <r>
    <x v="337"/>
    <n v="41798268"/>
  </r>
  <r>
    <x v="338"/>
    <n v="38645996"/>
  </r>
  <r>
    <x v="339"/>
    <n v="246088290"/>
  </r>
  <r>
    <x v="340"/>
    <n v="33146253"/>
  </r>
  <r>
    <x v="341"/>
    <n v="8904"/>
  </r>
  <r>
    <x v="342"/>
    <n v="23448"/>
  </r>
  <r>
    <x v="343"/>
    <n v="240700"/>
  </r>
  <r>
    <x v="344"/>
    <n v="333725"/>
  </r>
  <r>
    <x v="345"/>
    <n v="2001514"/>
  </r>
  <r>
    <x v="346"/>
    <n v="104804634"/>
  </r>
  <r>
    <x v="347"/>
    <n v="163927200"/>
  </r>
  <r>
    <x v="348"/>
    <n v="3631836"/>
  </r>
  <r>
    <x v="349"/>
    <n v="3945744"/>
  </r>
  <r>
    <x v="350"/>
    <n v="12652712"/>
  </r>
  <r>
    <x v="351"/>
    <n v="325180"/>
  </r>
  <r>
    <x v="352"/>
    <n v="113985"/>
  </r>
  <r>
    <x v="353"/>
    <n v="552035"/>
  </r>
  <r>
    <x v="354"/>
    <n v="303075"/>
  </r>
  <r>
    <x v="355"/>
    <n v="218960"/>
  </r>
  <r>
    <x v="356"/>
    <n v="869325"/>
  </r>
  <r>
    <x v="357"/>
    <n v="2479741941"/>
  </r>
  <r>
    <x v="358"/>
    <n v="2969080"/>
  </r>
  <r>
    <x v="359"/>
    <n v="5393280"/>
  </r>
  <r>
    <x v="360"/>
    <n v="430515"/>
  </r>
  <r>
    <x v="361"/>
    <n v="207496"/>
  </r>
  <r>
    <x v="362"/>
    <n v="194572"/>
  </r>
  <r>
    <x v="363"/>
    <n v="175968"/>
  </r>
  <r>
    <x v="364"/>
    <n v="918540"/>
  </r>
  <r>
    <x v="365"/>
    <n v="11660220"/>
  </r>
  <r>
    <x v="366"/>
    <n v="214532852"/>
  </r>
  <r>
    <x v="367"/>
    <n v="9185750"/>
  </r>
  <r>
    <x v="368"/>
    <n v="4753120"/>
  </r>
  <r>
    <x v="369"/>
    <n v="1554954443"/>
  </r>
  <r>
    <x v="370"/>
    <n v="2642328"/>
  </r>
  <r>
    <x v="371"/>
    <n v="174416744"/>
  </r>
  <r>
    <x v="372"/>
    <n v="42601363"/>
  </r>
  <r>
    <x v="373"/>
    <n v="6501405"/>
  </r>
  <r>
    <x v="374"/>
    <n v="61178643"/>
  </r>
  <r>
    <x v="375"/>
    <n v="33994632"/>
  </r>
  <r>
    <x v="376"/>
    <n v="63610418"/>
  </r>
  <r>
    <x v="377"/>
    <n v="80751632"/>
  </r>
  <r>
    <x v="378"/>
    <n v="632142"/>
  </r>
  <r>
    <x v="379"/>
    <n v="2549468"/>
  </r>
  <r>
    <x v="380"/>
    <n v="4239500"/>
  </r>
  <r>
    <x v="381"/>
    <n v="15403697"/>
  </r>
  <r>
    <x v="382"/>
    <n v="35449288"/>
  </r>
  <r>
    <x v="383"/>
    <n v="4777935"/>
  </r>
  <r>
    <x v="384"/>
    <n v="122729"/>
  </r>
  <r>
    <x v="385"/>
    <n v="17391870460"/>
  </r>
  <r>
    <x v="386"/>
    <n v="62691300"/>
  </r>
  <r>
    <x v="387"/>
    <n v="155453112"/>
  </r>
  <r>
    <x v="388"/>
    <n v="290567007"/>
  </r>
  <r>
    <x v="389"/>
    <n v="269514"/>
  </r>
  <r>
    <x v="390"/>
    <n v="429158"/>
  </r>
  <r>
    <x v="391"/>
    <n v="1447375072"/>
  </r>
  <r>
    <x v="392"/>
    <n v="16558146"/>
  </r>
  <r>
    <x v="393"/>
    <n v="78593460"/>
  </r>
  <r>
    <x v="394"/>
    <n v="24428775"/>
  </r>
  <r>
    <x v="395"/>
    <n v="12246312"/>
  </r>
  <r>
    <x v="396"/>
    <n v="507063088"/>
  </r>
  <r>
    <x v="397"/>
    <n v="7239498"/>
  </r>
  <r>
    <x v="398"/>
    <n v="118428192"/>
  </r>
  <r>
    <x v="399"/>
    <n v="113291595"/>
  </r>
  <r>
    <x v="400"/>
    <n v="58658348"/>
  </r>
  <r>
    <x v="401"/>
    <n v="3706542"/>
  </r>
  <r>
    <x v="402"/>
    <n v="1121120"/>
  </r>
  <r>
    <x v="403"/>
    <n v="869064"/>
  </r>
  <r>
    <x v="404"/>
    <n v="54374960"/>
  </r>
  <r>
    <x v="405"/>
    <n v="5043220"/>
  </r>
  <r>
    <x v="406"/>
    <n v="3931988"/>
  </r>
  <r>
    <x v="407"/>
    <n v="12195630"/>
  </r>
  <r>
    <x v="408"/>
    <n v="68616730"/>
  </r>
  <r>
    <x v="409"/>
    <n v="424801352"/>
  </r>
  <r>
    <x v="209"/>
    <n v="136122365"/>
  </r>
  <r>
    <x v="410"/>
    <n v="4243218"/>
  </r>
  <r>
    <x v="411"/>
    <n v="173679"/>
  </r>
  <r>
    <x v="412"/>
    <n v="5607964"/>
  </r>
  <r>
    <x v="413"/>
    <n v="52650"/>
  </r>
  <r>
    <x v="414"/>
    <n v="411294"/>
  </r>
  <r>
    <x v="415"/>
    <n v="19548384"/>
  </r>
  <r>
    <x v="416"/>
    <n v="79629431"/>
  </r>
  <r>
    <x v="417"/>
    <n v="126487296"/>
  </r>
  <r>
    <x v="418"/>
    <n v="446576"/>
  </r>
  <r>
    <x v="419"/>
    <n v="120146"/>
  </r>
  <r>
    <x v="420"/>
    <n v="59325"/>
  </r>
  <r>
    <x v="421"/>
    <n v="299832312"/>
  </r>
  <r>
    <x v="422"/>
    <n v="3293322"/>
  </r>
  <r>
    <x v="423"/>
    <n v="1146132"/>
  </r>
  <r>
    <x v="424"/>
    <n v="2350986"/>
  </r>
  <r>
    <x v="425"/>
    <n v="14729130"/>
  </r>
  <r>
    <x v="426"/>
    <n v="1710132"/>
  </r>
  <r>
    <x v="427"/>
    <n v="1587150"/>
  </r>
  <r>
    <x v="428"/>
    <n v="24650448"/>
  </r>
  <r>
    <x v="429"/>
    <n v="6225688"/>
  </r>
  <r>
    <x v="430"/>
    <n v="321984"/>
  </r>
  <r>
    <x v="431"/>
    <n v="100073"/>
  </r>
  <r>
    <x v="432"/>
    <n v="61399611"/>
  </r>
  <r>
    <x v="433"/>
    <n v="5187071"/>
  </r>
  <r>
    <x v="434"/>
    <n v="1969960"/>
  </r>
  <r>
    <x v="435"/>
    <n v="352512"/>
  </r>
  <r>
    <x v="436"/>
    <n v="78336"/>
  </r>
  <r>
    <x v="437"/>
    <n v="117254"/>
  </r>
  <r>
    <x v="438"/>
    <n v="230760"/>
  </r>
  <r>
    <x v="439"/>
    <n v="9490"/>
  </r>
  <r>
    <x v="440"/>
    <n v="3748"/>
  </r>
  <r>
    <x v="441"/>
    <n v="1272"/>
  </r>
  <r>
    <x v="442"/>
    <n v="31584"/>
  </r>
  <r>
    <x v="443"/>
    <n v="17477140"/>
  </r>
  <r>
    <x v="444"/>
    <n v="78879480"/>
  </r>
  <r>
    <x v="445"/>
    <n v="478170"/>
  </r>
  <r>
    <x v="446"/>
    <n v="438335289"/>
  </r>
  <r>
    <x v="447"/>
    <n v="180180"/>
  </r>
  <r>
    <x v="448"/>
    <n v="12946029"/>
  </r>
  <r>
    <x v="449"/>
    <n v="89289873"/>
  </r>
  <r>
    <x v="450"/>
    <n v="395395"/>
  </r>
  <r>
    <x v="451"/>
    <n v="1349550"/>
  </r>
  <r>
    <x v="452"/>
    <n v="3117420"/>
  </r>
  <r>
    <x v="453"/>
    <n v="113544"/>
  </r>
  <r>
    <x v="454"/>
    <n v="26212370"/>
  </r>
  <r>
    <x v="455"/>
    <n v="4502120"/>
  </r>
  <r>
    <x v="456"/>
    <n v="4135738"/>
  </r>
  <r>
    <x v="457"/>
    <n v="16472943"/>
  </r>
  <r>
    <x v="458"/>
    <n v="144448272"/>
  </r>
  <r>
    <x v="459"/>
    <n v="316314909"/>
  </r>
  <r>
    <x v="460"/>
    <n v="24944556"/>
  </r>
  <r>
    <x v="461"/>
    <n v="69319950"/>
  </r>
  <r>
    <x v="462"/>
    <n v="10080623"/>
  </r>
  <r>
    <x v="463"/>
    <n v="305450472"/>
  </r>
  <r>
    <x v="464"/>
    <n v="1830020"/>
  </r>
  <r>
    <x v="465"/>
    <n v="25822778"/>
  </r>
  <r>
    <x v="466"/>
    <n v="9686930"/>
  </r>
  <r>
    <x v="467"/>
    <n v="19672252"/>
  </r>
  <r>
    <x v="468"/>
    <n v="1565270812"/>
  </r>
  <r>
    <x v="469"/>
    <n v="28617402"/>
  </r>
  <r>
    <x v="470"/>
    <n v="147584913"/>
  </r>
  <r>
    <x v="471"/>
    <n v="182371586"/>
  </r>
  <r>
    <x v="472"/>
    <n v="143710475"/>
  </r>
  <r>
    <x v="473"/>
    <n v="380346519"/>
  </r>
  <r>
    <x v="474"/>
    <n v="530351712"/>
  </r>
  <r>
    <x v="475"/>
    <n v="389827677"/>
  </r>
  <r>
    <x v="476"/>
    <n v="595995792"/>
  </r>
  <r>
    <x v="477"/>
    <n v="4407295200"/>
  </r>
  <r>
    <x v="478"/>
    <n v="137899450"/>
  </r>
  <r>
    <x v="479"/>
    <n v="2724225624"/>
  </r>
  <r>
    <x v="480"/>
    <n v="543824870"/>
  </r>
  <r>
    <x v="481"/>
    <n v="2486743740"/>
  </r>
  <r>
    <x v="482"/>
    <n v="59995"/>
  </r>
  <r>
    <x v="483"/>
    <n v="17690942"/>
  </r>
  <r>
    <x v="484"/>
    <n v="580011408"/>
  </r>
  <r>
    <x v="485"/>
    <n v="13357320"/>
  </r>
  <r>
    <x v="486"/>
    <n v="23727"/>
  </r>
  <r>
    <x v="487"/>
    <n v="630082"/>
  </r>
  <r>
    <x v="488"/>
    <n v="495680"/>
  </r>
  <r>
    <x v="489"/>
    <n v="0"/>
  </r>
  <r>
    <x v="490"/>
    <n v="0"/>
  </r>
  <r>
    <x v="491"/>
    <n v="137020"/>
  </r>
  <r>
    <x v="492"/>
    <n v="94039677"/>
  </r>
  <r>
    <x v="493"/>
    <n v="23492460"/>
  </r>
  <r>
    <x v="494"/>
    <n v="38630"/>
  </r>
  <r>
    <x v="495"/>
    <n v="1902234"/>
  </r>
  <r>
    <x v="496"/>
    <n v="160244082"/>
  </r>
  <r>
    <x v="497"/>
    <n v="7108929"/>
  </r>
  <r>
    <x v="498"/>
    <n v="115234"/>
  </r>
  <r>
    <x v="499"/>
    <n v="46066824"/>
  </r>
  <r>
    <x v="500"/>
    <n v="153417"/>
  </r>
  <r>
    <x v="501"/>
    <n v="182342"/>
  </r>
  <r>
    <x v="502"/>
    <n v="185449"/>
  </r>
  <r>
    <x v="503"/>
    <n v="166958"/>
  </r>
  <r>
    <x v="504"/>
    <n v="81952"/>
  </r>
  <r>
    <x v="505"/>
    <n v="23223569"/>
  </r>
  <r>
    <x v="506"/>
    <n v="9982800"/>
  </r>
  <r>
    <x v="507"/>
    <n v="312659136"/>
  </r>
  <r>
    <x v="508"/>
    <n v="7096005"/>
  </r>
  <r>
    <x v="509"/>
    <n v="113561888"/>
  </r>
  <r>
    <x v="510"/>
    <n v="29591550"/>
  </r>
  <r>
    <x v="511"/>
    <n v="46632"/>
  </r>
  <r>
    <x v="512"/>
    <n v="48323"/>
  </r>
  <r>
    <x v="513"/>
    <n v="184129280"/>
  </r>
  <r>
    <x v="514"/>
    <n v="33153708"/>
  </r>
  <r>
    <x v="515"/>
    <n v="2374125"/>
  </r>
  <r>
    <x v="516"/>
    <n v="568354"/>
  </r>
  <r>
    <x v="517"/>
    <n v="33353892"/>
  </r>
  <r>
    <x v="518"/>
    <n v="0"/>
  </r>
  <r>
    <x v="519"/>
    <n v="1195599"/>
  </r>
  <r>
    <x v="520"/>
    <n v="2785743"/>
  </r>
  <r>
    <x v="521"/>
    <n v="713275"/>
  </r>
  <r>
    <x v="522"/>
    <n v="3880643"/>
  </r>
  <r>
    <x v="523"/>
    <n v="38558"/>
  </r>
  <r>
    <x v="524"/>
    <n v="205530"/>
  </r>
  <r>
    <x v="525"/>
    <n v="1477760"/>
  </r>
  <r>
    <x v="526"/>
    <n v="1084577265"/>
  </r>
  <r>
    <x v="527"/>
    <n v="35821275"/>
  </r>
  <r>
    <x v="528"/>
    <n v="5225190"/>
  </r>
  <r>
    <x v="529"/>
    <n v="26352"/>
  </r>
  <r>
    <x v="530"/>
    <n v="116311302"/>
  </r>
  <r>
    <x v="531"/>
    <n v="312960800"/>
  </r>
  <r>
    <x v="532"/>
    <n v="130080"/>
  </r>
  <r>
    <x v="533"/>
    <n v="33200"/>
  </r>
  <r>
    <x v="534"/>
    <n v="128288"/>
  </r>
  <r>
    <x v="535"/>
    <n v="2914866"/>
  </r>
  <r>
    <x v="536"/>
    <n v="1447496"/>
  </r>
  <r>
    <x v="537"/>
    <n v="6231776"/>
  </r>
  <r>
    <x v="538"/>
    <n v="11651432"/>
  </r>
  <r>
    <x v="539"/>
    <n v="597480884"/>
  </r>
  <r>
    <x v="540"/>
    <n v="78376064"/>
  </r>
  <r>
    <x v="541"/>
    <n v="46149436"/>
  </r>
  <r>
    <x v="542"/>
    <n v="406691"/>
  </r>
  <r>
    <x v="543"/>
    <n v="121256"/>
  </r>
  <r>
    <x v="544"/>
    <n v="143750"/>
  </r>
  <r>
    <x v="545"/>
    <n v="1389312"/>
  </r>
  <r>
    <x v="546"/>
    <n v="4824903"/>
  </r>
  <r>
    <x v="547"/>
    <n v="3439836"/>
  </r>
  <r>
    <x v="548"/>
    <n v="156448539"/>
  </r>
  <r>
    <x v="549"/>
    <n v="28624512"/>
  </r>
  <r>
    <x v="550"/>
    <n v="5825259"/>
  </r>
  <r>
    <x v="551"/>
    <n v="9141240"/>
  </r>
  <r>
    <x v="552"/>
    <n v="8560968"/>
  </r>
  <r>
    <x v="553"/>
    <n v="7784205"/>
  </r>
  <r>
    <x v="554"/>
    <n v="1892"/>
  </r>
  <r>
    <x v="555"/>
    <n v="22980736"/>
  </r>
  <r>
    <x v="556"/>
    <n v="13880784"/>
  </r>
  <r>
    <x v="557"/>
    <n v="6474664"/>
  </r>
  <r>
    <x v="558"/>
    <n v="0"/>
  </r>
  <r>
    <x v="559"/>
    <n v="272300"/>
  </r>
  <r>
    <x v="560"/>
    <n v="13479600"/>
  </r>
  <r>
    <x v="561"/>
    <n v="1484296"/>
  </r>
  <r>
    <x v="562"/>
    <n v="861076"/>
  </r>
  <r>
    <x v="563"/>
    <n v="669896478"/>
  </r>
  <r>
    <x v="564"/>
    <n v="2100564"/>
  </r>
  <r>
    <x v="565"/>
    <n v="28418370"/>
  </r>
  <r>
    <x v="566"/>
    <n v="5812309"/>
  </r>
  <r>
    <x v="567"/>
    <n v="217170464"/>
  </r>
  <r>
    <x v="568"/>
    <n v="2706672"/>
  </r>
  <r>
    <x v="569"/>
    <n v="286048"/>
  </r>
  <r>
    <x v="570"/>
    <n v="2607800"/>
  </r>
  <r>
    <x v="571"/>
    <n v="355296"/>
  </r>
  <r>
    <x v="572"/>
    <n v="133468302"/>
  </r>
  <r>
    <x v="573"/>
    <n v="136092"/>
  </r>
  <r>
    <x v="574"/>
    <n v="46586528"/>
  </r>
  <r>
    <x v="575"/>
    <n v="37552410"/>
  </r>
  <r>
    <x v="576"/>
    <n v="37254"/>
  </r>
  <r>
    <x v="577"/>
    <n v="2357280"/>
  </r>
  <r>
    <x v="578"/>
    <n v="3922548"/>
  </r>
  <r>
    <x v="579"/>
    <n v="2619684"/>
  </r>
  <r>
    <x v="580"/>
    <n v="326088"/>
  </r>
  <r>
    <x v="581"/>
    <n v="178002"/>
  </r>
  <r>
    <x v="582"/>
    <n v="287210"/>
  </r>
  <r>
    <x v="583"/>
    <n v="864150"/>
  </r>
  <r>
    <x v="584"/>
    <n v="212589"/>
  </r>
  <r>
    <x v="585"/>
    <n v="1579443"/>
  </r>
  <r>
    <x v="586"/>
    <n v="387061623"/>
  </r>
  <r>
    <x v="587"/>
    <n v="26519632"/>
  </r>
  <r>
    <x v="588"/>
    <n v="698160"/>
  </r>
  <r>
    <x v="589"/>
    <n v="266420"/>
  </r>
  <r>
    <x v="590"/>
    <n v="282705"/>
  </r>
  <r>
    <x v="591"/>
    <n v="1364680"/>
  </r>
  <r>
    <x v="592"/>
    <n v="97503"/>
  </r>
  <r>
    <x v="593"/>
    <n v="23484"/>
  </r>
  <r>
    <x v="594"/>
    <n v="149552"/>
  </r>
  <r>
    <x v="595"/>
    <n v="19798593"/>
  </r>
  <r>
    <x v="596"/>
    <n v="629785"/>
  </r>
  <r>
    <x v="597"/>
    <n v="160143802"/>
  </r>
  <r>
    <x v="598"/>
    <n v="188117"/>
  </r>
  <r>
    <x v="599"/>
    <n v="539448"/>
  </r>
  <r>
    <x v="600"/>
    <n v="1869670"/>
  </r>
  <r>
    <x v="601"/>
    <n v="348909"/>
  </r>
  <r>
    <x v="602"/>
    <n v="811304"/>
  </r>
  <r>
    <x v="603"/>
    <n v="30844198"/>
  </r>
  <r>
    <x v="604"/>
    <n v="1413000"/>
  </r>
  <r>
    <x v="605"/>
    <n v="24294330"/>
  </r>
  <r>
    <x v="606"/>
    <n v="4360494"/>
  </r>
  <r>
    <x v="607"/>
    <n v="53635112"/>
  </r>
  <r>
    <x v="608"/>
    <n v="29079576"/>
  </r>
  <r>
    <x v="609"/>
    <n v="341194752"/>
  </r>
  <r>
    <x v="610"/>
    <n v="2312136"/>
  </r>
  <r>
    <x v="611"/>
    <n v="563288"/>
  </r>
  <r>
    <x v="612"/>
    <n v="28550350"/>
  </r>
  <r>
    <x v="613"/>
    <n v="0"/>
  </r>
  <r>
    <x v="614"/>
    <n v="2388"/>
  </r>
  <r>
    <x v="615"/>
    <n v="17405532"/>
  </r>
  <r>
    <x v="616"/>
    <n v="580848"/>
  </r>
  <r>
    <x v="617"/>
    <n v="15552602"/>
  </r>
  <r>
    <x v="618"/>
    <n v="23895456"/>
  </r>
  <r>
    <x v="619"/>
    <n v="53658"/>
  </r>
  <r>
    <x v="620"/>
    <n v="172998"/>
  </r>
  <r>
    <x v="621"/>
    <n v="92686"/>
  </r>
  <r>
    <x v="622"/>
    <n v="21706605"/>
  </r>
  <r>
    <x v="623"/>
    <n v="76987785"/>
  </r>
  <r>
    <x v="624"/>
    <n v="1074359"/>
  </r>
  <r>
    <x v="625"/>
    <n v="199419"/>
  </r>
  <r>
    <x v="626"/>
    <n v="36280407"/>
  </r>
  <r>
    <x v="627"/>
    <n v="9671676"/>
  </r>
  <r>
    <x v="628"/>
    <n v="1182729"/>
  </r>
  <r>
    <x v="629"/>
    <n v="2752812"/>
  </r>
  <r>
    <x v="630"/>
    <n v="20173356"/>
  </r>
  <r>
    <x v="631"/>
    <n v="101979"/>
  </r>
  <r>
    <x v="632"/>
    <n v="23090025"/>
  </r>
  <r>
    <x v="633"/>
    <n v="18550848"/>
  </r>
  <r>
    <x v="634"/>
    <n v="67263363"/>
  </r>
  <r>
    <x v="635"/>
    <n v="27966000"/>
  </r>
  <r>
    <x v="636"/>
    <n v="1522584"/>
  </r>
  <r>
    <x v="637"/>
    <n v="44550"/>
  </r>
  <r>
    <x v="638"/>
    <n v="23338"/>
  </r>
  <r>
    <x v="639"/>
    <n v="207648"/>
  </r>
  <r>
    <x v="640"/>
    <n v="71334"/>
  </r>
  <r>
    <x v="641"/>
    <n v="1275920"/>
  </r>
  <r>
    <x v="642"/>
    <n v="3285328"/>
  </r>
  <r>
    <x v="643"/>
    <n v="39400"/>
  </r>
  <r>
    <x v="644"/>
    <n v="50030"/>
  </r>
  <r>
    <x v="645"/>
    <n v="85446"/>
  </r>
  <r>
    <x v="646"/>
    <n v="943428"/>
  </r>
  <r>
    <x v="647"/>
    <n v="206700"/>
  </r>
  <r>
    <x v="648"/>
    <n v="44727290"/>
  </r>
  <r>
    <x v="649"/>
    <n v="6435520"/>
  </r>
  <r>
    <x v="650"/>
    <n v="208579250"/>
  </r>
  <r>
    <x v="651"/>
    <n v="538039553"/>
  </r>
  <r>
    <x v="12"/>
    <n v="3462"/>
  </r>
  <r>
    <x v="13"/>
    <n v="3815"/>
  </r>
  <r>
    <x v="652"/>
    <n v="942039"/>
  </r>
  <r>
    <x v="653"/>
    <n v="16193876"/>
  </r>
  <r>
    <x v="654"/>
    <n v="23504"/>
  </r>
  <r>
    <x v="562"/>
    <n v="3964410"/>
  </r>
  <r>
    <x v="655"/>
    <n v="270188100"/>
  </r>
  <r>
    <x v="656"/>
    <n v="5751027"/>
  </r>
  <r>
    <x v="657"/>
    <n v="27615168"/>
  </r>
  <r>
    <x v="658"/>
    <n v="1153152"/>
  </r>
  <r>
    <x v="659"/>
    <n v="34207214"/>
  </r>
  <r>
    <x v="660"/>
    <n v="187612"/>
  </r>
  <r>
    <x v="661"/>
    <n v="2923722"/>
  </r>
  <r>
    <x v="662"/>
    <n v="1026732"/>
  </r>
  <r>
    <x v="663"/>
    <n v="585631111"/>
  </r>
  <r>
    <x v="664"/>
    <n v="709670"/>
  </r>
  <r>
    <x v="665"/>
    <n v="174511236"/>
  </r>
  <r>
    <x v="666"/>
    <n v="576065"/>
  </r>
  <r>
    <x v="667"/>
    <n v="12517362"/>
  </r>
  <r>
    <x v="668"/>
    <n v="2471742"/>
  </r>
  <r>
    <x v="669"/>
    <n v="1486667"/>
  </r>
  <r>
    <x v="670"/>
    <n v="452952"/>
  </r>
  <r>
    <x v="671"/>
    <n v="1065654"/>
  </r>
  <r>
    <x v="672"/>
    <n v="535680"/>
  </r>
  <r>
    <x v="673"/>
    <n v="1030555"/>
  </r>
  <r>
    <x v="674"/>
    <n v="245902"/>
  </r>
  <r>
    <x v="675"/>
    <n v="188564"/>
  </r>
  <r>
    <x v="676"/>
    <n v="152985"/>
  </r>
  <r>
    <x v="677"/>
    <n v="492940"/>
  </r>
  <r>
    <x v="678"/>
    <n v="191839"/>
  </r>
  <r>
    <x v="679"/>
    <n v="22587444"/>
  </r>
  <r>
    <x v="680"/>
    <n v="210672"/>
  </r>
  <r>
    <x v="681"/>
    <n v="209706"/>
  </r>
  <r>
    <x v="682"/>
    <n v="485646"/>
  </r>
  <r>
    <x v="683"/>
    <n v="800850"/>
  </r>
  <r>
    <x v="684"/>
    <n v="5445703"/>
  </r>
  <r>
    <x v="685"/>
    <n v="23178960"/>
  </r>
  <r>
    <x v="686"/>
    <n v="170302"/>
  </r>
  <r>
    <x v="687"/>
    <n v="16447368"/>
  </r>
  <r>
    <x v="688"/>
    <n v="30956997"/>
  </r>
  <r>
    <x v="689"/>
    <n v="2941162"/>
  </r>
  <r>
    <x v="690"/>
    <n v="0"/>
  </r>
  <r>
    <x v="691"/>
    <n v="128550"/>
  </r>
  <r>
    <x v="692"/>
    <n v="64737432"/>
  </r>
  <r>
    <x v="693"/>
    <n v="2749320"/>
  </r>
  <r>
    <x v="694"/>
    <n v="3065608"/>
  </r>
  <r>
    <x v="695"/>
    <n v="5483352"/>
  </r>
  <r>
    <x v="696"/>
    <n v="79159740"/>
  </r>
  <r>
    <x v="697"/>
    <n v="3934062"/>
  </r>
  <r>
    <x v="698"/>
    <n v="16653000"/>
  </r>
  <r>
    <x v="699"/>
    <n v="2302239"/>
  </r>
  <r>
    <x v="700"/>
    <n v="2106776"/>
  </r>
  <r>
    <x v="701"/>
    <n v="1227362675"/>
  </r>
  <r>
    <x v="702"/>
    <n v="12504755"/>
  </r>
  <r>
    <x v="703"/>
    <n v="14860532"/>
  </r>
  <r>
    <x v="704"/>
    <n v="710842876"/>
  </r>
  <r>
    <x v="705"/>
    <n v="355560"/>
  </r>
  <r>
    <x v="706"/>
    <n v="140576"/>
  </r>
  <r>
    <x v="707"/>
    <n v="13739646"/>
  </r>
  <r>
    <x v="708"/>
    <n v="189218"/>
  </r>
  <r>
    <x v="709"/>
    <n v="98550"/>
  </r>
  <r>
    <x v="710"/>
    <n v="20280150"/>
  </r>
  <r>
    <x v="711"/>
    <n v="57902"/>
  </r>
  <r>
    <x v="712"/>
    <n v="531804"/>
  </r>
  <r>
    <x v="713"/>
    <n v="672030"/>
  </r>
  <r>
    <x v="714"/>
    <n v="90855"/>
  </r>
  <r>
    <x v="715"/>
    <n v="25656"/>
  </r>
  <r>
    <x v="716"/>
    <n v="278124"/>
  </r>
  <r>
    <x v="717"/>
    <n v="395043"/>
  </r>
  <r>
    <x v="718"/>
    <n v="1721753325"/>
  </r>
  <r>
    <x v="719"/>
    <n v="22772208"/>
  </r>
  <r>
    <x v="720"/>
    <n v="134593602"/>
  </r>
  <r>
    <x v="721"/>
    <n v="22366986"/>
  </r>
  <r>
    <x v="722"/>
    <n v="169204876"/>
  </r>
  <r>
    <x v="723"/>
    <n v="6109992"/>
  </r>
  <r>
    <x v="724"/>
    <n v="734440"/>
  </r>
  <r>
    <x v="725"/>
    <n v="4700080"/>
  </r>
  <r>
    <x v="726"/>
    <n v="8879598"/>
  </r>
  <r>
    <x v="727"/>
    <n v="4572508"/>
  </r>
  <r>
    <x v="728"/>
    <n v="118695666"/>
  </r>
  <r>
    <x v="729"/>
    <n v="437463"/>
  </r>
  <r>
    <x v="730"/>
    <n v="105618"/>
  </r>
  <r>
    <x v="731"/>
    <n v="130432"/>
  </r>
  <r>
    <x v="732"/>
    <n v="23225145"/>
  </r>
  <r>
    <x v="733"/>
    <n v="21091083"/>
  </r>
  <r>
    <x v="734"/>
    <n v="53020247"/>
  </r>
  <r>
    <x v="735"/>
    <n v="9962344"/>
  </r>
  <r>
    <x v="736"/>
    <n v="7139237"/>
  </r>
  <r>
    <x v="737"/>
    <n v="11993994"/>
  </r>
  <r>
    <x v="738"/>
    <n v="45951692"/>
  </r>
  <r>
    <x v="739"/>
    <n v="12734256"/>
  </r>
  <r>
    <x v="740"/>
    <n v="63698181"/>
  </r>
  <r>
    <x v="741"/>
    <n v="70938072"/>
  </r>
  <r>
    <x v="742"/>
    <n v="5022360"/>
  </r>
  <r>
    <x v="743"/>
    <n v="56321975"/>
  </r>
  <r>
    <x v="744"/>
    <n v="10318140"/>
  </r>
  <r>
    <x v="745"/>
    <n v="36796844"/>
  </r>
  <r>
    <x v="746"/>
    <n v="14518035"/>
  </r>
  <r>
    <x v="747"/>
    <n v="509214204"/>
  </r>
  <r>
    <x v="748"/>
    <n v="657344"/>
  </r>
  <r>
    <x v="749"/>
    <n v="7841988"/>
  </r>
  <r>
    <x v="750"/>
    <n v="4817010"/>
  </r>
  <r>
    <x v="751"/>
    <n v="0"/>
  </r>
  <r>
    <x v="752"/>
    <n v="0"/>
  </r>
  <r>
    <x v="753"/>
    <n v="31709035"/>
  </r>
  <r>
    <x v="754"/>
    <n v="54518528"/>
  </r>
  <r>
    <x v="755"/>
    <n v="1680939"/>
  </r>
  <r>
    <x v="756"/>
    <n v="56910"/>
  </r>
  <r>
    <x v="757"/>
    <n v="2487936"/>
  </r>
  <r>
    <x v="758"/>
    <n v="31451760"/>
  </r>
  <r>
    <x v="759"/>
    <n v="1558848"/>
  </r>
  <r>
    <x v="760"/>
    <n v="5505786"/>
  </r>
  <r>
    <x v="761"/>
    <n v="10100061"/>
  </r>
  <r>
    <x v="762"/>
    <n v="25802855"/>
  </r>
  <r>
    <x v="763"/>
    <n v="4501717"/>
  </r>
  <r>
    <x v="764"/>
    <n v="506538459"/>
  </r>
  <r>
    <x v="765"/>
    <n v="1561491"/>
  </r>
  <r>
    <x v="766"/>
    <n v="5837750"/>
  </r>
  <r>
    <x v="767"/>
    <n v="891402"/>
  </r>
  <r>
    <x v="768"/>
    <n v="1379039"/>
  </r>
  <r>
    <x v="769"/>
    <n v="13372241"/>
  </r>
  <r>
    <x v="770"/>
    <n v="196928"/>
  </r>
  <r>
    <x v="771"/>
    <n v="86227"/>
  </r>
  <r>
    <x v="772"/>
    <n v="50048"/>
  </r>
  <r>
    <x v="773"/>
    <n v="1659429"/>
  </r>
  <r>
    <x v="774"/>
    <n v="56384"/>
  </r>
  <r>
    <x v="775"/>
    <n v="87029"/>
  </r>
  <r>
    <x v="776"/>
    <n v="1749859072"/>
  </r>
  <r>
    <x v="777"/>
    <n v="11768176"/>
  </r>
  <r>
    <x v="778"/>
    <n v="41055"/>
  </r>
  <r>
    <x v="779"/>
    <n v="32016"/>
  </r>
  <r>
    <x v="780"/>
    <n v="9381736"/>
  </r>
  <r>
    <x v="781"/>
    <n v="46217280"/>
  </r>
  <r>
    <x v="782"/>
    <n v="232879152"/>
  </r>
  <r>
    <x v="783"/>
    <n v="6116250"/>
  </r>
  <r>
    <x v="784"/>
    <n v="6978888"/>
  </r>
  <r>
    <x v="785"/>
    <n v="13213146"/>
  </r>
  <r>
    <x v="786"/>
    <n v="3469120"/>
  </r>
  <r>
    <x v="787"/>
    <n v="277690167"/>
  </r>
  <r>
    <x v="788"/>
    <n v="16329266"/>
  </r>
  <r>
    <x v="789"/>
    <n v="227899093"/>
  </r>
  <r>
    <x v="790"/>
    <n v="26456095"/>
  </r>
  <r>
    <x v="791"/>
    <n v="332511405"/>
  </r>
  <r>
    <x v="792"/>
    <n v="38423706"/>
  </r>
  <r>
    <x v="793"/>
    <n v="2643312"/>
  </r>
  <r>
    <x v="794"/>
    <n v="11670421"/>
  </r>
  <r>
    <x v="795"/>
    <n v="1238292"/>
  </r>
  <r>
    <x v="796"/>
    <n v="7677198"/>
  </r>
  <r>
    <x v="797"/>
    <n v="474210"/>
  </r>
  <r>
    <x v="798"/>
    <n v="14722032"/>
  </r>
  <r>
    <x v="799"/>
    <n v="2650"/>
  </r>
  <r>
    <x v="800"/>
    <n v="288260"/>
  </r>
  <r>
    <x v="801"/>
    <n v="1189440"/>
  </r>
  <r>
    <x v="802"/>
    <n v="401082"/>
  </r>
  <r>
    <x v="803"/>
    <n v="108122540"/>
  </r>
  <r>
    <x v="804"/>
    <n v="1102416"/>
  </r>
  <r>
    <x v="805"/>
    <n v="4006356"/>
  </r>
  <r>
    <x v="806"/>
    <n v="1087350"/>
  </r>
  <r>
    <x v="807"/>
    <n v="543038"/>
  </r>
  <r>
    <x v="808"/>
    <n v="3069076"/>
  </r>
  <r>
    <x v="809"/>
    <n v="13663188"/>
  </r>
  <r>
    <x v="810"/>
    <n v="15925"/>
  </r>
  <r>
    <x v="811"/>
    <n v="132350"/>
  </r>
  <r>
    <x v="812"/>
    <n v="1566024"/>
  </r>
  <r>
    <x v="813"/>
    <n v="28402"/>
  </r>
  <r>
    <x v="814"/>
    <n v="77203776"/>
  </r>
  <r>
    <x v="815"/>
    <n v="8407140"/>
  </r>
  <r>
    <x v="816"/>
    <n v="3192301"/>
  </r>
  <r>
    <x v="398"/>
    <n v="34674416"/>
  </r>
  <r>
    <x v="817"/>
    <n v="31944"/>
  </r>
  <r>
    <x v="818"/>
    <n v="59346"/>
  </r>
  <r>
    <x v="819"/>
    <n v="8250840"/>
  </r>
  <r>
    <x v="820"/>
    <n v="22110690"/>
  </r>
  <r>
    <x v="821"/>
    <n v="5817552"/>
  </r>
  <r>
    <x v="822"/>
    <n v="30931344"/>
  </r>
  <r>
    <x v="823"/>
    <n v="324384"/>
  </r>
  <r>
    <x v="824"/>
    <n v="610931"/>
  </r>
  <r>
    <x v="825"/>
    <n v="231344"/>
  </r>
  <r>
    <x v="826"/>
    <n v="1222640"/>
  </r>
  <r>
    <x v="827"/>
    <n v="2638324"/>
  </r>
  <r>
    <x v="828"/>
    <n v="155875"/>
  </r>
  <r>
    <x v="829"/>
    <n v="6553602"/>
  </r>
  <r>
    <x v="830"/>
    <n v="0"/>
  </r>
  <r>
    <x v="831"/>
    <n v="0"/>
  </r>
  <r>
    <x v="832"/>
    <n v="408554"/>
  </r>
  <r>
    <x v="833"/>
    <n v="7013155"/>
  </r>
  <r>
    <x v="834"/>
    <n v="1091322"/>
  </r>
  <r>
    <x v="835"/>
    <n v="265729088"/>
  </r>
  <r>
    <x v="836"/>
    <n v="9620062"/>
  </r>
  <r>
    <x v="837"/>
    <n v="289539679"/>
  </r>
  <r>
    <x v="838"/>
    <n v="79354555"/>
  </r>
  <r>
    <x v="839"/>
    <n v="1783168"/>
  </r>
  <r>
    <x v="840"/>
    <n v="1466630"/>
  </r>
  <r>
    <x v="841"/>
    <n v="93163997"/>
  </r>
  <r>
    <x v="842"/>
    <n v="6378903"/>
  </r>
  <r>
    <x v="843"/>
    <n v="928552"/>
  </r>
  <r>
    <x v="844"/>
    <n v="192990"/>
  </r>
  <r>
    <x v="845"/>
    <n v="383823"/>
  </r>
  <r>
    <x v="846"/>
    <n v="39238925"/>
  </r>
  <r>
    <x v="847"/>
    <n v="23158156"/>
  </r>
  <r>
    <x v="848"/>
    <n v="1584375"/>
  </r>
  <r>
    <x v="849"/>
    <n v="28909056"/>
  </r>
  <r>
    <x v="850"/>
    <n v="167542"/>
  </r>
  <r>
    <x v="851"/>
    <n v="159703"/>
  </r>
  <r>
    <x v="852"/>
    <n v="101817"/>
  </r>
  <r>
    <x v="853"/>
    <n v="2494768"/>
  </r>
  <r>
    <x v="854"/>
    <n v="9938158"/>
  </r>
  <r>
    <x v="855"/>
    <n v="141649648"/>
  </r>
  <r>
    <x v="856"/>
    <n v="3837780"/>
  </r>
  <r>
    <x v="857"/>
    <n v="7257575"/>
  </r>
  <r>
    <x v="858"/>
    <n v="438970"/>
  </r>
  <r>
    <x v="859"/>
    <n v="1145837"/>
  </r>
  <r>
    <x v="860"/>
    <n v="171874"/>
  </r>
  <r>
    <x v="861"/>
    <n v="44766"/>
  </r>
  <r>
    <x v="862"/>
    <n v="237046"/>
  </r>
  <r>
    <x v="863"/>
    <n v="172872"/>
  </r>
  <r>
    <x v="864"/>
    <n v="333167558"/>
  </r>
  <r>
    <x v="865"/>
    <n v="14415300"/>
  </r>
  <r>
    <x v="866"/>
    <n v="12793118"/>
  </r>
  <r>
    <x v="867"/>
    <n v="22022196"/>
  </r>
  <r>
    <x v="868"/>
    <n v="4646004"/>
  </r>
  <r>
    <x v="869"/>
    <n v="994400"/>
  </r>
  <r>
    <x v="870"/>
    <n v="3715184"/>
  </r>
  <r>
    <x v="871"/>
    <n v="11370480"/>
  </r>
  <r>
    <x v="872"/>
    <n v="62051451"/>
  </r>
  <r>
    <x v="873"/>
    <n v="88659696"/>
  </r>
  <r>
    <x v="874"/>
    <n v="104911989"/>
  </r>
  <r>
    <x v="875"/>
    <n v="3444968"/>
  </r>
  <r>
    <x v="876"/>
    <n v="39136"/>
  </r>
  <r>
    <x v="877"/>
    <n v="15165"/>
  </r>
  <r>
    <x v="878"/>
    <n v="11460"/>
  </r>
  <r>
    <x v="879"/>
    <n v="28332"/>
  </r>
  <r>
    <x v="880"/>
    <n v="2619"/>
  </r>
  <r>
    <x v="881"/>
    <n v="24563"/>
  </r>
  <r>
    <x v="882"/>
    <n v="15381"/>
  </r>
  <r>
    <x v="883"/>
    <n v="10000"/>
  </r>
  <r>
    <x v="884"/>
    <n v="10430"/>
  </r>
  <r>
    <x v="885"/>
    <n v="72556"/>
  </r>
  <r>
    <x v="886"/>
    <n v="416556"/>
  </r>
  <r>
    <x v="887"/>
    <n v="40384"/>
  </r>
  <r>
    <x v="888"/>
    <n v="50336"/>
  </r>
  <r>
    <x v="889"/>
    <n v="638664"/>
  </r>
  <r>
    <x v="890"/>
    <n v="69727"/>
  </r>
  <r>
    <x v="891"/>
    <n v="22560"/>
  </r>
  <r>
    <x v="892"/>
    <n v="21648"/>
  </r>
  <r>
    <x v="893"/>
    <n v="344112"/>
  </r>
  <r>
    <x v="894"/>
    <n v="306340"/>
  </r>
  <r>
    <x v="895"/>
    <n v="21832"/>
  </r>
  <r>
    <x v="896"/>
    <n v="131130"/>
  </r>
  <r>
    <x v="897"/>
    <n v="7453004"/>
  </r>
  <r>
    <x v="898"/>
    <n v="100187660"/>
  </r>
  <r>
    <x v="899"/>
    <n v="60297841"/>
  </r>
  <r>
    <x v="900"/>
    <n v="12260619"/>
  </r>
  <r>
    <x v="901"/>
    <n v="1956735"/>
  </r>
  <r>
    <x v="902"/>
    <n v="4690334"/>
  </r>
  <r>
    <x v="903"/>
    <n v="22632914"/>
  </r>
  <r>
    <x v="904"/>
    <n v="1634640"/>
  </r>
  <r>
    <x v="905"/>
    <n v="123336"/>
  </r>
  <r>
    <x v="906"/>
    <n v="700217"/>
  </r>
  <r>
    <x v="907"/>
    <n v="5373230"/>
  </r>
  <r>
    <x v="908"/>
    <n v="92124"/>
  </r>
  <r>
    <x v="909"/>
    <n v="25314468"/>
  </r>
  <r>
    <x v="910"/>
    <n v="417804"/>
  </r>
  <r>
    <x v="911"/>
    <n v="72536576"/>
  </r>
  <r>
    <x v="912"/>
    <n v="9439500"/>
  </r>
  <r>
    <x v="913"/>
    <n v="26292"/>
  </r>
  <r>
    <x v="914"/>
    <n v="46998"/>
  </r>
  <r>
    <x v="915"/>
    <n v="1044008"/>
  </r>
  <r>
    <x v="916"/>
    <n v="15770088"/>
  </r>
  <r>
    <x v="917"/>
    <n v="21300"/>
  </r>
  <r>
    <x v="918"/>
    <n v="469800"/>
  </r>
  <r>
    <x v="919"/>
    <n v="324225"/>
  </r>
  <r>
    <x v="920"/>
    <n v="265230"/>
  </r>
  <r>
    <x v="921"/>
    <n v="5227509"/>
  </r>
  <r>
    <x v="922"/>
    <n v="11162228"/>
  </r>
  <r>
    <x v="923"/>
    <n v="19218669"/>
  </r>
  <r>
    <x v="924"/>
    <n v="0"/>
  </r>
  <r>
    <x v="925"/>
    <n v="931944"/>
  </r>
  <r>
    <x v="926"/>
    <n v="5380686"/>
  </r>
  <r>
    <x v="927"/>
    <n v="250184"/>
  </r>
  <r>
    <x v="928"/>
    <n v="31444896"/>
  </r>
  <r>
    <x v="929"/>
    <n v="6133792"/>
  </r>
  <r>
    <x v="930"/>
    <n v="12798338"/>
  </r>
  <r>
    <x v="931"/>
    <n v="31259970"/>
  </r>
  <r>
    <x v="932"/>
    <n v="30632"/>
  </r>
  <r>
    <x v="933"/>
    <n v="6678"/>
  </r>
  <r>
    <x v="934"/>
    <n v="2679432"/>
  </r>
  <r>
    <x v="935"/>
    <n v="41320"/>
  </r>
  <r>
    <x v="936"/>
    <n v="77352"/>
  </r>
  <r>
    <x v="937"/>
    <n v="83456"/>
  </r>
  <r>
    <x v="938"/>
    <n v="94176"/>
  </r>
  <r>
    <x v="939"/>
    <n v="224664"/>
  </r>
  <r>
    <x v="940"/>
    <n v="10992"/>
  </r>
  <r>
    <x v="941"/>
    <n v="300612"/>
  </r>
  <r>
    <x v="942"/>
    <n v="899300"/>
  </r>
  <r>
    <x v="943"/>
    <n v="69584844"/>
  </r>
  <r>
    <x v="944"/>
    <n v="249115328"/>
  </r>
  <r>
    <x v="945"/>
    <n v="11727530"/>
  </r>
  <r>
    <x v="946"/>
    <n v="25372512"/>
  </r>
  <r>
    <x v="947"/>
    <n v="58851144"/>
  </r>
  <r>
    <x v="948"/>
    <n v="1181840"/>
  </r>
  <r>
    <x v="949"/>
    <n v="163385560"/>
  </r>
  <r>
    <x v="950"/>
    <n v="1470375"/>
  </r>
  <r>
    <x v="951"/>
    <n v="806716"/>
  </r>
  <r>
    <x v="952"/>
    <n v="8998178"/>
  </r>
  <r>
    <x v="953"/>
    <n v="3514524"/>
  </r>
  <r>
    <x v="954"/>
    <n v="14174691"/>
  </r>
  <r>
    <x v="955"/>
    <n v="2817496"/>
  </r>
  <r>
    <x v="956"/>
    <n v="9848160"/>
  </r>
  <r>
    <x v="957"/>
    <n v="7177994"/>
  </r>
  <r>
    <x v="958"/>
    <n v="25149285"/>
  </r>
  <r>
    <x v="959"/>
    <n v="63436880"/>
  </r>
  <r>
    <x v="960"/>
    <n v="8545581"/>
  </r>
  <r>
    <x v="961"/>
    <n v="87084"/>
  </r>
  <r>
    <x v="962"/>
    <n v="11472200"/>
  </r>
  <r>
    <x v="963"/>
    <n v="3384470"/>
  </r>
  <r>
    <x v="964"/>
    <n v="4547088"/>
  </r>
  <r>
    <x v="965"/>
    <n v="322125"/>
  </r>
  <r>
    <x v="966"/>
    <n v="1604246"/>
  </r>
  <r>
    <x v="967"/>
    <n v="13701136"/>
  </r>
  <r>
    <x v="968"/>
    <n v="11957594"/>
  </r>
  <r>
    <x v="969"/>
    <n v="78702520"/>
  </r>
  <r>
    <x v="970"/>
    <n v="78268447"/>
  </r>
  <r>
    <x v="971"/>
    <n v="139296"/>
  </r>
  <r>
    <x v="972"/>
    <n v="24080"/>
  </r>
  <r>
    <x v="973"/>
    <n v="296888"/>
  </r>
  <r>
    <x v="974"/>
    <n v="82517"/>
  </r>
  <r>
    <x v="975"/>
    <n v="56708930"/>
  </r>
  <r>
    <x v="976"/>
    <n v="987923211"/>
  </r>
  <r>
    <x v="977"/>
    <n v="64418446"/>
  </r>
  <r>
    <x v="978"/>
    <n v="13687346"/>
  </r>
  <r>
    <x v="979"/>
    <n v="516306"/>
  </r>
  <r>
    <x v="980"/>
    <n v="16783612"/>
  </r>
  <r>
    <x v="981"/>
    <n v="8159740"/>
  </r>
  <r>
    <x v="982"/>
    <n v="8380972"/>
  </r>
  <r>
    <x v="983"/>
    <n v="119263"/>
  </r>
  <r>
    <x v="984"/>
    <n v="1249575"/>
  </r>
  <r>
    <x v="985"/>
    <n v="16489956"/>
  </r>
  <r>
    <x v="986"/>
    <n v="568854"/>
  </r>
  <r>
    <x v="987"/>
    <n v="384334"/>
  </r>
  <r>
    <x v="988"/>
    <n v="98663957"/>
  </r>
  <r>
    <x v="989"/>
    <n v="0"/>
  </r>
  <r>
    <x v="990"/>
    <n v="2651187"/>
  </r>
  <r>
    <x v="991"/>
    <n v="0"/>
  </r>
  <r>
    <x v="992"/>
    <n v="4624434"/>
  </r>
  <r>
    <x v="993"/>
    <n v="117702"/>
  </r>
  <r>
    <x v="994"/>
    <n v="1811403"/>
  </r>
  <r>
    <x v="995"/>
    <n v="153027"/>
  </r>
  <r>
    <x v="996"/>
    <n v="6419784"/>
  </r>
  <r>
    <x v="997"/>
    <n v="48004075"/>
  </r>
  <r>
    <x v="998"/>
    <n v="7041600"/>
  </r>
  <r>
    <x v="999"/>
    <n v="4123389"/>
  </r>
  <r>
    <x v="1000"/>
    <n v="129086"/>
  </r>
  <r>
    <x v="1001"/>
    <n v="148534"/>
  </r>
  <r>
    <x v="1002"/>
    <n v="42756"/>
  </r>
  <r>
    <x v="1003"/>
    <n v="115634"/>
  </r>
  <r>
    <x v="1004"/>
    <n v="2840233"/>
  </r>
  <r>
    <x v="1005"/>
    <n v="311098"/>
  </r>
  <r>
    <x v="1006"/>
    <n v="634205"/>
  </r>
  <r>
    <x v="1007"/>
    <n v="317521"/>
  </r>
  <r>
    <x v="1008"/>
    <n v="5002"/>
  </r>
  <r>
    <x v="1009"/>
    <n v="505050"/>
  </r>
  <r>
    <x v="1010"/>
    <n v="77370044"/>
  </r>
  <r>
    <x v="1011"/>
    <n v="8117970"/>
  </r>
  <r>
    <x v="1012"/>
    <n v="4834050"/>
  </r>
  <r>
    <x v="1013"/>
    <n v="9662623"/>
  </r>
  <r>
    <x v="1014"/>
    <n v="71532"/>
  </r>
  <r>
    <x v="1015"/>
    <n v="13134646"/>
  </r>
  <r>
    <x v="1016"/>
    <n v="12728516"/>
  </r>
  <r>
    <x v="1017"/>
    <n v="416156"/>
  </r>
  <r>
    <x v="1018"/>
    <n v="383457000"/>
  </r>
  <r>
    <x v="1019"/>
    <n v="15789528"/>
  </r>
  <r>
    <x v="1020"/>
    <n v="50672790"/>
  </r>
  <r>
    <x v="1021"/>
    <n v="58638019"/>
  </r>
  <r>
    <x v="1022"/>
    <n v="54541420"/>
  </r>
  <r>
    <x v="1023"/>
    <n v="62468"/>
  </r>
  <r>
    <x v="1024"/>
    <n v="367728"/>
  </r>
  <r>
    <x v="1025"/>
    <n v="9348430"/>
  </r>
  <r>
    <x v="1026"/>
    <n v="1722772"/>
  </r>
  <r>
    <x v="1027"/>
    <n v="3337880"/>
  </r>
  <r>
    <x v="1028"/>
    <n v="2220599"/>
  </r>
  <r>
    <x v="1029"/>
    <n v="1103000"/>
  </r>
  <r>
    <x v="1030"/>
    <n v="2003183"/>
  </r>
  <r>
    <x v="1031"/>
    <n v="1069027"/>
  </r>
  <r>
    <x v="1032"/>
    <n v="140380156"/>
  </r>
  <r>
    <x v="1033"/>
    <n v="6951895"/>
  </r>
  <r>
    <x v="1034"/>
    <n v="870030"/>
  </r>
  <r>
    <x v="1035"/>
    <n v="11514164"/>
  </r>
  <r>
    <x v="1036"/>
    <n v="10594724"/>
  </r>
  <r>
    <x v="1037"/>
    <n v="14198645"/>
  </r>
  <r>
    <x v="1038"/>
    <n v="217152"/>
  </r>
  <r>
    <x v="1039"/>
    <n v="0"/>
  </r>
  <r>
    <x v="1040"/>
    <n v="226026"/>
  </r>
  <r>
    <x v="1041"/>
    <n v="5163048"/>
  </r>
  <r>
    <x v="1042"/>
    <n v="64547384"/>
  </r>
  <r>
    <x v="1043"/>
    <n v="12245200"/>
  </r>
  <r>
    <x v="1044"/>
    <n v="3376540"/>
  </r>
  <r>
    <x v="1045"/>
    <n v="1085840"/>
  </r>
  <r>
    <x v="1046"/>
    <n v="799227"/>
  </r>
  <r>
    <x v="1047"/>
    <n v="51280168"/>
  </r>
  <r>
    <x v="1048"/>
    <n v="431578800"/>
  </r>
  <r>
    <x v="1049"/>
    <n v="14121522"/>
  </r>
  <r>
    <x v="1050"/>
    <n v="2834740"/>
  </r>
  <r>
    <x v="1051"/>
    <n v="2372868"/>
  </r>
  <r>
    <x v="1052"/>
    <n v="1589548"/>
  </r>
  <r>
    <x v="1053"/>
    <n v="113601"/>
  </r>
  <r>
    <x v="1054"/>
    <n v="263220"/>
  </r>
  <r>
    <x v="1055"/>
    <n v="4237482"/>
  </r>
  <r>
    <x v="1056"/>
    <n v="28496584"/>
  </r>
  <r>
    <x v="1057"/>
    <n v="5498012"/>
  </r>
  <r>
    <x v="1058"/>
    <n v="73164"/>
  </r>
  <r>
    <x v="1059"/>
    <n v="4291260"/>
  </r>
  <r>
    <x v="1060"/>
    <n v="37959264"/>
  </r>
  <r>
    <x v="1061"/>
    <n v="477023260"/>
  </r>
  <r>
    <x v="1062"/>
    <n v="213376536"/>
  </r>
  <r>
    <x v="1063"/>
    <n v="1817816"/>
  </r>
  <r>
    <x v="1064"/>
    <n v="124108809"/>
  </r>
  <r>
    <x v="1065"/>
    <n v="4022645"/>
  </r>
  <r>
    <x v="1066"/>
    <n v="9520686"/>
  </r>
  <r>
    <x v="1067"/>
    <n v="65435"/>
  </r>
  <r>
    <x v="1068"/>
    <n v="146856"/>
  </r>
  <r>
    <x v="1069"/>
    <n v="35643352"/>
  </r>
  <r>
    <x v="1070"/>
    <n v="159245460"/>
  </r>
  <r>
    <x v="1071"/>
    <n v="1082730"/>
  </r>
  <r>
    <x v="1072"/>
    <n v="6187874"/>
  </r>
  <r>
    <x v="1073"/>
    <n v="3397364"/>
  </r>
  <r>
    <x v="1074"/>
    <n v="14894922"/>
  </r>
  <r>
    <x v="1075"/>
    <n v="684018"/>
  </r>
  <r>
    <x v="1076"/>
    <n v="19200"/>
  </r>
  <r>
    <x v="1077"/>
    <n v="92034810"/>
  </r>
  <r>
    <x v="1078"/>
    <n v="146418"/>
  </r>
  <r>
    <x v="1079"/>
    <n v="10057203"/>
  </r>
  <r>
    <x v="1080"/>
    <n v="6720063"/>
  </r>
  <r>
    <x v="1081"/>
    <n v="4132516"/>
  </r>
  <r>
    <x v="887"/>
    <n v="667422"/>
  </r>
  <r>
    <x v="1082"/>
    <n v="9380560"/>
  </r>
  <r>
    <x v="1083"/>
    <n v="325099"/>
  </r>
  <r>
    <x v="1084"/>
    <n v="311500"/>
  </r>
  <r>
    <x v="1085"/>
    <n v="494120"/>
  </r>
  <r>
    <x v="1086"/>
    <n v="52632"/>
  </r>
  <r>
    <x v="1087"/>
    <n v="19332656"/>
  </r>
  <r>
    <x v="1088"/>
    <n v="231287"/>
  </r>
  <r>
    <x v="1089"/>
    <n v="469614"/>
  </r>
  <r>
    <x v="1090"/>
    <n v="54158280"/>
  </r>
  <r>
    <x v="1091"/>
    <n v="53095894"/>
  </r>
  <r>
    <x v="1092"/>
    <n v="0"/>
  </r>
  <r>
    <x v="1093"/>
    <n v="0"/>
  </r>
  <r>
    <x v="1094"/>
    <n v="0"/>
  </r>
  <r>
    <x v="1095"/>
    <n v="0"/>
  </r>
  <r>
    <x v="1096"/>
    <n v="47880"/>
  </r>
  <r>
    <x v="1097"/>
    <n v="34150"/>
  </r>
  <r>
    <x v="1098"/>
    <n v="57946"/>
  </r>
  <r>
    <x v="1099"/>
    <n v="14571"/>
  </r>
  <r>
    <x v="1100"/>
    <n v="166692"/>
  </r>
  <r>
    <x v="1101"/>
    <n v="312675"/>
  </r>
  <r>
    <x v="1102"/>
    <n v="9914366"/>
  </r>
  <r>
    <x v="1103"/>
    <n v="52968"/>
  </r>
  <r>
    <x v="1104"/>
    <n v="4157490"/>
  </r>
  <r>
    <x v="1105"/>
    <n v="9904132"/>
  </r>
  <r>
    <x v="1106"/>
    <n v="19717392"/>
  </r>
  <r>
    <x v="1107"/>
    <n v="218929"/>
  </r>
  <r>
    <x v="1108"/>
    <n v="159588"/>
  </r>
  <r>
    <x v="1109"/>
    <n v="14470148"/>
  </r>
  <r>
    <x v="1110"/>
    <n v="4967625"/>
  </r>
  <r>
    <x v="1111"/>
    <n v="1240704"/>
  </r>
  <r>
    <x v="1112"/>
    <n v="3136350"/>
  </r>
  <r>
    <x v="1113"/>
    <n v="584640"/>
  </r>
  <r>
    <x v="1114"/>
    <n v="1361724"/>
  </r>
  <r>
    <x v="1115"/>
    <n v="56221"/>
  </r>
  <r>
    <x v="1116"/>
    <n v="6150294"/>
  </r>
  <r>
    <x v="1117"/>
    <n v="97843536"/>
  </r>
  <r>
    <x v="1118"/>
    <n v="84476280"/>
  </r>
  <r>
    <x v="1119"/>
    <n v="839701566"/>
  </r>
  <r>
    <x v="1120"/>
    <n v="3168875"/>
  </r>
  <r>
    <x v="1121"/>
    <n v="154152"/>
  </r>
  <r>
    <x v="1122"/>
    <n v="22391320"/>
  </r>
  <r>
    <x v="1123"/>
    <n v="9100882"/>
  </r>
  <r>
    <x v="1124"/>
    <n v="702240"/>
  </r>
  <r>
    <x v="1125"/>
    <n v="52619778"/>
  </r>
  <r>
    <x v="1126"/>
    <n v="10856814"/>
  </r>
  <r>
    <x v="1127"/>
    <n v="4766120"/>
  </r>
  <r>
    <x v="1128"/>
    <n v="122940"/>
  </r>
  <r>
    <x v="1129"/>
    <n v="43110"/>
  </r>
  <r>
    <x v="1130"/>
    <n v="35595"/>
  </r>
  <r>
    <x v="1131"/>
    <n v="4470"/>
  </r>
  <r>
    <x v="1132"/>
    <n v="916812"/>
  </r>
  <r>
    <x v="1133"/>
    <n v="885612"/>
  </r>
  <r>
    <x v="1134"/>
    <n v="7351228"/>
  </r>
  <r>
    <x v="1135"/>
    <n v="2837601"/>
  </r>
  <r>
    <x v="1136"/>
    <n v="1463816"/>
  </r>
  <r>
    <x v="842"/>
    <n v="891417"/>
  </r>
  <r>
    <x v="1137"/>
    <n v="1795446"/>
  </r>
  <r>
    <x v="1138"/>
    <n v="3583008"/>
  </r>
  <r>
    <x v="1139"/>
    <n v="528318"/>
  </r>
  <r>
    <x v="1140"/>
    <n v="76360389"/>
  </r>
  <r>
    <x v="1141"/>
    <n v="30413376"/>
  </r>
  <r>
    <x v="1142"/>
    <n v="2526360"/>
  </r>
  <r>
    <x v="1143"/>
    <n v="3860688"/>
  </r>
  <r>
    <x v="1144"/>
    <n v="1591579"/>
  </r>
  <r>
    <x v="1145"/>
    <n v="215118"/>
  </r>
  <r>
    <x v="1146"/>
    <n v="154728"/>
  </r>
  <r>
    <x v="1147"/>
    <n v="119304360"/>
  </r>
  <r>
    <x v="1148"/>
    <n v="12605056"/>
  </r>
  <r>
    <x v="1149"/>
    <n v="8334160"/>
  </r>
  <r>
    <x v="1150"/>
    <n v="26601358"/>
  </r>
  <r>
    <x v="1151"/>
    <n v="124772928"/>
  </r>
  <r>
    <x v="1152"/>
    <n v="1369485"/>
  </r>
  <r>
    <x v="1153"/>
    <n v="2204406"/>
  </r>
  <r>
    <x v="1154"/>
    <n v="548"/>
  </r>
  <r>
    <x v="1155"/>
    <n v="8831680"/>
  </r>
  <r>
    <x v="1156"/>
    <n v="859122"/>
  </r>
  <r>
    <x v="1157"/>
    <n v="31144024"/>
  </r>
  <r>
    <x v="1158"/>
    <n v="159246"/>
  </r>
  <r>
    <x v="1159"/>
    <n v="13762336"/>
  </r>
  <r>
    <x v="1160"/>
    <n v="902556"/>
  </r>
  <r>
    <x v="1161"/>
    <n v="25903181"/>
  </r>
  <r>
    <x v="1162"/>
    <n v="24705"/>
  </r>
  <r>
    <x v="1163"/>
    <n v="8800"/>
  </r>
  <r>
    <x v="1164"/>
    <n v="893909"/>
  </r>
  <r>
    <x v="1165"/>
    <n v="28377378"/>
  </r>
  <r>
    <x v="1166"/>
    <n v="45286709"/>
  </r>
  <r>
    <x v="1167"/>
    <n v="35120561"/>
  </r>
  <r>
    <x v="1168"/>
    <n v="142001676"/>
  </r>
  <r>
    <x v="1169"/>
    <n v="56315376"/>
  </r>
  <r>
    <x v="1170"/>
    <n v="1001154"/>
  </r>
  <r>
    <x v="1171"/>
    <n v="885560"/>
  </r>
  <r>
    <x v="1172"/>
    <n v="1718607"/>
  </r>
  <r>
    <x v="1173"/>
    <n v="6243556"/>
  </r>
  <r>
    <x v="1174"/>
    <n v="417204"/>
  </r>
  <r>
    <x v="1175"/>
    <n v="159390"/>
  </r>
  <r>
    <x v="1176"/>
    <n v="243000"/>
  </r>
  <r>
    <x v="1177"/>
    <n v="17008416"/>
  </r>
  <r>
    <x v="1178"/>
    <n v="5151510"/>
  </r>
  <r>
    <x v="1179"/>
    <n v="5404320"/>
  </r>
  <r>
    <x v="1180"/>
    <n v="1270896"/>
  </r>
  <r>
    <x v="1181"/>
    <n v="5398602"/>
  </r>
  <r>
    <x v="1182"/>
    <n v="1087209"/>
  </r>
  <r>
    <x v="1183"/>
    <n v="4722168"/>
  </r>
  <r>
    <x v="1184"/>
    <n v="245925"/>
  </r>
  <r>
    <x v="1185"/>
    <n v="467053653"/>
  </r>
  <r>
    <x v="1186"/>
    <n v="187119972"/>
  </r>
  <r>
    <x v="1187"/>
    <n v="2406034"/>
  </r>
  <r>
    <x v="1188"/>
    <n v="27180828"/>
  </r>
  <r>
    <x v="1189"/>
    <n v="2691437"/>
  </r>
  <r>
    <x v="1190"/>
    <n v="843714"/>
  </r>
  <r>
    <x v="1191"/>
    <n v="24050"/>
  </r>
  <r>
    <x v="1192"/>
    <n v="485955"/>
  </r>
  <r>
    <x v="1193"/>
    <n v="1664343"/>
  </r>
  <r>
    <x v="1194"/>
    <n v="4230382"/>
  </r>
  <r>
    <x v="1195"/>
    <n v="115938"/>
  </r>
  <r>
    <x v="1196"/>
    <n v="19616278"/>
  </r>
  <r>
    <x v="1197"/>
    <n v="5912212"/>
  </r>
  <r>
    <x v="1198"/>
    <n v="2143360"/>
  </r>
  <r>
    <x v="1199"/>
    <n v="20211372"/>
  </r>
  <r>
    <x v="1200"/>
    <n v="12672"/>
  </r>
  <r>
    <x v="1201"/>
    <n v="29620"/>
  </r>
  <r>
    <x v="1202"/>
    <n v="12828"/>
  </r>
  <r>
    <x v="1203"/>
    <n v="26388"/>
  </r>
  <r>
    <x v="1204"/>
    <n v="9332"/>
  </r>
  <r>
    <x v="1205"/>
    <n v="26935"/>
  </r>
  <r>
    <x v="1206"/>
    <n v="6540"/>
  </r>
  <r>
    <x v="1207"/>
    <n v="2724360"/>
  </r>
  <r>
    <x v="1208"/>
    <n v="5975970"/>
  </r>
  <r>
    <x v="1209"/>
    <n v="306090219"/>
  </r>
  <r>
    <x v="1210"/>
    <n v="1080549"/>
  </r>
  <r>
    <x v="1211"/>
    <n v="527680"/>
  </r>
  <r>
    <x v="1212"/>
    <n v="5031036"/>
  </r>
  <r>
    <x v="1213"/>
    <n v="6529649"/>
  </r>
  <r>
    <x v="1214"/>
    <n v="176893992"/>
  </r>
  <r>
    <x v="1215"/>
    <n v="5361514"/>
  </r>
  <r>
    <x v="1216"/>
    <n v="13245"/>
  </r>
  <r>
    <x v="1217"/>
    <n v="1036"/>
  </r>
  <r>
    <x v="1218"/>
    <n v="29630"/>
  </r>
  <r>
    <x v="1219"/>
    <n v="29909413"/>
  </r>
  <r>
    <x v="1220"/>
    <n v="19902960"/>
  </r>
  <r>
    <x v="1221"/>
    <n v="59998904"/>
  </r>
  <r>
    <x v="1222"/>
    <n v="621408"/>
  </r>
  <r>
    <x v="1223"/>
    <n v="4714381"/>
  </r>
  <r>
    <x v="1224"/>
    <n v="54494"/>
  </r>
  <r>
    <x v="1225"/>
    <n v="75530"/>
  </r>
  <r>
    <x v="1226"/>
    <n v="28273"/>
  </r>
  <r>
    <x v="1227"/>
    <n v="1881760"/>
  </r>
  <r>
    <x v="1228"/>
    <n v="1783620"/>
  </r>
  <r>
    <x v="1229"/>
    <n v="763620"/>
  </r>
  <r>
    <x v="1230"/>
    <n v="384280"/>
  </r>
  <r>
    <x v="1231"/>
    <n v="137966"/>
  </r>
  <r>
    <x v="1232"/>
    <n v="2856576"/>
  </r>
  <r>
    <x v="1233"/>
    <n v="2249936"/>
  </r>
  <r>
    <x v="1234"/>
    <n v="359625"/>
  </r>
  <r>
    <x v="1235"/>
    <n v="2054920"/>
  </r>
  <r>
    <x v="1236"/>
    <n v="301584"/>
  </r>
  <r>
    <x v="1237"/>
    <n v="3630844"/>
  </r>
  <r>
    <x v="1238"/>
    <n v="410880"/>
  </r>
  <r>
    <x v="1239"/>
    <n v="536984"/>
  </r>
  <r>
    <x v="1240"/>
    <n v="32269"/>
  </r>
  <r>
    <x v="1241"/>
    <n v="114818"/>
  </r>
  <r>
    <x v="1242"/>
    <n v="274820"/>
  </r>
  <r>
    <x v="1243"/>
    <n v="5039208"/>
  </r>
  <r>
    <x v="1244"/>
    <n v="25710516"/>
  </r>
  <r>
    <x v="1245"/>
    <n v="9792940"/>
  </r>
  <r>
    <x v="1246"/>
    <n v="8469684"/>
  </r>
  <r>
    <x v="1247"/>
    <n v="1785600"/>
  </r>
  <r>
    <x v="1248"/>
    <n v="2593500"/>
  </r>
  <r>
    <x v="1249"/>
    <n v="17448562"/>
  </r>
  <r>
    <x v="1250"/>
    <n v="10523965"/>
  </r>
  <r>
    <x v="1251"/>
    <n v="6413212"/>
  </r>
  <r>
    <x v="1252"/>
    <n v="856268600"/>
  </r>
  <r>
    <x v="1253"/>
    <n v="29023336"/>
  </r>
  <r>
    <x v="1254"/>
    <n v="54538116"/>
  </r>
  <r>
    <x v="1255"/>
    <n v="36286600"/>
  </r>
  <r>
    <x v="1256"/>
    <n v="23995496"/>
  </r>
  <r>
    <x v="1257"/>
    <n v="107144557"/>
  </r>
  <r>
    <x v="1258"/>
    <n v="8542856"/>
  </r>
  <r>
    <x v="1259"/>
    <n v="94858311"/>
  </r>
  <r>
    <x v="1260"/>
    <n v="19849595"/>
  </r>
  <r>
    <x v="1261"/>
    <n v="12772032"/>
  </r>
  <r>
    <x v="1262"/>
    <n v="107236"/>
  </r>
  <r>
    <x v="1263"/>
    <n v="252900"/>
  </r>
  <r>
    <x v="1264"/>
    <n v="181982306"/>
  </r>
  <r>
    <x v="1265"/>
    <n v="109599"/>
  </r>
  <r>
    <x v="1266"/>
    <n v="19600"/>
  </r>
  <r>
    <x v="1267"/>
    <n v="28352880"/>
  </r>
  <r>
    <x v="1268"/>
    <n v="1495268"/>
  </r>
  <r>
    <x v="1269"/>
    <n v="141304"/>
  </r>
  <r>
    <x v="1270"/>
    <n v="5187168"/>
  </r>
  <r>
    <x v="1271"/>
    <n v="3650230"/>
  </r>
  <r>
    <x v="1272"/>
    <n v="2272380"/>
  </r>
  <r>
    <x v="1273"/>
    <n v="3344601"/>
  </r>
  <r>
    <x v="1274"/>
    <n v="2526937"/>
  </r>
  <r>
    <x v="1275"/>
    <n v="4948244"/>
  </r>
  <r>
    <x v="1276"/>
    <n v="8037428"/>
  </r>
  <r>
    <x v="1277"/>
    <n v="67065"/>
  </r>
  <r>
    <x v="1278"/>
    <n v="3576760"/>
  </r>
  <r>
    <x v="1279"/>
    <n v="18265779"/>
  </r>
  <r>
    <x v="1280"/>
    <n v="37567800"/>
  </r>
  <r>
    <x v="1281"/>
    <n v="50726700"/>
  </r>
  <r>
    <x v="1282"/>
    <n v="6015072"/>
  </r>
  <r>
    <x v="1283"/>
    <n v="10814756"/>
  </r>
  <r>
    <x v="1284"/>
    <n v="20430380"/>
  </r>
  <r>
    <x v="1285"/>
    <n v="21512"/>
  </r>
  <r>
    <x v="1286"/>
    <n v="680652"/>
  </r>
  <r>
    <x v="1287"/>
    <n v="27608352"/>
  </r>
  <r>
    <x v="1288"/>
    <n v="1838727"/>
  </r>
  <r>
    <x v="1289"/>
    <n v="232990"/>
  </r>
  <r>
    <x v="1290"/>
    <n v="2942452"/>
  </r>
  <r>
    <x v="1291"/>
    <n v="152064"/>
  </r>
  <r>
    <x v="1292"/>
    <n v="6956627"/>
  </r>
  <r>
    <x v="1293"/>
    <n v="20650"/>
  </r>
  <r>
    <x v="1294"/>
    <n v="109864"/>
  </r>
  <r>
    <x v="1295"/>
    <n v="841512"/>
  </r>
  <r>
    <x v="1296"/>
    <n v="14525027"/>
  </r>
  <r>
    <x v="1297"/>
    <n v="62010760"/>
  </r>
  <r>
    <x v="1298"/>
    <n v="3492876"/>
  </r>
  <r>
    <x v="1299"/>
    <n v="2341608"/>
  </r>
  <r>
    <x v="1300"/>
    <n v="8180592"/>
  </r>
  <r>
    <x v="1301"/>
    <n v="48230"/>
  </r>
  <r>
    <x v="1302"/>
    <n v="11872"/>
  </r>
  <r>
    <x v="1303"/>
    <n v="4572"/>
  </r>
  <r>
    <x v="1304"/>
    <n v="369099261"/>
  </r>
  <r>
    <x v="1305"/>
    <n v="1830600"/>
  </r>
  <r>
    <x v="1306"/>
    <n v="321000"/>
  </r>
  <r>
    <x v="1307"/>
    <n v="208916"/>
  </r>
  <r>
    <x v="1308"/>
    <n v="7734850"/>
  </r>
  <r>
    <x v="1309"/>
    <n v="555700"/>
  </r>
  <r>
    <x v="1310"/>
    <n v="3104896"/>
  </r>
  <r>
    <x v="1311"/>
    <n v="25806781"/>
  </r>
  <r>
    <x v="1312"/>
    <n v="116883"/>
  </r>
  <r>
    <x v="1313"/>
    <n v="484817"/>
  </r>
  <r>
    <x v="1314"/>
    <n v="10840"/>
  </r>
  <r>
    <x v="1315"/>
    <n v="2716086"/>
  </r>
  <r>
    <x v="1316"/>
    <n v="252500"/>
  </r>
  <r>
    <x v="1317"/>
    <n v="66089460"/>
  </r>
  <r>
    <x v="1318"/>
    <n v="76934"/>
  </r>
  <r>
    <x v="1319"/>
    <n v="1202108"/>
  </r>
  <r>
    <x v="1320"/>
    <n v="7542"/>
  </r>
  <r>
    <x v="1321"/>
    <n v="860156"/>
  </r>
  <r>
    <x v="1322"/>
    <n v="2424762"/>
  </r>
  <r>
    <x v="1323"/>
    <n v="1756734"/>
  </r>
  <r>
    <x v="1324"/>
    <n v="10326"/>
  </r>
  <r>
    <x v="1325"/>
    <n v="1485562"/>
  </r>
  <r>
    <x v="1326"/>
    <n v="152524"/>
  </r>
  <r>
    <x v="1327"/>
    <n v="451230"/>
  </r>
  <r>
    <x v="1328"/>
    <n v="6851634"/>
  </r>
  <r>
    <x v="1329"/>
    <n v="1758729"/>
  </r>
  <r>
    <x v="1330"/>
    <n v="481384"/>
  </r>
  <r>
    <x v="1331"/>
    <n v="125805600"/>
  </r>
  <r>
    <x v="1332"/>
    <n v="184297"/>
  </r>
  <r>
    <x v="1333"/>
    <n v="319362"/>
  </r>
  <r>
    <x v="1334"/>
    <n v="3787209"/>
  </r>
  <r>
    <x v="1335"/>
    <n v="2522247"/>
  </r>
  <r>
    <x v="1336"/>
    <n v="2632432"/>
  </r>
  <r>
    <x v="1337"/>
    <n v="479765"/>
  </r>
  <r>
    <x v="1338"/>
    <n v="32370175"/>
  </r>
  <r>
    <x v="1339"/>
    <n v="491520"/>
  </r>
  <r>
    <x v="1340"/>
    <n v="265040"/>
  </r>
  <r>
    <x v="1341"/>
    <n v="1256268"/>
  </r>
  <r>
    <x v="1342"/>
    <n v="2130400"/>
  </r>
  <r>
    <x v="1343"/>
    <n v="1881600"/>
  </r>
  <r>
    <x v="1344"/>
    <n v="13277261"/>
  </r>
  <r>
    <x v="1345"/>
    <n v="220644"/>
  </r>
  <r>
    <x v="1346"/>
    <n v="383328"/>
  </r>
  <r>
    <x v="1347"/>
    <n v="193739"/>
  </r>
  <r>
    <x v="1348"/>
    <n v="1480050"/>
  </r>
  <r>
    <x v="1349"/>
    <n v="11360"/>
  </r>
  <r>
    <x v="1350"/>
    <n v="6456"/>
  </r>
  <r>
    <x v="1351"/>
    <n v="3533640"/>
  </r>
  <r>
    <x v="1352"/>
    <n v="74592"/>
  </r>
  <r>
    <x v="1353"/>
    <n v="23043088"/>
  </r>
  <r>
    <x v="1354"/>
    <n v="8246036"/>
  </r>
  <r>
    <x v="1355"/>
    <n v="1760000"/>
  </r>
  <r>
    <x v="1356"/>
    <n v="20315"/>
  </r>
  <r>
    <x v="1357"/>
    <n v="37488"/>
  </r>
  <r>
    <x v="1358"/>
    <n v="109963"/>
  </r>
  <r>
    <x v="1359"/>
    <n v="13968"/>
  </r>
  <r>
    <x v="1360"/>
    <n v="680251"/>
  </r>
  <r>
    <x v="1361"/>
    <n v="2321268"/>
  </r>
  <r>
    <x v="1362"/>
    <n v="19064996"/>
  </r>
  <r>
    <x v="1363"/>
    <n v="67031044"/>
  </r>
  <r>
    <x v="1364"/>
    <n v="331015200"/>
  </r>
  <r>
    <x v="1365"/>
    <n v="73804444"/>
  </r>
  <r>
    <x v="1366"/>
    <n v="684555"/>
  </r>
  <r>
    <x v="1367"/>
    <n v="1648486"/>
  </r>
  <r>
    <x v="1368"/>
    <n v="32260035"/>
  </r>
  <r>
    <x v="1369"/>
    <n v="9037955"/>
  </r>
  <r>
    <x v="1370"/>
    <n v="340233"/>
  </r>
  <r>
    <x v="1371"/>
    <n v="16060440"/>
  </r>
  <r>
    <x v="1372"/>
    <n v="7965980"/>
  </r>
  <r>
    <x v="1373"/>
    <n v="348472"/>
  </r>
  <r>
    <x v="1374"/>
    <n v="1824248"/>
  </r>
  <r>
    <x v="1375"/>
    <n v="759715"/>
  </r>
  <r>
    <x v="1376"/>
    <n v="904530"/>
  </r>
  <r>
    <x v="1377"/>
    <n v="662393"/>
  </r>
  <r>
    <x v="1378"/>
    <n v="1447110"/>
  </r>
  <r>
    <x v="1379"/>
    <n v="640581"/>
  </r>
  <r>
    <x v="1380"/>
    <n v="8843604"/>
  </r>
  <r>
    <x v="1381"/>
    <n v="5468800"/>
  </r>
  <r>
    <x v="1382"/>
    <n v="277850"/>
  </r>
  <r>
    <x v="1383"/>
    <n v="17853462"/>
  </r>
  <r>
    <x v="1384"/>
    <n v="118475"/>
  </r>
  <r>
    <x v="1385"/>
    <n v="2632735"/>
  </r>
  <r>
    <x v="1386"/>
    <n v="1033670"/>
  </r>
  <r>
    <x v="1387"/>
    <n v="369424"/>
  </r>
  <r>
    <x v="1388"/>
    <n v="835326"/>
  </r>
  <r>
    <x v="1389"/>
    <n v="4539769"/>
  </r>
  <r>
    <x v="1390"/>
    <n v="3964590"/>
  </r>
  <r>
    <x v="1391"/>
    <n v="7934748"/>
  </r>
  <r>
    <x v="1392"/>
    <n v="25252519"/>
  </r>
  <r>
    <x v="1393"/>
    <n v="1705690"/>
  </r>
  <r>
    <x v="1394"/>
    <n v="1149"/>
  </r>
  <r>
    <x v="1395"/>
    <n v="62220"/>
  </r>
  <r>
    <x v="1396"/>
    <n v="2186080"/>
  </r>
  <r>
    <x v="1397"/>
    <n v="482"/>
  </r>
  <r>
    <x v="1398"/>
    <n v="12784"/>
  </r>
  <r>
    <x v="1399"/>
    <n v="319176"/>
  </r>
  <r>
    <x v="1400"/>
    <n v="99660"/>
  </r>
  <r>
    <x v="1401"/>
    <n v="183352"/>
  </r>
  <r>
    <x v="1402"/>
    <n v="3908744"/>
  </r>
  <r>
    <x v="1403"/>
    <n v="1781472"/>
  </r>
  <r>
    <x v="1404"/>
    <n v="36907019"/>
  </r>
  <r>
    <x v="1405"/>
    <n v="2347077"/>
  </r>
  <r>
    <x v="1406"/>
    <n v="3418195"/>
  </r>
  <r>
    <x v="1407"/>
    <n v="942942"/>
  </r>
  <r>
    <x v="1408"/>
    <n v="172120"/>
  </r>
  <r>
    <x v="1409"/>
    <n v="9868495"/>
  </r>
  <r>
    <x v="1410"/>
    <n v="5641122"/>
  </r>
  <r>
    <x v="1411"/>
    <n v="21872528"/>
  </r>
  <r>
    <x v="1412"/>
    <n v="1770003"/>
  </r>
  <r>
    <x v="1413"/>
    <n v="4505765"/>
  </r>
  <r>
    <x v="1414"/>
    <n v="2697624"/>
  </r>
  <r>
    <x v="1415"/>
    <n v="4902258"/>
  </r>
  <r>
    <x v="1416"/>
    <n v="5515110"/>
  </r>
  <r>
    <x v="1417"/>
    <n v="109582"/>
  </r>
  <r>
    <x v="1418"/>
    <n v="50211"/>
  </r>
  <r>
    <x v="1419"/>
    <n v="71610"/>
  </r>
  <r>
    <x v="1420"/>
    <n v="33156"/>
  </r>
  <r>
    <x v="1421"/>
    <n v="218222640"/>
  </r>
  <r>
    <x v="1422"/>
    <n v="127747433"/>
  </r>
  <r>
    <x v="1423"/>
    <n v="2725303"/>
  </r>
  <r>
    <x v="1424"/>
    <n v="4914040"/>
  </r>
  <r>
    <x v="1425"/>
    <n v="116671"/>
  </r>
  <r>
    <x v="1426"/>
    <n v="7945188"/>
  </r>
  <r>
    <x v="1427"/>
    <n v="344288"/>
  </r>
  <r>
    <x v="1428"/>
    <n v="159897114"/>
  </r>
  <r>
    <x v="1429"/>
    <n v="646704"/>
  </r>
  <r>
    <x v="1430"/>
    <n v="849486"/>
  </r>
  <r>
    <x v="1431"/>
    <n v="8641094"/>
  </r>
  <r>
    <x v="1432"/>
    <n v="820"/>
  </r>
  <r>
    <x v="1433"/>
    <n v="122808"/>
  </r>
  <r>
    <x v="1434"/>
    <n v="4335"/>
  </r>
  <r>
    <x v="1435"/>
    <n v="818805"/>
  </r>
  <r>
    <x v="1436"/>
    <n v="31963390"/>
  </r>
  <r>
    <x v="1437"/>
    <n v="3839808"/>
  </r>
  <r>
    <x v="1438"/>
    <n v="141066"/>
  </r>
  <r>
    <x v="1439"/>
    <n v="8352"/>
  </r>
  <r>
    <x v="1440"/>
    <n v="29388288"/>
  </r>
  <r>
    <x v="1441"/>
    <n v="3509390"/>
  </r>
  <r>
    <x v="1442"/>
    <n v="4071320"/>
  </r>
  <r>
    <x v="1443"/>
    <n v="11556580"/>
  </r>
  <r>
    <x v="1444"/>
    <n v="8561360"/>
  </r>
  <r>
    <x v="1445"/>
    <n v="6004404"/>
  </r>
  <r>
    <x v="1446"/>
    <n v="614568"/>
  </r>
  <r>
    <x v="1447"/>
    <n v="1166901"/>
  </r>
  <r>
    <x v="1448"/>
    <n v="817284"/>
  </r>
  <r>
    <x v="1449"/>
    <n v="17721768"/>
  </r>
  <r>
    <x v="1450"/>
    <n v="274856"/>
  </r>
  <r>
    <x v="1451"/>
    <n v="17311090"/>
  </r>
  <r>
    <x v="1452"/>
    <n v="600760"/>
  </r>
  <r>
    <x v="1453"/>
    <n v="82880"/>
  </r>
  <r>
    <x v="1454"/>
    <n v="7869705"/>
  </r>
  <r>
    <x v="1455"/>
    <n v="243072"/>
  </r>
  <r>
    <x v="1456"/>
    <n v="161924"/>
  </r>
  <r>
    <x v="1457"/>
    <n v="1007890"/>
  </r>
  <r>
    <x v="1458"/>
    <n v="13895375"/>
  </r>
  <r>
    <x v="1459"/>
    <n v="3855852"/>
  </r>
  <r>
    <x v="1460"/>
    <n v="13382308"/>
  </r>
  <r>
    <x v="1461"/>
    <n v="3364800"/>
  </r>
  <r>
    <x v="1462"/>
    <n v="95638212"/>
  </r>
  <r>
    <x v="1463"/>
    <n v="24207822"/>
  </r>
  <r>
    <x v="1464"/>
    <n v="1435045"/>
  </r>
  <r>
    <x v="1465"/>
    <n v="27344"/>
  </r>
  <r>
    <x v="1466"/>
    <n v="376908463"/>
  </r>
  <r>
    <x v="1467"/>
    <n v="582120"/>
  </r>
  <r>
    <x v="1468"/>
    <n v="713128"/>
  </r>
  <r>
    <x v="1469"/>
    <n v="676482"/>
  </r>
  <r>
    <x v="1470"/>
    <n v="4214448"/>
  </r>
  <r>
    <x v="1471"/>
    <n v="8601"/>
  </r>
  <r>
    <x v="1472"/>
    <n v="7640616"/>
  </r>
  <r>
    <x v="1473"/>
    <n v="2368156"/>
  </r>
  <r>
    <x v="1474"/>
    <n v="4830336"/>
  </r>
  <r>
    <x v="1475"/>
    <n v="52000"/>
  </r>
  <r>
    <x v="1476"/>
    <n v="682308"/>
  </r>
  <r>
    <x v="1477"/>
    <n v="153264"/>
  </r>
  <r>
    <x v="1478"/>
    <n v="1286544"/>
  </r>
  <r>
    <x v="1479"/>
    <n v="9318036"/>
  </r>
  <r>
    <x v="1480"/>
    <n v="590974"/>
  </r>
  <r>
    <x v="1481"/>
    <n v="23889870"/>
  </r>
  <r>
    <x v="1482"/>
    <n v="8375655"/>
  </r>
  <r>
    <x v="1483"/>
    <n v="4809878"/>
  </r>
  <r>
    <x v="793"/>
    <n v="7848"/>
  </r>
  <r>
    <x v="1484"/>
    <n v="276188"/>
  </r>
  <r>
    <x v="1485"/>
    <n v="34112"/>
  </r>
  <r>
    <x v="1486"/>
    <n v="156584"/>
  </r>
  <r>
    <x v="1487"/>
    <n v="3516192"/>
  </r>
  <r>
    <x v="1488"/>
    <n v="222571"/>
  </r>
  <r>
    <x v="1489"/>
    <n v="124000"/>
  </r>
  <r>
    <x v="1490"/>
    <n v="19524"/>
  </r>
  <r>
    <x v="1491"/>
    <n v="197472"/>
  </r>
  <r>
    <x v="1492"/>
    <n v="738299"/>
  </r>
  <r>
    <x v="1493"/>
    <n v="2739093"/>
  </r>
  <r>
    <x v="1494"/>
    <n v="5735350"/>
  </r>
  <r>
    <x v="1495"/>
    <n v="18017668"/>
  </r>
  <r>
    <x v="1496"/>
    <n v="5489694"/>
  </r>
  <r>
    <x v="1497"/>
    <n v="1151904"/>
  </r>
  <r>
    <x v="1498"/>
    <n v="725310"/>
  </r>
  <r>
    <x v="1499"/>
    <n v="74853932"/>
  </r>
  <r>
    <x v="1500"/>
    <n v="11598096"/>
  </r>
  <r>
    <x v="1501"/>
    <n v="6804"/>
  </r>
  <r>
    <x v="1502"/>
    <n v="11756722"/>
  </r>
  <r>
    <x v="1503"/>
    <n v="1717254"/>
  </r>
  <r>
    <x v="1504"/>
    <n v="15795480"/>
  </r>
  <r>
    <x v="1505"/>
    <n v="2572872"/>
  </r>
  <r>
    <x v="1506"/>
    <n v="286065"/>
  </r>
  <r>
    <x v="1507"/>
    <n v="123228"/>
  </r>
  <r>
    <x v="1508"/>
    <n v="34672612"/>
  </r>
  <r>
    <x v="1509"/>
    <n v="1178356"/>
  </r>
  <r>
    <x v="1510"/>
    <n v="31808"/>
  </r>
  <r>
    <x v="1511"/>
    <n v="7169310"/>
  </r>
  <r>
    <x v="1512"/>
    <n v="225288"/>
  </r>
  <r>
    <x v="1513"/>
    <n v="7842993"/>
  </r>
  <r>
    <x v="1514"/>
    <n v="58623874"/>
  </r>
  <r>
    <x v="1515"/>
    <n v="4121194"/>
  </r>
  <r>
    <x v="1516"/>
    <n v="309472"/>
  </r>
  <r>
    <x v="1517"/>
    <n v="598800"/>
  </r>
  <r>
    <x v="1518"/>
    <n v="4934601"/>
  </r>
  <r>
    <x v="1519"/>
    <n v="1656072"/>
  </r>
  <r>
    <x v="1520"/>
    <n v="1143135"/>
  </r>
  <r>
    <x v="1521"/>
    <n v="5460165"/>
  </r>
  <r>
    <x v="1522"/>
    <n v="6006080"/>
  </r>
  <r>
    <x v="1523"/>
    <n v="9043205"/>
  </r>
  <r>
    <x v="1524"/>
    <n v="10152"/>
  </r>
  <r>
    <x v="1525"/>
    <n v="117173"/>
  </r>
  <r>
    <x v="1526"/>
    <n v="10121988"/>
  </r>
  <r>
    <x v="1527"/>
    <n v="897368"/>
  </r>
  <r>
    <x v="1528"/>
    <n v="2433035"/>
  </r>
  <r>
    <x v="1529"/>
    <n v="2776875"/>
  </r>
  <r>
    <x v="1530"/>
    <n v="2588301"/>
  </r>
  <r>
    <x v="1531"/>
    <n v="57492"/>
  </r>
  <r>
    <x v="1532"/>
    <n v="11204"/>
  </r>
  <r>
    <x v="1533"/>
    <n v="146745"/>
  </r>
  <r>
    <x v="1534"/>
    <n v="455680"/>
  </r>
  <r>
    <x v="1535"/>
    <n v="1349646"/>
  </r>
  <r>
    <x v="1536"/>
    <n v="113464"/>
  </r>
  <r>
    <x v="1537"/>
    <n v="1536426"/>
  </r>
  <r>
    <x v="1538"/>
    <n v="63118"/>
  </r>
  <r>
    <x v="1539"/>
    <n v="142551"/>
  </r>
  <r>
    <x v="1540"/>
    <n v="289802"/>
  </r>
  <r>
    <x v="1541"/>
    <n v="1153467"/>
  </r>
  <r>
    <x v="1542"/>
    <n v="202880"/>
  </r>
  <r>
    <x v="1543"/>
    <n v="348036"/>
  </r>
  <r>
    <x v="1544"/>
    <n v="321100"/>
  </r>
  <r>
    <x v="1545"/>
    <n v="70500"/>
  </r>
  <r>
    <x v="1546"/>
    <n v="20824614"/>
  </r>
  <r>
    <x v="1547"/>
    <n v="3150"/>
  </r>
  <r>
    <x v="1548"/>
    <n v="3516264"/>
  </r>
  <r>
    <x v="1549"/>
    <n v="2489230"/>
  </r>
  <r>
    <x v="1550"/>
    <n v="3582210"/>
  </r>
  <r>
    <x v="1551"/>
    <n v="4422096"/>
  </r>
  <r>
    <x v="1552"/>
    <n v="2613300"/>
  </r>
  <r>
    <x v="1553"/>
    <n v="3497472"/>
  </r>
  <r>
    <x v="1554"/>
    <n v="5785220"/>
  </r>
  <r>
    <x v="1555"/>
    <n v="15672"/>
  </r>
  <r>
    <x v="1556"/>
    <n v="442240"/>
  </r>
  <r>
    <x v="1557"/>
    <n v="529854"/>
  </r>
  <r>
    <x v="1558"/>
    <n v="114796045"/>
  </r>
  <r>
    <x v="1559"/>
    <n v="1250280"/>
  </r>
  <r>
    <x v="1560"/>
    <n v="6331752"/>
  </r>
  <r>
    <x v="1561"/>
    <n v="1699320"/>
  </r>
  <r>
    <x v="1562"/>
    <n v="3720067"/>
  </r>
  <r>
    <x v="1563"/>
    <n v="8876496"/>
  </r>
  <r>
    <x v="1564"/>
    <n v="6362356"/>
  </r>
  <r>
    <x v="1565"/>
    <n v="89544"/>
  </r>
  <r>
    <x v="1566"/>
    <n v="12864600"/>
  </r>
  <r>
    <x v="1567"/>
    <n v="153824"/>
  </r>
  <r>
    <x v="1568"/>
    <n v="499954"/>
  </r>
  <r>
    <x v="1569"/>
    <n v="25574068"/>
  </r>
  <r>
    <x v="1570"/>
    <n v="821907"/>
  </r>
  <r>
    <x v="1571"/>
    <n v="705152"/>
  </r>
  <r>
    <x v="1572"/>
    <n v="2190501"/>
  </r>
  <r>
    <x v="1573"/>
    <n v="29297940"/>
  </r>
  <r>
    <x v="1574"/>
    <n v="42715646"/>
  </r>
  <r>
    <x v="1575"/>
    <n v="10069083"/>
  </r>
  <r>
    <x v="1576"/>
    <n v="157248"/>
  </r>
  <r>
    <x v="1577"/>
    <n v="1730"/>
  </r>
  <r>
    <x v="1578"/>
    <n v="111321"/>
  </r>
  <r>
    <x v="1579"/>
    <n v="86448"/>
  </r>
  <r>
    <x v="1580"/>
    <n v="17073875"/>
  </r>
  <r>
    <x v="1581"/>
    <n v="485321"/>
  </r>
  <r>
    <x v="1582"/>
    <n v="845752"/>
  </r>
  <r>
    <x v="1583"/>
    <n v="55048"/>
  </r>
  <r>
    <x v="1584"/>
    <n v="36784"/>
  </r>
  <r>
    <x v="1585"/>
    <n v="117392"/>
  </r>
  <r>
    <x v="1586"/>
    <n v="518388"/>
  </r>
  <r>
    <x v="1587"/>
    <n v="1824355"/>
  </r>
  <r>
    <x v="1588"/>
    <n v="489225"/>
  </r>
  <r>
    <x v="1589"/>
    <n v="5972"/>
  </r>
  <r>
    <x v="1590"/>
    <n v="360390"/>
  </r>
  <r>
    <x v="1591"/>
    <n v="1852556"/>
  </r>
  <r>
    <x v="1592"/>
    <n v="1165860"/>
  </r>
  <r>
    <x v="1593"/>
    <n v="3214800"/>
  </r>
  <r>
    <x v="1594"/>
    <n v="3613896"/>
  </r>
  <r>
    <x v="1595"/>
    <n v="110960"/>
  </r>
  <r>
    <x v="1596"/>
    <n v="1384810"/>
  </r>
  <r>
    <x v="1597"/>
    <n v="1342384"/>
  </r>
  <r>
    <x v="1598"/>
    <n v="531123"/>
  </r>
  <r>
    <x v="1599"/>
    <n v="5723424"/>
  </r>
  <r>
    <x v="1600"/>
    <n v="4837180"/>
  </r>
  <r>
    <x v="1601"/>
    <n v="182835"/>
  </r>
  <r>
    <x v="1602"/>
    <n v="72985"/>
  </r>
  <r>
    <x v="1603"/>
    <n v="4866400"/>
  </r>
  <r>
    <x v="1604"/>
    <n v="88366"/>
  </r>
  <r>
    <x v="1605"/>
    <n v="47804"/>
  </r>
  <r>
    <x v="1606"/>
    <n v="325508"/>
  </r>
  <r>
    <x v="1607"/>
    <n v="184719"/>
  </r>
  <r>
    <x v="1608"/>
    <n v="7159558"/>
  </r>
  <r>
    <x v="1609"/>
    <n v="377624"/>
  </r>
  <r>
    <x v="1610"/>
    <n v="100392"/>
  </r>
  <r>
    <x v="1611"/>
    <n v="2847283"/>
  </r>
  <r>
    <x v="1612"/>
    <n v="120420"/>
  </r>
  <r>
    <x v="1613"/>
    <n v="114532"/>
  </r>
  <r>
    <x v="1614"/>
    <n v="135850"/>
  </r>
  <r>
    <x v="1615"/>
    <n v="104181"/>
  </r>
  <r>
    <x v="1616"/>
    <n v="1350870"/>
  </r>
  <r>
    <x v="1617"/>
    <n v="2741200"/>
  </r>
  <r>
    <x v="1618"/>
    <n v="102576"/>
  </r>
  <r>
    <x v="1619"/>
    <n v="2859700"/>
  </r>
  <r>
    <x v="1620"/>
    <n v="79835250"/>
  </r>
  <r>
    <x v="1621"/>
    <n v="34550860"/>
  </r>
  <r>
    <x v="1622"/>
    <n v="767928"/>
  </r>
  <r>
    <x v="1623"/>
    <n v="5201996"/>
  </r>
  <r>
    <x v="1624"/>
    <n v="21468915"/>
  </r>
  <r>
    <x v="1625"/>
    <n v="219150"/>
  </r>
  <r>
    <x v="1626"/>
    <n v="209592"/>
  </r>
  <r>
    <x v="1627"/>
    <n v="27032496"/>
  </r>
  <r>
    <x v="1628"/>
    <n v="8690045"/>
  </r>
  <r>
    <x v="1629"/>
    <n v="37010"/>
  </r>
  <r>
    <x v="1630"/>
    <n v="3478540"/>
  </r>
  <r>
    <x v="1631"/>
    <n v="16486000"/>
  </r>
  <r>
    <x v="1632"/>
    <n v="178477"/>
  </r>
  <r>
    <x v="1633"/>
    <n v="791654"/>
  </r>
  <r>
    <x v="1634"/>
    <n v="1596936"/>
  </r>
  <r>
    <x v="1635"/>
    <n v="10003216"/>
  </r>
  <r>
    <x v="1636"/>
    <n v="61758085"/>
  </r>
  <r>
    <x v="1637"/>
    <n v="15678497"/>
  </r>
  <r>
    <x v="1638"/>
    <n v="1920347"/>
  </r>
  <r>
    <x v="1639"/>
    <n v="25784"/>
  </r>
  <r>
    <x v="1640"/>
    <n v="168840"/>
  </r>
  <r>
    <x v="1641"/>
    <n v="321124"/>
  </r>
  <r>
    <x v="1642"/>
    <n v="852715"/>
  </r>
  <r>
    <x v="1643"/>
    <n v="554445"/>
  </r>
  <r>
    <x v="1644"/>
    <n v="74313"/>
  </r>
  <r>
    <x v="1645"/>
    <n v="7684170"/>
  </r>
  <r>
    <x v="1646"/>
    <n v="107464"/>
  </r>
  <r>
    <x v="1647"/>
    <n v="303940"/>
  </r>
  <r>
    <x v="1648"/>
    <n v="1934434"/>
  </r>
  <r>
    <x v="1649"/>
    <n v="408272"/>
  </r>
  <r>
    <x v="1650"/>
    <n v="248040"/>
  </r>
  <r>
    <x v="1651"/>
    <n v="16126"/>
  </r>
  <r>
    <x v="1652"/>
    <n v="326"/>
  </r>
  <r>
    <x v="1653"/>
    <n v="169903"/>
  </r>
  <r>
    <x v="1654"/>
    <n v="195477"/>
  </r>
  <r>
    <x v="1655"/>
    <n v="164512"/>
  </r>
  <r>
    <x v="1656"/>
    <n v="40225"/>
  </r>
  <r>
    <x v="1657"/>
    <n v="185288"/>
  </r>
  <r>
    <x v="1658"/>
    <n v="426888"/>
  </r>
  <r>
    <x v="1659"/>
    <n v="137088"/>
  </r>
  <r>
    <x v="1660"/>
    <n v="173789"/>
  </r>
  <r>
    <x v="1661"/>
    <n v="712378"/>
  </r>
  <r>
    <x v="1662"/>
    <n v="2628"/>
  </r>
  <r>
    <x v="1663"/>
    <n v="161625"/>
  </r>
  <r>
    <x v="1664"/>
    <n v="11607737"/>
  </r>
  <r>
    <x v="1665"/>
    <n v="9564954"/>
  </r>
  <r>
    <x v="1666"/>
    <n v="3608718"/>
  </r>
  <r>
    <x v="1667"/>
    <n v="2973569"/>
  </r>
  <r>
    <x v="1668"/>
    <n v="88440"/>
  </r>
  <r>
    <x v="1669"/>
    <n v="392340"/>
  </r>
  <r>
    <x v="1670"/>
    <n v="7669088"/>
  </r>
  <r>
    <x v="1671"/>
    <n v="82650"/>
  </r>
  <r>
    <x v="1672"/>
    <n v="6617352"/>
  </r>
  <r>
    <x v="1673"/>
    <n v="47669"/>
  </r>
  <r>
    <x v="1674"/>
    <n v="98415"/>
  </r>
  <r>
    <x v="1675"/>
    <n v="12145"/>
  </r>
  <r>
    <x v="1676"/>
    <n v="13828750"/>
  </r>
  <r>
    <x v="1677"/>
    <n v="179478"/>
  </r>
  <r>
    <x v="1678"/>
    <n v="363531"/>
  </r>
  <r>
    <x v="1679"/>
    <n v="1739250"/>
  </r>
  <r>
    <x v="1680"/>
    <n v="2718"/>
  </r>
  <r>
    <x v="1681"/>
    <n v="628243"/>
  </r>
  <r>
    <x v="1682"/>
    <n v="117360"/>
  </r>
  <r>
    <x v="1683"/>
    <n v="30168"/>
  </r>
  <r>
    <x v="1684"/>
    <n v="26784"/>
  </r>
  <r>
    <x v="1685"/>
    <n v="18895264"/>
  </r>
  <r>
    <x v="1686"/>
    <n v="968776"/>
  </r>
  <r>
    <x v="1687"/>
    <n v="12122799"/>
  </r>
  <r>
    <x v="1688"/>
    <n v="135139"/>
  </r>
  <r>
    <x v="1689"/>
    <n v="241344"/>
  </r>
  <r>
    <x v="1690"/>
    <n v="6384453"/>
  </r>
  <r>
    <x v="1691"/>
    <n v="121422000"/>
  </r>
  <r>
    <x v="1692"/>
    <n v="2729376"/>
  </r>
  <r>
    <x v="1693"/>
    <n v="673"/>
  </r>
  <r>
    <x v="1694"/>
    <n v="655"/>
  </r>
  <r>
    <x v="1695"/>
    <n v="90558"/>
  </r>
  <r>
    <x v="1696"/>
    <n v="2491860"/>
  </r>
  <r>
    <x v="1697"/>
    <n v="8464400"/>
  </r>
  <r>
    <x v="1698"/>
    <n v="24713520"/>
  </r>
  <r>
    <x v="1699"/>
    <n v="2441274"/>
  </r>
  <r>
    <x v="1700"/>
    <n v="51073032"/>
  </r>
  <r>
    <x v="1701"/>
    <n v="3272624"/>
  </r>
  <r>
    <x v="1702"/>
    <n v="212920488"/>
  </r>
  <r>
    <x v="1703"/>
    <n v="12680178"/>
  </r>
  <r>
    <x v="1704"/>
    <n v="37338620"/>
  </r>
  <r>
    <x v="1705"/>
    <n v="41536236"/>
  </r>
  <r>
    <x v="1706"/>
    <n v="7790916"/>
  </r>
  <r>
    <x v="1707"/>
    <n v="11182703"/>
  </r>
  <r>
    <x v="1708"/>
    <n v="6223770"/>
  </r>
  <r>
    <x v="1709"/>
    <n v="6592557"/>
  </r>
  <r>
    <x v="1710"/>
    <n v="4148540"/>
  </r>
  <r>
    <x v="1711"/>
    <n v="25698600"/>
  </r>
  <r>
    <x v="1712"/>
    <n v="25428942"/>
  </r>
  <r>
    <x v="1713"/>
    <n v="37114"/>
  </r>
  <r>
    <x v="1714"/>
    <n v="7730416"/>
  </r>
  <r>
    <x v="1715"/>
    <n v="5870127"/>
  </r>
  <r>
    <x v="1716"/>
    <n v="5286985"/>
  </r>
  <r>
    <x v="1717"/>
    <n v="16701"/>
  </r>
  <r>
    <x v="1718"/>
    <n v="401661"/>
  </r>
  <r>
    <x v="1719"/>
    <n v="2371005"/>
  </r>
  <r>
    <x v="1720"/>
    <n v="7558"/>
  </r>
  <r>
    <x v="1721"/>
    <n v="391239"/>
  </r>
  <r>
    <x v="1722"/>
    <n v="209745"/>
  </r>
  <r>
    <x v="1723"/>
    <n v="3361302"/>
  </r>
  <r>
    <x v="1724"/>
    <n v="2421395"/>
  </r>
  <r>
    <x v="1725"/>
    <n v="4550897"/>
  </r>
  <r>
    <x v="1726"/>
    <n v="36194070"/>
  </r>
  <r>
    <x v="1727"/>
    <n v="6270853"/>
  </r>
  <r>
    <x v="1728"/>
    <n v="13806463"/>
  </r>
  <r>
    <x v="1729"/>
    <n v="1248870"/>
  </r>
  <r>
    <x v="1730"/>
    <n v="33864816"/>
  </r>
  <r>
    <x v="1731"/>
    <n v="82971036"/>
  </r>
  <r>
    <x v="1732"/>
    <n v="415667"/>
  </r>
  <r>
    <x v="1733"/>
    <n v="1069817"/>
  </r>
  <r>
    <x v="1734"/>
    <n v="4409280"/>
  </r>
  <r>
    <x v="1735"/>
    <n v="6424"/>
  </r>
  <r>
    <x v="1736"/>
    <n v="2196"/>
  </r>
  <r>
    <x v="1737"/>
    <n v="5469210"/>
  </r>
  <r>
    <x v="1738"/>
    <n v="54400"/>
  </r>
  <r>
    <x v="1739"/>
    <n v="17724"/>
  </r>
  <r>
    <x v="1740"/>
    <n v="62848"/>
  </r>
  <r>
    <x v="1741"/>
    <n v="5135935"/>
  </r>
  <r>
    <x v="1742"/>
    <n v="2145832"/>
  </r>
  <r>
    <x v="1743"/>
    <n v="1960980"/>
  </r>
  <r>
    <x v="1744"/>
    <n v="159320"/>
  </r>
  <r>
    <x v="1745"/>
    <n v="31770"/>
  </r>
  <r>
    <x v="1746"/>
    <n v="10542"/>
  </r>
  <r>
    <x v="1747"/>
    <n v="13117698"/>
  </r>
  <r>
    <x v="1748"/>
    <n v="135552"/>
  </r>
  <r>
    <x v="1749"/>
    <n v="15587091"/>
  </r>
  <r>
    <x v="1750"/>
    <n v="774345"/>
  </r>
  <r>
    <x v="1751"/>
    <n v="7637886"/>
  </r>
  <r>
    <x v="1752"/>
    <n v="109730"/>
  </r>
  <r>
    <x v="1753"/>
    <n v="450771"/>
  </r>
  <r>
    <x v="1754"/>
    <n v="2639188"/>
  </r>
  <r>
    <x v="1755"/>
    <n v="12002032"/>
  </r>
  <r>
    <x v="1756"/>
    <n v="9370"/>
  </r>
  <r>
    <x v="1757"/>
    <n v="186813"/>
  </r>
  <r>
    <x v="1758"/>
    <n v="14457810"/>
  </r>
  <r>
    <x v="1759"/>
    <n v="36540"/>
  </r>
  <r>
    <x v="1760"/>
    <n v="1476"/>
  </r>
  <r>
    <x v="1761"/>
    <n v="16320"/>
  </r>
  <r>
    <x v="1762"/>
    <n v="195269"/>
  </r>
  <r>
    <x v="1763"/>
    <n v="581"/>
  </r>
  <r>
    <x v="1764"/>
    <n v="2374179"/>
  </r>
  <r>
    <x v="1765"/>
    <n v="6327"/>
  </r>
  <r>
    <x v="1766"/>
    <n v="4093715"/>
  </r>
  <r>
    <x v="1767"/>
    <n v="7537744"/>
  </r>
  <r>
    <x v="1768"/>
    <n v="459960"/>
  </r>
  <r>
    <x v="1769"/>
    <n v="687756"/>
  </r>
  <r>
    <x v="1770"/>
    <n v="14952"/>
  </r>
  <r>
    <x v="1771"/>
    <n v="994842"/>
  </r>
  <r>
    <x v="1772"/>
    <n v="193104"/>
  </r>
  <r>
    <x v="1773"/>
    <n v="354150"/>
  </r>
  <r>
    <x v="1774"/>
    <n v="13194"/>
  </r>
  <r>
    <x v="1775"/>
    <n v="18653630"/>
  </r>
  <r>
    <x v="1776"/>
    <n v="3433128"/>
  </r>
  <r>
    <x v="1777"/>
    <n v="1862594"/>
  </r>
  <r>
    <x v="1778"/>
    <n v="2038267"/>
  </r>
  <r>
    <x v="1779"/>
    <n v="12815100"/>
  </r>
  <r>
    <x v="1780"/>
    <n v="667524"/>
  </r>
  <r>
    <x v="1781"/>
    <n v="218674"/>
  </r>
  <r>
    <x v="1782"/>
    <n v="374660"/>
  </r>
  <r>
    <x v="1783"/>
    <n v="9764"/>
  </r>
  <r>
    <x v="1784"/>
    <n v="6324"/>
  </r>
  <r>
    <x v="1785"/>
    <n v="5020"/>
  </r>
  <r>
    <x v="1786"/>
    <n v="4544"/>
  </r>
  <r>
    <x v="1787"/>
    <n v="4032567"/>
  </r>
  <r>
    <x v="1788"/>
    <n v="72072"/>
  </r>
  <r>
    <x v="1789"/>
    <n v="6232655"/>
  </r>
  <r>
    <x v="1790"/>
    <n v="24648"/>
  </r>
  <r>
    <x v="1791"/>
    <n v="1408870"/>
  </r>
  <r>
    <x v="1792"/>
    <n v="1052163"/>
  </r>
  <r>
    <x v="1793"/>
    <n v="7369531"/>
  </r>
  <r>
    <x v="1794"/>
    <n v="2343168"/>
  </r>
  <r>
    <x v="1795"/>
    <n v="2433528"/>
  </r>
  <r>
    <x v="1796"/>
    <n v="17967795"/>
  </r>
  <r>
    <x v="1797"/>
    <n v="60348"/>
  </r>
  <r>
    <x v="1798"/>
    <n v="1570104"/>
  </r>
  <r>
    <x v="1799"/>
    <n v="890158"/>
  </r>
  <r>
    <x v="1800"/>
    <n v="187590"/>
  </r>
  <r>
    <x v="1801"/>
    <n v="4534870"/>
  </r>
  <r>
    <x v="1802"/>
    <n v="349015"/>
  </r>
  <r>
    <x v="1803"/>
    <n v="4412"/>
  </r>
  <r>
    <x v="1804"/>
    <n v="62144"/>
  </r>
  <r>
    <x v="1805"/>
    <n v="2369630"/>
  </r>
  <r>
    <x v="1806"/>
    <n v="141174"/>
  </r>
  <r>
    <x v="1807"/>
    <n v="442272"/>
  </r>
  <r>
    <x v="1808"/>
    <n v="553344"/>
  </r>
  <r>
    <x v="1809"/>
    <n v="6840095"/>
  </r>
  <r>
    <x v="1810"/>
    <n v="5277744"/>
  </r>
  <r>
    <x v="1811"/>
    <n v="42218"/>
  </r>
  <r>
    <x v="1812"/>
    <n v="363646"/>
  </r>
  <r>
    <x v="1813"/>
    <n v="98798"/>
  </r>
  <r>
    <x v="1814"/>
    <n v="612352"/>
  </r>
  <r>
    <x v="1815"/>
    <n v="1140"/>
  </r>
  <r>
    <x v="1816"/>
    <n v="130655"/>
  </r>
  <r>
    <x v="1817"/>
    <n v="521571"/>
  </r>
  <r>
    <x v="1818"/>
    <n v="5320"/>
  </r>
  <r>
    <x v="1819"/>
    <n v="3089832"/>
  </r>
  <r>
    <x v="1820"/>
    <n v="318325"/>
  </r>
  <r>
    <x v="1821"/>
    <n v="2652456"/>
  </r>
  <r>
    <x v="1822"/>
    <n v="1739218"/>
  </r>
  <r>
    <x v="1823"/>
    <n v="512392"/>
  </r>
  <r>
    <x v="1824"/>
    <n v="32095"/>
  </r>
  <r>
    <x v="1825"/>
    <n v="431991"/>
  </r>
  <r>
    <x v="1826"/>
    <n v="180144"/>
  </r>
  <r>
    <x v="1827"/>
    <n v="3116368"/>
  </r>
  <r>
    <x v="1828"/>
    <n v="33156084"/>
  </r>
  <r>
    <x v="1829"/>
    <n v="48804"/>
  </r>
  <r>
    <x v="1830"/>
    <n v="407924"/>
  </r>
  <r>
    <x v="1831"/>
    <n v="1412014"/>
  </r>
  <r>
    <x v="1832"/>
    <n v="135615360"/>
  </r>
  <r>
    <x v="1833"/>
    <n v="3000176"/>
  </r>
  <r>
    <x v="1834"/>
    <n v="871641"/>
  </r>
  <r>
    <x v="1835"/>
    <n v="3794618"/>
  </r>
  <r>
    <x v="1836"/>
    <n v="11989458"/>
  </r>
  <r>
    <x v="1837"/>
    <n v="1842612"/>
  </r>
  <r>
    <x v="1838"/>
    <n v="1240288"/>
  </r>
  <r>
    <x v="1839"/>
    <n v="119510"/>
  </r>
  <r>
    <x v="1840"/>
    <n v="84222"/>
  </r>
  <r>
    <x v="1841"/>
    <n v="7248"/>
  </r>
  <r>
    <x v="1842"/>
    <n v="6603"/>
  </r>
  <r>
    <x v="1843"/>
    <n v="5273400"/>
  </r>
  <r>
    <x v="1844"/>
    <n v="76140"/>
  </r>
  <r>
    <x v="1845"/>
    <n v="97794"/>
  </r>
  <r>
    <x v="1846"/>
    <n v="83466635"/>
  </r>
  <r>
    <x v="1847"/>
    <n v="655"/>
  </r>
  <r>
    <x v="1848"/>
    <n v="60424"/>
  </r>
  <r>
    <x v="1849"/>
    <n v="10979836"/>
  </r>
  <r>
    <x v="1850"/>
    <n v="381990"/>
  </r>
  <r>
    <x v="1851"/>
    <n v="5512000"/>
  </r>
  <r>
    <x v="1852"/>
    <n v="28740"/>
  </r>
  <r>
    <x v="1853"/>
    <n v="9348"/>
  </r>
  <r>
    <x v="1854"/>
    <n v="2209888"/>
  </r>
  <r>
    <x v="1855"/>
    <n v="184531"/>
  </r>
  <r>
    <x v="1856"/>
    <n v="24240"/>
  </r>
  <r>
    <x v="1857"/>
    <n v="1507512"/>
  </r>
  <r>
    <x v="1858"/>
    <n v="214206"/>
  </r>
  <r>
    <x v="1859"/>
    <n v="20164235"/>
  </r>
  <r>
    <x v="1860"/>
    <n v="4956"/>
  </r>
  <r>
    <x v="1861"/>
    <n v="7422"/>
  </r>
  <r>
    <x v="1862"/>
    <n v="47286"/>
  </r>
  <r>
    <x v="1863"/>
    <n v="409758"/>
  </r>
  <r>
    <x v="1864"/>
    <n v="28798280"/>
  </r>
  <r>
    <x v="1865"/>
    <n v="2034300"/>
  </r>
  <r>
    <x v="1866"/>
    <n v="3853679"/>
  </r>
  <r>
    <x v="1867"/>
    <n v="34100"/>
  </r>
  <r>
    <x v="1868"/>
    <n v="78375"/>
  </r>
  <r>
    <x v="1869"/>
    <n v="1311467"/>
  </r>
  <r>
    <x v="1870"/>
    <n v="23933"/>
  </r>
  <r>
    <x v="1871"/>
    <n v="94710"/>
  </r>
  <r>
    <x v="1872"/>
    <n v="22352"/>
  </r>
  <r>
    <x v="1873"/>
    <n v="94027920"/>
  </r>
  <r>
    <x v="1874"/>
    <n v="2080260"/>
  </r>
  <r>
    <x v="1875"/>
    <n v="241896"/>
  </r>
  <r>
    <x v="1876"/>
    <n v="12258762"/>
  </r>
  <r>
    <x v="1877"/>
    <n v="8414060"/>
  </r>
  <r>
    <x v="1878"/>
    <n v="2998080"/>
  </r>
  <r>
    <x v="1879"/>
    <n v="3535652"/>
  </r>
  <r>
    <x v="1880"/>
    <n v="13138065"/>
  </r>
  <r>
    <x v="1881"/>
    <n v="193300"/>
  </r>
  <r>
    <x v="1882"/>
    <n v="396144"/>
  </r>
  <r>
    <x v="1883"/>
    <n v="121450966"/>
  </r>
  <r>
    <x v="1884"/>
    <n v="2606327"/>
  </r>
  <r>
    <x v="1885"/>
    <n v="8835008"/>
  </r>
  <r>
    <x v="1886"/>
    <n v="9766988"/>
  </r>
  <r>
    <x v="1887"/>
    <n v="10256"/>
  </r>
  <r>
    <x v="1888"/>
    <n v="171195"/>
  </r>
  <r>
    <x v="1889"/>
    <n v="23067252"/>
  </r>
  <r>
    <x v="1890"/>
    <n v="1927112"/>
  </r>
  <r>
    <x v="1891"/>
    <n v="7700049"/>
  </r>
  <r>
    <x v="1892"/>
    <n v="34110300"/>
  </r>
  <r>
    <x v="1893"/>
    <n v="481888"/>
  </r>
  <r>
    <x v="1894"/>
    <n v="2986476"/>
  </r>
  <r>
    <x v="1895"/>
    <n v="2162548"/>
  </r>
  <r>
    <x v="1896"/>
    <n v="136221"/>
  </r>
  <r>
    <x v="1897"/>
    <n v="137088"/>
  </r>
  <r>
    <x v="1898"/>
    <n v="17284410"/>
  </r>
  <r>
    <x v="1899"/>
    <n v="307280"/>
  </r>
  <r>
    <x v="1900"/>
    <n v="1862885"/>
  </r>
  <r>
    <x v="1901"/>
    <n v="10268510"/>
  </r>
  <r>
    <x v="1902"/>
    <n v="32197"/>
  </r>
  <r>
    <x v="1903"/>
    <n v="3942"/>
  </r>
  <r>
    <x v="1904"/>
    <n v="1768469"/>
  </r>
  <r>
    <x v="1905"/>
    <n v="235724"/>
  </r>
  <r>
    <x v="1906"/>
    <n v="52560"/>
  </r>
  <r>
    <x v="1907"/>
    <n v="2830640"/>
  </r>
  <r>
    <x v="1908"/>
    <n v="125860"/>
  </r>
  <r>
    <x v="1909"/>
    <n v="12579"/>
  </r>
  <r>
    <x v="1910"/>
    <n v="2226735"/>
  </r>
  <r>
    <x v="1911"/>
    <n v="194800"/>
  </r>
  <r>
    <x v="1885"/>
    <n v="1501461"/>
  </r>
  <r>
    <x v="1912"/>
    <n v="38016"/>
  </r>
  <r>
    <x v="1913"/>
    <n v="923"/>
  </r>
  <r>
    <x v="1914"/>
    <n v="2698"/>
  </r>
  <r>
    <x v="1915"/>
    <n v="46192"/>
  </r>
  <r>
    <x v="1916"/>
    <n v="445350"/>
  </r>
  <r>
    <x v="1917"/>
    <n v="3012075"/>
  </r>
  <r>
    <x v="1918"/>
    <n v="581017"/>
  </r>
  <r>
    <x v="1919"/>
    <n v="2194518"/>
  </r>
  <r>
    <x v="1920"/>
    <n v="3877056"/>
  </r>
  <r>
    <x v="1921"/>
    <n v="4223480"/>
  </r>
  <r>
    <x v="1922"/>
    <n v="9642"/>
  </r>
  <r>
    <x v="1923"/>
    <n v="26868"/>
  </r>
  <r>
    <x v="1924"/>
    <n v="1402752"/>
  </r>
  <r>
    <x v="1925"/>
    <n v="911925"/>
  </r>
  <r>
    <x v="1926"/>
    <n v="776852"/>
  </r>
  <r>
    <x v="1927"/>
    <n v="826615"/>
  </r>
  <r>
    <x v="1928"/>
    <n v="459496"/>
  </r>
  <r>
    <x v="1929"/>
    <n v="4758"/>
  </r>
  <r>
    <x v="1930"/>
    <n v="3864"/>
  </r>
  <r>
    <x v="1931"/>
    <n v="125532"/>
  </r>
  <r>
    <x v="1932"/>
    <n v="186208"/>
  </r>
  <r>
    <x v="1933"/>
    <n v="3385767"/>
  </r>
  <r>
    <x v="1934"/>
    <n v="1860064"/>
  </r>
  <r>
    <x v="1935"/>
    <n v="2377344"/>
  </r>
  <r>
    <x v="1936"/>
    <n v="1718502"/>
  </r>
  <r>
    <x v="1937"/>
    <n v="3508800"/>
  </r>
  <r>
    <x v="1938"/>
    <n v="14624386"/>
  </r>
  <r>
    <x v="1939"/>
    <n v="3480"/>
  </r>
  <r>
    <x v="1940"/>
    <n v="651238"/>
  </r>
  <r>
    <x v="1941"/>
    <n v="6972"/>
  </r>
  <r>
    <x v="1942"/>
    <n v="14156"/>
  </r>
  <r>
    <x v="1943"/>
    <n v="432320"/>
  </r>
  <r>
    <x v="1944"/>
    <n v="1452864"/>
  </r>
  <r>
    <x v="1945"/>
    <n v="528752"/>
  </r>
  <r>
    <x v="1946"/>
    <n v="841016"/>
  </r>
  <r>
    <x v="1947"/>
    <n v="465248"/>
  </r>
  <r>
    <x v="1948"/>
    <n v="478980"/>
  </r>
  <r>
    <x v="1949"/>
    <n v="773056"/>
  </r>
  <r>
    <x v="1950"/>
    <n v="903640"/>
  </r>
  <r>
    <x v="1951"/>
    <n v="2093208"/>
  </r>
  <r>
    <x v="1952"/>
    <n v="2169622"/>
  </r>
  <r>
    <x v="1953"/>
    <n v="72470"/>
  </r>
  <r>
    <x v="1954"/>
    <n v="85535925"/>
  </r>
  <r>
    <x v="1955"/>
    <n v="1416685"/>
  </r>
  <r>
    <x v="1956"/>
    <n v="529568"/>
  </r>
  <r>
    <x v="1957"/>
    <n v="240601"/>
  </r>
  <r>
    <x v="1958"/>
    <n v="119366"/>
  </r>
  <r>
    <x v="1959"/>
    <n v="4714758"/>
  </r>
  <r>
    <x v="1960"/>
    <n v="4872108"/>
  </r>
  <r>
    <x v="1961"/>
    <n v="1125256"/>
  </r>
  <r>
    <x v="1962"/>
    <n v="14755"/>
  </r>
  <r>
    <x v="1963"/>
    <n v="250399"/>
  </r>
  <r>
    <x v="1964"/>
    <n v="31000"/>
  </r>
  <r>
    <x v="1965"/>
    <n v="324384"/>
  </r>
  <r>
    <x v="1966"/>
    <n v="2033848"/>
  </r>
  <r>
    <x v="1967"/>
    <n v="2905916"/>
  </r>
  <r>
    <x v="1968"/>
    <n v="22529"/>
  </r>
  <r>
    <x v="1969"/>
    <n v="382568"/>
  </r>
  <r>
    <x v="1970"/>
    <n v="69984"/>
  </r>
  <r>
    <x v="1971"/>
    <n v="1980066"/>
  </r>
  <r>
    <x v="1972"/>
    <n v="143395"/>
  </r>
  <r>
    <x v="1973"/>
    <n v="350406"/>
  </r>
  <r>
    <x v="1974"/>
    <n v="11304"/>
  </r>
  <r>
    <x v="1975"/>
    <n v="990564"/>
  </r>
  <r>
    <x v="1976"/>
    <n v="8670"/>
  </r>
  <r>
    <x v="1977"/>
    <n v="3599685"/>
  </r>
  <r>
    <x v="1978"/>
    <n v="5244"/>
  </r>
  <r>
    <x v="1979"/>
    <n v="11082528"/>
  </r>
  <r>
    <x v="1980"/>
    <n v="230010"/>
  </r>
  <r>
    <x v="1981"/>
    <n v="1330"/>
  </r>
  <r>
    <x v="1982"/>
    <n v="1243"/>
  </r>
  <r>
    <x v="1983"/>
    <n v="49819"/>
  </r>
  <r>
    <x v="1984"/>
    <n v="92155"/>
  </r>
  <r>
    <x v="1985"/>
    <n v="5431041"/>
  </r>
  <r>
    <x v="1986"/>
    <n v="3617056"/>
  </r>
  <r>
    <x v="1987"/>
    <n v="15694660"/>
  </r>
  <r>
    <x v="1988"/>
    <n v="152160"/>
  </r>
  <r>
    <x v="1989"/>
    <n v="1966"/>
  </r>
  <r>
    <x v="1990"/>
    <n v="68480"/>
  </r>
  <r>
    <x v="1991"/>
    <n v="11177322"/>
  </r>
  <r>
    <x v="1992"/>
    <n v="65768553"/>
  </r>
  <r>
    <x v="1993"/>
    <n v="472948"/>
  </r>
  <r>
    <x v="1994"/>
    <n v="4401472"/>
  </r>
  <r>
    <x v="1995"/>
    <n v="355555"/>
  </r>
  <r>
    <x v="1996"/>
    <n v="147448"/>
  </r>
  <r>
    <x v="1997"/>
    <n v="270855"/>
  </r>
  <r>
    <x v="1998"/>
    <n v="309816"/>
  </r>
  <r>
    <x v="1999"/>
    <n v="235106"/>
  </r>
  <r>
    <x v="2000"/>
    <n v="2624"/>
  </r>
  <r>
    <x v="2001"/>
    <n v="2930598"/>
  </r>
  <r>
    <x v="2002"/>
    <n v="38497032"/>
  </r>
  <r>
    <x v="2003"/>
    <n v="4185"/>
  </r>
  <r>
    <x v="2004"/>
    <n v="12782"/>
  </r>
  <r>
    <x v="2005"/>
    <n v="26294706"/>
  </r>
  <r>
    <x v="2006"/>
    <n v="502072"/>
  </r>
  <r>
    <x v="2007"/>
    <n v="2897680"/>
  </r>
  <r>
    <x v="1292"/>
    <n v="2560383"/>
  </r>
  <r>
    <x v="2008"/>
    <n v="40309776"/>
  </r>
  <r>
    <x v="2009"/>
    <n v="1121735"/>
  </r>
  <r>
    <x v="2010"/>
    <n v="1471476"/>
  </r>
  <r>
    <x v="2011"/>
    <n v="18885195"/>
  </r>
  <r>
    <x v="2012"/>
    <n v="151317"/>
  </r>
  <r>
    <x v="2013"/>
    <n v="827148"/>
  </r>
  <r>
    <x v="2014"/>
    <n v="2350300"/>
  </r>
  <r>
    <x v="2015"/>
    <n v="22452"/>
  </r>
  <r>
    <x v="2016"/>
    <n v="172754"/>
  </r>
  <r>
    <x v="1166"/>
    <n v="11792836"/>
  </r>
  <r>
    <x v="2017"/>
    <n v="992880"/>
  </r>
  <r>
    <x v="2018"/>
    <n v="664776"/>
  </r>
  <r>
    <x v="2019"/>
    <n v="5677425"/>
  </r>
  <r>
    <x v="2020"/>
    <n v="4993365"/>
  </r>
  <r>
    <x v="1296"/>
    <n v="3018"/>
  </r>
  <r>
    <x v="2021"/>
    <n v="9758"/>
  </r>
  <r>
    <x v="2022"/>
    <n v="183008"/>
  </r>
  <r>
    <x v="2023"/>
    <n v="26684"/>
  </r>
  <r>
    <x v="2024"/>
    <n v="48175272"/>
  </r>
  <r>
    <x v="2025"/>
    <n v="760898"/>
  </r>
  <r>
    <x v="2026"/>
    <n v="23535"/>
  </r>
  <r>
    <x v="2027"/>
    <n v="136080"/>
  </r>
  <r>
    <x v="2028"/>
    <n v="68248"/>
  </r>
  <r>
    <x v="2029"/>
    <n v="7808251"/>
  </r>
  <r>
    <x v="2030"/>
    <n v="11088"/>
  </r>
  <r>
    <x v="2031"/>
    <n v="7343440"/>
  </r>
  <r>
    <x v="2032"/>
    <n v="212193"/>
  </r>
  <r>
    <x v="2033"/>
    <n v="98240"/>
  </r>
  <r>
    <x v="2034"/>
    <n v="3426553"/>
  </r>
  <r>
    <x v="2035"/>
    <n v="5376992"/>
  </r>
  <r>
    <x v="2036"/>
    <n v="2958"/>
  </r>
  <r>
    <x v="2037"/>
    <n v="11320"/>
  </r>
  <r>
    <x v="2038"/>
    <n v="42522"/>
  </r>
  <r>
    <x v="2039"/>
    <n v="20476443"/>
  </r>
  <r>
    <x v="2040"/>
    <n v="64387"/>
  </r>
  <r>
    <x v="2041"/>
    <n v="12210"/>
  </r>
  <r>
    <x v="2042"/>
    <n v="8455520"/>
  </r>
  <r>
    <x v="2043"/>
    <n v="5152074"/>
  </r>
  <r>
    <x v="2044"/>
    <n v="2127034"/>
  </r>
  <r>
    <x v="2045"/>
    <n v="613224"/>
  </r>
  <r>
    <x v="2046"/>
    <n v="1854"/>
  </r>
  <r>
    <x v="2047"/>
    <n v="2249045"/>
  </r>
  <r>
    <x v="2048"/>
    <n v="5304960"/>
  </r>
  <r>
    <x v="2049"/>
    <n v="738594"/>
  </r>
  <r>
    <x v="2050"/>
    <n v="5673096"/>
  </r>
  <r>
    <x v="2051"/>
    <n v="1627780"/>
  </r>
  <r>
    <x v="2052"/>
    <n v="2055548"/>
  </r>
  <r>
    <x v="2053"/>
    <n v="1769"/>
  </r>
  <r>
    <x v="2054"/>
    <n v="419520"/>
  </r>
  <r>
    <x v="2055"/>
    <n v="506483"/>
  </r>
  <r>
    <x v="2056"/>
    <n v="122351"/>
  </r>
  <r>
    <x v="2057"/>
    <n v="688160"/>
  </r>
  <r>
    <x v="2058"/>
    <n v="826462"/>
  </r>
  <r>
    <x v="2059"/>
    <n v="664943"/>
  </r>
  <r>
    <x v="2060"/>
    <n v="2546964"/>
  </r>
  <r>
    <x v="2061"/>
    <n v="1024512"/>
  </r>
  <r>
    <x v="2062"/>
    <n v="2593512"/>
  </r>
  <r>
    <x v="2063"/>
    <n v="1651698"/>
  </r>
  <r>
    <x v="2064"/>
    <n v="537893"/>
  </r>
  <r>
    <x v="2065"/>
    <n v="33932036"/>
  </r>
  <r>
    <x v="2066"/>
    <n v="6866"/>
  </r>
  <r>
    <x v="2067"/>
    <n v="3884008"/>
  </r>
  <r>
    <x v="2068"/>
    <n v="7819812"/>
  </r>
  <r>
    <x v="2069"/>
    <n v="130824"/>
  </r>
  <r>
    <x v="2070"/>
    <n v="3200146"/>
  </r>
  <r>
    <x v="2071"/>
    <n v="156550"/>
  </r>
  <r>
    <x v="2072"/>
    <n v="488538"/>
  </r>
  <r>
    <x v="2073"/>
    <n v="71912"/>
  </r>
  <r>
    <x v="2074"/>
    <n v="402560"/>
  </r>
  <r>
    <x v="2075"/>
    <n v="12320"/>
  </r>
  <r>
    <x v="2076"/>
    <n v="1698"/>
  </r>
  <r>
    <x v="2077"/>
    <n v="3833700"/>
  </r>
  <r>
    <x v="2078"/>
    <n v="1190"/>
  </r>
  <r>
    <x v="2079"/>
    <n v="413050"/>
  </r>
  <r>
    <x v="2080"/>
    <n v="128190"/>
  </r>
  <r>
    <x v="2081"/>
    <n v="66615679"/>
  </r>
  <r>
    <x v="2082"/>
    <n v="2941640"/>
  </r>
  <r>
    <x v="2083"/>
    <n v="380886"/>
  </r>
  <r>
    <x v="2084"/>
    <n v="7523"/>
  </r>
  <r>
    <x v="2085"/>
    <n v="417571"/>
  </r>
  <r>
    <x v="2086"/>
    <n v="2896"/>
  </r>
  <r>
    <x v="2087"/>
    <n v="802332"/>
  </r>
  <r>
    <x v="2088"/>
    <n v="1256"/>
  </r>
  <r>
    <x v="2089"/>
    <n v="7890"/>
  </r>
  <r>
    <x v="2090"/>
    <n v="5877"/>
  </r>
  <r>
    <x v="2091"/>
    <n v="277436"/>
  </r>
  <r>
    <x v="2092"/>
    <n v="160912"/>
  </r>
  <r>
    <x v="2093"/>
    <n v="16616"/>
  </r>
  <r>
    <x v="2094"/>
    <n v="6240"/>
  </r>
  <r>
    <x v="2095"/>
    <n v="15804"/>
  </r>
  <r>
    <x v="2096"/>
    <n v="506571"/>
  </r>
  <r>
    <x v="2097"/>
    <n v="1402884"/>
  </r>
  <r>
    <x v="2098"/>
    <n v="100560"/>
  </r>
  <r>
    <x v="2099"/>
    <n v="233590"/>
  </r>
  <r>
    <x v="2100"/>
    <n v="9378"/>
  </r>
  <r>
    <x v="2101"/>
    <n v="926518"/>
  </r>
  <r>
    <x v="2102"/>
    <n v="140849"/>
  </r>
  <r>
    <x v="2103"/>
    <n v="1042572"/>
  </r>
  <r>
    <x v="2104"/>
    <n v="1070160"/>
  </r>
  <r>
    <x v="2105"/>
    <n v="5536"/>
  </r>
  <r>
    <x v="2106"/>
    <n v="349968"/>
  </r>
  <r>
    <x v="2107"/>
    <n v="43716"/>
  </r>
  <r>
    <x v="2108"/>
    <n v="155024"/>
  </r>
  <r>
    <x v="2109"/>
    <n v="569060"/>
  </r>
  <r>
    <x v="2110"/>
    <n v="3142326"/>
  </r>
  <r>
    <x v="2111"/>
    <n v="485692"/>
  </r>
  <r>
    <x v="2112"/>
    <n v="263686"/>
  </r>
  <r>
    <x v="2113"/>
    <n v="52880"/>
  </r>
  <r>
    <x v="2114"/>
    <n v="1336681"/>
  </r>
  <r>
    <x v="2115"/>
    <n v="47978"/>
  </r>
  <r>
    <x v="2116"/>
    <n v="14688"/>
  </r>
  <r>
    <x v="2117"/>
    <n v="706"/>
  </r>
  <r>
    <x v="2118"/>
    <n v="26535"/>
  </r>
  <r>
    <x v="2119"/>
    <n v="19968"/>
  </r>
  <r>
    <x v="2120"/>
    <n v="24068"/>
  </r>
  <r>
    <x v="2121"/>
    <n v="146333"/>
  </r>
  <r>
    <x v="2122"/>
    <n v="2014950"/>
  </r>
  <r>
    <x v="2123"/>
    <n v="21963904"/>
  </r>
  <r>
    <x v="2124"/>
    <n v="54368"/>
  </r>
  <r>
    <x v="2125"/>
    <n v="24567"/>
  </r>
  <r>
    <x v="2126"/>
    <n v="136740"/>
  </r>
  <r>
    <x v="700"/>
    <n v="61472"/>
  </r>
  <r>
    <x v="2127"/>
    <n v="405531"/>
  </r>
  <r>
    <x v="2128"/>
    <n v="72842"/>
  </r>
  <r>
    <x v="2129"/>
    <n v="8526"/>
  </r>
  <r>
    <x v="2130"/>
    <n v="551375"/>
  </r>
  <r>
    <x v="2131"/>
    <n v="59900"/>
  </r>
  <r>
    <x v="2132"/>
    <n v="19573190"/>
  </r>
  <r>
    <x v="2133"/>
    <n v="1380960"/>
  </r>
  <r>
    <x v="2134"/>
    <n v="68535"/>
  </r>
  <r>
    <x v="2135"/>
    <n v="27972"/>
  </r>
  <r>
    <x v="2136"/>
    <n v="5032511"/>
  </r>
  <r>
    <x v="2137"/>
    <n v="116442"/>
  </r>
  <r>
    <x v="2138"/>
    <n v="946704"/>
  </r>
  <r>
    <x v="2139"/>
    <n v="13720"/>
  </r>
  <r>
    <x v="2140"/>
    <n v="7077"/>
  </r>
  <r>
    <x v="2141"/>
    <n v="265166"/>
  </r>
  <r>
    <x v="2142"/>
    <n v="111640"/>
  </r>
  <r>
    <x v="2143"/>
    <n v="19449990"/>
  </r>
  <r>
    <x v="2144"/>
    <n v="4640"/>
  </r>
  <r>
    <x v="2145"/>
    <n v="3852500"/>
  </r>
  <r>
    <x v="2146"/>
    <n v="3541872"/>
  </r>
  <r>
    <x v="2147"/>
    <n v="163020"/>
  </r>
  <r>
    <x v="2148"/>
    <n v="92900"/>
  </r>
  <r>
    <x v="2149"/>
    <n v="2218656"/>
  </r>
  <r>
    <x v="2150"/>
    <n v="9452880"/>
  </r>
  <r>
    <x v="2151"/>
    <n v="556072"/>
  </r>
  <r>
    <x v="2152"/>
    <n v="660450"/>
  </r>
  <r>
    <x v="2153"/>
    <n v="29506560"/>
  </r>
  <r>
    <x v="2154"/>
    <n v="11646736"/>
  </r>
  <r>
    <x v="2155"/>
    <n v="4698800"/>
  </r>
  <r>
    <x v="2156"/>
    <n v="6232380"/>
  </r>
  <r>
    <x v="2157"/>
    <n v="678062"/>
  </r>
  <r>
    <x v="2158"/>
    <n v="634832"/>
  </r>
  <r>
    <x v="2159"/>
    <n v="1340912"/>
  </r>
  <r>
    <x v="2160"/>
    <n v="51690"/>
  </r>
  <r>
    <x v="2161"/>
    <n v="3381414"/>
  </r>
  <r>
    <x v="2162"/>
    <n v="2841512"/>
  </r>
  <r>
    <x v="2163"/>
    <n v="1913652"/>
  </r>
  <r>
    <x v="2164"/>
    <n v="553056"/>
  </r>
  <r>
    <x v="1624"/>
    <n v="39060"/>
  </r>
  <r>
    <x v="2165"/>
    <n v="7988"/>
  </r>
  <r>
    <x v="2166"/>
    <n v="689"/>
  </r>
  <r>
    <x v="2167"/>
    <n v="2446022"/>
  </r>
  <r>
    <x v="2168"/>
    <n v="16305432"/>
  </r>
  <r>
    <x v="2169"/>
    <n v="134355"/>
  </r>
  <r>
    <x v="2170"/>
    <n v="6809500"/>
  </r>
  <r>
    <x v="2171"/>
    <n v="14516"/>
  </r>
  <r>
    <x v="2172"/>
    <n v="7136"/>
  </r>
  <r>
    <x v="2173"/>
    <n v="126072"/>
  </r>
  <r>
    <x v="2174"/>
    <n v="955"/>
  </r>
  <r>
    <x v="2175"/>
    <n v="31094"/>
  </r>
  <r>
    <x v="2176"/>
    <n v="2142422"/>
  </r>
  <r>
    <x v="2177"/>
    <n v="10617"/>
  </r>
  <r>
    <x v="2178"/>
    <n v="915513"/>
  </r>
  <r>
    <x v="2179"/>
    <n v="2504304"/>
  </r>
  <r>
    <x v="2180"/>
    <n v="52668"/>
  </r>
  <r>
    <x v="2181"/>
    <n v="754065"/>
  </r>
  <r>
    <x v="2182"/>
    <n v="214731"/>
  </r>
  <r>
    <x v="2183"/>
    <n v="67410"/>
  </r>
  <r>
    <x v="2184"/>
    <n v="9635"/>
  </r>
  <r>
    <x v="2185"/>
    <n v="33785"/>
  </r>
  <r>
    <x v="2186"/>
    <n v="41230"/>
  </r>
  <r>
    <x v="2187"/>
    <n v="8739588"/>
  </r>
  <r>
    <x v="2188"/>
    <n v="86151"/>
  </r>
  <r>
    <x v="2189"/>
    <n v="17816"/>
  </r>
  <r>
    <x v="2190"/>
    <n v="248820"/>
  </r>
  <r>
    <x v="2191"/>
    <n v="1071004"/>
  </r>
  <r>
    <x v="2192"/>
    <n v="48700"/>
  </r>
  <r>
    <x v="2193"/>
    <n v="1217500"/>
  </r>
  <r>
    <x v="2194"/>
    <n v="2033728"/>
  </r>
  <r>
    <x v="2195"/>
    <n v="7057900"/>
  </r>
  <r>
    <x v="2196"/>
    <n v="81042"/>
  </r>
  <r>
    <x v="2197"/>
    <n v="6993"/>
  </r>
  <r>
    <x v="2198"/>
    <n v="37044"/>
  </r>
  <r>
    <x v="2199"/>
    <n v="207948"/>
  </r>
  <r>
    <x v="2200"/>
    <n v="2753691"/>
  </r>
  <r>
    <x v="2201"/>
    <n v="73320"/>
  </r>
  <r>
    <x v="2202"/>
    <n v="70233"/>
  </r>
  <r>
    <x v="2203"/>
    <n v="3729540"/>
  </r>
  <r>
    <x v="2204"/>
    <n v="3018312"/>
  </r>
  <r>
    <x v="2205"/>
    <n v="975942"/>
  </r>
  <r>
    <x v="2206"/>
    <n v="4383020"/>
  </r>
  <r>
    <x v="2207"/>
    <n v="6800"/>
  </r>
  <r>
    <x v="2208"/>
    <n v="35910"/>
  </r>
  <r>
    <x v="2209"/>
    <n v="1986"/>
  </r>
  <r>
    <x v="2210"/>
    <n v="301320"/>
  </r>
  <r>
    <x v="2211"/>
    <n v="118104"/>
  </r>
  <r>
    <x v="2212"/>
    <n v="1470784"/>
  </r>
  <r>
    <x v="2213"/>
    <n v="16467540"/>
  </r>
  <r>
    <x v="2214"/>
    <n v="370310"/>
  </r>
  <r>
    <x v="2215"/>
    <n v="170739"/>
  </r>
  <r>
    <x v="2216"/>
    <n v="17634192"/>
  </r>
  <r>
    <x v="2217"/>
    <n v="243460"/>
  </r>
  <r>
    <x v="2218"/>
    <n v="10890040"/>
  </r>
  <r>
    <x v="2219"/>
    <n v="61427"/>
  </r>
  <r>
    <x v="2098"/>
    <n v="128700"/>
  </r>
  <r>
    <x v="2220"/>
    <n v="1636323"/>
  </r>
  <r>
    <x v="2221"/>
    <n v="13030698"/>
  </r>
  <r>
    <x v="2222"/>
    <n v="994476"/>
  </r>
  <r>
    <x v="2223"/>
    <n v="2170"/>
  </r>
  <r>
    <x v="2224"/>
    <n v="820008"/>
  </r>
  <r>
    <x v="2225"/>
    <n v="54736"/>
  </r>
  <r>
    <x v="2226"/>
    <n v="42885"/>
  </r>
  <r>
    <x v="2227"/>
    <n v="158388"/>
  </r>
  <r>
    <x v="2228"/>
    <n v="7756"/>
  </r>
  <r>
    <x v="2229"/>
    <n v="18936"/>
  </r>
  <r>
    <x v="2230"/>
    <n v="8856"/>
  </r>
  <r>
    <x v="2231"/>
    <n v="44224"/>
  </r>
  <r>
    <x v="2232"/>
    <n v="396228"/>
  </r>
  <r>
    <x v="2233"/>
    <n v="171000"/>
  </r>
  <r>
    <x v="2234"/>
    <n v="361008"/>
  </r>
  <r>
    <x v="2235"/>
    <n v="74648"/>
  </r>
  <r>
    <x v="2236"/>
    <n v="177"/>
  </r>
  <r>
    <x v="2237"/>
    <n v="3088384"/>
  </r>
  <r>
    <x v="2238"/>
    <n v="609463"/>
  </r>
  <r>
    <x v="2239"/>
    <n v="2060"/>
  </r>
  <r>
    <x v="2240"/>
    <n v="1039"/>
  </r>
  <r>
    <x v="2241"/>
    <n v="1658100"/>
  </r>
  <r>
    <x v="2242"/>
    <n v="2254"/>
  </r>
  <r>
    <x v="2243"/>
    <n v="972600"/>
  </r>
  <r>
    <x v="2244"/>
    <n v="5856570"/>
  </r>
  <r>
    <x v="2245"/>
    <n v="60348"/>
  </r>
  <r>
    <x v="2246"/>
    <n v="522"/>
  </r>
  <r>
    <x v="2247"/>
    <n v="59292"/>
  </r>
  <r>
    <x v="2248"/>
    <n v="23904"/>
  </r>
  <r>
    <x v="2249"/>
    <n v="31164"/>
  </r>
  <r>
    <x v="2250"/>
    <n v="2628"/>
  </r>
  <r>
    <x v="2251"/>
    <n v="372816"/>
  </r>
  <r>
    <x v="2252"/>
    <n v="17040"/>
  </r>
  <r>
    <x v="2253"/>
    <n v="13750"/>
  </r>
  <r>
    <x v="2254"/>
    <n v="28200"/>
  </r>
  <r>
    <x v="2255"/>
    <n v="1747536"/>
  </r>
  <r>
    <x v="2256"/>
    <n v="696828"/>
  </r>
  <r>
    <x v="2257"/>
    <n v="133896"/>
  </r>
  <r>
    <x v="2258"/>
    <n v="16176"/>
  </r>
  <r>
    <x v="2259"/>
    <n v="13368850"/>
  </r>
  <r>
    <x v="2260"/>
    <n v="12018726"/>
  </r>
  <r>
    <x v="2261"/>
    <n v="278475"/>
  </r>
  <r>
    <x v="2262"/>
    <n v="36696"/>
  </r>
  <r>
    <x v="2263"/>
    <n v="5346900"/>
  </r>
  <r>
    <x v="2264"/>
    <n v="346940"/>
  </r>
  <r>
    <x v="2265"/>
    <n v="135861"/>
  </r>
  <r>
    <x v="2266"/>
    <n v="211360"/>
  </r>
  <r>
    <x v="2267"/>
    <n v="96460"/>
  </r>
  <r>
    <x v="2268"/>
    <n v="99300"/>
  </r>
  <r>
    <x v="2269"/>
    <n v="123233"/>
  </r>
  <r>
    <x v="2270"/>
    <n v="79506"/>
  </r>
  <r>
    <x v="2271"/>
    <n v="53050"/>
  </r>
  <r>
    <x v="2272"/>
    <n v="441894"/>
  </r>
  <r>
    <x v="2273"/>
    <n v="227307"/>
  </r>
  <r>
    <x v="2274"/>
    <n v="75738"/>
  </r>
  <r>
    <x v="2275"/>
    <n v="33021"/>
  </r>
  <r>
    <x v="2276"/>
    <n v="7960"/>
  </r>
  <r>
    <x v="2277"/>
    <n v="19850"/>
  </r>
  <r>
    <x v="2278"/>
    <n v="1185016"/>
  </r>
  <r>
    <x v="2279"/>
    <n v="3852"/>
  </r>
  <r>
    <x v="2280"/>
    <n v="262848"/>
  </r>
  <r>
    <x v="2281"/>
    <n v="21444"/>
  </r>
  <r>
    <x v="2282"/>
    <n v="921"/>
  </r>
  <r>
    <x v="2283"/>
    <n v="2176"/>
  </r>
  <r>
    <x v="2284"/>
    <n v="65570"/>
  </r>
  <r>
    <x v="2285"/>
    <n v="167599"/>
  </r>
  <r>
    <x v="2286"/>
    <n v="856"/>
  </r>
  <r>
    <x v="2287"/>
    <n v="664200"/>
  </r>
  <r>
    <x v="2288"/>
    <n v="4838"/>
  </r>
  <r>
    <x v="2289"/>
    <n v="65448"/>
  </r>
  <r>
    <x v="2290"/>
    <n v="440300"/>
  </r>
  <r>
    <x v="2291"/>
    <n v="198627"/>
  </r>
  <r>
    <x v="2292"/>
    <n v="1253511"/>
  </r>
  <r>
    <x v="2293"/>
    <n v="367290"/>
  </r>
  <r>
    <x v="2294"/>
    <n v="528448"/>
  </r>
  <r>
    <x v="2295"/>
    <n v="24384"/>
  </r>
  <r>
    <x v="2296"/>
    <n v="572005"/>
  </r>
  <r>
    <x v="2297"/>
    <n v="482304"/>
  </r>
  <r>
    <x v="2298"/>
    <n v="1564"/>
  </r>
  <r>
    <x v="2299"/>
    <n v="9207"/>
  </r>
  <r>
    <x v="2300"/>
    <n v="11220"/>
  </r>
  <r>
    <x v="2301"/>
    <n v="54800"/>
  </r>
  <r>
    <x v="2302"/>
    <n v="39668"/>
  </r>
  <r>
    <x v="2303"/>
    <n v="16728"/>
  </r>
  <r>
    <x v="2304"/>
    <n v="8928"/>
  </r>
  <r>
    <x v="2305"/>
    <n v="58480"/>
  </r>
  <r>
    <x v="2306"/>
    <n v="59000"/>
  </r>
  <r>
    <x v="2307"/>
    <n v="435"/>
  </r>
  <r>
    <x v="2308"/>
    <n v="1702"/>
  </r>
  <r>
    <x v="2309"/>
    <n v="576"/>
  </r>
  <r>
    <x v="2310"/>
    <n v="297"/>
  </r>
  <r>
    <x v="2311"/>
    <n v="345744"/>
  </r>
  <r>
    <x v="2312"/>
    <n v="44307"/>
  </r>
  <r>
    <x v="2313"/>
    <n v="25280"/>
  </r>
  <r>
    <x v="2314"/>
    <n v="28490"/>
  </r>
  <r>
    <x v="2315"/>
    <n v="2588"/>
  </r>
  <r>
    <x v="2316"/>
    <n v="65400"/>
  </r>
  <r>
    <x v="2317"/>
    <n v="382641"/>
  </r>
  <r>
    <x v="2318"/>
    <n v="1032"/>
  </r>
  <r>
    <x v="2319"/>
    <n v="345"/>
  </r>
  <r>
    <x v="2320"/>
    <n v="403"/>
  </r>
  <r>
    <x v="2321"/>
    <n v="1000"/>
  </r>
  <r>
    <x v="2322"/>
    <n v="1863"/>
  </r>
  <r>
    <x v="2323"/>
    <n v="16400"/>
  </r>
  <r>
    <x v="2324"/>
    <n v="87324942"/>
  </r>
  <r>
    <x v="2325"/>
    <n v="2080812"/>
  </r>
  <r>
    <x v="2326"/>
    <n v="6408192"/>
  </r>
  <r>
    <x v="2327"/>
    <n v="2469411450"/>
  </r>
  <r>
    <x v="2328"/>
    <n v="4635466"/>
  </r>
  <r>
    <x v="2329"/>
    <n v="484623776"/>
  </r>
  <r>
    <x v="2330"/>
    <n v="13103242"/>
  </r>
  <r>
    <x v="2331"/>
    <n v="4121888"/>
  </r>
  <r>
    <x v="2332"/>
    <n v="20343960"/>
  </r>
  <r>
    <x v="2333"/>
    <n v="713418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n v="0.51111857699999996"/>
    <n v="253"/>
    <x v="0"/>
  </r>
  <r>
    <x v="1"/>
    <n v="0.58871334200000003"/>
    <n v="1529"/>
    <x v="0"/>
  </r>
  <r>
    <x v="2"/>
    <n v="0.64919073599999999"/>
    <n v="1684"/>
    <x v="0"/>
  </r>
  <r>
    <x v="3"/>
    <n v="0.52811350000000001"/>
    <n v="200"/>
    <x v="0"/>
  </r>
  <r>
    <x v="4"/>
    <n v="0.60802407400000003"/>
    <n v="810"/>
    <x v="0"/>
  </r>
  <r>
    <x v="5"/>
    <n v="0.645125587"/>
    <n v="1192"/>
    <x v="0"/>
  </r>
  <r>
    <x v="6"/>
    <n v="0.53632553199999999"/>
    <n v="282"/>
    <x v="0"/>
  </r>
  <r>
    <x v="7"/>
    <n v="0.63035468900000002"/>
    <n v="821"/>
    <x v="0"/>
  </r>
  <r>
    <x v="8"/>
    <n v="0.478474556"/>
    <n v="169"/>
    <x v="0"/>
  </r>
  <r>
    <x v="9"/>
    <n v="0.55820024499999998"/>
    <n v="1635"/>
    <x v="0"/>
  </r>
  <r>
    <x v="10"/>
    <n v="0.54704037000000005"/>
    <n v="270"/>
    <x v="0"/>
  </r>
  <r>
    <x v="11"/>
    <n v="0.55137812500000005"/>
    <n v="224"/>
    <x v="0"/>
  </r>
  <r>
    <x v="12"/>
    <n v="0.53911934399999994"/>
    <n v="915"/>
    <x v="0"/>
  </r>
  <r>
    <x v="13"/>
    <n v="0.579969556"/>
    <n v="1373"/>
    <x v="0"/>
  </r>
  <r>
    <x v="14"/>
    <n v="0.628755964"/>
    <n v="3974"/>
    <x v="0"/>
  </r>
  <r>
    <x v="15"/>
    <n v="0.70448587500000004"/>
    <n v="1069"/>
    <x v="0"/>
  </r>
  <r>
    <x v="16"/>
    <n v="0.68166172700000005"/>
    <n v="2409"/>
    <x v="0"/>
  </r>
  <r>
    <x v="17"/>
    <n v="0.69327017300000005"/>
    <n v="3594"/>
    <x v="0"/>
  </r>
  <r>
    <x v="18"/>
    <n v="0.62752269999999999"/>
    <n v="4370"/>
    <x v="0"/>
  </r>
  <r>
    <x v="19"/>
    <n v="0.61629668800000004"/>
    <n v="2204"/>
    <x v="0"/>
  </r>
  <r>
    <x v="20"/>
    <n v="0.66612508800000003"/>
    <n v="1981"/>
    <x v="0"/>
  </r>
  <r>
    <x v="21"/>
    <n v="0.60647615200000005"/>
    <n v="499"/>
    <x v="0"/>
  </r>
  <r>
    <x v="22"/>
    <n v="0.69764833299999995"/>
    <n v="60"/>
    <x v="1"/>
  </r>
  <r>
    <x v="23"/>
    <n v="0.63671173199999997"/>
    <n v="358"/>
    <x v="0"/>
  </r>
  <r>
    <x v="24"/>
    <n v="0.58060844"/>
    <n v="2820"/>
    <x v="0"/>
  </r>
  <r>
    <x v="25"/>
    <n v="0.57726759800000005"/>
    <n v="1611"/>
    <x v="0"/>
  </r>
  <r>
    <x v="26"/>
    <n v="0.49856825799999999"/>
    <n v="712"/>
    <x v="0"/>
  </r>
  <r>
    <x v="27"/>
    <n v="0.54246256199999998"/>
    <n v="1007"/>
    <x v="0"/>
  </r>
  <r>
    <x v="28"/>
    <n v="0.56567521700000001"/>
    <n v="1037"/>
    <x v="0"/>
  </r>
  <r>
    <x v="29"/>
    <n v="0.59047712399999996"/>
    <n v="459"/>
    <x v="0"/>
  </r>
  <r>
    <x v="30"/>
    <n v="0.56425791700000005"/>
    <n v="480"/>
    <x v="0"/>
  </r>
  <r>
    <x v="31"/>
    <n v="0.57963832800000004"/>
    <n v="287"/>
    <x v="0"/>
  </r>
  <r>
    <x v="32"/>
    <n v="0.48519897299999998"/>
    <n v="584"/>
    <x v="0"/>
  </r>
  <r>
    <x v="33"/>
    <n v="0.66074444399999999"/>
    <n v="36"/>
    <x v="1"/>
  </r>
  <r>
    <x v="34"/>
    <n v="0.64591340600000002"/>
    <n v="1283"/>
    <x v="0"/>
  </r>
  <r>
    <x v="35"/>
    <n v="0.62475833300000005"/>
    <n v="384"/>
    <x v="0"/>
  </r>
  <r>
    <x v="36"/>
    <n v="0.62064835200000001"/>
    <n v="91"/>
    <x v="1"/>
  </r>
  <r>
    <x v="37"/>
    <n v="0.44177449000000002"/>
    <n v="392"/>
    <x v="0"/>
  </r>
  <r>
    <x v="38"/>
    <n v="0.63685248299999997"/>
    <n v="1027"/>
    <x v="0"/>
  </r>
  <r>
    <x v="39"/>
    <n v="0.68270914100000002"/>
    <n v="908"/>
    <x v="0"/>
  </r>
  <r>
    <x v="40"/>
    <n v="0.59370975599999998"/>
    <n v="164"/>
    <x v="0"/>
  </r>
  <r>
    <x v="41"/>
    <n v="0.68323350299999996"/>
    <n v="394"/>
    <x v="0"/>
  </r>
  <r>
    <x v="42"/>
    <n v="0.64025327899999995"/>
    <n v="7761"/>
    <x v="0"/>
  </r>
  <r>
    <x v="43"/>
    <n v="0.62964480300000003"/>
    <n v="1549"/>
    <x v="0"/>
  </r>
  <r>
    <x v="44"/>
    <n v="0.48031638700000001"/>
    <n v="238"/>
    <x v="0"/>
  </r>
  <r>
    <x v="45"/>
    <n v="0.66902909099999996"/>
    <n v="220"/>
    <x v="0"/>
  </r>
  <r>
    <x v="46"/>
    <n v="0.46548886099999998"/>
    <n v="3151"/>
    <x v="0"/>
  </r>
  <r>
    <x v="47"/>
    <n v="0.61169106399999995"/>
    <n v="705"/>
    <x v="0"/>
  </r>
  <r>
    <x v="48"/>
    <n v="0.51908428799999995"/>
    <n v="611"/>
    <x v="0"/>
  </r>
  <r>
    <x v="49"/>
    <n v="0.61061460700000003"/>
    <n v="623"/>
    <x v="0"/>
  </r>
  <r>
    <x v="50"/>
    <n v="0.64716478300000002"/>
    <n v="2990"/>
    <x v="0"/>
  </r>
  <r>
    <x v="51"/>
    <n v="0.50367285699999997"/>
    <n v="70"/>
    <x v="1"/>
  </r>
  <r>
    <x v="52"/>
    <n v="0.65202989300000003"/>
    <n v="281"/>
    <x v="0"/>
  </r>
  <r>
    <x v="53"/>
    <n v="0.64307389999999998"/>
    <n v="4728"/>
    <x v="0"/>
  </r>
  <r>
    <x v="54"/>
    <n v="0.59354222700000003"/>
    <n v="7545"/>
    <x v="0"/>
  </r>
  <r>
    <x v="55"/>
    <n v="0.58888244700000003"/>
    <n v="564"/>
    <x v="0"/>
  </r>
  <r>
    <x v="56"/>
    <n v="0.56446611499999999"/>
    <n v="906"/>
    <x v="0"/>
  </r>
  <r>
    <x v="57"/>
    <n v="0.52811038700000001"/>
    <n v="905"/>
    <x v="0"/>
  </r>
  <r>
    <x v="58"/>
    <n v="0.62593765599999995"/>
    <n v="2398"/>
    <x v="0"/>
  </r>
  <r>
    <x v="59"/>
    <n v="0.59730964099999995"/>
    <n v="446"/>
    <x v="0"/>
  </r>
  <r>
    <x v="60"/>
    <n v="0.64802812899999995"/>
    <n v="7327"/>
    <x v="0"/>
  </r>
  <r>
    <x v="61"/>
    <n v="0.61072107600000003"/>
    <n v="223"/>
    <x v="0"/>
  </r>
  <r>
    <x v="62"/>
    <n v="0.56475965299999997"/>
    <n v="404"/>
    <x v="0"/>
  </r>
  <r>
    <x v="63"/>
    <n v="0.81281855700000005"/>
    <n v="3438"/>
    <x v="0"/>
  </r>
  <r>
    <x v="64"/>
    <n v="0.2984"/>
    <n v="11"/>
    <x v="1"/>
  </r>
  <r>
    <x v="65"/>
    <n v="0.458662552"/>
    <n v="478"/>
    <x v="0"/>
  </r>
  <r>
    <x v="66"/>
    <n v="0.60705940899999999"/>
    <n v="2572"/>
    <x v="0"/>
  </r>
  <r>
    <x v="67"/>
    <n v="0.52045609800000003"/>
    <n v="779"/>
    <x v="0"/>
  </r>
  <r>
    <x v="68"/>
    <n v="0.50234583300000002"/>
    <n v="408"/>
    <x v="0"/>
  </r>
  <r>
    <x v="69"/>
    <n v="0.58814751099999996"/>
    <n v="221"/>
    <x v="0"/>
  </r>
  <r>
    <x v="70"/>
    <n v="0.36386054299999998"/>
    <n v="626"/>
    <x v="0"/>
  </r>
  <r>
    <x v="71"/>
    <n v="0.632898764"/>
    <n v="2022"/>
    <x v="0"/>
  </r>
  <r>
    <x v="72"/>
    <n v="0.65747147900000003"/>
    <n v="284"/>
    <x v="0"/>
  </r>
  <r>
    <x v="73"/>
    <n v="0.64791439399999995"/>
    <n v="264"/>
    <x v="0"/>
  </r>
  <r>
    <x v="74"/>
    <n v="0.64843347299999998"/>
    <n v="239"/>
    <x v="0"/>
  </r>
  <r>
    <x v="75"/>
    <n v="0.67828276499999995"/>
    <n v="3284"/>
    <x v="0"/>
  </r>
  <r>
    <x v="76"/>
    <n v="0.432334469"/>
    <n v="1703"/>
    <x v="0"/>
  </r>
  <r>
    <x v="77"/>
    <n v="0.66267016599999995"/>
    <n v="4525"/>
    <x v="0"/>
  </r>
  <r>
    <x v="78"/>
    <n v="0.55587624800000002"/>
    <n v="501"/>
    <x v="0"/>
  </r>
  <r>
    <x v="79"/>
    <n v="0.59274899999999997"/>
    <n v="1000"/>
    <x v="0"/>
  </r>
  <r>
    <x v="80"/>
    <n v="0.60602071800000001"/>
    <n v="2954"/>
    <x v="0"/>
  </r>
  <r>
    <x v="81"/>
    <n v="0.60757753599999997"/>
    <n v="138"/>
    <x v="0"/>
  </r>
  <r>
    <x v="82"/>
    <n v="0.67959066700000004"/>
    <n v="600"/>
    <x v="0"/>
  </r>
  <r>
    <x v="83"/>
    <n v="0.67320512799999999"/>
    <n v="585"/>
    <x v="0"/>
  </r>
  <r>
    <x v="84"/>
    <n v="0.65454321699999995"/>
    <n v="5396"/>
    <x v="0"/>
  </r>
  <r>
    <x v="85"/>
    <n v="0.70421768399999995"/>
    <n v="950"/>
    <x v="0"/>
  </r>
  <r>
    <x v="86"/>
    <n v="0.50548571399999997"/>
    <n v="42"/>
    <x v="1"/>
  </r>
  <r>
    <x v="87"/>
    <n v="0.57356673199999997"/>
    <n v="508"/>
    <x v="0"/>
  </r>
  <r>
    <x v="88"/>
    <n v="0.49313779499999999"/>
    <n v="635"/>
    <x v="0"/>
  </r>
  <r>
    <x v="89"/>
    <n v="0.51686832000000005"/>
    <n v="625"/>
    <x v="0"/>
  </r>
  <r>
    <x v="90"/>
    <n v="0.58273667799999995"/>
    <n v="1216"/>
    <x v="0"/>
  </r>
  <r>
    <x v="91"/>
    <n v="0.50970760900000001"/>
    <n v="92"/>
    <x v="1"/>
  </r>
  <r>
    <x v="92"/>
    <n v="0.43315979100000002"/>
    <n v="383"/>
    <x v="0"/>
  </r>
  <r>
    <x v="93"/>
    <n v="0.63315227299999999"/>
    <n v="44"/>
    <x v="1"/>
  </r>
  <r>
    <x v="94"/>
    <n v="0.59579119400000002"/>
    <n v="988"/>
    <x v="0"/>
  </r>
  <r>
    <x v="95"/>
    <n v="0.70787899499999996"/>
    <n v="995"/>
    <x v="0"/>
  </r>
  <r>
    <x v="96"/>
    <n v="0.63398314099999997"/>
    <n v="2948"/>
    <x v="0"/>
  </r>
  <r>
    <x v="97"/>
    <n v="0.73722636200000002"/>
    <n v="918"/>
    <x v="0"/>
  </r>
  <r>
    <x v="98"/>
    <n v="0.666534713"/>
    <n v="435"/>
    <x v="0"/>
  </r>
  <r>
    <x v="99"/>
    <n v="0.65871670000000004"/>
    <n v="1000"/>
    <x v="0"/>
  </r>
  <r>
    <x v="100"/>
    <n v="0.904508333"/>
    <n v="60"/>
    <x v="1"/>
  </r>
  <r>
    <x v="101"/>
    <n v="0.84884838699999998"/>
    <n v="62"/>
    <x v="1"/>
  </r>
  <r>
    <x v="102"/>
    <n v="0.61839821399999995"/>
    <n v="56"/>
    <x v="1"/>
  </r>
  <r>
    <x v="103"/>
    <n v="0.62716360599999998"/>
    <n v="2418"/>
    <x v="0"/>
  </r>
  <r>
    <x v="104"/>
    <n v="0.31799333299999999"/>
    <n v="15"/>
    <x v="1"/>
  </r>
  <r>
    <x v="105"/>
    <n v="0.56241439999999998"/>
    <n v="125"/>
    <x v="0"/>
  </r>
  <r>
    <x v="106"/>
    <n v="0.49389225199999998"/>
    <n v="413"/>
    <x v="0"/>
  </r>
  <r>
    <x v="107"/>
    <n v="0.62016147700000002"/>
    <n v="1381"/>
    <x v="0"/>
  </r>
  <r>
    <x v="108"/>
    <n v="0.60006148699999995"/>
    <n v="901"/>
    <x v="0"/>
  </r>
  <r>
    <x v="109"/>
    <n v="0.50219250900000001"/>
    <n v="1682"/>
    <x v="0"/>
  </r>
  <r>
    <x v="110"/>
    <n v="0.67720818699999996"/>
    <n v="1197"/>
    <x v="0"/>
  </r>
  <r>
    <x v="111"/>
    <n v="0.41538533300000002"/>
    <n v="150"/>
    <x v="0"/>
  </r>
  <r>
    <x v="112"/>
    <n v="0.58094793899999997"/>
    <n v="461"/>
    <x v="0"/>
  </r>
  <r>
    <x v="113"/>
    <n v="0.68225544599999999"/>
    <n v="101"/>
    <x v="0"/>
  </r>
  <r>
    <x v="114"/>
    <n v="0.68681012699999999"/>
    <n v="79"/>
    <x v="1"/>
  </r>
  <r>
    <x v="115"/>
    <n v="0.78146753800000002"/>
    <n v="3136"/>
    <x v="0"/>
  </r>
  <r>
    <x v="116"/>
    <n v="0.54240810800000006"/>
    <n v="37"/>
    <x v="1"/>
  </r>
  <r>
    <x v="117"/>
    <n v="0.66173812899999995"/>
    <n v="139"/>
    <x v="0"/>
  </r>
  <r>
    <x v="118"/>
    <n v="0.71623836600000002"/>
    <n v="1603"/>
    <x v="0"/>
  </r>
  <r>
    <x v="119"/>
    <n v="0.60177199999999997"/>
    <n v="75"/>
    <x v="1"/>
  </r>
  <r>
    <x v="120"/>
    <n v="0.65509468100000001"/>
    <n v="94"/>
    <x v="1"/>
  </r>
  <r>
    <x v="121"/>
    <n v="0.70180720200000002"/>
    <n v="847"/>
    <x v="0"/>
  </r>
  <r>
    <x v="122"/>
    <n v="0.49814191200000002"/>
    <n v="136"/>
    <x v="0"/>
  </r>
  <r>
    <x v="123"/>
    <n v="0.77428412000000002"/>
    <n v="699"/>
    <x v="0"/>
  </r>
  <r>
    <x v="124"/>
    <n v="0.51807385900000003"/>
    <n v="241"/>
    <x v="0"/>
  </r>
  <r>
    <x v="125"/>
    <n v="0.64092081599999995"/>
    <n v="245"/>
    <x v="0"/>
  </r>
  <r>
    <x v="126"/>
    <n v="0.66845638299999999"/>
    <n v="94"/>
    <x v="1"/>
  </r>
  <r>
    <x v="127"/>
    <n v="0.73097650999999997"/>
    <n v="298"/>
    <x v="0"/>
  </r>
  <r>
    <x v="128"/>
    <n v="0.53103913000000003"/>
    <n v="23"/>
    <x v="1"/>
  </r>
  <r>
    <x v="129"/>
    <n v="0.68630431000000003"/>
    <n v="116"/>
    <x v="0"/>
  </r>
  <r>
    <x v="130"/>
    <n v="0.57916428600000003"/>
    <n v="28"/>
    <x v="1"/>
  </r>
  <r>
    <x v="131"/>
    <n v="0.62433464400000005"/>
    <n v="661"/>
    <x v="0"/>
  </r>
  <r>
    <x v="132"/>
    <n v="0.508140755"/>
    <n v="2120"/>
    <x v="0"/>
  </r>
  <r>
    <x v="133"/>
    <n v="0.65184960599999997"/>
    <n v="254"/>
    <x v="0"/>
  </r>
  <r>
    <x v="134"/>
    <n v="0.63227022499999996"/>
    <n v="534"/>
    <x v="0"/>
  </r>
  <r>
    <x v="135"/>
    <n v="0.56393720899999999"/>
    <n v="86"/>
    <x v="1"/>
  </r>
  <r>
    <x v="136"/>
    <n v="0.65105795499999997"/>
    <n v="88"/>
    <x v="1"/>
  </r>
  <r>
    <x v="137"/>
    <n v="0.45325392199999998"/>
    <n v="102"/>
    <x v="0"/>
  </r>
  <r>
    <x v="138"/>
    <n v="0.58193493200000002"/>
    <n v="146"/>
    <x v="0"/>
  </r>
  <r>
    <x v="139"/>
    <n v="0.69231666700000005"/>
    <n v="54"/>
    <x v="1"/>
  </r>
  <r>
    <x v="140"/>
    <n v="0.29918571399999999"/>
    <n v="14"/>
    <x v="1"/>
  </r>
  <r>
    <x v="141"/>
    <n v="0.56781764700000004"/>
    <n v="51"/>
    <x v="1"/>
  </r>
  <r>
    <x v="142"/>
    <n v="0.64630995999999996"/>
    <n v="502"/>
    <x v="0"/>
  </r>
  <r>
    <x v="143"/>
    <n v="0.62776205299999999"/>
    <n v="1062"/>
    <x v="0"/>
  </r>
  <r>
    <x v="144"/>
    <n v="0.54082643699999999"/>
    <n v="609"/>
    <x v="0"/>
  </r>
  <r>
    <x v="145"/>
    <n v="0.59622435699999998"/>
    <n v="1088"/>
    <x v="0"/>
  </r>
  <r>
    <x v="146"/>
    <n v="0.57033369599999995"/>
    <n v="552"/>
    <x v="0"/>
  </r>
  <r>
    <x v="147"/>
    <n v="0.62733430000000001"/>
    <n v="207"/>
    <x v="0"/>
  </r>
  <r>
    <x v="148"/>
    <n v="0.53721102899999995"/>
    <n v="136"/>
    <x v="0"/>
  </r>
  <r>
    <x v="149"/>
    <n v="0.45704476199999999"/>
    <n v="105"/>
    <x v="0"/>
  </r>
  <r>
    <x v="150"/>
    <n v="0.48316113199999999"/>
    <n v="1078"/>
    <x v="0"/>
  </r>
  <r>
    <x v="151"/>
    <n v="0.646675373"/>
    <n v="268"/>
    <x v="0"/>
  </r>
  <r>
    <x v="152"/>
    <n v="0.63261428600000003"/>
    <n v="182"/>
    <x v="0"/>
  </r>
  <r>
    <x v="153"/>
    <n v="0.59950073500000001"/>
    <n v="136"/>
    <x v="0"/>
  </r>
  <r>
    <x v="154"/>
    <n v="0.83007895399999998"/>
    <n v="1625"/>
    <x v="0"/>
  </r>
  <r>
    <x v="155"/>
    <n v="0.71242904799999995"/>
    <n v="210"/>
    <x v="0"/>
  </r>
  <r>
    <x v="156"/>
    <n v="0.46080374600000001"/>
    <n v="614"/>
    <x v="0"/>
  </r>
  <r>
    <x v="157"/>
    <n v="0.69959037000000002"/>
    <n v="135"/>
    <x v="0"/>
  </r>
  <r>
    <x v="158"/>
    <n v="0.39162539699999999"/>
    <n v="63"/>
    <x v="1"/>
  </r>
  <r>
    <x v="159"/>
    <n v="0.16175122"/>
    <n v="82"/>
    <x v="1"/>
  </r>
  <r>
    <x v="160"/>
    <n v="0.56930923099999997"/>
    <n v="65"/>
    <x v="1"/>
  </r>
  <r>
    <x v="161"/>
    <n v="0.63511304300000004"/>
    <n v="46"/>
    <x v="1"/>
  </r>
  <r>
    <x v="162"/>
    <n v="0.51546153800000005"/>
    <n v="65"/>
    <x v="1"/>
  </r>
  <r>
    <x v="163"/>
    <n v="0.736232267"/>
    <n v="719"/>
    <x v="0"/>
  </r>
  <r>
    <x v="164"/>
    <n v="0.63412767299999995"/>
    <n v="159"/>
    <x v="0"/>
  </r>
  <r>
    <x v="165"/>
    <n v="0.65042724600000001"/>
    <n v="334"/>
    <x v="0"/>
  </r>
  <r>
    <x v="166"/>
    <n v="0.53630086200000004"/>
    <n v="116"/>
    <x v="0"/>
  </r>
  <r>
    <x v="167"/>
    <n v="0.66751736100000003"/>
    <n v="144"/>
    <x v="0"/>
  </r>
  <r>
    <x v="168"/>
    <n v="0.32007101399999999"/>
    <n v="69"/>
    <x v="1"/>
  </r>
  <r>
    <x v="169"/>
    <n v="0.55879999999999996"/>
    <n v="18"/>
    <x v="1"/>
  </r>
  <r>
    <x v="170"/>
    <n v="0.54006923100000004"/>
    <n v="13"/>
    <x v="1"/>
  </r>
  <r>
    <x v="171"/>
    <n v="0.65678029000000004"/>
    <n v="482"/>
    <x v="0"/>
  </r>
  <r>
    <x v="172"/>
    <n v="0.470370866"/>
    <n v="508"/>
    <x v="0"/>
  </r>
  <r>
    <x v="173"/>
    <n v="0.62823131300000001"/>
    <n v="99"/>
    <x v="1"/>
  </r>
  <r>
    <x v="174"/>
    <n v="0.62870210500000001"/>
    <n v="95"/>
    <x v="1"/>
  </r>
  <r>
    <x v="175"/>
    <n v="0.61754416700000003"/>
    <n v="120"/>
    <x v="0"/>
  </r>
  <r>
    <x v="176"/>
    <n v="0.73207"/>
    <n v="170"/>
    <x v="0"/>
  </r>
  <r>
    <x v="177"/>
    <n v="0.67558117799999995"/>
    <n v="1833"/>
    <x v="0"/>
  </r>
  <r>
    <x v="178"/>
    <n v="0.65042431099999998"/>
    <n v="399"/>
    <x v="0"/>
  </r>
  <r>
    <x v="179"/>
    <n v="0.60057325699999997"/>
    <n v="1649"/>
    <x v="0"/>
  </r>
  <r>
    <x v="180"/>
    <n v="0.58485549400000003"/>
    <n v="3440"/>
    <x v="0"/>
  </r>
  <r>
    <x v="181"/>
    <n v="0.66156948800000004"/>
    <n v="449"/>
    <x v="0"/>
  </r>
  <r>
    <x v="182"/>
    <n v="0.62359352300000004"/>
    <n v="386"/>
    <x v="0"/>
  </r>
  <r>
    <x v="183"/>
    <n v="0.63731016900000004"/>
    <n v="118"/>
    <x v="0"/>
  </r>
  <r>
    <x v="184"/>
    <n v="0.67476400000000003"/>
    <n v="25"/>
    <x v="1"/>
  </r>
  <r>
    <x v="185"/>
    <n v="0.54182487300000004"/>
    <n v="197"/>
    <x v="0"/>
  </r>
  <r>
    <x v="186"/>
    <n v="0.67396115199999995"/>
    <n v="538"/>
    <x v="0"/>
  </r>
  <r>
    <x v="187"/>
    <n v="0.45536606099999999"/>
    <n v="165"/>
    <x v="0"/>
  </r>
  <r>
    <x v="188"/>
    <n v="0.65116460700000001"/>
    <n v="1602"/>
    <x v="0"/>
  </r>
  <r>
    <x v="189"/>
    <n v="0.64076999999999995"/>
    <n v="20"/>
    <x v="1"/>
  </r>
  <r>
    <x v="190"/>
    <n v="0.64390000000000003"/>
    <n v="41"/>
    <x v="1"/>
  </r>
  <r>
    <x v="191"/>
    <n v="0.502633624"/>
    <n v="229"/>
    <x v="0"/>
  </r>
  <r>
    <x v="192"/>
    <n v="0.61617740200000004"/>
    <n v="562"/>
    <x v="0"/>
  </r>
  <r>
    <x v="193"/>
    <n v="0.36759313700000001"/>
    <n v="102"/>
    <x v="0"/>
  </r>
  <r>
    <x v="194"/>
    <n v="0.361084615"/>
    <n v="13"/>
    <x v="1"/>
  </r>
  <r>
    <x v="195"/>
    <n v="0.59573356499999996"/>
    <n v="2443"/>
    <x v="0"/>
  </r>
  <r>
    <x v="196"/>
    <n v="0.682304303"/>
    <n v="488"/>
    <x v="0"/>
  </r>
  <r>
    <x v="197"/>
    <n v="0.60431295299999999"/>
    <n v="772"/>
    <x v="0"/>
  </r>
  <r>
    <x v="198"/>
    <n v="0.67806755900000004"/>
    <n v="4522"/>
    <x v="0"/>
  </r>
  <r>
    <x v="199"/>
    <n v="0.68898204399999996"/>
    <n v="7279"/>
    <x v="0"/>
  </r>
  <r>
    <x v="200"/>
    <n v="0.50727421900000003"/>
    <n v="128"/>
    <x v="0"/>
  </r>
  <r>
    <x v="201"/>
    <n v="0.51691870299999998"/>
    <n v="401"/>
    <x v="0"/>
  </r>
  <r>
    <x v="202"/>
    <n v="0.67690375899999999"/>
    <n v="133"/>
    <x v="0"/>
  </r>
  <r>
    <x v="203"/>
    <n v="0.53555399999999997"/>
    <n v="100"/>
    <x v="1"/>
  </r>
  <r>
    <x v="204"/>
    <n v="0.84830000000000005"/>
    <n v="2"/>
    <x v="1"/>
  </r>
  <r>
    <x v="205"/>
    <n v="0.68397032800000002"/>
    <n v="1038"/>
    <x v="0"/>
  </r>
  <r>
    <x v="206"/>
    <n v="0.67920129900000004"/>
    <n v="77"/>
    <x v="1"/>
  </r>
  <r>
    <x v="207"/>
    <n v="0.45231444599999998"/>
    <n v="623"/>
    <x v="0"/>
  </r>
  <r>
    <x v="208"/>
    <n v="0.59767721500000004"/>
    <n v="316"/>
    <x v="0"/>
  </r>
  <r>
    <x v="209"/>
    <n v="0.62893571400000003"/>
    <n v="112"/>
    <x v="0"/>
  </r>
  <r>
    <x v="210"/>
    <n v="0.57885814000000002"/>
    <n v="129"/>
    <x v="0"/>
  </r>
  <r>
    <x v="211"/>
    <n v="0.601891697"/>
    <n v="277"/>
    <x v="0"/>
  </r>
  <r>
    <x v="212"/>
    <n v="0.60116739100000005"/>
    <n v="322"/>
    <x v="0"/>
  </r>
  <r>
    <x v="213"/>
    <n v="0.60014000000000001"/>
    <n v="70"/>
    <x v="1"/>
  </r>
  <r>
    <x v="214"/>
    <n v="0.50546825399999995"/>
    <n v="63"/>
    <x v="1"/>
  </r>
  <r>
    <x v="215"/>
    <n v="0.40514489799999998"/>
    <n v="49"/>
    <x v="1"/>
  </r>
  <r>
    <x v="216"/>
    <n v="0.74695232199999995"/>
    <n v="1766"/>
    <x v="0"/>
  </r>
  <r>
    <x v="217"/>
    <n v="0.69227457599999997"/>
    <n v="59"/>
    <x v="1"/>
  </r>
  <r>
    <x v="218"/>
    <n v="0.65650967699999996"/>
    <n v="124"/>
    <x v="0"/>
  </r>
  <r>
    <x v="219"/>
    <n v="0.610779878"/>
    <n v="164"/>
    <x v="0"/>
  </r>
  <r>
    <x v="220"/>
    <n v="0.56167196699999999"/>
    <n v="239"/>
    <x v="0"/>
  </r>
  <r>
    <x v="221"/>
    <n v="0.72515365899999995"/>
    <n v="82"/>
    <x v="1"/>
  </r>
  <r>
    <x v="222"/>
    <n v="0.61089773599999997"/>
    <n v="2032"/>
    <x v="0"/>
  </r>
  <r>
    <x v="223"/>
    <n v="0.76005609799999996"/>
    <n v="82"/>
    <x v="1"/>
  </r>
  <r>
    <x v="224"/>
    <n v="0.64075705100000002"/>
    <n v="936"/>
    <x v="0"/>
  </r>
  <r>
    <x v="225"/>
    <n v="0.73278916699999996"/>
    <n v="120"/>
    <x v="0"/>
  </r>
  <r>
    <x v="226"/>
    <n v="0.41383880899999997"/>
    <n v="554"/>
    <x v="0"/>
  </r>
  <r>
    <x v="227"/>
    <n v="0.65005000000000002"/>
    <n v="46"/>
    <x v="1"/>
  </r>
  <r>
    <x v="228"/>
    <n v="0.592081458"/>
    <n v="960"/>
    <x v="0"/>
  </r>
  <r>
    <x v="229"/>
    <n v="0.683750729"/>
    <n v="343"/>
    <x v="0"/>
  </r>
  <r>
    <x v="230"/>
    <n v="0.74790373399999999"/>
    <n v="241"/>
    <x v="0"/>
  </r>
  <r>
    <x v="231"/>
    <n v="0.62864649699999997"/>
    <n v="1927"/>
    <x v="0"/>
  </r>
  <r>
    <x v="232"/>
    <n v="0.71039781899999999"/>
    <n v="1605"/>
    <x v="0"/>
  </r>
  <r>
    <x v="233"/>
    <n v="0.62622032999999999"/>
    <n v="787"/>
    <x v="0"/>
  </r>
  <r>
    <x v="234"/>
    <n v="0.69379740300000003"/>
    <n v="77"/>
    <x v="1"/>
  </r>
  <r>
    <x v="235"/>
    <n v="0.60194605899999998"/>
    <n v="888"/>
    <x v="0"/>
  </r>
  <r>
    <x v="236"/>
    <n v="0.64405813999999995"/>
    <n v="86"/>
    <x v="1"/>
  </r>
  <r>
    <x v="237"/>
    <n v="0.57056089499999996"/>
    <n v="2570"/>
    <x v="0"/>
  </r>
  <r>
    <x v="238"/>
    <n v="0.73283441999999999"/>
    <n v="276"/>
    <x v="0"/>
  </r>
  <r>
    <x v="239"/>
    <n v="0.67516847400000002"/>
    <n v="1494"/>
    <x v="0"/>
  </r>
  <r>
    <x v="240"/>
    <n v="0.56162023800000005"/>
    <n v="168"/>
    <x v="0"/>
  </r>
  <r>
    <x v="241"/>
    <n v="0.53408837200000003"/>
    <n v="86"/>
    <x v="1"/>
  </r>
  <r>
    <x v="242"/>
    <n v="0.59428735399999999"/>
    <n v="427"/>
    <x v="0"/>
  </r>
  <r>
    <x v="149"/>
    <n v="0.45704476199999999"/>
    <n v="105"/>
    <x v="0"/>
  </r>
  <r>
    <x v="194"/>
    <n v="0.50615555599999995"/>
    <n v="9"/>
    <x v="1"/>
  </r>
  <r>
    <x v="243"/>
    <n v="0.62956340700000002"/>
    <n v="317"/>
    <x v="0"/>
  </r>
  <r>
    <x v="244"/>
    <n v="0.66861104999999998"/>
    <n v="181"/>
    <x v="0"/>
  </r>
  <r>
    <x v="245"/>
    <n v="0.49309117600000002"/>
    <n v="102"/>
    <x v="0"/>
  </r>
  <r>
    <x v="246"/>
    <n v="0.496798507"/>
    <n v="1005"/>
    <x v="0"/>
  </r>
  <r>
    <x v="247"/>
    <n v="0.55347507900000004"/>
    <n v="1898"/>
    <x v="0"/>
  </r>
  <r>
    <x v="248"/>
    <n v="0.60009712599999998"/>
    <n v="174"/>
    <x v="0"/>
  </r>
  <r>
    <x v="249"/>
    <n v="0.57047792200000003"/>
    <n v="77"/>
    <x v="1"/>
  </r>
  <r>
    <x v="250"/>
    <n v="0.55125454500000004"/>
    <n v="88"/>
    <x v="1"/>
  </r>
  <r>
    <x v="251"/>
    <n v="0.57012026999999998"/>
    <n v="74"/>
    <x v="1"/>
  </r>
  <r>
    <x v="252"/>
    <n v="0.68907545000000003"/>
    <n v="945"/>
    <x v="0"/>
  </r>
  <r>
    <x v="253"/>
    <n v="0.60235427699999999"/>
    <n v="1391"/>
    <x v="0"/>
  </r>
  <r>
    <x v="254"/>
    <n v="0.58257516799999998"/>
    <n v="149"/>
    <x v="0"/>
  </r>
  <r>
    <x v="255"/>
    <n v="0.83364136499999997"/>
    <n v="967"/>
    <x v="0"/>
  </r>
  <r>
    <x v="256"/>
    <n v="0.549813043"/>
    <n v="276"/>
    <x v="0"/>
  </r>
  <r>
    <x v="257"/>
    <n v="0.54440520400000003"/>
    <n v="1326"/>
    <x v="0"/>
  </r>
  <r>
    <x v="258"/>
    <n v="0.645613043"/>
    <n v="23"/>
    <x v="1"/>
  </r>
  <r>
    <x v="259"/>
    <n v="0.67167847899999999"/>
    <n v="1157"/>
    <x v="0"/>
  </r>
  <r>
    <x v="260"/>
    <n v="0.61624999999999996"/>
    <n v="6"/>
    <x v="1"/>
  </r>
  <r>
    <x v="261"/>
    <n v="0.58563235300000005"/>
    <n v="34"/>
    <x v="1"/>
  </r>
  <r>
    <x v="262"/>
    <n v="0.68394323899999998"/>
    <n v="599"/>
    <x v="0"/>
  </r>
  <r>
    <x v="263"/>
    <n v="0.64084090900000001"/>
    <n v="22"/>
    <x v="1"/>
  </r>
  <r>
    <x v="264"/>
    <n v="0.67852349599999995"/>
    <n v="1745"/>
    <x v="0"/>
  </r>
  <r>
    <x v="265"/>
    <n v="0.47172500000000001"/>
    <n v="8"/>
    <x v="1"/>
  </r>
  <r>
    <x v="266"/>
    <n v="0.65660364400000004"/>
    <n v="247"/>
    <x v="0"/>
  </r>
  <r>
    <x v="267"/>
    <n v="0.462331667"/>
    <n v="60"/>
    <x v="1"/>
  </r>
  <r>
    <x v="268"/>
    <n v="0.33064933899999999"/>
    <n v="227"/>
    <x v="0"/>
  </r>
  <r>
    <x v="269"/>
    <n v="0.52124454799999997"/>
    <n v="321"/>
    <x v="0"/>
  </r>
  <r>
    <x v="270"/>
    <n v="0.62651311499999995"/>
    <n v="61"/>
    <x v="1"/>
  </r>
  <r>
    <x v="271"/>
    <n v="0.58563333299999998"/>
    <n v="3"/>
    <x v="1"/>
  </r>
  <r>
    <x v="272"/>
    <n v="0.62720113399999999"/>
    <n v="2558"/>
    <x v="0"/>
  </r>
  <r>
    <x v="273"/>
    <n v="0.66673199999999999"/>
    <n v="75"/>
    <x v="1"/>
  </r>
  <r>
    <x v="274"/>
    <n v="0.63321343299999999"/>
    <n v="67"/>
    <x v="1"/>
  </r>
  <r>
    <x v="275"/>
    <n v="0.56585739099999999"/>
    <n v="115"/>
    <x v="0"/>
  </r>
  <r>
    <x v="276"/>
    <n v="0.62778281300000005"/>
    <n v="64"/>
    <x v="1"/>
  </r>
  <r>
    <x v="277"/>
    <n v="0.53659255800000005"/>
    <n v="215"/>
    <x v="0"/>
  </r>
  <r>
    <x v="278"/>
    <n v="0.59819327499999997"/>
    <n v="342"/>
    <x v="0"/>
  </r>
  <r>
    <x v="279"/>
    <n v="0.63885520399999995"/>
    <n v="442"/>
    <x v="0"/>
  </r>
  <r>
    <x v="280"/>
    <n v="0.69891968800000004"/>
    <n v="513"/>
    <x v="0"/>
  </r>
  <r>
    <x v="281"/>
    <n v="0.79572452800000004"/>
    <n v="159"/>
    <x v="0"/>
  </r>
  <r>
    <x v="282"/>
    <n v="0.71561153799999999"/>
    <n v="78"/>
    <x v="1"/>
  </r>
  <r>
    <x v="283"/>
    <n v="0.59779130400000002"/>
    <n v="23"/>
    <x v="1"/>
  </r>
  <r>
    <x v="284"/>
    <n v="0.59664615399999998"/>
    <n v="26"/>
    <x v="1"/>
  </r>
  <r>
    <x v="285"/>
    <n v="0.58423488400000001"/>
    <n v="129"/>
    <x v="0"/>
  </r>
  <r>
    <x v="286"/>
    <n v="0.56626666699999995"/>
    <n v="27"/>
    <x v="1"/>
  </r>
  <r>
    <x v="287"/>
    <n v="0.47099999999999997"/>
    <n v="48"/>
    <x v="1"/>
  </r>
  <r>
    <x v="288"/>
    <n v="0.66385714299999998"/>
    <n v="7"/>
    <x v="1"/>
  </r>
  <r>
    <x v="289"/>
    <n v="0.58542121199999997"/>
    <n v="297"/>
    <x v="0"/>
  </r>
  <r>
    <x v="290"/>
    <n v="0.74047417400000004"/>
    <n v="968"/>
    <x v="0"/>
  </r>
  <r>
    <x v="291"/>
    <n v="0.64582751400000005"/>
    <n v="3798"/>
    <x v="0"/>
  </r>
  <r>
    <x v="292"/>
    <n v="0.72350444400000002"/>
    <n v="45"/>
    <x v="1"/>
  </r>
  <r>
    <x v="293"/>
    <n v="0.65303650800000002"/>
    <n v="63"/>
    <x v="1"/>
  </r>
  <r>
    <x v="294"/>
    <n v="0.40835476199999998"/>
    <n v="42"/>
    <x v="1"/>
  </r>
  <r>
    <x v="295"/>
    <n v="0.38417976199999998"/>
    <n v="84"/>
    <x v="1"/>
  </r>
  <r>
    <x v="296"/>
    <n v="0.519823323"/>
    <n v="2281"/>
    <x v="0"/>
  </r>
  <r>
    <x v="297"/>
    <n v="0.68220000000000003"/>
    <n v="16"/>
    <x v="1"/>
  </r>
  <r>
    <x v="298"/>
    <n v="0.776114423"/>
    <n v="104"/>
    <x v="0"/>
  </r>
  <r>
    <x v="299"/>
    <n v="0.735327273"/>
    <n v="132"/>
    <x v="0"/>
  </r>
  <r>
    <x v="300"/>
    <n v="0.33866129"/>
    <n v="31"/>
    <x v="1"/>
  </r>
  <r>
    <x v="301"/>
    <n v="0.51493868600000003"/>
    <n v="137"/>
    <x v="0"/>
  </r>
  <r>
    <x v="302"/>
    <n v="0.62141143799999998"/>
    <n v="306"/>
    <x v="0"/>
  </r>
  <r>
    <x v="303"/>
    <n v="0.67535000000000001"/>
    <n v="76"/>
    <x v="1"/>
  </r>
  <r>
    <x v="304"/>
    <n v="0.74841435499999998"/>
    <n v="1031"/>
    <x v="0"/>
  </r>
  <r>
    <x v="305"/>
    <n v="0.66842259100000001"/>
    <n v="5852"/>
    <x v="0"/>
  </r>
  <r>
    <x v="306"/>
    <n v="0.65193389199999996"/>
    <n v="1670"/>
    <x v="0"/>
  </r>
  <r>
    <x v="307"/>
    <n v="0.57651616699999997"/>
    <n v="934"/>
    <x v="0"/>
  </r>
  <r>
    <x v="308"/>
    <n v="0.57032809799999995"/>
    <n v="1025"/>
    <x v="0"/>
  </r>
  <r>
    <x v="309"/>
    <n v="0.80532762400000002"/>
    <n v="2487"/>
    <x v="0"/>
  </r>
  <r>
    <x v="310"/>
    <n v="0.63110278200000003"/>
    <n v="1366"/>
    <x v="0"/>
  </r>
  <r>
    <x v="311"/>
    <n v="0.62613565400000004"/>
    <n v="5315"/>
    <x v="0"/>
  </r>
  <r>
    <x v="312"/>
    <n v="0.440787023"/>
    <n v="131"/>
    <x v="0"/>
  </r>
  <r>
    <x v="313"/>
    <n v="0.57379076900000003"/>
    <n v="390"/>
    <x v="0"/>
  </r>
  <r>
    <x v="314"/>
    <n v="0.60047456099999996"/>
    <n v="114"/>
    <x v="0"/>
  </r>
  <r>
    <x v="315"/>
    <n v="0.54640864200000006"/>
    <n v="81"/>
    <x v="1"/>
  </r>
  <r>
    <x v="316"/>
    <n v="0.75138986600000002"/>
    <n v="671"/>
    <x v="0"/>
  </r>
  <r>
    <x v="317"/>
    <n v="0.63160820900000003"/>
    <n v="134"/>
    <x v="0"/>
  </r>
  <r>
    <x v="318"/>
    <n v="0.594768242"/>
    <n v="529"/>
    <x v="0"/>
  </r>
  <r>
    <x v="319"/>
    <n v="0.54340730699999995"/>
    <n v="479"/>
    <x v="0"/>
  </r>
  <r>
    <x v="320"/>
    <n v="0.495833148"/>
    <n v="359"/>
    <x v="0"/>
  </r>
  <r>
    <x v="321"/>
    <n v="0.70355285400000001"/>
    <n v="1822"/>
    <x v="0"/>
  </r>
  <r>
    <x v="322"/>
    <n v="0.819117502"/>
    <n v="1457"/>
    <x v="0"/>
  </r>
  <r>
    <x v="323"/>
    <n v="0.60297281700000005"/>
    <n v="504"/>
    <x v="0"/>
  </r>
  <r>
    <x v="324"/>
    <n v="0.54304285699999999"/>
    <n v="623"/>
    <x v="0"/>
  </r>
  <r>
    <x v="325"/>
    <n v="0.63434384899999996"/>
    <n v="1829"/>
    <x v="0"/>
  </r>
  <r>
    <x v="326"/>
    <n v="0.68314413100000004"/>
    <n v="1346"/>
    <x v="0"/>
  </r>
  <r>
    <x v="327"/>
    <n v="0.76201510299999997"/>
    <n v="2483"/>
    <x v="0"/>
  </r>
  <r>
    <x v="328"/>
    <n v="0.60872148800000003"/>
    <n v="363"/>
    <x v="0"/>
  </r>
  <r>
    <x v="329"/>
    <n v="0.57052994499999998"/>
    <n v="2548"/>
    <x v="0"/>
  </r>
  <r>
    <x v="330"/>
    <n v="0.68081013300000004"/>
    <n v="977"/>
    <x v="0"/>
  </r>
  <r>
    <x v="331"/>
    <n v="0.64435927800000004"/>
    <n v="194"/>
    <x v="0"/>
  </r>
  <r>
    <x v="332"/>
    <n v="0.64917743100000003"/>
    <n v="1378"/>
    <x v="0"/>
  </r>
  <r>
    <x v="333"/>
    <n v="0.61679495799999995"/>
    <n v="119"/>
    <x v="0"/>
  </r>
  <r>
    <x v="334"/>
    <n v="0.64015714300000004"/>
    <n v="42"/>
    <x v="1"/>
  </r>
  <r>
    <x v="335"/>
    <n v="0.68542682899999996"/>
    <n v="205"/>
    <x v="0"/>
  </r>
  <r>
    <x v="336"/>
    <n v="0.58656206899999996"/>
    <n v="638"/>
    <x v="0"/>
  </r>
  <r>
    <x v="337"/>
    <n v="0.61821209600000004"/>
    <n v="711"/>
    <x v="0"/>
  </r>
  <r>
    <x v="338"/>
    <n v="0.47379708599999998"/>
    <n v="652"/>
    <x v="0"/>
  </r>
  <r>
    <x v="339"/>
    <n v="0.73645972800000004"/>
    <n v="1470"/>
    <x v="0"/>
  </r>
  <r>
    <x v="340"/>
    <n v="0.63538029399999996"/>
    <n v="477"/>
    <x v="0"/>
  </r>
  <r>
    <x v="341"/>
    <n v="0.162325"/>
    <n v="4"/>
    <x v="1"/>
  </r>
  <r>
    <x v="342"/>
    <n v="0.86758749999999996"/>
    <n v="8"/>
    <x v="1"/>
  </r>
  <r>
    <x v="343"/>
    <n v="0.64206551700000003"/>
    <n v="29"/>
    <x v="1"/>
  </r>
  <r>
    <x v="344"/>
    <n v="0.74831142900000003"/>
    <n v="35"/>
    <x v="1"/>
  </r>
  <r>
    <x v="345"/>
    <n v="0.58404657500000001"/>
    <n v="146"/>
    <x v="0"/>
  </r>
  <r>
    <x v="346"/>
    <n v="0.70708250299999997"/>
    <n v="1446"/>
    <x v="0"/>
  </r>
  <r>
    <x v="347"/>
    <n v="0.65424610800000005"/>
    <n v="1670"/>
    <x v="0"/>
  </r>
  <r>
    <x v="348"/>
    <n v="0.52111474400000002"/>
    <n v="156"/>
    <x v="0"/>
  </r>
  <r>
    <x v="349"/>
    <n v="0.47547484299999998"/>
    <n v="159"/>
    <x v="0"/>
  </r>
  <r>
    <x v="350"/>
    <n v="0.54794447899999998"/>
    <n v="326"/>
    <x v="0"/>
  </r>
  <r>
    <x v="351"/>
    <n v="0.68746337999999996"/>
    <n v="71"/>
    <x v="1"/>
  </r>
  <r>
    <x v="352"/>
    <n v="0.34398000000000001"/>
    <n v="15"/>
    <x v="1"/>
  </r>
  <r>
    <x v="353"/>
    <n v="0.565709091"/>
    <n v="55"/>
    <x v="1"/>
  </r>
  <r>
    <x v="354"/>
    <n v="0.743995556"/>
    <n v="45"/>
    <x v="1"/>
  </r>
  <r>
    <x v="355"/>
    <n v="0.51657142899999997"/>
    <n v="35"/>
    <x v="1"/>
  </r>
  <r>
    <x v="356"/>
    <n v="0.66024925400000001"/>
    <n v="67"/>
    <x v="1"/>
  </r>
  <r>
    <x v="357"/>
    <n v="0.67830692100000001"/>
    <n v="6141"/>
    <x v="0"/>
  </r>
  <r>
    <x v="358"/>
    <n v="0.75140753800000004"/>
    <n v="199"/>
    <x v="0"/>
  </r>
  <r>
    <x v="359"/>
    <n v="0.59271874999999996"/>
    <n v="192"/>
    <x v="0"/>
  </r>
  <r>
    <x v="360"/>
    <n v="0.53459777799999997"/>
    <n v="45"/>
    <x v="1"/>
  </r>
  <r>
    <x v="361"/>
    <n v="0.71676486500000003"/>
    <n v="37"/>
    <x v="1"/>
  </r>
  <r>
    <x v="362"/>
    <n v="0.76594285699999998"/>
    <n v="14"/>
    <x v="1"/>
  </r>
  <r>
    <x v="363"/>
    <n v="0.58953437500000005"/>
    <n v="32"/>
    <x v="1"/>
  </r>
  <r>
    <x v="364"/>
    <n v="0.56722777800000002"/>
    <n v="108"/>
    <x v="0"/>
  </r>
  <r>
    <x v="365"/>
    <n v="0.68872846200000004"/>
    <n v="260"/>
    <x v="0"/>
  </r>
  <r>
    <x v="366"/>
    <n v="0.61215615700000003"/>
    <n v="1348"/>
    <x v="0"/>
  </r>
  <r>
    <x v="367"/>
    <n v="0.59893114300000005"/>
    <n v="350"/>
    <x v="0"/>
  </r>
  <r>
    <x v="368"/>
    <n v="0.59411967200000004"/>
    <n v="244"/>
    <x v="0"/>
  </r>
  <r>
    <x v="369"/>
    <n v="0.61813806199999999"/>
    <n v="4159"/>
    <x v="0"/>
  </r>
  <r>
    <x v="370"/>
    <n v="0.60704487200000001"/>
    <n v="156"/>
    <x v="0"/>
  </r>
  <r>
    <x v="371"/>
    <n v="0.69188340800000003"/>
    <n v="1796"/>
    <x v="0"/>
  </r>
  <r>
    <x v="372"/>
    <n v="0.71689214999999995"/>
    <n v="1121"/>
    <x v="0"/>
  </r>
  <r>
    <x v="373"/>
    <n v="0.67781398699999995"/>
    <n v="1101"/>
    <x v="0"/>
  </r>
  <r>
    <x v="374"/>
    <n v="0.74565838100000004"/>
    <n v="877"/>
    <x v="0"/>
  </r>
  <r>
    <x v="375"/>
    <n v="0.49885011800000001"/>
    <n v="844"/>
    <x v="0"/>
  </r>
  <r>
    <x v="376"/>
    <n v="0.45200161599999999"/>
    <n v="1361"/>
    <x v="0"/>
  </r>
  <r>
    <x v="377"/>
    <n v="0.56448123800000005"/>
    <n v="1066"/>
    <x v="0"/>
  </r>
  <r>
    <x v="378"/>
    <n v="0.54762069000000002"/>
    <n v="58"/>
    <x v="1"/>
  </r>
  <r>
    <x v="379"/>
    <n v="0.390395775"/>
    <n v="142"/>
    <x v="0"/>
  </r>
  <r>
    <x v="380"/>
    <n v="0.58235879999999995"/>
    <n v="250"/>
    <x v="0"/>
  </r>
  <r>
    <x v="381"/>
    <n v="0.70788615799999999"/>
    <n v="419"/>
    <x v="0"/>
  </r>
  <r>
    <x v="382"/>
    <n v="0.60774417300000005"/>
    <n v="532"/>
    <x v="0"/>
  </r>
  <r>
    <x v="383"/>
    <n v="0.51181024399999997"/>
    <n v="205"/>
    <x v="0"/>
  </r>
  <r>
    <x v="384"/>
    <n v="0.68415405399999996"/>
    <n v="37"/>
    <x v="1"/>
  </r>
  <r>
    <x v="385"/>
    <n v="0.63936493999999999"/>
    <n v="16084"/>
    <x v="0"/>
  </r>
  <r>
    <x v="386"/>
    <n v="0.68038663600000004"/>
    <n v="651"/>
    <x v="0"/>
  </r>
  <r>
    <x v="387"/>
    <n v="0.75562582499999997"/>
    <n v="2606"/>
    <x v="0"/>
  </r>
  <r>
    <x v="388"/>
    <n v="0.70402848699999998"/>
    <n v="2187"/>
    <x v="0"/>
  </r>
  <r>
    <x v="389"/>
    <n v="0.70507096800000002"/>
    <n v="62"/>
    <x v="1"/>
  </r>
  <r>
    <x v="390"/>
    <n v="0.34578876400000003"/>
    <n v="89"/>
    <x v="1"/>
  </r>
  <r>
    <x v="391"/>
    <n v="0.48789488600000003"/>
    <n v="4576"/>
    <x v="0"/>
  </r>
  <r>
    <x v="392"/>
    <n v="0.78327492799999998"/>
    <n v="1041"/>
    <x v="0"/>
  </r>
  <r>
    <x v="393"/>
    <n v="0.58018626900000003"/>
    <n v="1158"/>
    <x v="0"/>
  </r>
  <r>
    <x v="394"/>
    <n v="0.43392597599999999"/>
    <n v="589"/>
    <x v="0"/>
  </r>
  <r>
    <x v="395"/>
    <n v="0.60533076900000005"/>
    <n v="312"/>
    <x v="0"/>
  </r>
  <r>
    <x v="396"/>
    <n v="0.67791229600000003"/>
    <n v="2513"/>
    <x v="0"/>
  </r>
  <r>
    <x v="397"/>
    <n v="0.57144742299999995"/>
    <n v="194"/>
    <x v="0"/>
  </r>
  <r>
    <x v="398"/>
    <n v="0.60381301399999998"/>
    <n v="1168"/>
    <x v="0"/>
  </r>
  <r>
    <x v="399"/>
    <n v="0.58838294300000005"/>
    <n v="1665"/>
    <x v="0"/>
  </r>
  <r>
    <x v="400"/>
    <n v="0.63356007700000005"/>
    <n v="521"/>
    <x v="0"/>
  </r>
  <r>
    <x v="401"/>
    <n v="0.65249347800000002"/>
    <n v="138"/>
    <x v="0"/>
  </r>
  <r>
    <x v="402"/>
    <n v="0.49464835200000001"/>
    <n v="91"/>
    <x v="1"/>
  </r>
  <r>
    <x v="403"/>
    <n v="0.49904881000000001"/>
    <n v="84"/>
    <x v="1"/>
  </r>
  <r>
    <x v="404"/>
    <n v="0.71977459399999999"/>
    <n v="862"/>
    <x v="0"/>
  </r>
  <r>
    <x v="405"/>
    <n v="0.59767362599999996"/>
    <n v="182"/>
    <x v="0"/>
  </r>
  <r>
    <x v="406"/>
    <n v="0.56030063299999999"/>
    <n v="158"/>
    <x v="0"/>
  </r>
  <r>
    <x v="407"/>
    <n v="0.70530457499999999"/>
    <n v="306"/>
    <x v="0"/>
  </r>
  <r>
    <x v="408"/>
    <n v="0.57115373599999997"/>
    <n v="910"/>
    <x v="0"/>
  </r>
  <r>
    <x v="409"/>
    <n v="0.65952614499999995"/>
    <n v="5198"/>
    <x v="0"/>
  </r>
  <r>
    <x v="209"/>
    <n v="0.71069590299999996"/>
    <n v="2441"/>
    <x v="0"/>
  </r>
  <r>
    <x v="410"/>
    <n v="0.590510753"/>
    <n v="186"/>
    <x v="0"/>
  </r>
  <r>
    <x v="411"/>
    <n v="0.41481212099999998"/>
    <n v="33"/>
    <x v="1"/>
  </r>
  <r>
    <x v="412"/>
    <n v="0.67944424800000003"/>
    <n v="226"/>
    <x v="0"/>
  </r>
  <r>
    <x v="413"/>
    <n v="0.44602666699999999"/>
    <n v="15"/>
    <x v="1"/>
  </r>
  <r>
    <x v="414"/>
    <n v="0.714897436"/>
    <n v="78"/>
    <x v="1"/>
  </r>
  <r>
    <x v="415"/>
    <n v="0.83481178300000003"/>
    <n v="1256"/>
    <x v="0"/>
  </r>
  <r>
    <x v="416"/>
    <n v="0.67791229600000003"/>
    <n v="2513"/>
    <x v="0"/>
  </r>
  <r>
    <x v="417"/>
    <n v="0.77507187499999997"/>
    <n v="2304"/>
    <x v="0"/>
  </r>
  <r>
    <x v="418"/>
    <n v="0.60846730800000004"/>
    <n v="52"/>
    <x v="1"/>
  </r>
  <r>
    <x v="419"/>
    <n v="0.55704615400000002"/>
    <n v="26"/>
    <x v="1"/>
  </r>
  <r>
    <x v="420"/>
    <n v="0.75425238100000003"/>
    <n v="21"/>
    <x v="1"/>
  </r>
  <r>
    <x v="421"/>
    <n v="0.70161680199999998"/>
    <n v="2964"/>
    <x v="0"/>
  </r>
  <r>
    <x v="422"/>
    <n v="0.77309417499999999"/>
    <n v="309"/>
    <x v="0"/>
  </r>
  <r>
    <x v="423"/>
    <n v="0.732186538"/>
    <n v="156"/>
    <x v="0"/>
  </r>
  <r>
    <x v="424"/>
    <n v="0.74902763800000005"/>
    <n v="199"/>
    <x v="0"/>
  </r>
  <r>
    <x v="425"/>
    <n v="0.74177487200000003"/>
    <n v="390"/>
    <x v="0"/>
  </r>
  <r>
    <x v="426"/>
    <n v="0.72422303899999996"/>
    <n v="204"/>
    <x v="0"/>
  </r>
  <r>
    <x v="427"/>
    <n v="0.79859022199999996"/>
    <n v="225"/>
    <x v="0"/>
  </r>
  <r>
    <x v="428"/>
    <n v="0.77249650800000003"/>
    <n v="716"/>
    <x v="0"/>
  </r>
  <r>
    <x v="429"/>
    <n v="0.77870023399999999"/>
    <n v="428"/>
    <x v="0"/>
  </r>
  <r>
    <x v="430"/>
    <n v="0.66738888900000004"/>
    <n v="36"/>
    <x v="1"/>
  </r>
  <r>
    <x v="431"/>
    <n v="0.36041304299999999"/>
    <n v="23"/>
    <x v="1"/>
  </r>
  <r>
    <x v="432"/>
    <n v="0.78150561399999996"/>
    <n v="1229"/>
    <x v="0"/>
  </r>
  <r>
    <x v="433"/>
    <n v="0.766100946"/>
    <n v="317"/>
    <x v="0"/>
  </r>
  <r>
    <x v="434"/>
    <n v="0.51108529400000002"/>
    <n v="136"/>
    <x v="0"/>
  </r>
  <r>
    <x v="435"/>
    <n v="0.500509804"/>
    <n v="51"/>
    <x v="1"/>
  </r>
  <r>
    <x v="436"/>
    <n v="0.72504117599999995"/>
    <n v="17"/>
    <x v="1"/>
  </r>
  <r>
    <x v="437"/>
    <n v="0.71304347800000001"/>
    <n v="23"/>
    <x v="1"/>
  </r>
  <r>
    <x v="438"/>
    <n v="0.52822222200000002"/>
    <n v="36"/>
    <x v="1"/>
  </r>
  <r>
    <x v="439"/>
    <n v="0.48010000000000003"/>
    <n v="5"/>
    <x v="1"/>
  </r>
  <r>
    <x v="440"/>
    <n v="0.72219999999999995"/>
    <n v="2"/>
    <x v="1"/>
  </r>
  <r>
    <x v="441"/>
    <n v="0.91879999999999995"/>
    <n v="2"/>
    <x v="1"/>
  </r>
  <r>
    <x v="442"/>
    <n v="0.528775"/>
    <n v="12"/>
    <x v="1"/>
  </r>
  <r>
    <x v="443"/>
    <n v="0.589767241"/>
    <n v="290"/>
    <x v="0"/>
  </r>
  <r>
    <x v="444"/>
    <n v="0.62282553399999996"/>
    <n v="1077"/>
    <x v="0"/>
  </r>
  <r>
    <x v="445"/>
    <n v="0.48652407399999997"/>
    <n v="54"/>
    <x v="1"/>
  </r>
  <r>
    <x v="446"/>
    <n v="0.79129426000000003"/>
    <n v="4599"/>
    <x v="0"/>
  </r>
  <r>
    <x v="447"/>
    <n v="0.556160714"/>
    <n v="28"/>
    <x v="1"/>
  </r>
  <r>
    <x v="448"/>
    <n v="0.567325843"/>
    <n v="267"/>
    <x v="0"/>
  </r>
  <r>
    <x v="449"/>
    <n v="0.65878042599999997"/>
    <n v="1691"/>
    <x v="0"/>
  </r>
  <r>
    <x v="450"/>
    <n v="0.67422769199999999"/>
    <n v="65"/>
    <x v="1"/>
  </r>
  <r>
    <x v="451"/>
    <n v="0.70148555599999995"/>
    <n v="90"/>
    <x v="1"/>
  </r>
  <r>
    <x v="452"/>
    <n v="0.67146888900000001"/>
    <n v="180"/>
    <x v="0"/>
  </r>
  <r>
    <x v="453"/>
    <n v="0.39837499999999998"/>
    <n v="24"/>
    <x v="1"/>
  </r>
  <r>
    <x v="454"/>
    <n v="0.63616744700000005"/>
    <n v="470"/>
    <x v="0"/>
  </r>
  <r>
    <x v="455"/>
    <n v="0.65580918399999999"/>
    <n v="196"/>
    <x v="0"/>
  </r>
  <r>
    <x v="456"/>
    <n v="0.66091502899999999"/>
    <n v="173"/>
    <x v="0"/>
  </r>
  <r>
    <x v="457"/>
    <n v="0.66393681000000004"/>
    <n v="489"/>
    <x v="0"/>
  </r>
  <r>
    <x v="458"/>
    <n v="0.63379107300000004"/>
    <n v="2946"/>
    <x v="0"/>
  </r>
  <r>
    <x v="459"/>
    <n v="0.69201838299999996"/>
    <n v="1719"/>
    <x v="0"/>
  </r>
  <r>
    <x v="460"/>
    <n v="0.64917743100000003"/>
    <n v="1378"/>
    <x v="0"/>
  </r>
  <r>
    <x v="461"/>
    <n v="0.63137280399999995"/>
    <n v="1070"/>
    <x v="0"/>
  </r>
  <r>
    <x v="462"/>
    <n v="0.65723080700000003"/>
    <n v="409"/>
    <x v="0"/>
  </r>
  <r>
    <x v="463"/>
    <n v="0.59342837999999998"/>
    <n v="2692"/>
    <x v="0"/>
  </r>
  <r>
    <x v="464"/>
    <n v="0.392382432"/>
    <n v="148"/>
    <x v="0"/>
  </r>
  <r>
    <x v="465"/>
    <n v="0.78447537899999997"/>
    <n v="1186"/>
    <x v="0"/>
  </r>
  <r>
    <x v="466"/>
    <n v="0.53333975899999997"/>
    <n v="166"/>
    <x v="0"/>
  </r>
  <r>
    <x v="467"/>
    <n v="0.622258898"/>
    <n v="236"/>
    <x v="0"/>
  </r>
  <r>
    <x v="468"/>
    <n v="0.54755488900000004"/>
    <n v="2884"/>
    <x v="0"/>
  </r>
  <r>
    <x v="469"/>
    <n v="0.49667867999999998"/>
    <n v="394"/>
    <x v="0"/>
  </r>
  <r>
    <x v="470"/>
    <n v="0.41781554399999998"/>
    <n v="1113"/>
    <x v="0"/>
  </r>
  <r>
    <x v="471"/>
    <n v="0.50608778700000001"/>
    <n v="958"/>
    <x v="0"/>
  </r>
  <r>
    <x v="472"/>
    <n v="0.47970940400000001"/>
    <n v="755"/>
    <x v="0"/>
  </r>
  <r>
    <x v="473"/>
    <n v="0.57423708299999998"/>
    <n v="1289"/>
    <x v="0"/>
  </r>
  <r>
    <x v="474"/>
    <n v="0.60090623799999998"/>
    <n v="2052"/>
    <x v="0"/>
  </r>
  <r>
    <x v="475"/>
    <n v="0.58246596699999997"/>
    <n v="1619"/>
    <x v="0"/>
  </r>
  <r>
    <x v="476"/>
    <n v="0.432877389"/>
    <n v="2114"/>
    <x v="0"/>
  </r>
  <r>
    <x v="477"/>
    <n v="0.49884516000000001"/>
    <n v="5775"/>
    <x v="0"/>
  </r>
  <r>
    <x v="478"/>
    <n v="0.56905609099999999"/>
    <n v="706"/>
    <x v="0"/>
  </r>
  <r>
    <x v="479"/>
    <n v="0.55765977300000003"/>
    <n v="3781"/>
    <x v="0"/>
  </r>
  <r>
    <x v="480"/>
    <n v="0.55864972000000002"/>
    <n v="1607"/>
    <x v="0"/>
  </r>
  <r>
    <x v="481"/>
    <n v="0.57006545900000005"/>
    <n v="6045"/>
    <x v="0"/>
  </r>
  <r>
    <x v="482"/>
    <n v="0.30848461500000002"/>
    <n v="13"/>
    <x v="1"/>
  </r>
  <r>
    <x v="483"/>
    <n v="0.54788714699999996"/>
    <n v="389"/>
    <x v="0"/>
  </r>
  <r>
    <x v="484"/>
    <n v="0.616296226"/>
    <n v="2358"/>
    <x v="0"/>
  </r>
  <r>
    <x v="485"/>
    <n v="0.68759145600000005"/>
    <n v="632"/>
    <x v="0"/>
  </r>
  <r>
    <x v="486"/>
    <n v="0.55941818200000004"/>
    <n v="11"/>
    <x v="1"/>
  </r>
  <r>
    <x v="487"/>
    <n v="0.49877872299999998"/>
    <n v="47"/>
    <x v="1"/>
  </r>
  <r>
    <x v="488"/>
    <n v="0.60211562500000004"/>
    <n v="64"/>
    <x v="1"/>
  </r>
  <r>
    <x v="489"/>
    <n v="0.86265999999999998"/>
    <n v="15"/>
    <x v="1"/>
  </r>
  <r>
    <x v="490"/>
    <n v="0.74333076899999995"/>
    <n v="13"/>
    <x v="1"/>
  </r>
  <r>
    <x v="491"/>
    <n v="0.40049000000000001"/>
    <n v="20"/>
    <x v="1"/>
  </r>
  <r>
    <x v="492"/>
    <n v="0.58476512599999997"/>
    <n v="1233"/>
    <x v="0"/>
  </r>
  <r>
    <x v="493"/>
    <n v="0.62668687700000003"/>
    <n v="762"/>
    <x v="0"/>
  </r>
  <r>
    <x v="494"/>
    <n v="0.72950000000000004"/>
    <n v="10"/>
    <x v="1"/>
  </r>
  <r>
    <x v="495"/>
    <n v="0.691739726"/>
    <n v="219"/>
    <x v="0"/>
  </r>
  <r>
    <x v="496"/>
    <n v="0.54381679400000005"/>
    <n v="1566"/>
    <x v="0"/>
  </r>
  <r>
    <x v="497"/>
    <n v="0.63568145700000001"/>
    <n v="151"/>
    <x v="0"/>
  </r>
  <r>
    <x v="498"/>
    <n v="0.63624285700000005"/>
    <n v="14"/>
    <x v="1"/>
  </r>
  <r>
    <x v="499"/>
    <n v="0.59647817700000005"/>
    <n v="834"/>
    <x v="0"/>
  </r>
  <r>
    <x v="500"/>
    <n v="0.52717878799999995"/>
    <n v="33"/>
    <x v="1"/>
  </r>
  <r>
    <x v="501"/>
    <n v="0.60565000000000002"/>
    <n v="34"/>
    <x v="1"/>
  </r>
  <r>
    <x v="502"/>
    <n v="0.60763478299999996"/>
    <n v="23"/>
    <x v="1"/>
  </r>
  <r>
    <x v="503"/>
    <n v="0.48871363600000001"/>
    <n v="22"/>
    <x v="1"/>
  </r>
  <r>
    <x v="504"/>
    <n v="0.69963076899999999"/>
    <n v="13"/>
    <x v="1"/>
  </r>
  <r>
    <x v="505"/>
    <n v="0.61574989700000005"/>
    <n v="487"/>
    <x v="0"/>
  </r>
  <r>
    <x v="506"/>
    <n v="0.5213605"/>
    <n v="400"/>
    <x v="0"/>
  </r>
  <r>
    <x v="507"/>
    <n v="0.67231334399999998"/>
    <n v="1926"/>
    <x v="0"/>
  </r>
  <r>
    <x v="508"/>
    <n v="0.51814920600000003"/>
    <n v="189"/>
    <x v="0"/>
  </r>
  <r>
    <x v="509"/>
    <n v="0.82008149100000005"/>
    <n v="1529"/>
    <x v="0"/>
  </r>
  <r>
    <x v="510"/>
    <n v="0.60564378900000004"/>
    <n v="475"/>
    <x v="0"/>
  </r>
  <r>
    <x v="511"/>
    <n v="0.17899999999999999"/>
    <n v="8"/>
    <x v="1"/>
  </r>
  <r>
    <x v="512"/>
    <n v="0.86883478300000005"/>
    <n v="23"/>
    <x v="1"/>
  </r>
  <r>
    <x v="513"/>
    <n v="0.53526507099999998"/>
    <n v="1483"/>
    <x v="0"/>
  </r>
  <r>
    <x v="514"/>
    <n v="0.76097518799999997"/>
    <n v="798"/>
    <x v="0"/>
  </r>
  <r>
    <x v="515"/>
    <n v="0.44450479999999998"/>
    <n v="125"/>
    <x v="0"/>
  </r>
  <r>
    <x v="516"/>
    <n v="0.64106893200000004"/>
    <n v="103"/>
    <x v="0"/>
  </r>
  <r>
    <x v="517"/>
    <n v="0.55741258699999996"/>
    <n v="429"/>
    <x v="0"/>
  </r>
  <r>
    <x v="518"/>
    <n v="0.50064666700000005"/>
    <n v="15"/>
    <x v="1"/>
  </r>
  <r>
    <x v="519"/>
    <n v="0.61051386900000004"/>
    <n v="137"/>
    <x v="0"/>
  </r>
  <r>
    <x v="520"/>
    <n v="0.62477835100000001"/>
    <n v="97"/>
    <x v="1"/>
  </r>
  <r>
    <x v="521"/>
    <n v="0.65960291299999996"/>
    <n v="103"/>
    <x v="0"/>
  </r>
  <r>
    <x v="522"/>
    <n v="0.44939037700000001"/>
    <n v="239"/>
    <x v="0"/>
  </r>
  <r>
    <x v="523"/>
    <n v="0.60864615399999999"/>
    <n v="13"/>
    <x v="1"/>
  </r>
  <r>
    <x v="524"/>
    <n v="0.39993225799999998"/>
    <n v="31"/>
    <x v="1"/>
  </r>
  <r>
    <x v="525"/>
    <n v="0.66722124999999999"/>
    <n v="160"/>
    <x v="0"/>
  </r>
  <r>
    <x v="526"/>
    <n v="0.61228701100000005"/>
    <n v="4419"/>
    <x v="0"/>
  </r>
  <r>
    <x v="527"/>
    <n v="0.54636901400000004"/>
    <n v="497"/>
    <x v="0"/>
  </r>
  <r>
    <x v="528"/>
    <n v="0.58293745299999999"/>
    <n v="267"/>
    <x v="0"/>
  </r>
  <r>
    <x v="529"/>
    <n v="0.54115833300000005"/>
    <n v="12"/>
    <x v="1"/>
  </r>
  <r>
    <x v="530"/>
    <n v="0.69110348399999999"/>
    <n v="1062"/>
    <x v="0"/>
  </r>
  <r>
    <x v="531"/>
    <n v="0.77619189200000005"/>
    <n v="2960"/>
    <x v="0"/>
  </r>
  <r>
    <x v="532"/>
    <n v="0.68778333300000005"/>
    <n v="24"/>
    <x v="1"/>
  </r>
  <r>
    <x v="533"/>
    <n v="0.78861999999999999"/>
    <n v="10"/>
    <x v="1"/>
  </r>
  <r>
    <x v="534"/>
    <n v="0.64093750000000005"/>
    <n v="16"/>
    <x v="1"/>
  </r>
  <r>
    <x v="535"/>
    <n v="0.62067894700000004"/>
    <n v="171"/>
    <x v="0"/>
  </r>
  <r>
    <x v="536"/>
    <n v="0.603603738"/>
    <n v="107"/>
    <x v="0"/>
  </r>
  <r>
    <x v="537"/>
    <n v="0.63456644299999998"/>
    <n v="298"/>
    <x v="0"/>
  </r>
  <r>
    <x v="538"/>
    <n v="0.62510434800000003"/>
    <n v="299"/>
    <x v="0"/>
  </r>
  <r>
    <x v="539"/>
    <n v="0.60430372099999996"/>
    <n v="2849"/>
    <x v="0"/>
  </r>
  <r>
    <x v="540"/>
    <n v="0.60241250000000002"/>
    <n v="1072"/>
    <x v="0"/>
  </r>
  <r>
    <x v="541"/>
    <n v="0.67643120700000003"/>
    <n v="878"/>
    <x v="0"/>
  </r>
  <r>
    <x v="542"/>
    <n v="0.678376596"/>
    <n v="47"/>
    <x v="1"/>
  </r>
  <r>
    <x v="543"/>
    <n v="0.55558260900000001"/>
    <n v="23"/>
    <x v="1"/>
  </r>
  <r>
    <x v="544"/>
    <n v="0.40655200000000002"/>
    <n v="25"/>
    <x v="1"/>
  </r>
  <r>
    <x v="545"/>
    <n v="0.61672222200000004"/>
    <n v="81"/>
    <x v="1"/>
  </r>
  <r>
    <x v="546"/>
    <n v="0.55878211899999997"/>
    <n v="151"/>
    <x v="0"/>
  </r>
  <r>
    <x v="547"/>
    <n v="0.673942021"/>
    <n v="188"/>
    <x v="0"/>
  </r>
  <r>
    <x v="548"/>
    <n v="0.807342275"/>
    <n v="1521"/>
    <x v="0"/>
  </r>
  <r>
    <x v="549"/>
    <n v="0.49687593200000002"/>
    <n v="644"/>
    <x v="0"/>
  </r>
  <r>
    <x v="550"/>
    <n v="0.72335642600000005"/>
    <n v="319"/>
    <x v="0"/>
  </r>
  <r>
    <x v="551"/>
    <n v="0.62873568599999996"/>
    <n v="510"/>
    <x v="0"/>
  </r>
  <r>
    <x v="552"/>
    <n v="0.63034166700000005"/>
    <n v="156"/>
    <x v="0"/>
  </r>
  <r>
    <x v="553"/>
    <n v="0.51108115200000004"/>
    <n v="191"/>
    <x v="0"/>
  </r>
  <r>
    <x v="554"/>
    <n v="0.276725"/>
    <n v="4"/>
    <x v="1"/>
  </r>
  <r>
    <x v="555"/>
    <n v="0.66912150800000003"/>
    <n v="716"/>
    <x v="0"/>
  </r>
  <r>
    <x v="556"/>
    <n v="0.69822570399999995"/>
    <n v="568"/>
    <x v="0"/>
  </r>
  <r>
    <x v="557"/>
    <n v="0.38923265299999998"/>
    <n v="196"/>
    <x v="0"/>
  </r>
  <r>
    <x v="558"/>
    <n v="0.64736666700000001"/>
    <n v="3"/>
    <x v="1"/>
  </r>
  <r>
    <x v="559"/>
    <n v="0.68706428600000002"/>
    <n v="28"/>
    <x v="1"/>
  </r>
  <r>
    <x v="560"/>
    <n v="0.60338250000000004"/>
    <n v="400"/>
    <x v="0"/>
  </r>
  <r>
    <x v="561"/>
    <n v="0.51298750000000004"/>
    <n v="88"/>
    <x v="1"/>
  </r>
  <r>
    <x v="562"/>
    <n v="0.40936229499999999"/>
    <n v="61"/>
    <x v="1"/>
  </r>
  <r>
    <x v="563"/>
    <n v="0.70734172399999995"/>
    <n v="2042"/>
    <x v="0"/>
  </r>
  <r>
    <x v="564"/>
    <n v="0.73541754400000003"/>
    <n v="171"/>
    <x v="0"/>
  </r>
  <r>
    <x v="565"/>
    <n v="0.60598085800000001"/>
    <n v="303"/>
    <x v="0"/>
  </r>
  <r>
    <x v="566"/>
    <n v="0.57263407799999999"/>
    <n v="179"/>
    <x v="0"/>
  </r>
  <r>
    <x v="567"/>
    <n v="0.67185265400000005"/>
    <n v="2072"/>
    <x v="0"/>
  </r>
  <r>
    <x v="568"/>
    <n v="0.70146869199999995"/>
    <n v="214"/>
    <x v="0"/>
  </r>
  <r>
    <x v="569"/>
    <n v="0.65827142900000002"/>
    <n v="28"/>
    <x v="1"/>
  </r>
  <r>
    <x v="570"/>
    <n v="0.55539499999999997"/>
    <n v="260"/>
    <x v="0"/>
  </r>
  <r>
    <x v="571"/>
    <n v="0.65998749999999995"/>
    <n v="32"/>
    <x v="1"/>
  </r>
  <r>
    <x v="572"/>
    <n v="0.691286187"/>
    <n v="1419"/>
    <x v="0"/>
  </r>
  <r>
    <x v="573"/>
    <n v="0.63781818199999996"/>
    <n v="33"/>
    <x v="1"/>
  </r>
  <r>
    <x v="574"/>
    <n v="0.73727008100000002"/>
    <n v="986"/>
    <x v="0"/>
  </r>
  <r>
    <x v="575"/>
    <n v="0.82979599599999998"/>
    <n v="1074"/>
    <x v="0"/>
  </r>
  <r>
    <x v="576"/>
    <n v="0.70917142899999996"/>
    <n v="14"/>
    <x v="1"/>
  </r>
  <r>
    <x v="577"/>
    <n v="0.35514708299999997"/>
    <n v="240"/>
    <x v="0"/>
  </r>
  <r>
    <x v="578"/>
    <n v="0.57194489800000003"/>
    <n v="343"/>
    <x v="0"/>
  </r>
  <r>
    <x v="579"/>
    <n v="0.708459434"/>
    <n v="318"/>
    <x v="0"/>
  </r>
  <r>
    <x v="580"/>
    <n v="0.60365714299999995"/>
    <n v="42"/>
    <x v="1"/>
  </r>
  <r>
    <x v="581"/>
    <n v="0.65466111100000002"/>
    <n v="18"/>
    <x v="1"/>
  </r>
  <r>
    <x v="582"/>
    <n v="0.64331818200000002"/>
    <n v="22"/>
    <x v="1"/>
  </r>
  <r>
    <x v="583"/>
    <n v="0.55926857100000005"/>
    <n v="105"/>
    <x v="0"/>
  </r>
  <r>
    <x v="584"/>
    <n v="0.68720769199999998"/>
    <n v="39"/>
    <x v="1"/>
  </r>
  <r>
    <x v="585"/>
    <n v="0.51372276400000005"/>
    <n v="123"/>
    <x v="0"/>
  </r>
  <r>
    <x v="586"/>
    <n v="0.76349003199999999"/>
    <n v="3471"/>
    <x v="0"/>
  </r>
  <r>
    <x v="587"/>
    <n v="0.736679097"/>
    <n v="842"/>
    <x v="0"/>
  </r>
  <r>
    <x v="588"/>
    <n v="0.61629666699999996"/>
    <n v="60"/>
    <x v="1"/>
  </r>
  <r>
    <x v="589"/>
    <n v="0.80712285699999997"/>
    <n v="35"/>
    <x v="1"/>
  </r>
  <r>
    <x v="590"/>
    <n v="0.63217234"/>
    <n v="47"/>
    <x v="1"/>
  </r>
  <r>
    <x v="591"/>
    <n v="0.65727614700000003"/>
    <n v="109"/>
    <x v="0"/>
  </r>
  <r>
    <x v="592"/>
    <n v="0.54159999999999997"/>
    <n v="21"/>
    <x v="1"/>
  </r>
  <r>
    <x v="593"/>
    <n v="0.58309166700000004"/>
    <n v="12"/>
    <x v="1"/>
  </r>
  <r>
    <x v="594"/>
    <n v="0.463011538"/>
    <n v="26"/>
    <x v="1"/>
  </r>
  <r>
    <x v="595"/>
    <n v="0.64727494900000004"/>
    <n v="491"/>
    <x v="0"/>
  </r>
  <r>
    <x v="596"/>
    <n v="0.71684615399999996"/>
    <n v="65"/>
    <x v="1"/>
  </r>
  <r>
    <x v="597"/>
    <n v="0.630608218"/>
    <n v="2093"/>
    <x v="0"/>
  </r>
  <r>
    <x v="598"/>
    <n v="0.65433912999999999"/>
    <n v="23"/>
    <x v="1"/>
  </r>
  <r>
    <x v="599"/>
    <n v="0.71061249999999998"/>
    <n v="168"/>
    <x v="0"/>
  </r>
  <r>
    <x v="600"/>
    <n v="0.776956957"/>
    <n v="230"/>
    <x v="0"/>
  </r>
  <r>
    <x v="601"/>
    <n v="0.714759794"/>
    <n v="97"/>
    <x v="1"/>
  </r>
  <r>
    <x v="602"/>
    <n v="0.66319655200000005"/>
    <n v="116"/>
    <x v="0"/>
  </r>
  <r>
    <x v="603"/>
    <n v="0.71444545500000001"/>
    <n v="1166"/>
    <x v="0"/>
  </r>
  <r>
    <x v="604"/>
    <n v="0.62365066700000005"/>
    <n v="75"/>
    <x v="1"/>
  </r>
  <r>
    <x v="605"/>
    <n v="0.68216202199999998"/>
    <n v="1335"/>
    <x v="0"/>
  </r>
  <r>
    <x v="606"/>
    <n v="0.68346393000000005"/>
    <n v="402"/>
    <x v="0"/>
  </r>
  <r>
    <x v="607"/>
    <n v="0.78535718899999996"/>
    <n v="1238"/>
    <x v="0"/>
  </r>
  <r>
    <x v="608"/>
    <n v="0.58503716500000003"/>
    <n v="522"/>
    <x v="0"/>
  </r>
  <r>
    <x v="609"/>
    <n v="0.61592497400000001"/>
    <n v="1926"/>
    <x v="0"/>
  </r>
  <r>
    <x v="610"/>
    <n v="0.7339"/>
    <n v="306"/>
    <x v="0"/>
  </r>
  <r>
    <x v="611"/>
    <n v="0.83633749999999996"/>
    <n v="296"/>
    <x v="0"/>
  </r>
  <r>
    <x v="612"/>
    <n v="0.57825414600000002"/>
    <n v="410"/>
    <x v="0"/>
  </r>
  <r>
    <x v="613"/>
    <n v="0.59987999999999997"/>
    <n v="10"/>
    <x v="1"/>
  </r>
  <r>
    <x v="614"/>
    <n v="0.89059999999999995"/>
    <n v="4"/>
    <x v="1"/>
  </r>
  <r>
    <x v="615"/>
    <n v="0.69275494999999998"/>
    <n v="404"/>
    <x v="0"/>
  </r>
  <r>
    <x v="616"/>
    <n v="0.55337916700000001"/>
    <n v="48"/>
    <x v="1"/>
  </r>
  <r>
    <x v="617"/>
    <n v="0.58939554699999996"/>
    <n v="247"/>
    <x v="0"/>
  </r>
  <r>
    <x v="618"/>
    <n v="0.65540288499999999"/>
    <n v="624"/>
    <x v="0"/>
  </r>
  <r>
    <x v="619"/>
    <n v="0.27520909100000002"/>
    <n v="11"/>
    <x v="1"/>
  </r>
  <r>
    <x v="620"/>
    <n v="0.65726666700000003"/>
    <n v="18"/>
    <x v="1"/>
  </r>
  <r>
    <x v="621"/>
    <n v="0.71466363600000005"/>
    <n v="11"/>
    <x v="1"/>
  </r>
  <r>
    <x v="622"/>
    <n v="0.62676156199999999"/>
    <n v="333"/>
    <x v="0"/>
  </r>
  <r>
    <x v="623"/>
    <n v="0.63793361500000001"/>
    <n v="1065"/>
    <x v="0"/>
  </r>
  <r>
    <x v="624"/>
    <n v="0.51683057899999996"/>
    <n v="121"/>
    <x v="0"/>
  </r>
  <r>
    <x v="625"/>
    <n v="0.66207272699999997"/>
    <n v="33"/>
    <x v="1"/>
  </r>
  <r>
    <x v="626"/>
    <n v="0.69306030200000002"/>
    <n v="529"/>
    <x v="0"/>
  </r>
  <r>
    <x v="627"/>
    <n v="0.47213058400000002"/>
    <n v="291"/>
    <x v="0"/>
  </r>
  <r>
    <x v="628"/>
    <n v="0.57548115899999996"/>
    <n v="69"/>
    <x v="1"/>
  </r>
  <r>
    <x v="629"/>
    <n v="0.61616760599999998"/>
    <n v="71"/>
    <x v="1"/>
  </r>
  <r>
    <x v="630"/>
    <n v="0.61424159700000003"/>
    <n v="476"/>
    <x v="0"/>
  </r>
  <r>
    <x v="631"/>
    <n v="0.75352222199999996"/>
    <n v="9"/>
    <x v="1"/>
  </r>
  <r>
    <x v="632"/>
    <n v="0.75087166299999997"/>
    <n v="427"/>
    <x v="0"/>
  </r>
  <r>
    <x v="633"/>
    <n v="0.79512806599999997"/>
    <n v="424"/>
    <x v="0"/>
  </r>
  <r>
    <x v="634"/>
    <n v="0.73111807900000003"/>
    <n v="531"/>
    <x v="0"/>
  </r>
  <r>
    <x v="635"/>
    <n v="0.76867902499999996"/>
    <n v="472"/>
    <x v="0"/>
  </r>
  <r>
    <x v="636"/>
    <n v="0.69082381000000004"/>
    <n v="84"/>
    <x v="1"/>
  </r>
  <r>
    <x v="637"/>
    <n v="0.65580000000000005"/>
    <n v="11"/>
    <x v="1"/>
  </r>
  <r>
    <x v="638"/>
    <n v="0.575771429"/>
    <n v="7"/>
    <x v="1"/>
  </r>
  <r>
    <x v="639"/>
    <n v="0.40541428600000001"/>
    <n v="14"/>
    <x v="1"/>
  </r>
  <r>
    <x v="640"/>
    <n v="0.50553333300000003"/>
    <n v="9"/>
    <x v="1"/>
  </r>
  <r>
    <x v="641"/>
    <n v="0.53724756100000004"/>
    <n v="82"/>
    <x v="1"/>
  </r>
  <r>
    <x v="642"/>
    <n v="0.63969257400000001"/>
    <n v="202"/>
    <x v="0"/>
  </r>
  <r>
    <x v="643"/>
    <n v="0.58960000000000001"/>
    <n v="8"/>
    <x v="1"/>
  </r>
  <r>
    <x v="644"/>
    <n v="0.72572999999999999"/>
    <n v="10"/>
    <x v="1"/>
  </r>
  <r>
    <x v="645"/>
    <n v="0.34023333300000003"/>
    <n v="18"/>
    <x v="1"/>
  </r>
  <r>
    <x v="646"/>
    <n v="0.63089425300000002"/>
    <n v="87"/>
    <x v="1"/>
  </r>
  <r>
    <x v="647"/>
    <n v="0.56200256400000004"/>
    <n v="39"/>
    <x v="1"/>
  </r>
  <r>
    <x v="648"/>
    <n v="0.78238749100000005"/>
    <n v="1319"/>
    <x v="0"/>
  </r>
  <r>
    <x v="649"/>
    <n v="0.74102924100000001"/>
    <n v="448"/>
    <x v="0"/>
  </r>
  <r>
    <x v="650"/>
    <n v="0.71034738500000005"/>
    <n v="1606"/>
    <x v="0"/>
  </r>
  <r>
    <x v="651"/>
    <n v="0.65950403000000002"/>
    <n v="2953"/>
    <x v="0"/>
  </r>
  <r>
    <x v="12"/>
    <n v="0.31298333299999997"/>
    <n v="6"/>
    <x v="1"/>
  </r>
  <r>
    <x v="13"/>
    <n v="0.59441428600000001"/>
    <n v="7"/>
    <x v="1"/>
  </r>
  <r>
    <x v="652"/>
    <n v="0.50968095199999996"/>
    <n v="63"/>
    <x v="1"/>
  </r>
  <r>
    <x v="653"/>
    <n v="0.457084871"/>
    <n v="271"/>
    <x v="0"/>
  </r>
  <r>
    <x v="654"/>
    <n v="0.44001153799999998"/>
    <n v="26"/>
    <x v="1"/>
  </r>
  <r>
    <x v="562"/>
    <n v="0.55901185200000003"/>
    <n v="135"/>
    <x v="0"/>
  </r>
  <r>
    <x v="655"/>
    <n v="0.52979754000000001"/>
    <n v="1260"/>
    <x v="0"/>
  </r>
  <r>
    <x v="656"/>
    <n v="0.71295663099999995"/>
    <n v="279"/>
    <x v="0"/>
  </r>
  <r>
    <x v="657"/>
    <n v="0.53232345700000006"/>
    <n v="648"/>
    <x v="0"/>
  </r>
  <r>
    <x v="658"/>
    <n v="0.49561538500000002"/>
    <n v="91"/>
    <x v="1"/>
  </r>
  <r>
    <x v="659"/>
    <n v="0.59769766499999999"/>
    <n v="514"/>
    <x v="0"/>
  </r>
  <r>
    <x v="660"/>
    <n v="0.498183871"/>
    <n v="31"/>
    <x v="1"/>
  </r>
  <r>
    <x v="661"/>
    <n v="0.698384483"/>
    <n v="174"/>
    <x v="0"/>
  </r>
  <r>
    <x v="662"/>
    <n v="0.58806428600000005"/>
    <n v="84"/>
    <x v="1"/>
  </r>
  <r>
    <x v="663"/>
    <n v="0.65759468799999998"/>
    <n v="2353"/>
    <x v="0"/>
  </r>
  <r>
    <x v="664"/>
    <n v="0.64333018900000005"/>
    <n v="53"/>
    <x v="1"/>
  </r>
  <r>
    <x v="665"/>
    <n v="0.74343117599999997"/>
    <n v="1684"/>
    <x v="0"/>
  </r>
  <r>
    <x v="666"/>
    <n v="0.43655412799999999"/>
    <n v="109"/>
    <x v="0"/>
  </r>
  <r>
    <x v="667"/>
    <n v="0.51217710400000005"/>
    <n v="297"/>
    <x v="0"/>
  </r>
  <r>
    <x v="668"/>
    <n v="0.58159206299999999"/>
    <n v="126"/>
    <x v="0"/>
  </r>
  <r>
    <x v="669"/>
    <n v="0.71570549500000002"/>
    <n v="91"/>
    <x v="1"/>
  </r>
  <r>
    <x v="670"/>
    <n v="0.62966666699999996"/>
    <n v="72"/>
    <x v="1"/>
  </r>
  <r>
    <x v="671"/>
    <n v="0.53529315099999997"/>
    <n v="73"/>
    <x v="1"/>
  </r>
  <r>
    <x v="672"/>
    <n v="0.59101935500000002"/>
    <n v="62"/>
    <x v="1"/>
  </r>
  <r>
    <x v="673"/>
    <n v="0.38531645599999997"/>
    <n v="79"/>
    <x v="1"/>
  </r>
  <r>
    <x v="674"/>
    <n v="0.61139189199999999"/>
    <n v="37"/>
    <x v="1"/>
  </r>
  <r>
    <x v="675"/>
    <n v="0.55135294099999999"/>
    <n v="34"/>
    <x v="1"/>
  </r>
  <r>
    <x v="676"/>
    <n v="0.53099032300000004"/>
    <n v="31"/>
    <x v="1"/>
  </r>
  <r>
    <x v="677"/>
    <n v="0.59726530600000005"/>
    <n v="49"/>
    <x v="1"/>
  </r>
  <r>
    <x v="678"/>
    <n v="0.32224390200000003"/>
    <n v="41"/>
    <x v="1"/>
  </r>
  <r>
    <x v="679"/>
    <n v="0.46151161600000001"/>
    <n v="396"/>
    <x v="0"/>
  </r>
  <r>
    <x v="680"/>
    <n v="0.48983333299999998"/>
    <n v="33"/>
    <x v="1"/>
  </r>
  <r>
    <x v="681"/>
    <n v="0.69732857100000001"/>
    <n v="21"/>
    <x v="1"/>
  </r>
  <r>
    <x v="682"/>
    <n v="0.54495161299999995"/>
    <n v="62"/>
    <x v="1"/>
  </r>
  <r>
    <x v="683"/>
    <n v="0.39795733300000002"/>
    <n v="75"/>
    <x v="1"/>
  </r>
  <r>
    <x v="684"/>
    <n v="0.57243113800000001"/>
    <n v="167"/>
    <x v="0"/>
  </r>
  <r>
    <x v="685"/>
    <n v="0.65205102000000004"/>
    <n v="490"/>
    <x v="0"/>
  </r>
  <r>
    <x v="686"/>
    <n v="0.74071363599999995"/>
    <n v="22"/>
    <x v="1"/>
  </r>
  <r>
    <x v="687"/>
    <n v="0.75722117499999997"/>
    <n v="987"/>
    <x v="0"/>
  </r>
  <r>
    <x v="688"/>
    <n v="0.57565619099999998"/>
    <n v="2447"/>
    <x v="0"/>
  </r>
  <r>
    <x v="689"/>
    <n v="0.74492330799999995"/>
    <n v="133"/>
    <x v="0"/>
  </r>
  <r>
    <x v="690"/>
    <n v="0.56501999999999997"/>
    <n v="5"/>
    <x v="1"/>
  </r>
  <r>
    <x v="691"/>
    <n v="0.48636333300000001"/>
    <n v="30"/>
    <x v="1"/>
  </r>
  <r>
    <x v="692"/>
    <n v="0.65898315100000004"/>
    <n v="1644"/>
    <x v="0"/>
  </r>
  <r>
    <x v="693"/>
    <n v="0.55810190500000001"/>
    <n v="105"/>
    <x v="0"/>
  </r>
  <r>
    <x v="694"/>
    <n v="0.67427692299999997"/>
    <n v="104"/>
    <x v="0"/>
  </r>
  <r>
    <x v="695"/>
    <n v="0.48856614199999998"/>
    <n v="127"/>
    <x v="0"/>
  </r>
  <r>
    <x v="696"/>
    <n v="0.52866724799999998"/>
    <n v="803"/>
    <x v="0"/>
  </r>
  <r>
    <x v="697"/>
    <n v="0.51684234200000001"/>
    <n v="222"/>
    <x v="0"/>
  </r>
  <r>
    <x v="698"/>
    <n v="0.75084472499999999"/>
    <n v="910"/>
    <x v="0"/>
  </r>
  <r>
    <x v="699"/>
    <n v="0.68608135599999998"/>
    <n v="177"/>
    <x v="0"/>
  </r>
  <r>
    <x v="700"/>
    <n v="0.58852794100000005"/>
    <n v="68"/>
    <x v="1"/>
  </r>
  <r>
    <x v="701"/>
    <n v="0.63418197700000001"/>
    <n v="3157"/>
    <x v="0"/>
  </r>
  <r>
    <x v="702"/>
    <n v="0.58311556099999995"/>
    <n v="437"/>
    <x v="0"/>
  </r>
  <r>
    <x v="703"/>
    <n v="0.62640822799999996"/>
    <n v="316"/>
    <x v="0"/>
  </r>
  <r>
    <x v="704"/>
    <n v="0.66837627499999996"/>
    <n v="5842"/>
    <x v="0"/>
  </r>
  <r>
    <x v="705"/>
    <n v="0.72004749999999995"/>
    <n v="40"/>
    <x v="1"/>
  </r>
  <r>
    <x v="706"/>
    <n v="0.60427173899999997"/>
    <n v="46"/>
    <x v="1"/>
  </r>
  <r>
    <x v="707"/>
    <n v="0.73168022799999999"/>
    <n v="526"/>
    <x v="0"/>
  </r>
  <r>
    <x v="708"/>
    <n v="0.39683513500000001"/>
    <n v="37"/>
    <x v="1"/>
  </r>
  <r>
    <x v="709"/>
    <n v="0.64804074099999998"/>
    <n v="27"/>
    <x v="1"/>
  </r>
  <r>
    <x v="710"/>
    <n v="0.571114444"/>
    <n v="450"/>
    <x v="0"/>
  </r>
  <r>
    <x v="711"/>
    <n v="0.440470588"/>
    <n v="17"/>
    <x v="1"/>
  </r>
  <r>
    <x v="712"/>
    <n v="0.72982857099999998"/>
    <n v="84"/>
    <x v="1"/>
  </r>
  <r>
    <x v="713"/>
    <n v="0.70640526299999995"/>
    <n v="95"/>
    <x v="1"/>
  </r>
  <r>
    <x v="714"/>
    <n v="0.73512666699999996"/>
    <n v="15"/>
    <x v="1"/>
  </r>
  <r>
    <x v="715"/>
    <n v="0.60975833300000004"/>
    <n v="12"/>
    <x v="1"/>
  </r>
  <r>
    <x v="716"/>
    <n v="0.80681168800000003"/>
    <n v="77"/>
    <x v="1"/>
  </r>
  <r>
    <x v="717"/>
    <n v="0.536242424"/>
    <n v="33"/>
    <x v="1"/>
  </r>
  <r>
    <x v="718"/>
    <n v="0.57310734900000004"/>
    <n v="3225"/>
    <x v="0"/>
  </r>
  <r>
    <x v="719"/>
    <n v="0.62719474600000003"/>
    <n v="552"/>
    <x v="0"/>
  </r>
  <r>
    <x v="720"/>
    <n v="0.59549888399999995"/>
    <n v="1523"/>
    <x v="0"/>
  </r>
  <r>
    <x v="721"/>
    <n v="0.48734183399999997"/>
    <n v="447"/>
    <x v="0"/>
  </r>
  <r>
    <x v="722"/>
    <n v="0.67237415899999997"/>
    <n v="1486"/>
    <x v="0"/>
  </r>
  <r>
    <x v="723"/>
    <n v="0.49341604900000002"/>
    <n v="162"/>
    <x v="0"/>
  </r>
  <r>
    <x v="724"/>
    <n v="0.61622786900000004"/>
    <n v="61"/>
    <x v="1"/>
  </r>
  <r>
    <x v="725"/>
    <n v="0.77467178599999997"/>
    <n v="560"/>
    <x v="0"/>
  </r>
  <r>
    <x v="726"/>
    <n v="0.77354212499999997"/>
    <n v="546"/>
    <x v="0"/>
  </r>
  <r>
    <x v="727"/>
    <n v="0.77739350399999996"/>
    <n v="508"/>
    <x v="0"/>
  </r>
  <r>
    <x v="728"/>
    <n v="0.73789624700000001"/>
    <n v="986"/>
    <x v="0"/>
  </r>
  <r>
    <x v="729"/>
    <n v="0.682597436"/>
    <n v="39"/>
    <x v="1"/>
  </r>
  <r>
    <x v="730"/>
    <n v="0.46216724100000001"/>
    <n v="58"/>
    <x v="1"/>
  </r>
  <r>
    <x v="731"/>
    <n v="0.70508749999999998"/>
    <n v="32"/>
    <x v="1"/>
  </r>
  <r>
    <x v="732"/>
    <n v="0.58458078400000002"/>
    <n v="255"/>
    <x v="0"/>
  </r>
  <r>
    <x v="733"/>
    <n v="0.53356072899999996"/>
    <n v="247"/>
    <x v="0"/>
  </r>
  <r>
    <x v="734"/>
    <n v="0.48374569099999998"/>
    <n v="499"/>
    <x v="0"/>
  </r>
  <r>
    <x v="735"/>
    <n v="0.528484756"/>
    <n v="164"/>
    <x v="0"/>
  </r>
  <r>
    <x v="736"/>
    <n v="0.56296380400000001"/>
    <n v="163"/>
    <x v="0"/>
  </r>
  <r>
    <x v="737"/>
    <n v="0.59810246899999997"/>
    <n v="243"/>
    <x v="0"/>
  </r>
  <r>
    <x v="738"/>
    <n v="0.57458776"/>
    <n v="433"/>
    <x v="0"/>
  </r>
  <r>
    <x v="739"/>
    <n v="0.55772543900000005"/>
    <n v="228"/>
    <x v="0"/>
  </r>
  <r>
    <x v="740"/>
    <n v="0.67541569599999995"/>
    <n v="841"/>
    <x v="0"/>
  </r>
  <r>
    <x v="741"/>
    <n v="0.61956054999999999"/>
    <n v="654"/>
    <x v="0"/>
  </r>
  <r>
    <x v="742"/>
    <n v="0.52129071400000004"/>
    <n v="140"/>
    <x v="0"/>
  </r>
  <r>
    <x v="743"/>
    <n v="0.72203919599999999"/>
    <n v="995"/>
    <x v="0"/>
  </r>
  <r>
    <x v="744"/>
    <n v="0.78510976200000004"/>
    <n v="420"/>
    <x v="0"/>
  </r>
  <r>
    <x v="745"/>
    <n v="0.68798388799999999"/>
    <n v="931"/>
    <x v="0"/>
  </r>
  <r>
    <x v="746"/>
    <n v="0.76937135300000004"/>
    <n v="569"/>
    <x v="0"/>
  </r>
  <r>
    <x v="747"/>
    <n v="0.65956244900000005"/>
    <n v="2466"/>
    <x v="0"/>
  </r>
  <r>
    <x v="748"/>
    <n v="0.420345313"/>
    <n v="64"/>
    <x v="1"/>
  </r>
  <r>
    <x v="749"/>
    <n v="0.49419610400000002"/>
    <n v="462"/>
    <x v="0"/>
  </r>
  <r>
    <x v="750"/>
    <n v="0.66164297500000002"/>
    <n v="242"/>
    <x v="0"/>
  </r>
  <r>
    <x v="751"/>
    <n v="0.68682315800000004"/>
    <n v="95"/>
    <x v="1"/>
  </r>
  <r>
    <x v="752"/>
    <n v="0.63163934399999999"/>
    <n v="122"/>
    <x v="0"/>
  </r>
  <r>
    <x v="753"/>
    <n v="0.37229289399999999"/>
    <n v="577"/>
    <x v="0"/>
  </r>
  <r>
    <x v="754"/>
    <n v="0.81098359099999995"/>
    <n v="1231"/>
    <x v="0"/>
  </r>
  <r>
    <x v="755"/>
    <n v="0.72677350399999996"/>
    <n v="117"/>
    <x v="0"/>
  </r>
  <r>
    <x v="756"/>
    <n v="0.44108999999999998"/>
    <n v="30"/>
    <x v="1"/>
  </r>
  <r>
    <x v="757"/>
    <n v="0.77624635399999997"/>
    <n v="384"/>
    <x v="0"/>
  </r>
  <r>
    <x v="758"/>
    <n v="0.51771412000000006"/>
    <n v="432"/>
    <x v="0"/>
  </r>
  <r>
    <x v="759"/>
    <n v="0.455077536"/>
    <n v="138"/>
    <x v="0"/>
  </r>
  <r>
    <x v="760"/>
    <n v="0.49253792299999999"/>
    <n v="414"/>
    <x v="0"/>
  </r>
  <r>
    <x v="761"/>
    <n v="0.67097869099999996"/>
    <n v="657"/>
    <x v="0"/>
  </r>
  <r>
    <x v="762"/>
    <n v="0.78150561399999996"/>
    <n v="1229"/>
    <x v="0"/>
  </r>
  <r>
    <x v="763"/>
    <n v="0.766100946"/>
    <n v="317"/>
    <x v="0"/>
  </r>
  <r>
    <x v="764"/>
    <n v="0.79129426000000003"/>
    <n v="4599"/>
    <x v="0"/>
  </r>
  <r>
    <x v="765"/>
    <n v="0.75133774799999997"/>
    <n v="151"/>
    <x v="0"/>
  </r>
  <r>
    <x v="766"/>
    <n v="0.76691073700000001"/>
    <n v="475"/>
    <x v="0"/>
  </r>
  <r>
    <x v="767"/>
    <n v="0.81980709200000002"/>
    <n v="141"/>
    <x v="0"/>
  </r>
  <r>
    <x v="768"/>
    <n v="0.79925856399999995"/>
    <n v="181"/>
    <x v="0"/>
  </r>
  <r>
    <x v="769"/>
    <n v="0.79938557499999996"/>
    <n v="617"/>
    <x v="0"/>
  </r>
  <r>
    <x v="770"/>
    <n v="0.57272187500000005"/>
    <n v="32"/>
    <x v="1"/>
  </r>
  <r>
    <x v="771"/>
    <n v="0.30565652199999999"/>
    <n v="23"/>
    <x v="1"/>
  </r>
  <r>
    <x v="772"/>
    <n v="0.41912500000000003"/>
    <n v="16"/>
    <x v="1"/>
  </r>
  <r>
    <x v="773"/>
    <n v="0.37864042599999997"/>
    <n v="141"/>
    <x v="0"/>
  </r>
  <r>
    <x v="774"/>
    <n v="0.73819999999999997"/>
    <n v="16"/>
    <x v="1"/>
  </r>
  <r>
    <x v="775"/>
    <n v="0.45576206899999999"/>
    <n v="29"/>
    <x v="1"/>
  </r>
  <r>
    <x v="776"/>
    <n v="0.72541899200000004"/>
    <n v="3712"/>
    <x v="0"/>
  </r>
  <r>
    <x v="777"/>
    <n v="0.77249650800000003"/>
    <n v="716"/>
    <x v="0"/>
  </r>
  <r>
    <x v="778"/>
    <n v="8.7452941000000006E-2"/>
    <n v="17"/>
    <x v="1"/>
  </r>
  <r>
    <x v="779"/>
    <n v="0.50900000000000001"/>
    <n v="12"/>
    <x v="1"/>
  </r>
  <r>
    <x v="780"/>
    <n v="0.53051913299999998"/>
    <n v="392"/>
    <x v="0"/>
  </r>
  <r>
    <x v="781"/>
    <n v="0.68291374999999999"/>
    <n v="960"/>
    <x v="0"/>
  </r>
  <r>
    <x v="782"/>
    <n v="0.62913543800000005"/>
    <n v="1552"/>
    <x v="0"/>
  </r>
  <r>
    <x v="783"/>
    <n v="0.62507942900000002"/>
    <n v="175"/>
    <x v="0"/>
  </r>
  <r>
    <x v="784"/>
    <n v="0.65953700400000004"/>
    <n v="227"/>
    <x v="0"/>
  </r>
  <r>
    <x v="785"/>
    <n v="0.64110103100000004"/>
    <n v="291"/>
    <x v="0"/>
  </r>
  <r>
    <x v="786"/>
    <n v="0.60167026999999995"/>
    <n v="148"/>
    <x v="0"/>
  </r>
  <r>
    <x v="787"/>
    <n v="0.54011381000000003"/>
    <n v="1593"/>
    <x v="0"/>
  </r>
  <r>
    <x v="788"/>
    <n v="0.44398326799999999"/>
    <n v="514"/>
    <x v="0"/>
  </r>
  <r>
    <x v="789"/>
    <n v="0.619407814"/>
    <n v="1139"/>
    <x v="0"/>
  </r>
  <r>
    <x v="790"/>
    <n v="0.65260313000000003"/>
    <n v="607"/>
    <x v="0"/>
  </r>
  <r>
    <x v="791"/>
    <n v="0.64867333299999996"/>
    <n v="1965"/>
    <x v="0"/>
  </r>
  <r>
    <x v="792"/>
    <n v="0.61868771600000005"/>
    <n v="578"/>
    <x v="0"/>
  </r>
  <r>
    <x v="793"/>
    <n v="0.63472499999999998"/>
    <n v="84"/>
    <x v="1"/>
  </r>
  <r>
    <x v="794"/>
    <n v="0.76753645699999995"/>
    <n v="683"/>
    <x v="0"/>
  </r>
  <r>
    <x v="795"/>
    <n v="0.72652146900000003"/>
    <n v="177"/>
    <x v="0"/>
  </r>
  <r>
    <x v="796"/>
    <n v="0.69733502800000002"/>
    <n v="354"/>
    <x v="0"/>
  </r>
  <r>
    <x v="797"/>
    <n v="0.61236868700000002"/>
    <n v="99"/>
    <x v="1"/>
  </r>
  <r>
    <x v="798"/>
    <n v="0.65628621799999998"/>
    <n v="312"/>
    <x v="0"/>
  </r>
  <r>
    <x v="799"/>
    <n v="0.59440000000000004"/>
    <n v="10"/>
    <x v="1"/>
  </r>
  <r>
    <x v="800"/>
    <n v="0.75265862100000003"/>
    <n v="29"/>
    <x v="1"/>
  </r>
  <r>
    <x v="801"/>
    <n v="0.615489167"/>
    <n v="120"/>
    <x v="0"/>
  </r>
  <r>
    <x v="802"/>
    <n v="0.55733939399999999"/>
    <n v="33"/>
    <x v="1"/>
  </r>
  <r>
    <x v="803"/>
    <n v="0.597349888"/>
    <n v="890"/>
    <x v="0"/>
  </r>
  <r>
    <x v="804"/>
    <n v="0.55160357100000001"/>
    <n v="56"/>
    <x v="1"/>
  </r>
  <r>
    <x v="805"/>
    <n v="0.59946748000000005"/>
    <n v="123"/>
    <x v="0"/>
  </r>
  <r>
    <x v="806"/>
    <n v="0.47997575799999997"/>
    <n v="66"/>
    <x v="1"/>
  </r>
  <r>
    <x v="807"/>
    <n v="0.60454255300000004"/>
    <n v="47"/>
    <x v="1"/>
  </r>
  <r>
    <x v="808"/>
    <n v="0.79387640400000004"/>
    <n v="356"/>
    <x v="0"/>
  </r>
  <r>
    <x v="809"/>
    <n v="0.66600984799999996"/>
    <n v="396"/>
    <x v="0"/>
  </r>
  <r>
    <x v="810"/>
    <n v="0.88419999999999999"/>
    <n v="7"/>
    <x v="1"/>
  </r>
  <r>
    <x v="811"/>
    <n v="0.22769600000000001"/>
    <n v="25"/>
    <x v="1"/>
  </r>
  <r>
    <x v="812"/>
    <n v="0.53361521700000003"/>
    <n v="46"/>
    <x v="1"/>
  </r>
  <r>
    <x v="813"/>
    <n v="0.679763636"/>
    <n v="11"/>
    <x v="1"/>
  </r>
  <r>
    <x v="814"/>
    <n v="0.76522427900000001"/>
    <n v="1248"/>
    <x v="0"/>
  </r>
  <r>
    <x v="815"/>
    <n v="0.81053955600000005"/>
    <n v="541"/>
    <x v="0"/>
  </r>
  <r>
    <x v="816"/>
    <n v="0.74771632700000001"/>
    <n v="343"/>
    <x v="0"/>
  </r>
  <r>
    <x v="398"/>
    <n v="0.60381301399999998"/>
    <n v="1168"/>
    <x v="0"/>
  </r>
  <r>
    <x v="817"/>
    <n v="0.70160909100000002"/>
    <n v="11"/>
    <x v="1"/>
  </r>
  <r>
    <x v="818"/>
    <n v="0.52385000000000004"/>
    <n v="14"/>
    <x v="1"/>
  </r>
  <r>
    <x v="819"/>
    <n v="0.75907984500000003"/>
    <n v="387"/>
    <x v="0"/>
  </r>
  <r>
    <x v="820"/>
    <n v="0.78226769399999996"/>
    <n v="1266"/>
    <x v="0"/>
  </r>
  <r>
    <x v="821"/>
    <n v="0.65716794899999997"/>
    <n v="312"/>
    <x v="0"/>
  </r>
  <r>
    <x v="822"/>
    <n v="0.60415963399999995"/>
    <n v="711"/>
    <x v="0"/>
  </r>
  <r>
    <x v="823"/>
    <n v="0.50401249999999997"/>
    <n v="32"/>
    <x v="1"/>
  </r>
  <r>
    <x v="824"/>
    <n v="0.37779811299999999"/>
    <n v="53"/>
    <x v="1"/>
  </r>
  <r>
    <x v="825"/>
    <n v="0.77031842100000003"/>
    <n v="76"/>
    <x v="1"/>
  </r>
  <r>
    <x v="826"/>
    <n v="0.84005661799999998"/>
    <n v="136"/>
    <x v="0"/>
  </r>
  <r>
    <x v="827"/>
    <n v="0.81251946900000005"/>
    <n v="113"/>
    <x v="0"/>
  </r>
  <r>
    <x v="828"/>
    <n v="0.53336551700000001"/>
    <n v="29"/>
    <x v="1"/>
  </r>
  <r>
    <x v="829"/>
    <n v="0.78507099800000002"/>
    <n v="531"/>
    <x v="0"/>
  </r>
  <r>
    <x v="830"/>
    <n v="0.66635277800000003"/>
    <n v="36"/>
    <x v="1"/>
  </r>
  <r>
    <x v="831"/>
    <n v="0.67032000000000003"/>
    <n v="25"/>
    <x v="1"/>
  </r>
  <r>
    <x v="832"/>
    <n v="0.67475945900000001"/>
    <n v="37"/>
    <x v="1"/>
  </r>
  <r>
    <x v="833"/>
    <n v="0.645129799"/>
    <n v="349"/>
    <x v="0"/>
  </r>
  <r>
    <x v="834"/>
    <n v="0.67040526300000003"/>
    <n v="114"/>
    <x v="0"/>
  </r>
  <r>
    <x v="835"/>
    <n v="0.70916567900000005"/>
    <n v="1856"/>
    <x v="0"/>
  </r>
  <r>
    <x v="836"/>
    <n v="0.64374362299999999"/>
    <n v="541"/>
    <x v="0"/>
  </r>
  <r>
    <x v="837"/>
    <n v="0.63297856100000005"/>
    <n v="1987"/>
    <x v="0"/>
  </r>
  <r>
    <x v="838"/>
    <n v="0.55622365500000004"/>
    <n v="985"/>
    <x v="0"/>
  </r>
  <r>
    <x v="839"/>
    <n v="0.64591406299999998"/>
    <n v="128"/>
    <x v="0"/>
  </r>
  <r>
    <x v="840"/>
    <n v="0.68630223899999998"/>
    <n v="134"/>
    <x v="0"/>
  </r>
  <r>
    <x v="841"/>
    <n v="0.66226838499999996"/>
    <n v="1009"/>
    <x v="0"/>
  </r>
  <r>
    <x v="842"/>
    <n v="0.67615824800000002"/>
    <n v="879"/>
    <x v="0"/>
  </r>
  <r>
    <x v="843"/>
    <n v="0.657470946"/>
    <n v="148"/>
    <x v="0"/>
  </r>
  <r>
    <x v="844"/>
    <n v="0.66223428600000001"/>
    <n v="35"/>
    <x v="1"/>
  </r>
  <r>
    <x v="845"/>
    <n v="0.53921313100000001"/>
    <n v="99"/>
    <x v="1"/>
  </r>
  <r>
    <x v="846"/>
    <n v="0.61776580599999997"/>
    <n v="1471"/>
    <x v="0"/>
  </r>
  <r>
    <x v="847"/>
    <n v="0.54234269700000004"/>
    <n v="356"/>
    <x v="0"/>
  </r>
  <r>
    <x v="848"/>
    <n v="0.59377866700000004"/>
    <n v="75"/>
    <x v="1"/>
  </r>
  <r>
    <x v="849"/>
    <n v="0.71900624999999996"/>
    <n v="528"/>
    <x v="0"/>
  </r>
  <r>
    <x v="850"/>
    <n v="0.73960000000000004"/>
    <n v="19"/>
    <x v="1"/>
  </r>
  <r>
    <x v="851"/>
    <n v="0.51318275899999999"/>
    <n v="29"/>
    <x v="1"/>
  </r>
  <r>
    <x v="852"/>
    <n v="0.732381481"/>
    <n v="27"/>
    <x v="1"/>
  </r>
  <r>
    <x v="853"/>
    <n v="0.53260975600000005"/>
    <n v="82"/>
    <x v="1"/>
  </r>
  <r>
    <x v="854"/>
    <n v="0.57853439299999998"/>
    <n v="346"/>
    <x v="0"/>
  </r>
  <r>
    <x v="855"/>
    <n v="0.71626088099999996"/>
    <n v="1544"/>
    <x v="0"/>
  </r>
  <r>
    <x v="856"/>
    <n v="0.72986790099999999"/>
    <n v="810"/>
    <x v="0"/>
  </r>
  <r>
    <x v="857"/>
    <n v="0.72475779100000004"/>
    <n v="815"/>
    <x v="0"/>
  </r>
  <r>
    <x v="858"/>
    <n v="0.68577142899999999"/>
    <n v="70"/>
    <x v="1"/>
  </r>
  <r>
    <x v="859"/>
    <n v="0.64825494100000003"/>
    <n v="253"/>
    <x v="0"/>
  </r>
  <r>
    <x v="860"/>
    <n v="0.39990789500000001"/>
    <n v="38"/>
    <x v="1"/>
  </r>
  <r>
    <x v="861"/>
    <n v="0.71265000000000001"/>
    <n v="18"/>
    <x v="1"/>
  </r>
  <r>
    <x v="862"/>
    <n v="0.367062687"/>
    <n v="67"/>
    <x v="1"/>
  </r>
  <r>
    <x v="863"/>
    <n v="0.40055101999999998"/>
    <n v="49"/>
    <x v="1"/>
  </r>
  <r>
    <x v="864"/>
    <n v="0.62043536600000004"/>
    <n v="1886"/>
    <x v="0"/>
  </r>
  <r>
    <x v="865"/>
    <n v="0.47362384299999999"/>
    <n v="281"/>
    <x v="0"/>
  </r>
  <r>
    <x v="866"/>
    <n v="0.82602123400000005"/>
    <n v="551"/>
    <x v="0"/>
  </r>
  <r>
    <x v="867"/>
    <n v="0.77833447700000002"/>
    <n v="641"/>
    <x v="0"/>
  </r>
  <r>
    <x v="868"/>
    <n v="0.61311694000000005"/>
    <n v="183"/>
    <x v="0"/>
  </r>
  <r>
    <x v="869"/>
    <n v="0.74947687500000004"/>
    <n v="160"/>
    <x v="0"/>
  </r>
  <r>
    <x v="870"/>
    <n v="0.74212128700000002"/>
    <n v="202"/>
    <x v="0"/>
  </r>
  <r>
    <x v="871"/>
    <n v="0.79476970300000005"/>
    <n v="944"/>
    <x v="0"/>
  </r>
  <r>
    <x v="872"/>
    <n v="0.75469830900000001"/>
    <n v="1419"/>
    <x v="0"/>
  </r>
  <r>
    <x v="873"/>
    <n v="0.81537927899999996"/>
    <n v="1776"/>
    <x v="0"/>
  </r>
  <r>
    <x v="874"/>
    <n v="0.56534128699999997"/>
    <n v="637"/>
    <x v="0"/>
  </r>
  <r>
    <x v="875"/>
    <n v="0.59590086200000003"/>
    <n v="116"/>
    <x v="0"/>
  </r>
  <r>
    <x v="876"/>
    <n v="0.51313750000000002"/>
    <n v="16"/>
    <x v="1"/>
  </r>
  <r>
    <x v="877"/>
    <n v="0.74905555599999996"/>
    <n v="9"/>
    <x v="1"/>
  </r>
  <r>
    <x v="878"/>
    <n v="0.30087999999999998"/>
    <n v="10"/>
    <x v="1"/>
  </r>
  <r>
    <x v="879"/>
    <n v="0.81318888899999997"/>
    <n v="9"/>
    <x v="1"/>
  </r>
  <r>
    <x v="880"/>
    <n v="0.91446666700000001"/>
    <n v="3"/>
    <x v="1"/>
  </r>
  <r>
    <x v="881"/>
    <n v="0.71598181800000005"/>
    <n v="11"/>
    <x v="1"/>
  </r>
  <r>
    <x v="882"/>
    <n v="0.68454444400000003"/>
    <n v="9"/>
    <x v="1"/>
  </r>
  <r>
    <x v="883"/>
    <n v="0.87487999999999999"/>
    <n v="5"/>
    <x v="1"/>
  </r>
  <r>
    <x v="884"/>
    <n v="0.68840000000000001"/>
    <n v="7"/>
    <x v="1"/>
  </r>
  <r>
    <x v="885"/>
    <n v="0.81204090900000003"/>
    <n v="22"/>
    <x v="1"/>
  </r>
  <r>
    <x v="886"/>
    <n v="0.61667241399999995"/>
    <n v="58"/>
    <x v="1"/>
  </r>
  <r>
    <x v="887"/>
    <n v="0.57137499999999997"/>
    <n v="16"/>
    <x v="1"/>
  </r>
  <r>
    <x v="888"/>
    <n v="0.43372272699999997"/>
    <n v="22"/>
    <x v="1"/>
  </r>
  <r>
    <x v="889"/>
    <n v="0.643933333"/>
    <n v="69"/>
    <x v="1"/>
  </r>
  <r>
    <x v="890"/>
    <n v="0.16675510199999999"/>
    <n v="49"/>
    <x v="1"/>
  </r>
  <r>
    <x v="891"/>
    <n v="0.3861"/>
    <n v="16"/>
    <x v="1"/>
  </r>
  <r>
    <x v="892"/>
    <n v="0.38247272700000001"/>
    <n v="11"/>
    <x v="1"/>
  </r>
  <r>
    <x v="893"/>
    <n v="0.54020447800000004"/>
    <n v="67"/>
    <x v="1"/>
  </r>
  <r>
    <x v="894"/>
    <n v="0.65234905700000001"/>
    <n v="53"/>
    <x v="1"/>
  </r>
  <r>
    <x v="895"/>
    <n v="0.80910000000000004"/>
    <n v="8"/>
    <x v="1"/>
  </r>
  <r>
    <x v="896"/>
    <n v="0.75385000000000002"/>
    <n v="30"/>
    <x v="1"/>
  </r>
  <r>
    <x v="897"/>
    <n v="0.69148461500000002"/>
    <n v="442"/>
    <x v="0"/>
  </r>
  <r>
    <x v="898"/>
    <n v="0.59552994699999995"/>
    <n v="1142"/>
    <x v="0"/>
  </r>
  <r>
    <x v="899"/>
    <n v="0.52392761799999998"/>
    <n v="659"/>
    <x v="0"/>
  </r>
  <r>
    <x v="900"/>
    <n v="0.552434392"/>
    <n v="189"/>
    <x v="0"/>
  </r>
  <r>
    <x v="901"/>
    <n v="0.79315197699999995"/>
    <n v="177"/>
    <x v="0"/>
  </r>
  <r>
    <x v="902"/>
    <n v="0.59480053499999996"/>
    <n v="187"/>
    <x v="0"/>
  </r>
  <r>
    <x v="903"/>
    <n v="0.672648048"/>
    <n v="1178"/>
    <x v="0"/>
  </r>
  <r>
    <x v="904"/>
    <n v="0.73630982099999998"/>
    <n v="112"/>
    <x v="0"/>
  </r>
  <r>
    <x v="905"/>
    <n v="0.69057407400000004"/>
    <n v="27"/>
    <x v="1"/>
  </r>
  <r>
    <x v="906"/>
    <n v="0.81528805999999998"/>
    <n v="67"/>
    <x v="1"/>
  </r>
  <r>
    <x v="907"/>
    <n v="0.59474709699999995"/>
    <n v="155"/>
    <x v="0"/>
  </r>
  <r>
    <x v="908"/>
    <n v="0.48587222200000002"/>
    <n v="18"/>
    <x v="1"/>
  </r>
  <r>
    <x v="909"/>
    <n v="0.70841429899999997"/>
    <n v="1049"/>
    <x v="0"/>
  </r>
  <r>
    <x v="910"/>
    <n v="0.77088243199999995"/>
    <n v="148"/>
    <x v="0"/>
  </r>
  <r>
    <x v="911"/>
    <n v="0.66069017900000004"/>
    <n v="896"/>
    <x v="0"/>
  </r>
  <r>
    <x v="912"/>
    <n v="0.58269099999999996"/>
    <n v="300"/>
    <x v="0"/>
  </r>
  <r>
    <x v="913"/>
    <n v="0.64327500000000004"/>
    <n v="12"/>
    <x v="1"/>
  </r>
  <r>
    <x v="914"/>
    <n v="0.641335714"/>
    <n v="14"/>
    <x v="1"/>
  </r>
  <r>
    <x v="915"/>
    <n v="0.78041165000000001"/>
    <n v="206"/>
    <x v="0"/>
  </r>
  <r>
    <x v="916"/>
    <n v="0.65116460700000001"/>
    <n v="1602"/>
    <x v="0"/>
  </r>
  <r>
    <x v="917"/>
    <n v="0.71752666700000001"/>
    <n v="15"/>
    <x v="1"/>
  </r>
  <r>
    <x v="918"/>
    <n v="0.41282000000000002"/>
    <n v="50"/>
    <x v="1"/>
  </r>
  <r>
    <x v="919"/>
    <n v="0.62937333299999998"/>
    <n v="45"/>
    <x v="1"/>
  </r>
  <r>
    <x v="920"/>
    <n v="0.68755142899999999"/>
    <n v="70"/>
    <x v="1"/>
  </r>
  <r>
    <x v="921"/>
    <n v="0.66624233600000005"/>
    <n v="137"/>
    <x v="0"/>
  </r>
  <r>
    <x v="922"/>
    <n v="0.63153181800000002"/>
    <n v="308"/>
    <x v="0"/>
  </r>
  <r>
    <x v="923"/>
    <n v="0.62278803599999999"/>
    <n v="443"/>
    <x v="0"/>
  </r>
  <r>
    <x v="924"/>
    <n v="0.67830692100000001"/>
    <n v="6141"/>
    <x v="0"/>
  </r>
  <r>
    <x v="925"/>
    <n v="0.76548333300000004"/>
    <n v="174"/>
    <x v="0"/>
  </r>
  <r>
    <x v="926"/>
    <n v="0.58829649100000003"/>
    <n v="171"/>
    <x v="0"/>
  </r>
  <r>
    <x v="927"/>
    <n v="0.78981022700000003"/>
    <n v="88"/>
    <x v="1"/>
  </r>
  <r>
    <x v="928"/>
    <n v="0.49136399200000003"/>
    <n v="511"/>
    <x v="0"/>
  </r>
  <r>
    <x v="929"/>
    <n v="0.77629280599999995"/>
    <n v="278"/>
    <x v="0"/>
  </r>
  <r>
    <x v="930"/>
    <n v="0.70630221699999995"/>
    <n v="406"/>
    <x v="0"/>
  </r>
  <r>
    <x v="931"/>
    <n v="0.50219250900000001"/>
    <n v="1682"/>
    <x v="0"/>
  </r>
  <r>
    <x v="932"/>
    <n v="0.77432142900000001"/>
    <n v="14"/>
    <x v="1"/>
  </r>
  <r>
    <x v="933"/>
    <n v="0.81589999999999996"/>
    <n v="3"/>
    <x v="1"/>
  </r>
  <r>
    <x v="934"/>
    <n v="0.42803095200000002"/>
    <n v="84"/>
    <x v="1"/>
  </r>
  <r>
    <x v="935"/>
    <n v="0.74051250000000002"/>
    <n v="8"/>
    <x v="1"/>
  </r>
  <r>
    <x v="936"/>
    <n v="0.391866667"/>
    <n v="12"/>
    <x v="1"/>
  </r>
  <r>
    <x v="937"/>
    <n v="0.40563749999999998"/>
    <n v="8"/>
    <x v="1"/>
  </r>
  <r>
    <x v="938"/>
    <n v="0.63242500000000001"/>
    <n v="24"/>
    <x v="1"/>
  </r>
  <r>
    <x v="939"/>
    <n v="0.70853939399999999"/>
    <n v="132"/>
    <x v="0"/>
  </r>
  <r>
    <x v="940"/>
    <n v="0.66923333299999999"/>
    <n v="6"/>
    <x v="1"/>
  </r>
  <r>
    <x v="941"/>
    <n v="0.50056808500000005"/>
    <n v="47"/>
    <x v="1"/>
  </r>
  <r>
    <x v="942"/>
    <n v="0.66353676500000003"/>
    <n v="68"/>
    <x v="1"/>
  </r>
  <r>
    <x v="943"/>
    <n v="0.67938964800000001"/>
    <n v="966"/>
    <x v="0"/>
  </r>
  <r>
    <x v="944"/>
    <n v="0.576396672"/>
    <n v="1232"/>
    <x v="0"/>
  </r>
  <r>
    <x v="945"/>
    <n v="0.59136179799999999"/>
    <n v="445"/>
    <x v="0"/>
  </r>
  <r>
    <x v="946"/>
    <n v="0.70450871199999998"/>
    <n v="528"/>
    <x v="0"/>
  </r>
  <r>
    <x v="947"/>
    <n v="0.71979342899999998"/>
    <n v="1674"/>
    <x v="0"/>
  </r>
  <r>
    <x v="948"/>
    <n v="0.77864136399999995"/>
    <n v="220"/>
    <x v="0"/>
  </r>
  <r>
    <x v="949"/>
    <n v="0.62752269999999999"/>
    <n v="4370"/>
    <x v="0"/>
  </r>
  <r>
    <x v="950"/>
    <n v="0.67950480000000002"/>
    <n v="125"/>
    <x v="0"/>
  </r>
  <r>
    <x v="951"/>
    <n v="0.615670732"/>
    <n v="82"/>
    <x v="1"/>
  </r>
  <r>
    <x v="952"/>
    <n v="0.731079967"/>
    <n v="599"/>
    <x v="0"/>
  </r>
  <r>
    <x v="953"/>
    <n v="0.78998875700000004"/>
    <n v="676"/>
    <x v="0"/>
  </r>
  <r>
    <x v="954"/>
    <n v="0.78999271999999998"/>
    <n v="1511"/>
    <x v="0"/>
  </r>
  <r>
    <x v="955"/>
    <n v="0.81839085199999995"/>
    <n v="317"/>
    <x v="0"/>
  </r>
  <r>
    <x v="956"/>
    <n v="0.71723916700000001"/>
    <n v="360"/>
    <x v="0"/>
  </r>
  <r>
    <x v="957"/>
    <n v="0.76033473100000004"/>
    <n v="334"/>
    <x v="0"/>
  </r>
  <r>
    <x v="958"/>
    <n v="0.77011661399999998"/>
    <n v="945"/>
    <x v="0"/>
  </r>
  <r>
    <x v="959"/>
    <n v="0.78010118699999997"/>
    <n v="1348"/>
    <x v="0"/>
  </r>
  <r>
    <x v="960"/>
    <n v="0.72240934000000001"/>
    <n v="621"/>
    <x v="0"/>
  </r>
  <r>
    <x v="961"/>
    <n v="0.75542777800000005"/>
    <n v="18"/>
    <x v="1"/>
  </r>
  <r>
    <x v="962"/>
    <n v="0.75355131600000003"/>
    <n v="760"/>
    <x v="0"/>
  </r>
  <r>
    <x v="963"/>
    <n v="0.71722531899999997"/>
    <n v="470"/>
    <x v="0"/>
  </r>
  <r>
    <x v="964"/>
    <n v="0.73204980200000003"/>
    <n v="504"/>
    <x v="0"/>
  </r>
  <r>
    <x v="965"/>
    <n v="0.65770266700000002"/>
    <n v="75"/>
    <x v="1"/>
  </r>
  <r>
    <x v="966"/>
    <n v="0.68844285699999996"/>
    <n v="266"/>
    <x v="0"/>
  </r>
  <r>
    <x v="967"/>
    <n v="0.67130960299999998"/>
    <n v="302"/>
    <x v="0"/>
  </r>
  <r>
    <x v="968"/>
    <n v="0.56828474100000004"/>
    <n v="367"/>
    <x v="0"/>
  </r>
  <r>
    <x v="969"/>
    <n v="0.65273303199999999"/>
    <n v="1105"/>
    <x v="0"/>
  </r>
  <r>
    <x v="970"/>
    <n v="0.71196151500000004"/>
    <n v="977"/>
    <x v="0"/>
  </r>
  <r>
    <x v="971"/>
    <n v="0.729633333"/>
    <n v="48"/>
    <x v="1"/>
  </r>
  <r>
    <x v="972"/>
    <n v="0.34165000000000001"/>
    <n v="14"/>
    <x v="1"/>
  </r>
  <r>
    <x v="973"/>
    <n v="0.48376949200000002"/>
    <n v="59"/>
    <x v="1"/>
  </r>
  <r>
    <x v="974"/>
    <n v="0.32362105299999999"/>
    <n v="19"/>
    <x v="1"/>
  </r>
  <r>
    <x v="975"/>
    <n v="0.74257523400000003"/>
    <n v="1070"/>
    <x v="0"/>
  </r>
  <r>
    <x v="976"/>
    <n v="0.61473597099999999"/>
    <n v="3261"/>
    <x v="0"/>
  </r>
  <r>
    <x v="977"/>
    <n v="0.57751512299999996"/>
    <n v="1058"/>
    <x v="0"/>
  </r>
  <r>
    <x v="978"/>
    <n v="0.57751512299999996"/>
    <n v="1058"/>
    <x v="0"/>
  </r>
  <r>
    <x v="979"/>
    <n v="0.55358596500000001"/>
    <n v="57"/>
    <x v="1"/>
  </r>
  <r>
    <x v="980"/>
    <n v="0.606090609"/>
    <n v="394"/>
    <x v="0"/>
  </r>
  <r>
    <x v="981"/>
    <n v="0.606090609"/>
    <n v="394"/>
    <x v="0"/>
  </r>
  <r>
    <x v="982"/>
    <n v="0.52232628000000003"/>
    <n v="293"/>
    <x v="0"/>
  </r>
  <r>
    <x v="983"/>
    <n v="0.39100526299999999"/>
    <n v="19"/>
    <x v="1"/>
  </r>
  <r>
    <x v="984"/>
    <n v="0.56486133299999997"/>
    <n v="75"/>
    <x v="1"/>
  </r>
  <r>
    <x v="985"/>
    <n v="0.72101572700000005"/>
    <n v="763"/>
    <x v="0"/>
  </r>
  <r>
    <x v="986"/>
    <n v="0.58388181800000005"/>
    <n v="33"/>
    <x v="1"/>
  </r>
  <r>
    <x v="987"/>
    <n v="0.78996744200000002"/>
    <n v="86"/>
    <x v="1"/>
  </r>
  <r>
    <x v="988"/>
    <n v="0.61813806199999999"/>
    <n v="4159"/>
    <x v="0"/>
  </r>
  <r>
    <x v="989"/>
    <n v="0.68205000000000005"/>
    <n v="6"/>
    <x v="1"/>
  </r>
  <r>
    <x v="990"/>
    <n v="0.63695491000000004"/>
    <n v="499"/>
    <x v="0"/>
  </r>
  <r>
    <x v="991"/>
    <n v="0.59445000000000003"/>
    <n v="8"/>
    <x v="1"/>
  </r>
  <r>
    <x v="992"/>
    <n v="0.83629969400000004"/>
    <n v="654"/>
    <x v="0"/>
  </r>
  <r>
    <x v="993"/>
    <n v="0.59222222199999996"/>
    <n v="18"/>
    <x v="1"/>
  </r>
  <r>
    <x v="994"/>
    <n v="0.51367757000000003"/>
    <n v="107"/>
    <x v="0"/>
  </r>
  <r>
    <x v="995"/>
    <n v="0.57744761899999997"/>
    <n v="21"/>
    <x v="1"/>
  </r>
  <r>
    <x v="996"/>
    <n v="0.76327014599999998"/>
    <n v="412"/>
    <x v="0"/>
  </r>
  <r>
    <x v="997"/>
    <n v="0.59092502400000002"/>
    <n v="1043"/>
    <x v="0"/>
  </r>
  <r>
    <x v="998"/>
    <n v="0.72475779100000004"/>
    <n v="815"/>
    <x v="0"/>
  </r>
  <r>
    <x v="999"/>
    <n v="0.67615824800000002"/>
    <n v="879"/>
    <x v="0"/>
  </r>
  <r>
    <x v="1000"/>
    <n v="0.39990789500000001"/>
    <n v="38"/>
    <x v="1"/>
  </r>
  <r>
    <x v="1001"/>
    <n v="0.74520434800000002"/>
    <n v="23"/>
    <x v="1"/>
  </r>
  <r>
    <x v="1002"/>
    <n v="0.28359047599999998"/>
    <n v="21"/>
    <x v="1"/>
  </r>
  <r>
    <x v="1003"/>
    <n v="0.73885294099999999"/>
    <n v="17"/>
    <x v="1"/>
  </r>
  <r>
    <x v="1004"/>
    <n v="0.56664462800000004"/>
    <n v="121"/>
    <x v="0"/>
  </r>
  <r>
    <x v="1005"/>
    <n v="0.45849347800000001"/>
    <n v="46"/>
    <x v="1"/>
  </r>
  <r>
    <x v="1006"/>
    <n v="0.63694615399999999"/>
    <n v="65"/>
    <x v="1"/>
  </r>
  <r>
    <x v="1007"/>
    <n v="0.60426896600000002"/>
    <n v="29"/>
    <x v="1"/>
  </r>
  <r>
    <x v="1008"/>
    <n v="0.65780000000000005"/>
    <n v="2"/>
    <x v="1"/>
  </r>
  <r>
    <x v="1009"/>
    <n v="0.60245000000000004"/>
    <n v="26"/>
    <x v="1"/>
  </r>
  <r>
    <x v="1010"/>
    <n v="0.86636720700000003"/>
    <n v="1049"/>
    <x v="0"/>
  </r>
  <r>
    <x v="1011"/>
    <n v="0.811656559"/>
    <n v="465"/>
    <x v="0"/>
  </r>
  <r>
    <x v="1012"/>
    <n v="0.75850324300000005"/>
    <n v="555"/>
    <x v="0"/>
  </r>
  <r>
    <x v="1013"/>
    <n v="0.68079776400000003"/>
    <n v="313"/>
    <x v="0"/>
  </r>
  <r>
    <x v="1014"/>
    <n v="0.69520000000000004"/>
    <n v="18"/>
    <x v="1"/>
  </r>
  <r>
    <x v="1015"/>
    <n v="0.61951930700000002"/>
    <n v="202"/>
    <x v="0"/>
  </r>
  <r>
    <x v="1016"/>
    <n v="0.53064651200000001"/>
    <n v="172"/>
    <x v="0"/>
  </r>
  <r>
    <x v="1017"/>
    <n v="0.75924999999999998"/>
    <n v="52"/>
    <x v="1"/>
  </r>
  <r>
    <x v="1018"/>
    <n v="0.53438673299999995"/>
    <n v="3000"/>
    <x v="0"/>
  </r>
  <r>
    <x v="1019"/>
    <n v="0.612530405"/>
    <n v="296"/>
    <x v="0"/>
  </r>
  <r>
    <x v="1020"/>
    <n v="0.522153172"/>
    <n v="662"/>
    <x v="0"/>
  </r>
  <r>
    <x v="1021"/>
    <n v="0.58840148999999997"/>
    <n v="671"/>
    <x v="0"/>
  </r>
  <r>
    <x v="1022"/>
    <n v="0.51801801999999997"/>
    <n v="788"/>
    <x v="0"/>
  </r>
  <r>
    <x v="1023"/>
    <n v="0.77168260899999996"/>
    <n v="23"/>
    <x v="1"/>
  </r>
  <r>
    <x v="1024"/>
    <n v="0.42332500000000001"/>
    <n v="48"/>
    <x v="1"/>
  </r>
  <r>
    <x v="1025"/>
    <n v="0.57115373599999997"/>
    <n v="910"/>
    <x v="0"/>
  </r>
  <r>
    <x v="1026"/>
    <n v="0.83680898199999998"/>
    <n v="167"/>
    <x v="0"/>
  </r>
  <r>
    <x v="1027"/>
    <n v="0.74998549599999997"/>
    <n v="262"/>
    <x v="0"/>
  </r>
  <r>
    <x v="1028"/>
    <n v="0.81978383200000005"/>
    <n v="167"/>
    <x v="0"/>
  </r>
  <r>
    <x v="1029"/>
    <n v="0.67569299999999999"/>
    <n v="100"/>
    <x v="1"/>
  </r>
  <r>
    <x v="1030"/>
    <n v="0.48210879099999998"/>
    <n v="91"/>
    <x v="1"/>
  </r>
  <r>
    <x v="1031"/>
    <n v="0.72185854900000002"/>
    <n v="193"/>
    <x v="0"/>
  </r>
  <r>
    <x v="1032"/>
    <n v="0.64455886100000004"/>
    <n v="2212"/>
    <x v="0"/>
  </r>
  <r>
    <x v="1033"/>
    <n v="0.63271937700000003"/>
    <n v="289"/>
    <x v="0"/>
  </r>
  <r>
    <x v="1034"/>
    <n v="0.53479285700000001"/>
    <n v="42"/>
    <x v="1"/>
  </r>
  <r>
    <x v="1035"/>
    <n v="0.66317912599999995"/>
    <n v="206"/>
    <x v="0"/>
  </r>
  <r>
    <x v="1036"/>
    <n v="0.645263115"/>
    <n v="244"/>
    <x v="0"/>
  </r>
  <r>
    <x v="1037"/>
    <n v="0.59482610199999997"/>
    <n v="295"/>
    <x v="0"/>
  </r>
  <r>
    <x v="1038"/>
    <n v="0.71910312499999995"/>
    <n v="32"/>
    <x v="1"/>
  </r>
  <r>
    <x v="1039"/>
    <n v="0.1517"/>
    <n v="2"/>
    <x v="1"/>
  </r>
  <r>
    <x v="1040"/>
    <n v="0.62653793099999999"/>
    <n v="58"/>
    <x v="1"/>
  </r>
  <r>
    <x v="1041"/>
    <n v="0.66267704400000005"/>
    <n v="318"/>
    <x v="0"/>
  </r>
  <r>
    <x v="1042"/>
    <n v="0.61731679800000006"/>
    <n v="1012"/>
    <x v="0"/>
  </r>
  <r>
    <x v="1043"/>
    <n v="0.61731679800000006"/>
    <n v="1012"/>
    <x v="0"/>
  </r>
  <r>
    <x v="1044"/>
    <n v="0.78269911800000003"/>
    <n v="340"/>
    <x v="0"/>
  </r>
  <r>
    <x v="1045"/>
    <n v="0.631949286"/>
    <n v="140"/>
    <x v="0"/>
  </r>
  <r>
    <x v="1046"/>
    <n v="0.75325757599999998"/>
    <n v="99"/>
    <x v="1"/>
  </r>
  <r>
    <x v="1047"/>
    <n v="0.69815514499999998"/>
    <n v="622"/>
    <x v="0"/>
  </r>
  <r>
    <x v="1048"/>
    <n v="0.72382899999999994"/>
    <n v="1200"/>
    <x v="0"/>
  </r>
  <r>
    <x v="1049"/>
    <n v="0.75756590599999996"/>
    <n v="789"/>
    <x v="0"/>
  </r>
  <r>
    <x v="1050"/>
    <n v="0.72861878000000002"/>
    <n v="410"/>
    <x v="0"/>
  </r>
  <r>
    <x v="1051"/>
    <n v="0.77016929099999998"/>
    <n v="381"/>
    <x v="0"/>
  </r>
  <r>
    <x v="1052"/>
    <n v="0.82973937799999997"/>
    <n v="193"/>
    <x v="0"/>
  </r>
  <r>
    <x v="1053"/>
    <n v="0.65822631600000003"/>
    <n v="19"/>
    <x v="1"/>
  </r>
  <r>
    <x v="1054"/>
    <n v="0.489886667"/>
    <n v="30"/>
    <x v="1"/>
  </r>
  <r>
    <x v="1055"/>
    <n v="0.79291417900000005"/>
    <n v="402"/>
    <x v="0"/>
  </r>
  <r>
    <x v="1056"/>
    <n v="0.74123849600000002"/>
    <n v="3112"/>
    <x v="0"/>
  </r>
  <r>
    <x v="1057"/>
    <n v="0.71967132099999997"/>
    <n v="1196"/>
    <x v="0"/>
  </r>
  <r>
    <x v="1058"/>
    <n v="0.58069642899999996"/>
    <n v="28"/>
    <x v="1"/>
  </r>
  <r>
    <x v="1059"/>
    <n v="0.77329261299999996"/>
    <n v="1110"/>
    <x v="0"/>
  </r>
  <r>
    <x v="1060"/>
    <n v="0.769363346"/>
    <n v="2128"/>
    <x v="0"/>
  </r>
  <r>
    <x v="1061"/>
    <n v="0.68644256699999995"/>
    <n v="2065"/>
    <x v="0"/>
  </r>
  <r>
    <x v="1062"/>
    <n v="0.66668203599999998"/>
    <n v="1464"/>
    <x v="0"/>
  </r>
  <r>
    <x v="1063"/>
    <n v="0.82311678300000002"/>
    <n v="143"/>
    <x v="0"/>
  </r>
  <r>
    <x v="1064"/>
    <n v="0.79105890400000001"/>
    <n v="2937"/>
    <x v="0"/>
  </r>
  <r>
    <x v="1065"/>
    <n v="0.75227999999999995"/>
    <n v="605"/>
    <x v="0"/>
  </r>
  <r>
    <x v="1066"/>
    <n v="0.69364999999999999"/>
    <n v="378"/>
    <x v="0"/>
  </r>
  <r>
    <x v="1067"/>
    <n v="0.49896521700000002"/>
    <n v="23"/>
    <x v="1"/>
  </r>
  <r>
    <x v="1068"/>
    <n v="0.62968749999999996"/>
    <n v="24"/>
    <x v="1"/>
  </r>
  <r>
    <x v="1069"/>
    <n v="0.53152465500000001"/>
    <n v="653"/>
    <x v="0"/>
  </r>
  <r>
    <x v="1070"/>
    <n v="0.79689227299999998"/>
    <n v="4180"/>
    <x v="0"/>
  </r>
  <r>
    <x v="1071"/>
    <n v="0.69372941200000005"/>
    <n v="85"/>
    <x v="1"/>
  </r>
  <r>
    <x v="1072"/>
    <n v="0.75288616600000002"/>
    <n v="506"/>
    <x v="0"/>
  </r>
  <r>
    <x v="1073"/>
    <n v="0.69551881000000004"/>
    <n v="622"/>
    <x v="0"/>
  </r>
  <r>
    <x v="1074"/>
    <n v="0.70879493299999996"/>
    <n v="1421"/>
    <x v="0"/>
  </r>
  <r>
    <x v="1075"/>
    <n v="0.52354654099999998"/>
    <n v="159"/>
    <x v="0"/>
  </r>
  <r>
    <x v="1076"/>
    <n v="0.48748750000000002"/>
    <n v="8"/>
    <x v="1"/>
  </r>
  <r>
    <x v="1077"/>
    <n v="0.67914976000000005"/>
    <n v="1041"/>
    <x v="0"/>
  </r>
  <r>
    <x v="1078"/>
    <n v="0.60086956499999999"/>
    <n v="23"/>
    <x v="1"/>
  </r>
  <r>
    <x v="1079"/>
    <n v="0.66226324800000003"/>
    <n v="351"/>
    <x v="0"/>
  </r>
  <r>
    <x v="1080"/>
    <n v="0.60251030900000002"/>
    <n v="291"/>
    <x v="0"/>
  </r>
  <r>
    <x v="1081"/>
    <n v="0.73073316099999996"/>
    <n v="386"/>
    <x v="0"/>
  </r>
  <r>
    <x v="887"/>
    <n v="0.59144444399999996"/>
    <n v="63"/>
    <x v="1"/>
  </r>
  <r>
    <x v="1082"/>
    <n v="0.59602428600000001"/>
    <n v="280"/>
    <x v="0"/>
  </r>
  <r>
    <x v="1083"/>
    <n v="0.708638298"/>
    <n v="47"/>
    <x v="1"/>
  </r>
  <r>
    <x v="1084"/>
    <n v="0.41329142899999999"/>
    <n v="35"/>
    <x v="1"/>
  </r>
  <r>
    <x v="1085"/>
    <n v="0.51200795499999996"/>
    <n v="88"/>
    <x v="1"/>
  </r>
  <r>
    <x v="1086"/>
    <n v="0.65315294099999999"/>
    <n v="17"/>
    <x v="1"/>
  </r>
  <r>
    <x v="1087"/>
    <n v="0.58345255100000004"/>
    <n v="392"/>
    <x v="0"/>
  </r>
  <r>
    <x v="1088"/>
    <n v="0.62487021300000001"/>
    <n v="47"/>
    <x v="1"/>
  </r>
  <r>
    <x v="1089"/>
    <n v="0.796108696"/>
    <n v="69"/>
    <x v="1"/>
  </r>
  <r>
    <x v="1090"/>
    <n v="0.800464862"/>
    <n v="979"/>
    <x v="0"/>
  </r>
  <r>
    <x v="1091"/>
    <n v="0.75124946999999997"/>
    <n v="566"/>
    <x v="0"/>
  </r>
  <r>
    <x v="1092"/>
    <n v="0.79776666699999998"/>
    <n v="6"/>
    <x v="1"/>
  </r>
  <r>
    <x v="1093"/>
    <n v="0.885444444"/>
    <n v="9"/>
    <x v="1"/>
  </r>
  <r>
    <x v="1094"/>
    <n v="0.893776923"/>
    <n v="13"/>
    <x v="1"/>
  </r>
  <r>
    <x v="1095"/>
    <n v="0.767625"/>
    <n v="12"/>
    <x v="1"/>
  </r>
  <r>
    <x v="1096"/>
    <n v="0.55806428600000002"/>
    <n v="14"/>
    <x v="1"/>
  </r>
  <r>
    <x v="1097"/>
    <n v="0.39467999999999998"/>
    <n v="10"/>
    <x v="1"/>
  </r>
  <r>
    <x v="1098"/>
    <n v="0.73841428600000003"/>
    <n v="7"/>
    <x v="1"/>
  </r>
  <r>
    <x v="1099"/>
    <n v="0.75490000000000002"/>
    <n v="3"/>
    <x v="1"/>
  </r>
  <r>
    <x v="1100"/>
    <n v="0.37522069000000002"/>
    <n v="29"/>
    <x v="1"/>
  </r>
  <r>
    <x v="1101"/>
    <n v="0.75234242399999995"/>
    <n v="33"/>
    <x v="1"/>
  </r>
  <r>
    <x v="1102"/>
    <n v="0.42685462200000002"/>
    <n v="238"/>
    <x v="0"/>
  </r>
  <r>
    <x v="1103"/>
    <n v="0.50018333299999995"/>
    <n v="24"/>
    <x v="1"/>
  </r>
  <r>
    <x v="1104"/>
    <n v="0.69947050399999999"/>
    <n v="278"/>
    <x v="0"/>
  </r>
  <r>
    <x v="1105"/>
    <n v="0.66253109200000004"/>
    <n v="476"/>
    <x v="0"/>
  </r>
  <r>
    <x v="1106"/>
    <n v="0.77540171700000005"/>
    <n v="699"/>
    <x v="0"/>
  </r>
  <r>
    <x v="1107"/>
    <n v="0.42445405400000003"/>
    <n v="37"/>
    <x v="1"/>
  </r>
  <r>
    <x v="1108"/>
    <n v="0.44539032299999998"/>
    <n v="31"/>
    <x v="1"/>
  </r>
  <r>
    <x v="1109"/>
    <n v="0.72596384300000005"/>
    <n v="484"/>
    <x v="0"/>
  </r>
  <r>
    <x v="1110"/>
    <n v="0.74328461499999998"/>
    <n v="325"/>
    <x v="0"/>
  </r>
  <r>
    <x v="1111"/>
    <n v="0.68397962999999995"/>
    <n v="108"/>
    <x v="0"/>
  </r>
  <r>
    <x v="1112"/>
    <n v="0.72311428600000005"/>
    <n v="350"/>
    <x v="0"/>
  </r>
  <r>
    <x v="1113"/>
    <n v="0.70005069399999997"/>
    <n v="144"/>
    <x v="0"/>
  </r>
  <r>
    <x v="1114"/>
    <n v="0.76662628200000005"/>
    <n v="156"/>
    <x v="0"/>
  </r>
  <r>
    <x v="1115"/>
    <n v="0.82286315799999998"/>
    <n v="19"/>
    <x v="1"/>
  </r>
  <r>
    <x v="1116"/>
    <n v="0.72121775499999996"/>
    <n v="597"/>
    <x v="0"/>
  </r>
  <r>
    <x v="1117"/>
    <n v="0.70406032399999996"/>
    <n v="1356"/>
    <x v="0"/>
  </r>
  <r>
    <x v="1118"/>
    <n v="0.64455886100000004"/>
    <n v="2212"/>
    <x v="0"/>
  </r>
  <r>
    <x v="1119"/>
    <n v="0.72001234599999997"/>
    <n v="3321"/>
    <x v="0"/>
  </r>
  <r>
    <x v="1120"/>
    <n v="0.86373545799999996"/>
    <n v="251"/>
    <x v="0"/>
  </r>
  <r>
    <x v="1121"/>
    <n v="0.66711666700000005"/>
    <n v="18"/>
    <x v="1"/>
  </r>
  <r>
    <x v="1122"/>
    <n v="0.67279466799999998"/>
    <n v="844"/>
    <x v="0"/>
  </r>
  <r>
    <x v="1123"/>
    <n v="0.65268529399999997"/>
    <n v="238"/>
    <x v="0"/>
  </r>
  <r>
    <x v="1124"/>
    <n v="0.58079250000000004"/>
    <n v="40"/>
    <x v="1"/>
  </r>
  <r>
    <x v="1125"/>
    <n v="0.75166478000000003"/>
    <n v="954"/>
    <x v="0"/>
  </r>
  <r>
    <x v="1126"/>
    <n v="0.76282315599999995"/>
    <n v="678"/>
    <x v="0"/>
  </r>
  <r>
    <x v="1127"/>
    <n v="0.82584622100000005"/>
    <n v="344"/>
    <x v="0"/>
  </r>
  <r>
    <x v="1128"/>
    <n v="0.74933333300000005"/>
    <n v="12"/>
    <x v="1"/>
  </r>
  <r>
    <x v="1129"/>
    <n v="0.77066111100000001"/>
    <n v="18"/>
    <x v="1"/>
  </r>
  <r>
    <x v="1130"/>
    <n v="0.5242"/>
    <n v="15"/>
    <x v="1"/>
  </r>
  <r>
    <x v="1131"/>
    <n v="0.32473999999999997"/>
    <n v="5"/>
    <x v="1"/>
  </r>
  <r>
    <x v="1132"/>
    <n v="0.63458888899999999"/>
    <n v="54"/>
    <x v="1"/>
  </r>
  <r>
    <x v="1133"/>
    <n v="0.66606538500000001"/>
    <n v="52"/>
    <x v="1"/>
  </r>
  <r>
    <x v="1134"/>
    <n v="0.66912023300000001"/>
    <n v="514"/>
    <x v="0"/>
  </r>
  <r>
    <x v="1135"/>
    <n v="0.61870455999999996"/>
    <n v="307"/>
    <x v="0"/>
  </r>
  <r>
    <x v="1136"/>
    <n v="0.61519365699999995"/>
    <n v="268"/>
    <x v="0"/>
  </r>
  <r>
    <x v="842"/>
    <n v="0.66508317800000005"/>
    <n v="321"/>
    <x v="0"/>
  </r>
  <r>
    <x v="1137"/>
    <n v="0.68887777800000005"/>
    <n v="81"/>
    <x v="1"/>
  </r>
  <r>
    <x v="1138"/>
    <n v="0.70450871199999998"/>
    <n v="528"/>
    <x v="0"/>
  </r>
  <r>
    <x v="1139"/>
    <n v="0.55614285699999999"/>
    <n v="42"/>
    <x v="1"/>
  </r>
  <r>
    <x v="1140"/>
    <n v="0.67555164400000001"/>
    <n v="821"/>
    <x v="0"/>
  </r>
  <r>
    <x v="1141"/>
    <n v="0.769363346"/>
    <n v="2128"/>
    <x v="0"/>
  </r>
  <r>
    <x v="1142"/>
    <n v="0.77329261299999996"/>
    <n v="1110"/>
    <x v="0"/>
  </r>
  <r>
    <x v="1143"/>
    <n v="0.71967132099999997"/>
    <n v="1196"/>
    <x v="0"/>
  </r>
  <r>
    <x v="1144"/>
    <n v="0.348041463"/>
    <n v="41"/>
    <x v="1"/>
  </r>
  <r>
    <x v="1145"/>
    <n v="0.32024736799999998"/>
    <n v="38"/>
    <x v="1"/>
  </r>
  <r>
    <x v="1146"/>
    <n v="0.40187777800000002"/>
    <n v="18"/>
    <x v="1"/>
  </r>
  <r>
    <x v="1147"/>
    <n v="0.75049934600000001"/>
    <n v="1835"/>
    <x v="0"/>
  </r>
  <r>
    <x v="1148"/>
    <n v="0.78065684899999999"/>
    <n v="292"/>
    <x v="0"/>
  </r>
  <r>
    <x v="1149"/>
    <n v="0.75922861799999997"/>
    <n v="304"/>
    <x v="0"/>
  </r>
  <r>
    <x v="1150"/>
    <n v="0.735460118"/>
    <n v="1018"/>
    <x v="0"/>
  </r>
  <r>
    <x v="1151"/>
    <n v="0.72813284300000003"/>
    <n v="1428"/>
    <x v="0"/>
  </r>
  <r>
    <x v="1152"/>
    <n v="0.68276068400000001"/>
    <n v="117"/>
    <x v="0"/>
  </r>
  <r>
    <x v="1153"/>
    <n v="0.75414457999999995"/>
    <n v="738"/>
    <x v="0"/>
  </r>
  <r>
    <x v="1154"/>
    <n v="0.22165000000000001"/>
    <n v="2"/>
    <x v="1"/>
  </r>
  <r>
    <x v="1155"/>
    <n v="0.84450697100000005"/>
    <n v="416"/>
    <x v="0"/>
  </r>
  <r>
    <x v="1156"/>
    <n v="0.26178888900000002"/>
    <n v="99"/>
    <x v="1"/>
  </r>
  <r>
    <x v="1157"/>
    <n v="0.64712927499999995"/>
    <n v="386"/>
    <x v="0"/>
  </r>
  <r>
    <x v="1158"/>
    <n v="0.75714444400000003"/>
    <n v="18"/>
    <x v="1"/>
  </r>
  <r>
    <x v="1159"/>
    <n v="0.35961832100000002"/>
    <n v="524"/>
    <x v="0"/>
  </r>
  <r>
    <x v="1160"/>
    <n v="0.66227037"/>
    <n v="54"/>
    <x v="1"/>
  </r>
  <r>
    <x v="1161"/>
    <n v="0.71347654500000002"/>
    <n v="631"/>
    <x v="0"/>
  </r>
  <r>
    <x v="1162"/>
    <n v="0.54486000000000001"/>
    <n v="15"/>
    <x v="1"/>
  </r>
  <r>
    <x v="1163"/>
    <n v="0.56032499999999996"/>
    <n v="4"/>
    <x v="1"/>
  </r>
  <r>
    <x v="1164"/>
    <n v="0.68127156"/>
    <n v="109"/>
    <x v="0"/>
  </r>
  <r>
    <x v="1165"/>
    <n v="0.77027434900000002"/>
    <n v="3727"/>
    <x v="0"/>
  </r>
  <r>
    <x v="1166"/>
    <n v="0.21519770899999999"/>
    <n v="611"/>
    <x v="0"/>
  </r>
  <r>
    <x v="1167"/>
    <n v="0.65275093799999995"/>
    <n v="373"/>
    <x v="0"/>
  </r>
  <r>
    <x v="1168"/>
    <n v="0.67163930299999997"/>
    <n v="2412"/>
    <x v="0"/>
  </r>
  <r>
    <x v="1169"/>
    <n v="0.67163930299999997"/>
    <n v="2412"/>
    <x v="0"/>
  </r>
  <r>
    <x v="1170"/>
    <n v="0.56979999999999997"/>
    <n v="77"/>
    <x v="1"/>
  </r>
  <r>
    <x v="1171"/>
    <n v="0.51285692299999996"/>
    <n v="65"/>
    <x v="1"/>
  </r>
  <r>
    <x v="1172"/>
    <n v="0.69368819800000003"/>
    <n v="627"/>
    <x v="0"/>
  </r>
  <r>
    <x v="1173"/>
    <n v="0.64727494900000004"/>
    <n v="491"/>
    <x v="0"/>
  </r>
  <r>
    <x v="1174"/>
    <n v="0.55857222200000001"/>
    <n v="36"/>
    <x v="1"/>
  </r>
  <r>
    <x v="1175"/>
    <n v="0.62982727299999997"/>
    <n v="22"/>
    <x v="1"/>
  </r>
  <r>
    <x v="1176"/>
    <n v="0.71175925900000003"/>
    <n v="27"/>
    <x v="1"/>
  </r>
  <r>
    <x v="1177"/>
    <n v="0.72288919299999999"/>
    <n v="657"/>
    <x v="0"/>
  </r>
  <r>
    <x v="1178"/>
    <n v="0.69208100800000005"/>
    <n v="595"/>
    <x v="0"/>
  </r>
  <r>
    <x v="1179"/>
    <n v="0.79524568299999998"/>
    <n v="834"/>
    <x v="0"/>
  </r>
  <r>
    <x v="1180"/>
    <n v="0.692561494"/>
    <n v="174"/>
    <x v="0"/>
  </r>
  <r>
    <x v="1181"/>
    <n v="0.60338789800000003"/>
    <n v="157"/>
    <x v="0"/>
  </r>
  <r>
    <x v="1182"/>
    <n v="0.59278209000000004"/>
    <n v="67"/>
    <x v="1"/>
  </r>
  <r>
    <x v="1183"/>
    <n v="0.30040322600000002"/>
    <n v="186"/>
    <x v="0"/>
  </r>
  <r>
    <x v="1184"/>
    <n v="0.61178399999999999"/>
    <n v="25"/>
    <x v="1"/>
  </r>
  <r>
    <x v="1185"/>
    <n v="0.76322878100000002"/>
    <n v="2453"/>
    <x v="0"/>
  </r>
  <r>
    <x v="1186"/>
    <n v="0.65759468799999998"/>
    <n v="2353"/>
    <x v="0"/>
  </r>
  <r>
    <x v="1187"/>
    <n v="0.59029416300000004"/>
    <n v="257"/>
    <x v="0"/>
  </r>
  <r>
    <x v="1188"/>
    <n v="0.67163930299999997"/>
    <n v="2412"/>
    <x v="0"/>
  </r>
  <r>
    <x v="1189"/>
    <n v="0.80805327500000002"/>
    <n v="229"/>
    <x v="0"/>
  </r>
  <r>
    <x v="1190"/>
    <n v="0.74169122799999998"/>
    <n v="114"/>
    <x v="0"/>
  </r>
  <r>
    <x v="1191"/>
    <n v="0.142215385"/>
    <n v="13"/>
    <x v="1"/>
  </r>
  <r>
    <x v="1192"/>
    <n v="0.69950000000000001"/>
    <n v="45"/>
    <x v="1"/>
  </r>
  <r>
    <x v="1193"/>
    <n v="0.72324502899999998"/>
    <n v="171"/>
    <x v="0"/>
  </r>
  <r>
    <x v="1194"/>
    <n v="0.76173889900000002"/>
    <n v="563"/>
    <x v="0"/>
  </r>
  <r>
    <x v="1195"/>
    <n v="0.59866666700000004"/>
    <n v="18"/>
    <x v="1"/>
  </r>
  <r>
    <x v="1196"/>
    <n v="0.78882922600000005"/>
    <n v="1331"/>
    <x v="0"/>
  </r>
  <r>
    <x v="1197"/>
    <n v="0.79584398300000003"/>
    <n v="241"/>
    <x v="0"/>
  </r>
  <r>
    <x v="1198"/>
    <n v="0.78306624999999996"/>
    <n v="320"/>
    <x v="0"/>
  </r>
  <r>
    <x v="1199"/>
    <n v="0.735460118"/>
    <n v="1018"/>
    <x v="0"/>
  </r>
  <r>
    <x v="1200"/>
    <n v="-6.3200000000000006E-2"/>
    <n v="6"/>
    <x v="1"/>
  </r>
  <r>
    <x v="1201"/>
    <n v="0.67056000000000004"/>
    <n v="10"/>
    <x v="1"/>
  </r>
  <r>
    <x v="1202"/>
    <n v="0.46256666699999999"/>
    <n v="6"/>
    <x v="1"/>
  </r>
  <r>
    <x v="1203"/>
    <n v="0.40167777799999999"/>
    <n v="9"/>
    <x v="1"/>
  </r>
  <r>
    <x v="1204"/>
    <n v="0.59077500000000005"/>
    <n v="4"/>
    <x v="1"/>
  </r>
  <r>
    <x v="1205"/>
    <n v="0.64363999999999999"/>
    <n v="5"/>
    <x v="1"/>
  </r>
  <r>
    <x v="1206"/>
    <n v="0.75980000000000003"/>
    <n v="4"/>
    <x v="1"/>
  </r>
  <r>
    <x v="1207"/>
    <n v="0.70258287699999999"/>
    <n v="438"/>
    <x v="0"/>
  </r>
  <r>
    <x v="1208"/>
    <n v="0.76331607999999995"/>
    <n v="398"/>
    <x v="0"/>
  </r>
  <r>
    <x v="1209"/>
    <n v="0.74538537199999999"/>
    <n v="1921"/>
    <x v="0"/>
  </r>
  <r>
    <x v="1210"/>
    <n v="0.58293745299999999"/>
    <n v="267"/>
    <x v="0"/>
  </r>
  <r>
    <x v="1211"/>
    <n v="0.73207"/>
    <n v="170"/>
    <x v="0"/>
  </r>
  <r>
    <x v="1212"/>
    <n v="0.62236624500000004"/>
    <n v="237"/>
    <x v="0"/>
  </r>
  <r>
    <x v="1213"/>
    <n v="0.77000772200000001"/>
    <n v="259"/>
    <x v="0"/>
  </r>
  <r>
    <x v="1214"/>
    <n v="0.73377240899999996"/>
    <n v="1341"/>
    <x v="0"/>
  </r>
  <r>
    <x v="1215"/>
    <n v="0.78115047999999998"/>
    <n v="937"/>
    <x v="0"/>
  </r>
  <r>
    <x v="1216"/>
    <n v="0.81599999999999995"/>
    <n v="5"/>
    <x v="1"/>
  </r>
  <r>
    <x v="1217"/>
    <n v="0.68657500000000005"/>
    <n v="4"/>
    <x v="1"/>
  </r>
  <r>
    <x v="1218"/>
    <n v="0.57243999999999995"/>
    <n v="10"/>
    <x v="1"/>
  </r>
  <r>
    <x v="1219"/>
    <n v="0.59070237699999995"/>
    <n v="547"/>
    <x v="0"/>
  </r>
  <r>
    <x v="1220"/>
    <n v="0.63044583300000001"/>
    <n v="528"/>
    <x v="0"/>
  </r>
  <r>
    <x v="1221"/>
    <n v="0.67185265400000005"/>
    <n v="2072"/>
    <x v="0"/>
  </r>
  <r>
    <x v="1222"/>
    <n v="0.51374270799999999"/>
    <n v="96"/>
    <x v="1"/>
  </r>
  <r>
    <x v="1223"/>
    <n v="0.71710395800000004"/>
    <n v="379"/>
    <x v="0"/>
  </r>
  <r>
    <x v="1224"/>
    <n v="0.49178181799999998"/>
    <n v="11"/>
    <x v="1"/>
  </r>
  <r>
    <x v="1225"/>
    <n v="0.58422307699999998"/>
    <n v="13"/>
    <x v="1"/>
  </r>
  <r>
    <x v="1226"/>
    <n v="5.2128570999999999E-2"/>
    <n v="7"/>
    <x v="1"/>
  </r>
  <r>
    <x v="1227"/>
    <n v="0.57190947400000003"/>
    <n v="95"/>
    <x v="1"/>
  </r>
  <r>
    <x v="1228"/>
    <n v="0.72986790099999999"/>
    <n v="810"/>
    <x v="0"/>
  </r>
  <r>
    <x v="1229"/>
    <n v="0.75668352100000003"/>
    <n v="267"/>
    <x v="0"/>
  </r>
  <r>
    <x v="1230"/>
    <n v="0.71921846199999995"/>
    <n v="260"/>
    <x v="0"/>
  </r>
  <r>
    <x v="1231"/>
    <n v="0.59325742599999998"/>
    <n v="101"/>
    <x v="0"/>
  </r>
  <r>
    <x v="1232"/>
    <n v="0.77142948"/>
    <n v="519"/>
    <x v="0"/>
  </r>
  <r>
    <x v="1233"/>
    <n v="0.73934376700000004"/>
    <n v="377"/>
    <x v="0"/>
  </r>
  <r>
    <x v="1234"/>
    <n v="0.68603714299999996"/>
    <n v="105"/>
    <x v="0"/>
  </r>
  <r>
    <x v="1235"/>
    <n v="0.54845470399999996"/>
    <n v="287"/>
    <x v="0"/>
  </r>
  <r>
    <x v="1236"/>
    <n v="0.79758688499999997"/>
    <n v="122"/>
    <x v="0"/>
  </r>
  <r>
    <x v="1237"/>
    <n v="0.67568133600000002"/>
    <n v="434"/>
    <x v="0"/>
  </r>
  <r>
    <x v="1238"/>
    <n v="0.78523551400000002"/>
    <n v="107"/>
    <x v="0"/>
  </r>
  <r>
    <x v="1239"/>
    <n v="0.77097574800000002"/>
    <n v="301"/>
    <x v="0"/>
  </r>
  <r>
    <x v="1240"/>
    <n v="0.51445652200000003"/>
    <n v="23"/>
    <x v="1"/>
  </r>
  <r>
    <x v="1241"/>
    <n v="0.34097058800000002"/>
    <n v="17"/>
    <x v="1"/>
  </r>
  <r>
    <x v="1242"/>
    <n v="0.189421429"/>
    <n v="28"/>
    <x v="1"/>
  </r>
  <r>
    <x v="1243"/>
    <n v="0.67925083799999997"/>
    <n v="179"/>
    <x v="0"/>
  </r>
  <r>
    <x v="1244"/>
    <n v="0.58476512599999997"/>
    <n v="1233"/>
    <x v="0"/>
  </r>
  <r>
    <x v="1245"/>
    <n v="0.84009942699999995"/>
    <n v="349"/>
    <x v="0"/>
  </r>
  <r>
    <x v="1246"/>
    <n v="0.49519876499999999"/>
    <n v="162"/>
    <x v="0"/>
  </r>
  <r>
    <x v="1247"/>
    <n v="0.82105333300000005"/>
    <n v="150"/>
    <x v="0"/>
  </r>
  <r>
    <x v="1248"/>
    <n v="0.41534533299999998"/>
    <n v="75"/>
    <x v="1"/>
  </r>
  <r>
    <x v="1249"/>
    <n v="0.78818743000000002"/>
    <n v="358"/>
    <x v="0"/>
  </r>
  <r>
    <x v="1250"/>
    <n v="0.69738921700000001"/>
    <n v="677"/>
    <x v="0"/>
  </r>
  <r>
    <x v="1251"/>
    <n v="0.79793505600000003"/>
    <n v="716"/>
    <x v="0"/>
  </r>
  <r>
    <x v="1252"/>
    <n v="0.764446136"/>
    <n v="2200"/>
    <x v="0"/>
  </r>
  <r>
    <x v="1253"/>
    <n v="0.79981787999999998"/>
    <n v="632"/>
    <x v="0"/>
  </r>
  <r>
    <x v="1254"/>
    <n v="0.81930736100000001"/>
    <n v="1277"/>
    <x v="0"/>
  </r>
  <r>
    <x v="1255"/>
    <n v="0.76840671400000005"/>
    <n v="700"/>
    <x v="0"/>
  </r>
  <r>
    <x v="1256"/>
    <n v="0.67698623700000005"/>
    <n v="574"/>
    <x v="0"/>
  </r>
  <r>
    <x v="1257"/>
    <n v="0.82314299099999999"/>
    <n v="1391"/>
    <x v="0"/>
  </r>
  <r>
    <x v="1258"/>
    <n v="0.74254032299999995"/>
    <n v="434"/>
    <x v="0"/>
  </r>
  <r>
    <x v="1259"/>
    <n v="0.74294179299999996"/>
    <n v="993"/>
    <x v="0"/>
  </r>
  <r>
    <x v="1260"/>
    <n v="0.79311628899999997"/>
    <n v="485"/>
    <x v="0"/>
  </r>
  <r>
    <x v="1261"/>
    <n v="0.70095083000000002"/>
    <n v="663"/>
    <x v="0"/>
  </r>
  <r>
    <x v="1262"/>
    <n v="0.27722941200000001"/>
    <n v="17"/>
    <x v="1"/>
  </r>
  <r>
    <x v="1263"/>
    <n v="0.87128266700000001"/>
    <n v="75"/>
    <x v="1"/>
  </r>
  <r>
    <x v="1264"/>
    <n v="0.67272021000000004"/>
    <n v="1331"/>
    <x v="0"/>
  </r>
  <r>
    <x v="1265"/>
    <n v="0.77390952400000002"/>
    <n v="21"/>
    <x v="1"/>
  </r>
  <r>
    <x v="1266"/>
    <n v="0.69745999999999997"/>
    <n v="10"/>
    <x v="1"/>
  </r>
  <r>
    <x v="1267"/>
    <n v="0.74316603800000003"/>
    <n v="636"/>
    <x v="0"/>
  </r>
  <r>
    <x v="1268"/>
    <n v="0.73253789800000002"/>
    <n v="314"/>
    <x v="0"/>
  </r>
  <r>
    <x v="1269"/>
    <n v="0.63551176499999995"/>
    <n v="17"/>
    <x v="1"/>
  </r>
  <r>
    <x v="1270"/>
    <n v="0.44552956999999999"/>
    <n v="186"/>
    <x v="0"/>
  </r>
  <r>
    <x v="1271"/>
    <n v="0.70118664500000005"/>
    <n v="307"/>
    <x v="0"/>
  </r>
  <r>
    <x v="1272"/>
    <n v="0.75735757599999998"/>
    <n v="363"/>
    <x v="0"/>
  </r>
  <r>
    <x v="1273"/>
    <n v="0.76146391999999996"/>
    <n v="449"/>
    <x v="0"/>
  </r>
  <r>
    <x v="1274"/>
    <n v="0.756563812"/>
    <n v="467"/>
    <x v="0"/>
  </r>
  <r>
    <x v="1275"/>
    <n v="0.77068969300000001"/>
    <n v="553"/>
    <x v="0"/>
  </r>
  <r>
    <x v="1276"/>
    <n v="0.68942533100000003"/>
    <n v="604"/>
    <x v="0"/>
  </r>
  <r>
    <x v="1277"/>
    <n v="0.25396666699999998"/>
    <n v="15"/>
    <x v="1"/>
  </r>
  <r>
    <x v="1278"/>
    <n v="0.77994256200000001"/>
    <n v="484"/>
    <x v="0"/>
  </r>
  <r>
    <x v="1279"/>
    <n v="0.65710117099999998"/>
    <n v="427"/>
    <x v="0"/>
  </r>
  <r>
    <x v="1280"/>
    <n v="0.61165102900000001"/>
    <n v="486"/>
    <x v="0"/>
  </r>
  <r>
    <x v="1281"/>
    <n v="0.66669605099999996"/>
    <n v="785"/>
    <x v="0"/>
  </r>
  <r>
    <x v="1282"/>
    <n v="0.60767678599999997"/>
    <n v="168"/>
    <x v="0"/>
  </r>
  <r>
    <x v="1283"/>
    <n v="0.71988633099999999"/>
    <n v="278"/>
    <x v="0"/>
  </r>
  <r>
    <x v="1284"/>
    <n v="0.72326506099999999"/>
    <n v="1142"/>
    <x v="0"/>
  </r>
  <r>
    <x v="1285"/>
    <n v="0.63672499999999999"/>
    <n v="8"/>
    <x v="1"/>
  </r>
  <r>
    <x v="1286"/>
    <n v="0.75971013499999995"/>
    <n v="148"/>
    <x v="0"/>
  </r>
  <r>
    <x v="1287"/>
    <n v="0.74108911300000002"/>
    <n v="744"/>
    <x v="0"/>
  </r>
  <r>
    <x v="1288"/>
    <n v="0.71136431"/>
    <n v="297"/>
    <x v="0"/>
  </r>
  <r>
    <x v="1289"/>
    <n v="0.21031304300000001"/>
    <n v="23"/>
    <x v="1"/>
  </r>
  <r>
    <x v="1290"/>
    <n v="0.76312583899999997"/>
    <n v="298"/>
    <x v="0"/>
  </r>
  <r>
    <x v="1291"/>
    <n v="0.450831818"/>
    <n v="22"/>
    <x v="1"/>
  </r>
  <r>
    <x v="1292"/>
    <n v="0.49107039299999999"/>
    <n v="331"/>
    <x v="0"/>
  </r>
  <r>
    <x v="1293"/>
    <n v="-7.4414285999999996E-2"/>
    <n v="7"/>
    <x v="1"/>
  </r>
  <r>
    <x v="1294"/>
    <n v="0.51949999999999996"/>
    <n v="31"/>
    <x v="1"/>
  </r>
  <r>
    <x v="1295"/>
    <n v="0.54803571399999995"/>
    <n v="56"/>
    <x v="1"/>
  </r>
  <r>
    <x v="1296"/>
    <n v="0.46495893399999999"/>
    <n v="319"/>
    <x v="0"/>
  </r>
  <r>
    <x v="1297"/>
    <n v="0.45130065200000002"/>
    <n v="920"/>
    <x v="0"/>
  </r>
  <r>
    <x v="1298"/>
    <n v="0.65730632200000005"/>
    <n v="174"/>
    <x v="0"/>
  </r>
  <r>
    <x v="1299"/>
    <n v="0.77090407000000005"/>
    <n v="172"/>
    <x v="0"/>
  </r>
  <r>
    <x v="1300"/>
    <n v="0.82999285700000003"/>
    <n v="336"/>
    <x v="0"/>
  </r>
  <r>
    <x v="1301"/>
    <n v="0.54743076899999998"/>
    <n v="13"/>
    <x v="1"/>
  </r>
  <r>
    <x v="1302"/>
    <n v="0.5232"/>
    <n v="8"/>
    <x v="1"/>
  </r>
  <r>
    <x v="1303"/>
    <n v="0.68149999999999999"/>
    <n v="4"/>
    <x v="1"/>
  </r>
  <r>
    <x v="1304"/>
    <n v="0.72001234599999997"/>
    <n v="3321"/>
    <x v="0"/>
  </r>
  <r>
    <x v="1305"/>
    <n v="0.84369336299999997"/>
    <n v="678"/>
    <x v="0"/>
  </r>
  <r>
    <x v="1306"/>
    <n v="0.858108333"/>
    <n v="60"/>
    <x v="1"/>
  </r>
  <r>
    <x v="1307"/>
    <n v="0.91819310300000001"/>
    <n v="58"/>
    <x v="1"/>
  </r>
  <r>
    <x v="1308"/>
    <n v="0.69543756800000001"/>
    <n v="370"/>
    <x v="0"/>
  </r>
  <r>
    <x v="1309"/>
    <n v="0.78104700000000005"/>
    <n v="100"/>
    <x v="1"/>
  </r>
  <r>
    <x v="1310"/>
    <n v="0.58813228299999998"/>
    <n v="254"/>
    <x v="0"/>
  </r>
  <r>
    <x v="1311"/>
    <n v="0.67994801100000002"/>
    <n v="377"/>
    <x v="0"/>
  </r>
  <r>
    <x v="1312"/>
    <n v="0.66820000000000002"/>
    <n v="37"/>
    <x v="1"/>
  </r>
  <r>
    <x v="1313"/>
    <n v="0.70802336399999999"/>
    <n v="107"/>
    <x v="0"/>
  </r>
  <r>
    <x v="1314"/>
    <n v="0.200875"/>
    <n v="4"/>
    <x v="1"/>
  </r>
  <r>
    <x v="1315"/>
    <n v="0.66705027299999997"/>
    <n v="183"/>
    <x v="0"/>
  </r>
  <r>
    <x v="1316"/>
    <n v="0.63632999999999995"/>
    <n v="20"/>
    <x v="1"/>
  </r>
  <r>
    <x v="1317"/>
    <n v="0.73012716799999999"/>
    <n v="1730"/>
    <x v="0"/>
  </r>
  <r>
    <x v="1318"/>
    <n v="0.60484615399999997"/>
    <n v="13"/>
    <x v="1"/>
  </r>
  <r>
    <x v="1319"/>
    <n v="0.81622732600000003"/>
    <n v="172"/>
    <x v="0"/>
  </r>
  <r>
    <x v="1320"/>
    <n v="0.87819999999999998"/>
    <n v="3"/>
    <x v="1"/>
  </r>
  <r>
    <x v="1321"/>
    <n v="0.78579159300000001"/>
    <n v="226"/>
    <x v="0"/>
  </r>
  <r>
    <x v="1322"/>
    <n v="0.7261166"/>
    <n v="747"/>
    <x v="0"/>
  </r>
  <r>
    <x v="1323"/>
    <n v="0.737168351"/>
    <n v="831"/>
    <x v="0"/>
  </r>
  <r>
    <x v="1324"/>
    <n v="0.62888333299999999"/>
    <n v="6"/>
    <x v="1"/>
  </r>
  <r>
    <x v="1325"/>
    <n v="0.71521447999999999"/>
    <n v="442"/>
    <x v="0"/>
  </r>
  <r>
    <x v="1326"/>
    <n v="0.65274117600000003"/>
    <n v="17"/>
    <x v="1"/>
  </r>
  <r>
    <x v="1327"/>
    <n v="0.67564230800000002"/>
    <n v="26"/>
    <x v="1"/>
  </r>
  <r>
    <x v="1328"/>
    <n v="0.63188630099999998"/>
    <n v="438"/>
    <x v="0"/>
  </r>
  <r>
    <x v="1329"/>
    <n v="0.81864906400000004"/>
    <n v="267"/>
    <x v="0"/>
  </r>
  <r>
    <x v="1330"/>
    <n v="0.65809473699999999"/>
    <n v="38"/>
    <x v="1"/>
  </r>
  <r>
    <x v="1331"/>
    <n v="0.77131783300000001"/>
    <n v="1200"/>
    <x v="0"/>
  </r>
  <r>
    <x v="1332"/>
    <n v="0.55183513500000003"/>
    <n v="37"/>
    <x v="1"/>
  </r>
  <r>
    <x v="1333"/>
    <n v="0.74806862699999999"/>
    <n v="102"/>
    <x v="0"/>
  </r>
  <r>
    <x v="1334"/>
    <n v="0.842834423"/>
    <n v="459"/>
    <x v="0"/>
  </r>
  <r>
    <x v="1335"/>
    <n v="0.62647912100000003"/>
    <n v="91"/>
    <x v="1"/>
  </r>
  <r>
    <x v="1336"/>
    <n v="0.76676534100000004"/>
    <n v="176"/>
    <x v="0"/>
  </r>
  <r>
    <x v="1337"/>
    <n v="0.70476181800000004"/>
    <n v="55"/>
    <x v="1"/>
  </r>
  <r>
    <x v="1338"/>
    <n v="0.70394822400000001"/>
    <n v="535"/>
    <x v="0"/>
  </r>
  <r>
    <x v="1339"/>
    <n v="0.84653750000000005"/>
    <n v="120"/>
    <x v="0"/>
  </r>
  <r>
    <x v="1340"/>
    <n v="0.45163500000000001"/>
    <n v="20"/>
    <x v="1"/>
  </r>
  <r>
    <x v="1341"/>
    <n v="0.65211282100000001"/>
    <n v="39"/>
    <x v="1"/>
  </r>
  <r>
    <x v="1342"/>
    <n v="0.76997099999999996"/>
    <n v="100"/>
    <x v="1"/>
  </r>
  <r>
    <x v="1343"/>
    <n v="0.47663571399999999"/>
    <n v="70"/>
    <x v="1"/>
  </r>
  <r>
    <x v="1344"/>
    <n v="0.71022190200000002"/>
    <n v="347"/>
    <x v="0"/>
  </r>
  <r>
    <x v="1345"/>
    <n v="0.82495802500000004"/>
    <n v="81"/>
    <x v="1"/>
  </r>
  <r>
    <x v="1346"/>
    <n v="0.76142812500000001"/>
    <n v="96"/>
    <x v="1"/>
  </r>
  <r>
    <x v="1347"/>
    <n v="0.89515934100000005"/>
    <n v="91"/>
    <x v="1"/>
  </r>
  <r>
    <x v="1348"/>
    <n v="0.73279632100000003"/>
    <n v="299"/>
    <x v="0"/>
  </r>
  <r>
    <x v="1349"/>
    <n v="0.86560999999999999"/>
    <n v="10"/>
    <x v="1"/>
  </r>
  <r>
    <x v="1350"/>
    <n v="-0.17780000000000001"/>
    <n v="4"/>
    <x v="1"/>
  </r>
  <r>
    <x v="1351"/>
    <n v="0.46183090900000001"/>
    <n v="110"/>
    <x v="0"/>
  </r>
  <r>
    <x v="1352"/>
    <n v="0.51690833300000005"/>
    <n v="24"/>
    <x v="1"/>
  </r>
  <r>
    <x v="1353"/>
    <n v="0.80348171599999996"/>
    <n v="886"/>
    <x v="0"/>
  </r>
  <r>
    <x v="1354"/>
    <n v="0.56833561200000005"/>
    <n v="278"/>
    <x v="0"/>
  </r>
  <r>
    <x v="1355"/>
    <n v="0.85904318199999996"/>
    <n v="176"/>
    <x v="0"/>
  </r>
  <r>
    <x v="1356"/>
    <n v="0.31282352899999999"/>
    <n v="17"/>
    <x v="1"/>
  </r>
  <r>
    <x v="1357"/>
    <n v="0.43161666700000001"/>
    <n v="24"/>
    <x v="1"/>
  </r>
  <r>
    <x v="1358"/>
    <n v="0.58653478299999995"/>
    <n v="23"/>
    <x v="1"/>
  </r>
  <r>
    <x v="1359"/>
    <n v="0.52182499999999998"/>
    <n v="8"/>
    <x v="1"/>
  </r>
  <r>
    <x v="1360"/>
    <n v="0.77329402999999997"/>
    <n v="67"/>
    <x v="1"/>
  </r>
  <r>
    <x v="1361"/>
    <n v="0.52102368399999999"/>
    <n v="76"/>
    <x v="1"/>
  </r>
  <r>
    <x v="1362"/>
    <n v="0.64422046700000002"/>
    <n v="557"/>
    <x v="0"/>
  </r>
  <r>
    <x v="1363"/>
    <n v="0.754335376"/>
    <n v="718"/>
    <x v="0"/>
  </r>
  <r>
    <x v="1364"/>
    <n v="0.537736667"/>
    <n v="1200"/>
    <x v="0"/>
  </r>
  <r>
    <x v="1365"/>
    <n v="0.52419611700000002"/>
    <n v="412"/>
    <x v="0"/>
  </r>
  <r>
    <x v="1366"/>
    <n v="0.74510851099999997"/>
    <n v="47"/>
    <x v="1"/>
  </r>
  <r>
    <x v="1367"/>
    <n v="0.68998424700000005"/>
    <n v="146"/>
    <x v="0"/>
  </r>
  <r>
    <x v="1368"/>
    <n v="0.70730735600000005"/>
    <n v="435"/>
    <x v="0"/>
  </r>
  <r>
    <x v="1369"/>
    <n v="0.69371162799999997"/>
    <n v="215"/>
    <x v="0"/>
  </r>
  <r>
    <x v="1370"/>
    <n v="0.69186382999999996"/>
    <n v="47"/>
    <x v="1"/>
  </r>
  <r>
    <x v="1371"/>
    <n v="0.66733977300000002"/>
    <n v="264"/>
    <x v="0"/>
  </r>
  <r>
    <x v="1372"/>
    <n v="0.71173181799999996"/>
    <n v="220"/>
    <x v="0"/>
  </r>
  <r>
    <x v="1373"/>
    <n v="0.645288372"/>
    <n v="43"/>
    <x v="1"/>
  </r>
  <r>
    <x v="1374"/>
    <n v="0.45181621599999999"/>
    <n v="74"/>
    <x v="1"/>
  </r>
  <r>
    <x v="1375"/>
    <n v="0.80394181799999997"/>
    <n v="55"/>
    <x v="1"/>
  </r>
  <r>
    <x v="1376"/>
    <n v="0.63623636400000005"/>
    <n v="66"/>
    <x v="1"/>
  </r>
  <r>
    <x v="1377"/>
    <n v="0.70091694900000001"/>
    <n v="59"/>
    <x v="1"/>
  </r>
  <r>
    <x v="1378"/>
    <n v="0.740165556"/>
    <n v="90"/>
    <x v="1"/>
  </r>
  <r>
    <x v="1379"/>
    <n v="0.42282162200000001"/>
    <n v="37"/>
    <x v="1"/>
  </r>
  <r>
    <x v="1380"/>
    <n v="0.74203487400000001"/>
    <n v="238"/>
    <x v="0"/>
  </r>
  <r>
    <x v="1381"/>
    <n v="0.80166700000000002"/>
    <n v="200"/>
    <x v="0"/>
  </r>
  <r>
    <x v="1382"/>
    <n v="0.43681999999999999"/>
    <n v="25"/>
    <x v="1"/>
  </r>
  <r>
    <x v="1383"/>
    <n v="0.65203095799999999"/>
    <n v="407"/>
    <x v="0"/>
  </r>
  <r>
    <x v="1384"/>
    <n v="0.23702400000000001"/>
    <n v="25"/>
    <x v="1"/>
  </r>
  <r>
    <x v="1385"/>
    <n v="0.68309924799999999"/>
    <n v="133"/>
    <x v="0"/>
  </r>
  <r>
    <x v="1386"/>
    <n v="0.60103454499999998"/>
    <n v="55"/>
    <x v="1"/>
  </r>
  <r>
    <x v="1387"/>
    <n v="0.54210454500000005"/>
    <n v="44"/>
    <x v="1"/>
  </r>
  <r>
    <x v="1388"/>
    <n v="0.80493225800000001"/>
    <n v="62"/>
    <x v="1"/>
  </r>
  <r>
    <x v="1389"/>
    <n v="0.75973722600000004"/>
    <n v="137"/>
    <x v="0"/>
  </r>
  <r>
    <x v="1390"/>
    <n v="0.70419224499999999"/>
    <n v="245"/>
    <x v="0"/>
  </r>
  <r>
    <x v="1391"/>
    <n v="0.90583973500000003"/>
    <n v="302"/>
    <x v="0"/>
  </r>
  <r>
    <x v="1392"/>
    <n v="0.82404524099999998"/>
    <n v="977"/>
    <x v="0"/>
  </r>
  <r>
    <x v="1393"/>
    <n v="0.47839322000000001"/>
    <n v="59"/>
    <x v="1"/>
  </r>
  <r>
    <x v="1394"/>
    <n v="0.88339999999999996"/>
    <n v="1"/>
    <x v="1"/>
  </r>
  <r>
    <x v="1395"/>
    <n v="0.56760666699999995"/>
    <n v="15"/>
    <x v="1"/>
  </r>
  <r>
    <x v="1396"/>
    <n v="0.73220096199999996"/>
    <n v="208"/>
    <x v="0"/>
  </r>
  <r>
    <x v="1397"/>
    <n v="0.93300000000000005"/>
    <n v="1"/>
    <x v="1"/>
  </r>
  <r>
    <x v="1398"/>
    <n v="0.80541874999999996"/>
    <n v="16"/>
    <x v="1"/>
  </r>
  <r>
    <x v="1399"/>
    <n v="0.79002878799999998"/>
    <n v="66"/>
    <x v="1"/>
  </r>
  <r>
    <x v="1400"/>
    <n v="0.88115636399999997"/>
    <n v="55"/>
    <x v="1"/>
  </r>
  <r>
    <x v="1401"/>
    <n v="0.87739615400000004"/>
    <n v="52"/>
    <x v="1"/>
  </r>
  <r>
    <x v="1402"/>
    <n v="0.762539462"/>
    <n v="223"/>
    <x v="0"/>
  </r>
  <r>
    <x v="1403"/>
    <n v="0.65173311700000003"/>
    <n v="154"/>
    <x v="0"/>
  </r>
  <r>
    <x v="1404"/>
    <n v="0.66290911600000002"/>
    <n v="713"/>
    <x v="0"/>
  </r>
  <r>
    <x v="1405"/>
    <n v="0.69844477599999999"/>
    <n v="201"/>
    <x v="0"/>
  </r>
  <r>
    <x v="1406"/>
    <n v="0.74514114799999998"/>
    <n v="1045"/>
    <x v="0"/>
  </r>
  <r>
    <x v="1407"/>
    <n v="0.61580000000000001"/>
    <n v="42"/>
    <x v="1"/>
  </r>
  <r>
    <x v="1408"/>
    <n v="0.72062499999999996"/>
    <n v="40"/>
    <x v="1"/>
  </r>
  <r>
    <x v="1409"/>
    <n v="0.638741538"/>
    <n v="455"/>
    <x v="0"/>
  </r>
  <r>
    <x v="1410"/>
    <n v="0.82467251900000005"/>
    <n v="262"/>
    <x v="0"/>
  </r>
  <r>
    <x v="1411"/>
    <n v="0.72069971300000002"/>
    <n v="349"/>
    <x v="0"/>
  </r>
  <r>
    <x v="1412"/>
    <n v="0.69147875599999997"/>
    <n v="193"/>
    <x v="0"/>
  </r>
  <r>
    <x v="1413"/>
    <n v="0.79339934400000001"/>
    <n v="305"/>
    <x v="0"/>
  </r>
  <r>
    <x v="1414"/>
    <n v="0.79683729299999995"/>
    <n v="362"/>
    <x v="0"/>
  </r>
  <r>
    <x v="1415"/>
    <n v="0.64296899200000002"/>
    <n v="129"/>
    <x v="0"/>
  </r>
  <r>
    <x v="1416"/>
    <n v="0.75136824000000002"/>
    <n v="466"/>
    <x v="0"/>
  </r>
  <r>
    <x v="1417"/>
    <n v="0.66232352900000002"/>
    <n v="34"/>
    <x v="1"/>
  </r>
  <r>
    <x v="1418"/>
    <n v="0.76246666699999999"/>
    <n v="21"/>
    <x v="1"/>
  </r>
  <r>
    <x v="1419"/>
    <n v="0.77638787899999995"/>
    <n v="33"/>
    <x v="1"/>
  </r>
  <r>
    <x v="1420"/>
    <n v="0.68281111100000003"/>
    <n v="18"/>
    <x v="1"/>
  </r>
  <r>
    <x v="1421"/>
    <n v="0.61455578399999999"/>
    <n v="3259"/>
    <x v="0"/>
  </r>
  <r>
    <x v="1422"/>
    <n v="0.35486278599999999"/>
    <n v="919"/>
    <x v="0"/>
  </r>
  <r>
    <x v="1423"/>
    <n v="0.80952496200000001"/>
    <n v="661"/>
    <x v="0"/>
  </r>
  <r>
    <x v="1424"/>
    <n v="0.739079767"/>
    <n v="430"/>
    <x v="0"/>
  </r>
  <r>
    <x v="1425"/>
    <n v="0.40722352899999997"/>
    <n v="17"/>
    <x v="1"/>
  </r>
  <r>
    <x v="1426"/>
    <n v="0.73475578100000005"/>
    <n v="493"/>
    <x v="0"/>
  </r>
  <r>
    <x v="1427"/>
    <n v="0.58560624999999999"/>
    <n v="32"/>
    <x v="1"/>
  </r>
  <r>
    <x v="1428"/>
    <n v="0.73592039499999995"/>
    <n v="1417"/>
    <x v="0"/>
  </r>
  <r>
    <x v="1429"/>
    <n v="0.72992500000000005"/>
    <n v="36"/>
    <x v="1"/>
  </r>
  <r>
    <x v="1430"/>
    <n v="0.81625163899999997"/>
    <n v="122"/>
    <x v="0"/>
  </r>
  <r>
    <x v="1431"/>
    <n v="0.81331086200000002"/>
    <n v="847"/>
    <x v="0"/>
  </r>
  <r>
    <x v="1432"/>
    <n v="0.66959999999999997"/>
    <n v="1"/>
    <x v="1"/>
  </r>
  <r>
    <x v="1433"/>
    <n v="0.60561666700000005"/>
    <n v="24"/>
    <x v="1"/>
  </r>
  <r>
    <x v="1434"/>
    <n v="0.88986666699999994"/>
    <n v="3"/>
    <x v="1"/>
  </r>
  <r>
    <x v="1435"/>
    <n v="0.79386508899999997"/>
    <n v="169"/>
    <x v="0"/>
  </r>
  <r>
    <x v="1436"/>
    <n v="0.75085901600000005"/>
    <n v="610"/>
    <x v="0"/>
  </r>
  <r>
    <x v="1437"/>
    <n v="0.80299947900000002"/>
    <n v="192"/>
    <x v="0"/>
  </r>
  <r>
    <x v="1438"/>
    <n v="0.74832777800000005"/>
    <n v="18"/>
    <x v="1"/>
  </r>
  <r>
    <x v="1439"/>
    <n v="0.73364444399999995"/>
    <n v="9"/>
    <x v="1"/>
  </r>
  <r>
    <x v="1440"/>
    <n v="0.752116338"/>
    <n v="912"/>
    <x v="0"/>
  </r>
  <r>
    <x v="1441"/>
    <n v="0.71576282199999997"/>
    <n v="815"/>
    <x v="0"/>
  </r>
  <r>
    <x v="1442"/>
    <n v="0.80432822999999998"/>
    <n v="209"/>
    <x v="0"/>
  </r>
  <r>
    <x v="1443"/>
    <n v="0.71285257700000004"/>
    <n v="388"/>
    <x v="0"/>
  </r>
  <r>
    <x v="1444"/>
    <n v="0.72656359199999998"/>
    <n v="206"/>
    <x v="0"/>
  </r>
  <r>
    <x v="1445"/>
    <n v="0.49613254000000001"/>
    <n v="252"/>
    <x v="0"/>
  </r>
  <r>
    <x v="1446"/>
    <n v="0.60785057499999995"/>
    <n v="87"/>
    <x v="1"/>
  </r>
  <r>
    <x v="1447"/>
    <n v="0.59736178900000003"/>
    <n v="123"/>
    <x v="0"/>
  </r>
  <r>
    <x v="1448"/>
    <n v="0.61722688199999998"/>
    <n v="93"/>
    <x v="1"/>
  </r>
  <r>
    <x v="1449"/>
    <n v="0.76570186900000003"/>
    <n v="642"/>
    <x v="0"/>
  </r>
  <r>
    <x v="1450"/>
    <n v="0.76010851099999999"/>
    <n v="94"/>
    <x v="1"/>
  </r>
  <r>
    <x v="1451"/>
    <n v="0.84108890000000003"/>
    <n v="1018"/>
    <x v="0"/>
  </r>
  <r>
    <x v="1452"/>
    <n v="0.6561825"/>
    <n v="40"/>
    <x v="1"/>
  </r>
  <r>
    <x v="1453"/>
    <n v="0.133281081"/>
    <n v="37"/>
    <x v="1"/>
  </r>
  <r>
    <x v="1454"/>
    <n v="0.67862540900000001"/>
    <n v="795"/>
    <x v="0"/>
  </r>
  <r>
    <x v="1455"/>
    <n v="0.46491666700000001"/>
    <n v="36"/>
    <x v="1"/>
  </r>
  <r>
    <x v="1456"/>
    <n v="0.66592142899999995"/>
    <n v="28"/>
    <x v="1"/>
  </r>
  <r>
    <x v="1457"/>
    <n v="0.80232769199999998"/>
    <n v="130"/>
    <x v="0"/>
  </r>
  <r>
    <x v="1458"/>
    <n v="0.76927157099999999"/>
    <n v="503"/>
    <x v="0"/>
  </r>
  <r>
    <x v="1459"/>
    <n v="0.792764935"/>
    <n v="462"/>
    <x v="0"/>
  </r>
  <r>
    <x v="1460"/>
    <n v="0.78608904700000004"/>
    <n v="703"/>
    <x v="0"/>
  </r>
  <r>
    <x v="1461"/>
    <n v="0.77899041700000005"/>
    <n v="240"/>
    <x v="0"/>
  </r>
  <r>
    <x v="1462"/>
    <n v="0.815494583"/>
    <n v="1809"/>
    <x v="0"/>
  </r>
  <r>
    <x v="1463"/>
    <n v="0.81302391299999999"/>
    <n v="1242"/>
    <x v="0"/>
  </r>
  <r>
    <x v="1464"/>
    <n v="0.70850918900000004"/>
    <n v="185"/>
    <x v="0"/>
  </r>
  <r>
    <x v="1465"/>
    <n v="0.75707500000000005"/>
    <n v="4"/>
    <x v="1"/>
  </r>
  <r>
    <x v="1466"/>
    <n v="0.62930298299999998"/>
    <n v="5029"/>
    <x v="0"/>
  </r>
  <r>
    <x v="1467"/>
    <n v="0.52893142900000001"/>
    <n v="35"/>
    <x v="1"/>
  </r>
  <r>
    <x v="1468"/>
    <n v="0.65355384599999999"/>
    <n v="52"/>
    <x v="1"/>
  </r>
  <r>
    <x v="1469"/>
    <n v="0.72744731200000001"/>
    <n v="93"/>
    <x v="1"/>
  </r>
  <r>
    <x v="1470"/>
    <n v="0.71439196400000005"/>
    <n v="112"/>
    <x v="0"/>
  </r>
  <r>
    <x v="1471"/>
    <n v="0.66696666699999996"/>
    <n v="3"/>
    <x v="1"/>
  </r>
  <r>
    <x v="1472"/>
    <n v="0.61859808699999996"/>
    <n v="732"/>
    <x v="0"/>
  </r>
  <r>
    <x v="1473"/>
    <n v="0.789334337"/>
    <n v="166"/>
    <x v="0"/>
  </r>
  <r>
    <x v="1474"/>
    <n v="0.78511517900000005"/>
    <n v="336"/>
    <x v="0"/>
  </r>
  <r>
    <x v="1475"/>
    <n v="0.70698499999999997"/>
    <n v="40"/>
    <x v="1"/>
  </r>
  <r>
    <x v="1476"/>
    <n v="0.84028585899999997"/>
    <n v="198"/>
    <x v="0"/>
  </r>
  <r>
    <x v="1477"/>
    <n v="0.80966290299999999"/>
    <n v="62"/>
    <x v="1"/>
  </r>
  <r>
    <x v="1478"/>
    <n v="0.826821429"/>
    <n v="196"/>
    <x v="0"/>
  </r>
  <r>
    <x v="1479"/>
    <n v="0.821790201"/>
    <n v="1092"/>
    <x v="0"/>
  </r>
  <r>
    <x v="1480"/>
    <n v="0.72156097600000002"/>
    <n v="41"/>
    <x v="1"/>
  </r>
  <r>
    <x v="1481"/>
    <n v="0.793010628"/>
    <n v="1035"/>
    <x v="0"/>
  </r>
  <r>
    <x v="1482"/>
    <n v="0.54362219199999995"/>
    <n v="365"/>
    <x v="0"/>
  </r>
  <r>
    <x v="1483"/>
    <n v="0.77918755200000001"/>
    <n v="241"/>
    <x v="0"/>
  </r>
  <r>
    <x v="793"/>
    <n v="0.69094999999999995"/>
    <n v="2"/>
    <x v="1"/>
  </r>
  <r>
    <x v="1484"/>
    <n v="0.67313181799999999"/>
    <n v="22"/>
    <x v="1"/>
  </r>
  <r>
    <x v="1485"/>
    <n v="0.57276153799999996"/>
    <n v="13"/>
    <x v="1"/>
  </r>
  <r>
    <x v="1486"/>
    <n v="0.531713043"/>
    <n v="23"/>
    <x v="1"/>
  </r>
  <r>
    <x v="1487"/>
    <n v="0.84717083299999996"/>
    <n v="288"/>
    <x v="0"/>
  </r>
  <r>
    <x v="1488"/>
    <n v="0.64302608699999997"/>
    <n v="23"/>
    <x v="1"/>
  </r>
  <r>
    <x v="1489"/>
    <n v="0.78300400000000003"/>
    <n v="50"/>
    <x v="1"/>
  </r>
  <r>
    <x v="1490"/>
    <n v="0.96592500000000003"/>
    <n v="4"/>
    <x v="1"/>
  </r>
  <r>
    <x v="1491"/>
    <n v="0.86577291700000003"/>
    <n v="48"/>
    <x v="1"/>
  </r>
  <r>
    <x v="1492"/>
    <n v="0.82451049700000001"/>
    <n v="181"/>
    <x v="0"/>
  </r>
  <r>
    <x v="1493"/>
    <n v="0.83097391300000001"/>
    <n v="161"/>
    <x v="0"/>
  </r>
  <r>
    <x v="1494"/>
    <n v="0.62614342599999995"/>
    <n v="502"/>
    <x v="0"/>
  </r>
  <r>
    <x v="1495"/>
    <n v="0.65831662400000002"/>
    <n v="1961"/>
    <x v="0"/>
  </r>
  <r>
    <x v="1496"/>
    <n v="0.75333545000000002"/>
    <n v="189"/>
    <x v="0"/>
  </r>
  <r>
    <x v="1497"/>
    <n v="0.56206153800000003"/>
    <n v="52"/>
    <x v="1"/>
  </r>
  <r>
    <x v="1498"/>
    <n v="0.76630666700000005"/>
    <n v="90"/>
    <x v="1"/>
  </r>
  <r>
    <x v="1499"/>
    <n v="0.79994674099999996"/>
    <n v="982"/>
    <x v="0"/>
  </r>
  <r>
    <x v="1500"/>
    <n v="0.74105212799999998"/>
    <n v="376"/>
    <x v="0"/>
  </r>
  <r>
    <x v="1501"/>
    <n v="0.68038571400000003"/>
    <n v="7"/>
    <x v="1"/>
  </r>
  <r>
    <x v="1502"/>
    <n v="0.76766731499999996"/>
    <n v="514"/>
    <x v="0"/>
  </r>
  <r>
    <x v="1503"/>
    <n v="0.87488276799999998"/>
    <n v="354"/>
    <x v="0"/>
  </r>
  <r>
    <x v="1504"/>
    <n v="0.76669533899999998"/>
    <n v="708"/>
    <x v="0"/>
  </r>
  <r>
    <x v="1505"/>
    <n v="0.69810869600000003"/>
    <n v="138"/>
    <x v="0"/>
  </r>
  <r>
    <x v="1506"/>
    <n v="0.76817282099999995"/>
    <n v="195"/>
    <x v="0"/>
  </r>
  <r>
    <x v="1507"/>
    <n v="0.75270158700000001"/>
    <n v="126"/>
    <x v="0"/>
  </r>
  <r>
    <x v="1508"/>
    <n v="0.76201510299999997"/>
    <n v="2483"/>
    <x v="0"/>
  </r>
  <r>
    <x v="1509"/>
    <n v="0.84810309299999997"/>
    <n v="194"/>
    <x v="0"/>
  </r>
  <r>
    <x v="1510"/>
    <n v="0.72594285700000005"/>
    <n v="14"/>
    <x v="1"/>
  </r>
  <r>
    <x v="1511"/>
    <n v="0.73464197600000003"/>
    <n v="1670"/>
    <x v="0"/>
  </r>
  <r>
    <x v="1512"/>
    <n v="0.74204285699999994"/>
    <n v="28"/>
    <x v="1"/>
  </r>
  <r>
    <x v="1513"/>
    <n v="0.66350062899999995"/>
    <n v="159"/>
    <x v="0"/>
  </r>
  <r>
    <x v="1514"/>
    <n v="0.77822762599999995"/>
    <n v="1466"/>
    <x v="0"/>
  </r>
  <r>
    <x v="1515"/>
    <n v="0.72741948099999998"/>
    <n v="77"/>
    <x v="1"/>
  </r>
  <r>
    <x v="1516"/>
    <n v="0.79180526299999998"/>
    <n v="76"/>
    <x v="1"/>
  </r>
  <r>
    <x v="1517"/>
    <n v="0.70101666699999998"/>
    <n v="48"/>
    <x v="1"/>
  </r>
  <r>
    <x v="1518"/>
    <n v="0.73548641999999997"/>
    <n v="243"/>
    <x v="0"/>
  </r>
  <r>
    <x v="1519"/>
    <n v="0.73279451200000001"/>
    <n v="164"/>
    <x v="0"/>
  </r>
  <r>
    <x v="1520"/>
    <n v="0.51344736800000002"/>
    <n v="57"/>
    <x v="1"/>
  </r>
  <r>
    <x v="1521"/>
    <n v="0.72745671599999995"/>
    <n v="201"/>
    <x v="0"/>
  </r>
  <r>
    <x v="1522"/>
    <n v="0.742720347"/>
    <n v="1096"/>
    <x v="0"/>
  </r>
  <r>
    <x v="1523"/>
    <n v="0.74334503500000004"/>
    <n v="433"/>
    <x v="0"/>
  </r>
  <r>
    <x v="1524"/>
    <n v="0.39600000000000002"/>
    <n v="9"/>
    <x v="1"/>
  </r>
  <r>
    <x v="1525"/>
    <n v="0.79736842100000005"/>
    <n v="19"/>
    <x v="1"/>
  </r>
  <r>
    <x v="1526"/>
    <n v="0.63356007700000005"/>
    <n v="521"/>
    <x v="0"/>
  </r>
  <r>
    <x v="1527"/>
    <n v="0.87070760899999999"/>
    <n v="184"/>
    <x v="0"/>
  </r>
  <r>
    <x v="1528"/>
    <n v="0.80147008799999997"/>
    <n v="341"/>
    <x v="0"/>
  </r>
  <r>
    <x v="1529"/>
    <n v="0.51686832000000005"/>
    <n v="625"/>
    <x v="0"/>
  </r>
  <r>
    <x v="1530"/>
    <n v="0.63512919400000001"/>
    <n v="459"/>
    <x v="0"/>
  </r>
  <r>
    <x v="1531"/>
    <n v="0.80644166699999997"/>
    <n v="12"/>
    <x v="1"/>
  </r>
  <r>
    <x v="1532"/>
    <n v="0.92695000000000005"/>
    <n v="2"/>
    <x v="1"/>
  </r>
  <r>
    <x v="1533"/>
    <n v="0.75735777800000004"/>
    <n v="45"/>
    <x v="1"/>
  </r>
  <r>
    <x v="1534"/>
    <n v="0.79098281299999995"/>
    <n v="64"/>
    <x v="1"/>
  </r>
  <r>
    <x v="1535"/>
    <n v="0.79235087699999995"/>
    <n v="114"/>
    <x v="0"/>
  </r>
  <r>
    <x v="1536"/>
    <n v="0.88318653800000002"/>
    <n v="52"/>
    <x v="1"/>
  </r>
  <r>
    <x v="1537"/>
    <n v="0.58398431399999995"/>
    <n v="153"/>
    <x v="0"/>
  </r>
  <r>
    <x v="1538"/>
    <n v="0.84317894699999996"/>
    <n v="19"/>
    <x v="1"/>
  </r>
  <r>
    <x v="1539"/>
    <n v="0.74197021299999999"/>
    <n v="47"/>
    <x v="1"/>
  </r>
  <r>
    <x v="1540"/>
    <n v="0.80195957399999995"/>
    <n v="47"/>
    <x v="1"/>
  </r>
  <r>
    <x v="1541"/>
    <n v="0.58398431399999995"/>
    <n v="153"/>
    <x v="0"/>
  </r>
  <r>
    <x v="1542"/>
    <n v="0.70048999999999995"/>
    <n v="40"/>
    <x v="1"/>
  </r>
  <r>
    <x v="1543"/>
    <n v="0.79996413"/>
    <n v="92"/>
    <x v="1"/>
  </r>
  <r>
    <x v="1544"/>
    <n v="0.81682461500000003"/>
    <n v="65"/>
    <x v="1"/>
  </r>
  <r>
    <x v="1545"/>
    <n v="0.78225199999999995"/>
    <n v="25"/>
    <x v="1"/>
  </r>
  <r>
    <x v="1546"/>
    <n v="0.78126805300000002"/>
    <n v="529"/>
    <x v="0"/>
  </r>
  <r>
    <x v="1547"/>
    <n v="0.92745"/>
    <n v="2"/>
    <x v="1"/>
  </r>
  <r>
    <x v="1548"/>
    <n v="0.71137453699999997"/>
    <n v="216"/>
    <x v="0"/>
  </r>
  <r>
    <x v="1549"/>
    <n v="0.57915589499999998"/>
    <n v="229"/>
    <x v="0"/>
  </r>
  <r>
    <x v="1550"/>
    <n v="0.85733041200000004"/>
    <n v="194"/>
    <x v="0"/>
  </r>
  <r>
    <x v="1551"/>
    <n v="0.69504355399999995"/>
    <n v="287"/>
    <x v="0"/>
  </r>
  <r>
    <x v="1552"/>
    <n v="0.756934"/>
    <n v="300"/>
    <x v="0"/>
  </r>
  <r>
    <x v="1553"/>
    <n v="0.70842291700000004"/>
    <n v="288"/>
    <x v="0"/>
  </r>
  <r>
    <x v="1554"/>
    <n v="0.79536674399999996"/>
    <n v="430"/>
    <x v="0"/>
  </r>
  <r>
    <x v="1555"/>
    <n v="0.37472499999999997"/>
    <n v="8"/>
    <x v="1"/>
  </r>
  <r>
    <x v="1556"/>
    <n v="0.72131999999999996"/>
    <n v="160"/>
    <x v="0"/>
  </r>
  <r>
    <x v="1557"/>
    <n v="0.53843333299999996"/>
    <n v="39"/>
    <x v="1"/>
  </r>
  <r>
    <x v="1558"/>
    <n v="0.76451492300000001"/>
    <n v="1099"/>
    <x v="0"/>
  </r>
  <r>
    <x v="1559"/>
    <n v="0.85483188399999999"/>
    <n v="207"/>
    <x v="0"/>
  </r>
  <r>
    <x v="1560"/>
    <n v="0.83229271699999996"/>
    <n v="357"/>
    <x v="0"/>
  </r>
  <r>
    <x v="1561"/>
    <n v="0.76572448999999998"/>
    <n v="147"/>
    <x v="0"/>
  </r>
  <r>
    <x v="1562"/>
    <n v="0.68868542499999996"/>
    <n v="247"/>
    <x v="0"/>
  </r>
  <r>
    <x v="1563"/>
    <n v="0.70658881600000001"/>
    <n v="304"/>
    <x v="0"/>
  </r>
  <r>
    <x v="1564"/>
    <n v="0.66169055899999996"/>
    <n v="286"/>
    <x v="0"/>
  </r>
  <r>
    <x v="1565"/>
    <n v="0.45253333299999998"/>
    <n v="21"/>
    <x v="1"/>
  </r>
  <r>
    <x v="1566"/>
    <n v="0.82598516700000002"/>
    <n v="600"/>
    <x v="0"/>
  </r>
  <r>
    <x v="1567"/>
    <n v="0.93070113600000004"/>
    <n v="88"/>
    <x v="1"/>
  </r>
  <r>
    <x v="1568"/>
    <n v="0.66736373599999999"/>
    <n v="91"/>
    <x v="1"/>
  </r>
  <r>
    <x v="1569"/>
    <n v="0.71956103699999996"/>
    <n v="598"/>
    <x v="0"/>
  </r>
  <r>
    <x v="1570"/>
    <n v="0.84051582700000005"/>
    <n v="139"/>
    <x v="0"/>
  </r>
  <r>
    <x v="1571"/>
    <n v="0.76949218799999997"/>
    <n v="128"/>
    <x v="0"/>
  </r>
  <r>
    <x v="1572"/>
    <n v="0.65220719400000005"/>
    <n v="139"/>
    <x v="0"/>
  </r>
  <r>
    <x v="1573"/>
    <n v="0.75470442999999998"/>
    <n v="948"/>
    <x v="0"/>
  </r>
  <r>
    <x v="1574"/>
    <n v="0.65377627100000002"/>
    <n v="1357"/>
    <x v="0"/>
  </r>
  <r>
    <x v="1575"/>
    <n v="0.56557603499999998"/>
    <n v="459"/>
    <x v="0"/>
  </r>
  <r>
    <x v="1576"/>
    <n v="0.48210879099999998"/>
    <n v="91"/>
    <x v="1"/>
  </r>
  <r>
    <x v="1577"/>
    <n v="9.3799999999999994E-2"/>
    <n v="2"/>
    <x v="1"/>
  </r>
  <r>
    <x v="1578"/>
    <n v="0.77439999999999998"/>
    <n v="9"/>
    <x v="1"/>
  </r>
  <r>
    <x v="1579"/>
    <n v="0.54996666699999996"/>
    <n v="12"/>
    <x v="1"/>
  </r>
  <r>
    <x v="1580"/>
    <n v="0.83747028300000004"/>
    <n v="1235"/>
    <x v="0"/>
  </r>
  <r>
    <x v="1581"/>
    <n v="0.73063773600000004"/>
    <n v="53"/>
    <x v="1"/>
  </r>
  <r>
    <x v="1582"/>
    <n v="0.67072676099999995"/>
    <n v="71"/>
    <x v="1"/>
  </r>
  <r>
    <x v="1583"/>
    <n v="0.48595714299999998"/>
    <n v="14"/>
    <x v="1"/>
  </r>
  <r>
    <x v="1584"/>
    <n v="0.82859375000000002"/>
    <n v="16"/>
    <x v="1"/>
  </r>
  <r>
    <x v="1585"/>
    <n v="0.61794090899999998"/>
    <n v="22"/>
    <x v="1"/>
  </r>
  <r>
    <x v="1586"/>
    <n v="0.69251346199999997"/>
    <n v="52"/>
    <x v="1"/>
  </r>
  <r>
    <x v="1587"/>
    <n v="0.641463801"/>
    <n v="221"/>
    <x v="0"/>
  </r>
  <r>
    <x v="1588"/>
    <n v="0.57605866699999997"/>
    <n v="75"/>
    <x v="1"/>
  </r>
  <r>
    <x v="1589"/>
    <n v="0.68559999999999999"/>
    <n v="2"/>
    <x v="1"/>
  </r>
  <r>
    <x v="1590"/>
    <n v="0.77392585400000002"/>
    <n v="205"/>
    <x v="0"/>
  </r>
  <r>
    <x v="1591"/>
    <n v="0.88220332099999998"/>
    <n v="271"/>
    <x v="0"/>
  </r>
  <r>
    <x v="1592"/>
    <n v="0.76212352900000002"/>
    <n v="102"/>
    <x v="0"/>
  </r>
  <r>
    <x v="1593"/>
    <n v="0.82232222200000005"/>
    <n v="360"/>
    <x v="0"/>
  </r>
  <r>
    <x v="1594"/>
    <n v="0.66226324800000003"/>
    <n v="351"/>
    <x v="0"/>
  </r>
  <r>
    <x v="1595"/>
    <n v="0.81768082200000003"/>
    <n v="73"/>
    <x v="1"/>
  </r>
  <r>
    <x v="1596"/>
    <n v="0.72514427999999997"/>
    <n v="271"/>
    <x v="0"/>
  </r>
  <r>
    <x v="1597"/>
    <n v="0.855204717"/>
    <n v="106"/>
    <x v="0"/>
  </r>
  <r>
    <x v="1598"/>
    <n v="0.84336989200000001"/>
    <n v="93"/>
    <x v="1"/>
  </r>
  <r>
    <x v="1599"/>
    <n v="0.74202185600000004"/>
    <n v="334"/>
    <x v="0"/>
  </r>
  <r>
    <x v="1600"/>
    <n v="0.68118146300000004"/>
    <n v="410"/>
    <x v="0"/>
  </r>
  <r>
    <x v="1601"/>
    <n v="0.85571568600000003"/>
    <n v="51"/>
    <x v="1"/>
  </r>
  <r>
    <x v="1602"/>
    <n v="0.79499818200000005"/>
    <n v="55"/>
    <x v="1"/>
  </r>
  <r>
    <x v="1603"/>
    <n v="0.71089599999999997"/>
    <n v="400"/>
    <x v="0"/>
  </r>
  <r>
    <x v="1604"/>
    <n v="0.79473695700000002"/>
    <n v="46"/>
    <x v="1"/>
  </r>
  <r>
    <x v="1605"/>
    <n v="0.746447368"/>
    <n v="38"/>
    <x v="1"/>
  </r>
  <r>
    <x v="1606"/>
    <n v="0.71410657899999996"/>
    <n v="76"/>
    <x v="1"/>
  </r>
  <r>
    <x v="1607"/>
    <n v="0.61852686599999995"/>
    <n v="67"/>
    <x v="1"/>
  </r>
  <r>
    <x v="1608"/>
    <n v="0.781459299"/>
    <n v="371"/>
    <x v="0"/>
  </r>
  <r>
    <x v="1609"/>
    <n v="0.64569615400000002"/>
    <n v="52"/>
    <x v="1"/>
  </r>
  <r>
    <x v="1610"/>
    <n v="0.83303191499999996"/>
    <n v="47"/>
    <x v="1"/>
  </r>
  <r>
    <x v="1611"/>
    <n v="0.77456931399999995"/>
    <n v="277"/>
    <x v="0"/>
  </r>
  <r>
    <x v="1612"/>
    <n v="0.819205556"/>
    <n v="54"/>
    <x v="1"/>
  </r>
  <r>
    <x v="1613"/>
    <n v="0.71969090899999999"/>
    <n v="44"/>
    <x v="1"/>
  </r>
  <r>
    <x v="1614"/>
    <n v="0.76452727300000001"/>
    <n v="55"/>
    <x v="1"/>
  </r>
  <r>
    <x v="1615"/>
    <n v="0.67088292699999996"/>
    <n v="41"/>
    <x v="1"/>
  </r>
  <r>
    <x v="1616"/>
    <n v="0.785310811"/>
    <n v="185"/>
    <x v="0"/>
  </r>
  <r>
    <x v="1617"/>
    <n v="0.71089599999999997"/>
    <n v="400"/>
    <x v="0"/>
  </r>
  <r>
    <x v="1618"/>
    <n v="0.66909791699999999"/>
    <n v="48"/>
    <x v="1"/>
  </r>
  <r>
    <x v="1619"/>
    <n v="0.72156600000000004"/>
    <n v="100"/>
    <x v="1"/>
  </r>
  <r>
    <x v="1620"/>
    <n v="0.70732386700000005"/>
    <n v="750"/>
    <x v="0"/>
  </r>
  <r>
    <x v="1621"/>
    <n v="0.74636196899999996"/>
    <n v="965"/>
    <x v="0"/>
  </r>
  <r>
    <x v="1622"/>
    <n v="0.42564047599999999"/>
    <n v="42"/>
    <x v="1"/>
  </r>
  <r>
    <x v="1623"/>
    <n v="0.75952175200000005"/>
    <n v="331"/>
    <x v="0"/>
  </r>
  <r>
    <x v="1624"/>
    <n v="0.76537162400000003"/>
    <n v="585"/>
    <x v="0"/>
  </r>
  <r>
    <x v="1625"/>
    <n v="0.77048000000000005"/>
    <n v="75"/>
    <x v="1"/>
  </r>
  <r>
    <x v="1626"/>
    <n v="0.72789756100000003"/>
    <n v="82"/>
    <x v="1"/>
  </r>
  <r>
    <x v="1627"/>
    <n v="0.70644984700000002"/>
    <n v="1964"/>
    <x v="0"/>
  </r>
  <r>
    <x v="1628"/>
    <n v="0.710993608"/>
    <n v="923"/>
    <x v="0"/>
  </r>
  <r>
    <x v="1629"/>
    <n v="0.26662000000000002"/>
    <n v="10"/>
    <x v="1"/>
  </r>
  <r>
    <x v="1630"/>
    <n v="0.68561764700000005"/>
    <n v="221"/>
    <x v="0"/>
  </r>
  <r>
    <x v="1631"/>
    <n v="0.78282474999999996"/>
    <n v="400"/>
    <x v="0"/>
  </r>
  <r>
    <x v="1632"/>
    <n v="0.81494615400000003"/>
    <n v="13"/>
    <x v="1"/>
  </r>
  <r>
    <x v="1633"/>
    <n v="0.86647590399999996"/>
    <n v="166"/>
    <x v="0"/>
  </r>
  <r>
    <x v="1634"/>
    <n v="0.82477010900000003"/>
    <n v="184"/>
    <x v="0"/>
  </r>
  <r>
    <x v="1635"/>
    <n v="0.71042897199999999"/>
    <n v="214"/>
    <x v="0"/>
  </r>
  <r>
    <x v="1636"/>
    <n v="0.81220145300000002"/>
    <n v="1721"/>
    <x v="0"/>
  </r>
  <r>
    <x v="1637"/>
    <n v="0.73695173199999997"/>
    <n v="433"/>
    <x v="0"/>
  </r>
  <r>
    <x v="1638"/>
    <n v="0.75681398600000005"/>
    <n v="143"/>
    <x v="0"/>
  </r>
  <r>
    <x v="1639"/>
    <n v="0.851645455"/>
    <n v="11"/>
    <x v="1"/>
  </r>
  <r>
    <x v="1640"/>
    <n v="0.90024499999999996"/>
    <n v="40"/>
    <x v="1"/>
  </r>
  <r>
    <x v="1641"/>
    <n v="0.52342732599999997"/>
    <n v="172"/>
    <x v="0"/>
  </r>
  <r>
    <x v="1642"/>
    <n v="0.75321356800000006"/>
    <n v="199"/>
    <x v="0"/>
  </r>
  <r>
    <x v="1643"/>
    <n v="0.70838648599999998"/>
    <n v="37"/>
    <x v="1"/>
  </r>
  <r>
    <x v="1644"/>
    <n v="0.579944444"/>
    <n v="9"/>
    <x v="1"/>
  </r>
  <r>
    <x v="1645"/>
    <n v="0.83747028300000004"/>
    <n v="1235"/>
    <x v="0"/>
  </r>
  <r>
    <x v="1646"/>
    <n v="0.58021428600000002"/>
    <n v="14"/>
    <x v="1"/>
  </r>
  <r>
    <x v="1647"/>
    <n v="0.64666706600000001"/>
    <n v="167"/>
    <x v="0"/>
  </r>
  <r>
    <x v="1648"/>
    <n v="0.71460540500000003"/>
    <n v="74"/>
    <x v="1"/>
  </r>
  <r>
    <x v="1649"/>
    <n v="0.62110063299999996"/>
    <n v="158"/>
    <x v="0"/>
  </r>
  <r>
    <x v="1650"/>
    <n v="0.56618742099999997"/>
    <n v="159"/>
    <x v="0"/>
  </r>
  <r>
    <x v="1651"/>
    <n v="0.54851818200000002"/>
    <n v="11"/>
    <x v="1"/>
  </r>
  <r>
    <x v="1652"/>
    <n v="0.85529999999999995"/>
    <n v="1"/>
    <x v="1"/>
  </r>
  <r>
    <x v="1653"/>
    <n v="0.88251690100000002"/>
    <n v="71"/>
    <x v="1"/>
  </r>
  <r>
    <x v="1654"/>
    <n v="0.834211594"/>
    <n v="69"/>
    <x v="1"/>
  </r>
  <r>
    <x v="1655"/>
    <n v="0.87796226399999999"/>
    <n v="53"/>
    <x v="1"/>
  </r>
  <r>
    <x v="1656"/>
    <n v="0.82590399999999997"/>
    <n v="25"/>
    <x v="1"/>
  </r>
  <r>
    <x v="1657"/>
    <n v="0.865232895"/>
    <n v="76"/>
    <x v="1"/>
  </r>
  <r>
    <x v="1658"/>
    <n v="0.89539523799999998"/>
    <n v="84"/>
    <x v="1"/>
  </r>
  <r>
    <x v="1659"/>
    <n v="0.82233541700000001"/>
    <n v="48"/>
    <x v="1"/>
  </r>
  <r>
    <x v="1660"/>
    <n v="0.80126486500000005"/>
    <n v="37"/>
    <x v="1"/>
  </r>
  <r>
    <x v="1661"/>
    <n v="0.85928625999999997"/>
    <n v="131"/>
    <x v="0"/>
  </r>
  <r>
    <x v="1662"/>
    <n v="0.89090000000000003"/>
    <n v="3"/>
    <x v="1"/>
  </r>
  <r>
    <x v="1663"/>
    <n v="0.79923359999999999"/>
    <n v="125"/>
    <x v="0"/>
  </r>
  <r>
    <x v="1664"/>
    <n v="0.82404524099999998"/>
    <n v="977"/>
    <x v="0"/>
  </r>
  <r>
    <x v="1665"/>
    <n v="0.70630221699999995"/>
    <n v="406"/>
    <x v="0"/>
  </r>
  <r>
    <x v="1666"/>
    <n v="0.77629280599999995"/>
    <n v="278"/>
    <x v="0"/>
  </r>
  <r>
    <x v="1667"/>
    <n v="0.59033587799999998"/>
    <n v="131"/>
    <x v="0"/>
  </r>
  <r>
    <x v="1668"/>
    <n v="0.87640454499999998"/>
    <n v="44"/>
    <x v="1"/>
  </r>
  <r>
    <x v="1669"/>
    <n v="0.46459230800000001"/>
    <n v="26"/>
    <x v="1"/>
  </r>
  <r>
    <x v="1670"/>
    <n v="0.78480097800000004"/>
    <n v="511"/>
    <x v="0"/>
  </r>
  <r>
    <x v="1671"/>
    <n v="0.88338947400000001"/>
    <n v="19"/>
    <x v="1"/>
  </r>
  <r>
    <x v="1672"/>
    <n v="0.87222254899999996"/>
    <n v="408"/>
    <x v="0"/>
  </r>
  <r>
    <x v="1673"/>
    <n v="0.87895616399999998"/>
    <n v="73"/>
    <x v="1"/>
  </r>
  <r>
    <x v="1674"/>
    <n v="0.77000123499999995"/>
    <n v="81"/>
    <x v="1"/>
  </r>
  <r>
    <x v="1675"/>
    <n v="0.76567142899999996"/>
    <n v="7"/>
    <x v="1"/>
  </r>
  <r>
    <x v="1676"/>
    <n v="0.84619376000000002"/>
    <n v="625"/>
    <x v="0"/>
  </r>
  <r>
    <x v="1677"/>
    <n v="0.85958644100000003"/>
    <n v="59"/>
    <x v="1"/>
  </r>
  <r>
    <x v="1678"/>
    <n v="0.74920612200000003"/>
    <n v="49"/>
    <x v="1"/>
  </r>
  <r>
    <x v="1679"/>
    <n v="0.86860977800000005"/>
    <n v="225"/>
    <x v="0"/>
  </r>
  <r>
    <x v="1680"/>
    <n v="0.39763333299999998"/>
    <n v="3"/>
    <x v="1"/>
  </r>
  <r>
    <x v="1681"/>
    <n v="0.53401707300000001"/>
    <n v="41"/>
    <x v="1"/>
  </r>
  <r>
    <x v="1682"/>
    <n v="0.38456000000000001"/>
    <n v="10"/>
    <x v="1"/>
  </r>
  <r>
    <x v="1683"/>
    <n v="0.48672500000000002"/>
    <n v="8"/>
    <x v="1"/>
  </r>
  <r>
    <x v="1684"/>
    <n v="0.69510000000000005"/>
    <n v="4"/>
    <x v="1"/>
  </r>
  <r>
    <x v="1685"/>
    <n v="0.75788949000000005"/>
    <n v="628"/>
    <x v="0"/>
  </r>
  <r>
    <x v="1686"/>
    <n v="0.759839759"/>
    <n v="166"/>
    <x v="0"/>
  </r>
  <r>
    <x v="1687"/>
    <n v="0.75098609400000005"/>
    <n v="489"/>
    <x v="0"/>
  </r>
  <r>
    <x v="1688"/>
    <n v="0.78284328400000003"/>
    <n v="67"/>
    <x v="1"/>
  </r>
  <r>
    <x v="1689"/>
    <n v="0.78557187500000003"/>
    <n v="64"/>
    <x v="1"/>
  </r>
  <r>
    <x v="1690"/>
    <n v="0.71022190200000002"/>
    <n v="347"/>
    <x v="0"/>
  </r>
  <r>
    <x v="1691"/>
    <n v="0.53438673299999995"/>
    <n v="3000"/>
    <x v="0"/>
  </r>
  <r>
    <x v="1692"/>
    <n v="0.80823611100000003"/>
    <n v="144"/>
    <x v="0"/>
  </r>
  <r>
    <x v="1693"/>
    <n v="0.80069999999999997"/>
    <n v="1"/>
    <x v="1"/>
  </r>
  <r>
    <x v="1694"/>
    <n v="0.98429999999999995"/>
    <n v="1"/>
    <x v="1"/>
  </r>
  <r>
    <x v="1695"/>
    <n v="0.51739259299999996"/>
    <n v="27"/>
    <x v="1"/>
  </r>
  <r>
    <x v="1696"/>
    <n v="0.72933843099999995"/>
    <n v="255"/>
    <x v="0"/>
  </r>
  <r>
    <x v="1697"/>
    <n v="0.76840671400000005"/>
    <n v="700"/>
    <x v="0"/>
  </r>
  <r>
    <x v="1698"/>
    <n v="0.75419250000000004"/>
    <n v="520"/>
    <x v="0"/>
  </r>
  <r>
    <x v="1699"/>
    <n v="0.80071773000000002"/>
    <n v="141"/>
    <x v="0"/>
  </r>
  <r>
    <x v="1700"/>
    <n v="0.84278344400000005"/>
    <n v="906"/>
    <x v="0"/>
  </r>
  <r>
    <x v="1701"/>
    <n v="0.67142500000000005"/>
    <n v="184"/>
    <x v="0"/>
  </r>
  <r>
    <x v="1702"/>
    <n v="0.76093669399999997"/>
    <n v="1458"/>
    <x v="0"/>
  </r>
  <r>
    <x v="1703"/>
    <n v="0.72133640600000004"/>
    <n v="434"/>
    <x v="0"/>
  </r>
  <r>
    <x v="1704"/>
    <n v="0.73249492599999999"/>
    <n v="473"/>
    <x v="0"/>
  </r>
  <r>
    <x v="1705"/>
    <n v="0.76020184499999999"/>
    <n v="867"/>
    <x v="0"/>
  </r>
  <r>
    <x v="1706"/>
    <n v="0.76561204400000005"/>
    <n v="274"/>
    <x v="0"/>
  </r>
  <r>
    <x v="1707"/>
    <n v="0.67069929699999997"/>
    <n v="427"/>
    <x v="0"/>
  </r>
  <r>
    <x v="1708"/>
    <n v="0.77502471900000003"/>
    <n v="267"/>
    <x v="0"/>
  </r>
  <r>
    <x v="1709"/>
    <n v="0.82747671199999995"/>
    <n v="219"/>
    <x v="0"/>
  </r>
  <r>
    <x v="1710"/>
    <n v="0.61966454500000001"/>
    <n v="220"/>
    <x v="0"/>
  </r>
  <r>
    <x v="1711"/>
    <n v="0.61973816699999995"/>
    <n v="600"/>
    <x v="0"/>
  </r>
  <r>
    <x v="1712"/>
    <n v="0.67019761899999997"/>
    <n v="462"/>
    <x v="0"/>
  </r>
  <r>
    <x v="1713"/>
    <n v="0.84460000000000002"/>
    <n v="7"/>
    <x v="1"/>
  </r>
  <r>
    <x v="1714"/>
    <n v="0.68642273799999998"/>
    <n v="431"/>
    <x v="0"/>
  </r>
  <r>
    <x v="1715"/>
    <n v="0.704683489"/>
    <n v="321"/>
    <x v="0"/>
  </r>
  <r>
    <x v="1716"/>
    <n v="0.83307917499999995"/>
    <n v="485"/>
    <x v="0"/>
  </r>
  <r>
    <x v="1717"/>
    <n v="0.91439999999999999"/>
    <n v="3"/>
    <x v="1"/>
  </r>
  <r>
    <x v="1718"/>
    <n v="0.39335384600000001"/>
    <n v="39"/>
    <x v="1"/>
  </r>
  <r>
    <x v="1719"/>
    <n v="0.795442125"/>
    <n v="273"/>
    <x v="0"/>
  </r>
  <r>
    <x v="1720"/>
    <n v="0.97560000000000002"/>
    <n v="2"/>
    <x v="1"/>
  </r>
  <r>
    <x v="1721"/>
    <n v="0.76795057499999997"/>
    <n v="87"/>
    <x v="1"/>
  </r>
  <r>
    <x v="1722"/>
    <n v="0.82931898699999995"/>
    <n v="79"/>
    <x v="1"/>
  </r>
  <r>
    <x v="1723"/>
    <n v="0.75420340100000005"/>
    <n v="441"/>
    <x v="0"/>
  </r>
  <r>
    <x v="1724"/>
    <n v="0.72955331899999998"/>
    <n v="467"/>
    <x v="0"/>
  </r>
  <r>
    <x v="1725"/>
    <n v="0.56736345200000005"/>
    <n v="197"/>
    <x v="0"/>
  </r>
  <r>
    <x v="1726"/>
    <n v="0.48269575799999997"/>
    <n v="330"/>
    <x v="0"/>
  </r>
  <r>
    <x v="1727"/>
    <n v="0.71673128399999997"/>
    <n v="2017"/>
    <x v="0"/>
  </r>
  <r>
    <x v="1728"/>
    <n v="0.77367664400000002"/>
    <n v="2783"/>
    <x v="0"/>
  </r>
  <r>
    <x v="1729"/>
    <n v="0.46878999999999998"/>
    <n v="70"/>
    <x v="1"/>
  </r>
  <r>
    <x v="1730"/>
    <n v="0.84710336900000005"/>
    <n v="1128"/>
    <x v="0"/>
  </r>
  <r>
    <x v="1731"/>
    <n v="0.65956244900000005"/>
    <n v="2466"/>
    <x v="0"/>
  </r>
  <r>
    <x v="1732"/>
    <n v="0.68984705899999998"/>
    <n v="17"/>
    <x v="1"/>
  </r>
  <r>
    <x v="1733"/>
    <n v="0.683750729"/>
    <n v="343"/>
    <x v="0"/>
  </r>
  <r>
    <x v="1734"/>
    <n v="0.592081458"/>
    <n v="960"/>
    <x v="0"/>
  </r>
  <r>
    <x v="1735"/>
    <n v="0.82262500000000005"/>
    <n v="4"/>
    <x v="1"/>
  </r>
  <r>
    <x v="1736"/>
    <n v="0.39589999999999997"/>
    <n v="3"/>
    <x v="1"/>
  </r>
  <r>
    <x v="1737"/>
    <n v="0.80483018200000001"/>
    <n v="603"/>
    <x v="0"/>
  </r>
  <r>
    <x v="1738"/>
    <n v="0.49963999999999997"/>
    <n v="10"/>
    <x v="1"/>
  </r>
  <r>
    <x v="1739"/>
    <n v="0.112871429"/>
    <n v="7"/>
    <x v="1"/>
  </r>
  <r>
    <x v="1740"/>
    <n v="0.84478750000000002"/>
    <n v="16"/>
    <x v="1"/>
  </r>
  <r>
    <x v="1741"/>
    <n v="0.81734285699999998"/>
    <n v="245"/>
    <x v="0"/>
  </r>
  <r>
    <x v="1742"/>
    <n v="0.81058085099999999"/>
    <n v="611"/>
    <x v="0"/>
  </r>
  <r>
    <x v="1743"/>
    <n v="0.87251122400000003"/>
    <n v="98"/>
    <x v="1"/>
  </r>
  <r>
    <x v="1744"/>
    <n v="0.70656428599999999"/>
    <n v="14"/>
    <x v="1"/>
  </r>
  <r>
    <x v="1745"/>
    <n v="0.669566667"/>
    <n v="6"/>
    <x v="1"/>
  </r>
  <r>
    <x v="1746"/>
    <n v="0.84989999999999999"/>
    <n v="3"/>
    <x v="1"/>
  </r>
  <r>
    <x v="1747"/>
    <n v="0.72978539499999995"/>
    <n v="582"/>
    <x v="0"/>
  </r>
  <r>
    <x v="1748"/>
    <n v="0.79109583299999997"/>
    <n v="48"/>
    <x v="1"/>
  </r>
  <r>
    <x v="1749"/>
    <n v="0.749708661"/>
    <n v="381"/>
    <x v="0"/>
  </r>
  <r>
    <x v="1750"/>
    <n v="0.800220606"/>
    <n v="165"/>
    <x v="0"/>
  </r>
  <r>
    <x v="1751"/>
    <n v="0.60136231900000003"/>
    <n v="138"/>
    <x v="0"/>
  </r>
  <r>
    <x v="1752"/>
    <n v="0.63685999999999998"/>
    <n v="10"/>
    <x v="1"/>
  </r>
  <r>
    <x v="1753"/>
    <n v="0.31357741900000002"/>
    <n v="31"/>
    <x v="1"/>
  </r>
  <r>
    <x v="1754"/>
    <n v="0.85032264199999996"/>
    <n v="212"/>
    <x v="0"/>
  </r>
  <r>
    <x v="1755"/>
    <n v="0.83239009900000005"/>
    <n v="404"/>
    <x v="0"/>
  </r>
  <r>
    <x v="1756"/>
    <n v="0.73719999999999997"/>
    <n v="5"/>
    <x v="1"/>
  </r>
  <r>
    <x v="1757"/>
    <n v="0.64357297300000005"/>
    <n v="37"/>
    <x v="1"/>
  </r>
  <r>
    <x v="1758"/>
    <n v="0.67555164400000001"/>
    <n v="821"/>
    <x v="0"/>
  </r>
  <r>
    <x v="1759"/>
    <n v="0.66393571399999995"/>
    <n v="14"/>
    <x v="1"/>
  </r>
  <r>
    <x v="1760"/>
    <n v="0.70960000000000001"/>
    <n v="1"/>
    <x v="1"/>
  </r>
  <r>
    <x v="1761"/>
    <n v="0.84970000000000001"/>
    <n v="3"/>
    <x v="1"/>
  </r>
  <r>
    <x v="1762"/>
    <n v="0.65633548399999997"/>
    <n v="31"/>
    <x v="1"/>
  </r>
  <r>
    <x v="1763"/>
    <n v="0.50229999999999997"/>
    <n v="1"/>
    <x v="1"/>
  </r>
  <r>
    <x v="1764"/>
    <n v="0.67291506800000001"/>
    <n v="73"/>
    <x v="1"/>
  </r>
  <r>
    <x v="1765"/>
    <n v="0.81130000000000002"/>
    <n v="1"/>
    <x v="1"/>
  </r>
  <r>
    <x v="1766"/>
    <n v="0.76870000000000005"/>
    <n v="295"/>
    <x v="0"/>
  </r>
  <r>
    <x v="1767"/>
    <n v="0.80481141300000003"/>
    <n v="368"/>
    <x v="0"/>
  </r>
  <r>
    <x v="1768"/>
    <n v="0.44657666699999998"/>
    <n v="30"/>
    <x v="1"/>
  </r>
  <r>
    <x v="1769"/>
    <n v="0.68496891900000001"/>
    <n v="74"/>
    <x v="1"/>
  </r>
  <r>
    <x v="1770"/>
    <n v="0.543875"/>
    <n v="4"/>
    <x v="1"/>
  </r>
  <r>
    <x v="1771"/>
    <n v="0.74790289899999995"/>
    <n v="414"/>
    <x v="0"/>
  </r>
  <r>
    <x v="1772"/>
    <n v="0.71328888899999998"/>
    <n v="18"/>
    <x v="1"/>
  </r>
  <r>
    <x v="1773"/>
    <n v="0.73328000000000004"/>
    <n v="90"/>
    <x v="1"/>
  </r>
  <r>
    <x v="1774"/>
    <n v="0.81211666699999996"/>
    <n v="6"/>
    <x v="1"/>
  </r>
  <r>
    <x v="1775"/>
    <n v="0.75711651400000002"/>
    <n v="3167"/>
    <x v="0"/>
  </r>
  <r>
    <x v="1776"/>
    <n v="0.76834740599999996"/>
    <n v="424"/>
    <x v="0"/>
  </r>
  <r>
    <x v="1777"/>
    <n v="0.78149999999999997"/>
    <n v="194"/>
    <x v="0"/>
  </r>
  <r>
    <x v="1778"/>
    <n v="0.70405447499999996"/>
    <n v="257"/>
    <x v="0"/>
  </r>
  <r>
    <x v="1779"/>
    <n v="0.61228701100000005"/>
    <n v="4419"/>
    <x v="0"/>
  </r>
  <r>
    <x v="1780"/>
    <n v="0.46772045499999998"/>
    <n v="44"/>
    <x v="1"/>
  </r>
  <r>
    <x v="1781"/>
    <n v="0.72977096799999996"/>
    <n v="31"/>
    <x v="1"/>
  </r>
  <r>
    <x v="1782"/>
    <n v="0.75386545500000002"/>
    <n v="55"/>
    <x v="1"/>
  </r>
  <r>
    <x v="1783"/>
    <n v="0.31680000000000003"/>
    <n v="4"/>
    <x v="1"/>
  </r>
  <r>
    <x v="1784"/>
    <n v="0.65003333299999999"/>
    <n v="3"/>
    <x v="1"/>
  </r>
  <r>
    <x v="1785"/>
    <n v="0.68959999999999999"/>
    <n v="4"/>
    <x v="1"/>
  </r>
  <r>
    <x v="1786"/>
    <n v="0.80800000000000005"/>
    <n v="4"/>
    <x v="1"/>
  </r>
  <r>
    <x v="1787"/>
    <n v="0.77367664400000002"/>
    <n v="2783"/>
    <x v="0"/>
  </r>
  <r>
    <x v="1788"/>
    <n v="0.88819480500000003"/>
    <n v="77"/>
    <x v="1"/>
  </r>
  <r>
    <x v="1789"/>
    <n v="0.79304940700000004"/>
    <n v="253"/>
    <x v="0"/>
  </r>
  <r>
    <x v="1790"/>
    <n v="0.23583333300000001"/>
    <n v="12"/>
    <x v="1"/>
  </r>
  <r>
    <x v="1791"/>
    <n v="0.82259606699999999"/>
    <n v="178"/>
    <x v="0"/>
  </r>
  <r>
    <x v="1792"/>
    <n v="0.81769947099999996"/>
    <n v="189"/>
    <x v="0"/>
  </r>
  <r>
    <x v="1793"/>
    <n v="0.78520688900000002"/>
    <n v="871"/>
    <x v="0"/>
  </r>
  <r>
    <x v="1794"/>
    <n v="0.796917035"/>
    <n v="452"/>
    <x v="0"/>
  </r>
  <r>
    <x v="1795"/>
    <n v="0.80865107999999997"/>
    <n v="926"/>
    <x v="0"/>
  </r>
  <r>
    <x v="1796"/>
    <n v="0.42071628900000002"/>
    <n v="485"/>
    <x v="0"/>
  </r>
  <r>
    <x v="1797"/>
    <n v="0.46679166700000002"/>
    <n v="12"/>
    <x v="1"/>
  </r>
  <r>
    <x v="1798"/>
    <n v="0.78749166699999995"/>
    <n v="216"/>
    <x v="0"/>
  </r>
  <r>
    <x v="1799"/>
    <n v="0.74790939199999995"/>
    <n v="181"/>
    <x v="0"/>
  </r>
  <r>
    <x v="1800"/>
    <n v="0.64946538499999995"/>
    <n v="26"/>
    <x v="1"/>
  </r>
  <r>
    <x v="1801"/>
    <n v="0.57777015899999995"/>
    <n v="439"/>
    <x v="0"/>
  </r>
  <r>
    <x v="1802"/>
    <n v="0.74177469900000004"/>
    <n v="83"/>
    <x v="1"/>
  </r>
  <r>
    <x v="1803"/>
    <n v="0.49175000000000002"/>
    <n v="2"/>
    <x v="1"/>
  </r>
  <r>
    <x v="1804"/>
    <n v="0.47465625"/>
    <n v="16"/>
    <x v="1"/>
  </r>
  <r>
    <x v="1805"/>
    <n v="0.76599823499999997"/>
    <n v="170"/>
    <x v="0"/>
  </r>
  <r>
    <x v="1806"/>
    <n v="0.70731111099999999"/>
    <n v="9"/>
    <x v="1"/>
  </r>
  <r>
    <x v="1807"/>
    <n v="0.70142794100000005"/>
    <n v="204"/>
    <x v="0"/>
  </r>
  <r>
    <x v="1808"/>
    <n v="0.74213125000000002"/>
    <n v="176"/>
    <x v="0"/>
  </r>
  <r>
    <x v="1809"/>
    <n v="0.74149235999999996"/>
    <n v="445"/>
    <x v="0"/>
  </r>
  <r>
    <x v="1810"/>
    <n v="0.669233772"/>
    <n v="228"/>
    <x v="0"/>
  </r>
  <r>
    <x v="1811"/>
    <n v="0.81452272699999995"/>
    <n v="22"/>
    <x v="1"/>
  </r>
  <r>
    <x v="1812"/>
    <n v="0.69037745699999997"/>
    <n v="173"/>
    <x v="0"/>
  </r>
  <r>
    <x v="1813"/>
    <n v="0.55652142900000001"/>
    <n v="14"/>
    <x v="1"/>
  </r>
  <r>
    <x v="1814"/>
    <n v="0.66844531299999999"/>
    <n v="64"/>
    <x v="1"/>
  </r>
  <r>
    <x v="1815"/>
    <n v="0.30170000000000002"/>
    <n v="1"/>
    <x v="1"/>
  </r>
  <r>
    <x v="1816"/>
    <n v="0.80998285699999995"/>
    <n v="35"/>
    <x v="1"/>
  </r>
  <r>
    <x v="1817"/>
    <n v="0.73216086999999996"/>
    <n v="69"/>
    <x v="1"/>
  </r>
  <r>
    <x v="1818"/>
    <n v="0.49990000000000001"/>
    <n v="5"/>
    <x v="1"/>
  </r>
  <r>
    <x v="1819"/>
    <n v="0.80941290300000002"/>
    <n v="372"/>
    <x v="0"/>
  </r>
  <r>
    <x v="1820"/>
    <n v="0.557616"/>
    <n v="25"/>
    <x v="1"/>
  </r>
  <r>
    <x v="1821"/>
    <n v="0.71184594599999995"/>
    <n v="148"/>
    <x v="0"/>
  </r>
  <r>
    <x v="1822"/>
    <n v="0.80096357600000001"/>
    <n v="151"/>
    <x v="0"/>
  </r>
  <r>
    <x v="1823"/>
    <n v="0.63843815800000003"/>
    <n v="152"/>
    <x v="0"/>
  </r>
  <r>
    <x v="1824"/>
    <n v="0.65069999999999995"/>
    <n v="5"/>
    <x v="1"/>
  </r>
  <r>
    <x v="1825"/>
    <n v="0.71716507900000004"/>
    <n v="63"/>
    <x v="1"/>
  </r>
  <r>
    <x v="1826"/>
    <n v="0.69846111099999997"/>
    <n v="18"/>
    <x v="1"/>
  </r>
  <r>
    <x v="1827"/>
    <n v="0.86992742700000003"/>
    <n v="412"/>
    <x v="0"/>
  </r>
  <r>
    <x v="1828"/>
    <n v="0.74669883299999995"/>
    <n v="771"/>
    <x v="0"/>
  </r>
  <r>
    <x v="1829"/>
    <n v="0.80267142899999999"/>
    <n v="42"/>
    <x v="1"/>
  </r>
  <r>
    <x v="1830"/>
    <n v="0.829122727"/>
    <n v="44"/>
    <x v="1"/>
  </r>
  <r>
    <x v="1831"/>
    <n v="0.87288515300000002"/>
    <n v="229"/>
    <x v="0"/>
  </r>
  <r>
    <x v="1832"/>
    <n v="0.68361392499999996"/>
    <n v="3404"/>
    <x v="0"/>
  </r>
  <r>
    <x v="1833"/>
    <n v="0.68835394699999997"/>
    <n v="152"/>
    <x v="0"/>
  </r>
  <r>
    <x v="1834"/>
    <n v="0.79599281"/>
    <n v="153"/>
    <x v="0"/>
  </r>
  <r>
    <x v="1835"/>
    <n v="0.86447191199999995"/>
    <n v="502"/>
    <x v="0"/>
  </r>
  <r>
    <x v="1836"/>
    <n v="0.83129069300000002"/>
    <n v="1053"/>
    <x v="0"/>
  </r>
  <r>
    <x v="1837"/>
    <n v="0.79192242300000004"/>
    <n v="388"/>
    <x v="0"/>
  </r>
  <r>
    <x v="1838"/>
    <n v="0.79188367299999995"/>
    <n v="343"/>
    <x v="0"/>
  </r>
  <r>
    <x v="1839"/>
    <n v="0.85067702700000003"/>
    <n v="74"/>
    <x v="1"/>
  </r>
  <r>
    <x v="1840"/>
    <n v="0.66654444400000001"/>
    <n v="18"/>
    <x v="1"/>
  </r>
  <r>
    <x v="1841"/>
    <n v="0.67491666699999997"/>
    <n v="6"/>
    <x v="1"/>
  </r>
  <r>
    <x v="1842"/>
    <n v="0.73826666699999999"/>
    <n v="3"/>
    <x v="1"/>
  </r>
  <r>
    <x v="1843"/>
    <n v="0.82367094500000004"/>
    <n v="561"/>
    <x v="0"/>
  </r>
  <r>
    <x v="1844"/>
    <n v="0.77318333299999997"/>
    <n v="30"/>
    <x v="1"/>
  </r>
  <r>
    <x v="1845"/>
    <n v="0.74392222200000002"/>
    <n v="27"/>
    <x v="1"/>
  </r>
  <r>
    <x v="1846"/>
    <n v="0.62006594599999998"/>
    <n v="1295"/>
    <x v="0"/>
  </r>
  <r>
    <x v="1847"/>
    <n v="0.96"/>
    <n v="1"/>
    <x v="1"/>
  </r>
  <r>
    <x v="1848"/>
    <n v="0.78055301200000005"/>
    <n v="83"/>
    <x v="1"/>
  </r>
  <r>
    <x v="1849"/>
    <n v="0.759101107"/>
    <n v="271"/>
    <x v="0"/>
  </r>
  <r>
    <x v="1850"/>
    <n v="0.75270000000000004"/>
    <n v="42"/>
    <x v="1"/>
  </r>
  <r>
    <x v="1851"/>
    <n v="0.76081500000000002"/>
    <n v="320"/>
    <x v="0"/>
  </r>
  <r>
    <x v="1852"/>
    <n v="0.572866667"/>
    <n v="6"/>
    <x v="1"/>
  </r>
  <r>
    <x v="1853"/>
    <n v="0.63041666699999999"/>
    <n v="6"/>
    <x v="1"/>
  </r>
  <r>
    <x v="1854"/>
    <n v="0.76834740599999996"/>
    <n v="424"/>
    <x v="0"/>
  </r>
  <r>
    <x v="1855"/>
    <n v="0.89336062999999999"/>
    <n v="127"/>
    <x v="0"/>
  </r>
  <r>
    <x v="1856"/>
    <n v="0.72619999999999996"/>
    <n v="10"/>
    <x v="1"/>
  </r>
  <r>
    <x v="1857"/>
    <n v="0.78403695699999998"/>
    <n v="276"/>
    <x v="0"/>
  </r>
  <r>
    <x v="1858"/>
    <n v="0.81134210500000004"/>
    <n v="57"/>
    <x v="1"/>
  </r>
  <r>
    <x v="1859"/>
    <n v="0.76135215599999995"/>
    <n v="487"/>
    <x v="0"/>
  </r>
  <r>
    <x v="1860"/>
    <n v="0.86878333299999999"/>
    <n v="6"/>
    <x v="1"/>
  </r>
  <r>
    <x v="1861"/>
    <n v="0.33189999999999997"/>
    <n v="6"/>
    <x v="1"/>
  </r>
  <r>
    <x v="1862"/>
    <n v="0.77667777800000004"/>
    <n v="9"/>
    <x v="1"/>
  </r>
  <r>
    <x v="1863"/>
    <n v="0.84650698899999999"/>
    <n v="186"/>
    <x v="0"/>
  </r>
  <r>
    <x v="1864"/>
    <n v="0.81320892899999997"/>
    <n v="392"/>
    <x v="0"/>
  </r>
  <r>
    <x v="1865"/>
    <n v="0.80096633299999997"/>
    <n v="300"/>
    <x v="0"/>
  </r>
  <r>
    <x v="1866"/>
    <n v="0.74820805599999995"/>
    <n v="571"/>
    <x v="0"/>
  </r>
  <r>
    <x v="1867"/>
    <n v="0.54730000000000001"/>
    <n v="4"/>
    <x v="1"/>
  </r>
  <r>
    <x v="1868"/>
    <n v="0.49978181799999999"/>
    <n v="11"/>
    <x v="1"/>
  </r>
  <r>
    <x v="1869"/>
    <n v="0.44694146299999998"/>
    <n v="41"/>
    <x v="1"/>
  </r>
  <r>
    <x v="1870"/>
    <n v="0.70621428600000002"/>
    <n v="7"/>
    <x v="1"/>
  </r>
  <r>
    <x v="1871"/>
    <n v="0.32553333299999998"/>
    <n v="15"/>
    <x v="1"/>
  </r>
  <r>
    <x v="1872"/>
    <n v="0.41299374999999999"/>
    <n v="16"/>
    <x v="1"/>
  </r>
  <r>
    <x v="1873"/>
    <n v="0.63830900300000004"/>
    <n v="1455"/>
    <x v="0"/>
  </r>
  <r>
    <x v="1874"/>
    <n v="0.638741538"/>
    <n v="455"/>
    <x v="0"/>
  </r>
  <r>
    <x v="1875"/>
    <n v="0.47922916700000001"/>
    <n v="24"/>
    <x v="1"/>
  </r>
  <r>
    <x v="1876"/>
    <n v="0.62054476400000003"/>
    <n v="382"/>
    <x v="0"/>
  </r>
  <r>
    <x v="1877"/>
    <n v="0.73481994399999995"/>
    <n v="356"/>
    <x v="0"/>
  </r>
  <r>
    <x v="1878"/>
    <n v="0.52313703700000003"/>
    <n v="108"/>
    <x v="0"/>
  </r>
  <r>
    <x v="1879"/>
    <n v="0.48321956500000002"/>
    <n v="92"/>
    <x v="1"/>
  </r>
  <r>
    <x v="1880"/>
    <n v="0.65617760300000005"/>
    <n v="317"/>
    <x v="0"/>
  </r>
  <r>
    <x v="1881"/>
    <n v="0.81513000000000002"/>
    <n v="100"/>
    <x v="1"/>
  </r>
  <r>
    <x v="1882"/>
    <n v="0.65125185200000002"/>
    <n v="216"/>
    <x v="0"/>
  </r>
  <r>
    <x v="1883"/>
    <n v="0.75071246300000005"/>
    <n v="1027"/>
    <x v="0"/>
  </r>
  <r>
    <x v="1884"/>
    <n v="0.82385353299999997"/>
    <n v="467"/>
    <x v="0"/>
  </r>
  <r>
    <x v="1885"/>
    <n v="0.87780675399999997"/>
    <n v="533"/>
    <x v="0"/>
  </r>
  <r>
    <x v="1886"/>
    <n v="0.79291483299999999"/>
    <n v="209"/>
    <x v="0"/>
  </r>
  <r>
    <x v="1887"/>
    <n v="0.43569999999999998"/>
    <n v="4"/>
    <x v="1"/>
  </r>
  <r>
    <x v="1888"/>
    <n v="0.82265445500000001"/>
    <n v="101"/>
    <x v="0"/>
  </r>
  <r>
    <x v="1889"/>
    <n v="0.81883768099999998"/>
    <n v="828"/>
    <x v="0"/>
  </r>
  <r>
    <x v="1890"/>
    <n v="0.80704512500000003"/>
    <n v="359"/>
    <x v="0"/>
  </r>
  <r>
    <x v="1891"/>
    <n v="0.81479839200000004"/>
    <n v="311"/>
    <x v="0"/>
  </r>
  <r>
    <x v="1892"/>
    <n v="0.69326328599999998"/>
    <n v="700"/>
    <x v="0"/>
  </r>
  <r>
    <x v="1893"/>
    <n v="0.54881621599999997"/>
    <n v="37"/>
    <x v="1"/>
  </r>
  <r>
    <x v="1894"/>
    <n v="0.72762774900000005"/>
    <n v="191"/>
    <x v="0"/>
  </r>
  <r>
    <x v="1895"/>
    <n v="0.78341679399999997"/>
    <n v="131"/>
    <x v="0"/>
  </r>
  <r>
    <x v="1896"/>
    <n v="0.51504117599999999"/>
    <n v="17"/>
    <x v="1"/>
  </r>
  <r>
    <x v="1897"/>
    <n v="0.76911764699999996"/>
    <n v="17"/>
    <x v="1"/>
  </r>
  <r>
    <x v="1898"/>
    <n v="0.77628361899999998"/>
    <n v="1343"/>
    <x v="0"/>
  </r>
  <r>
    <x v="1899"/>
    <n v="0.78786087000000005"/>
    <n v="46"/>
    <x v="1"/>
  </r>
  <r>
    <x v="1900"/>
    <n v="0.75515608199999995"/>
    <n v="485"/>
    <x v="0"/>
  </r>
  <r>
    <x v="1901"/>
    <n v="0.80470495799999997"/>
    <n v="1190"/>
    <x v="0"/>
  </r>
  <r>
    <x v="1902"/>
    <n v="0.813181818"/>
    <n v="11"/>
    <x v="1"/>
  </r>
  <r>
    <x v="1903"/>
    <n v="7.1900000000000006E-2"/>
    <n v="2"/>
    <x v="1"/>
  </r>
  <r>
    <x v="1904"/>
    <n v="0.78515025400000005"/>
    <n v="197"/>
    <x v="0"/>
  </r>
  <r>
    <x v="1905"/>
    <n v="0.65269838700000005"/>
    <n v="62"/>
    <x v="1"/>
  </r>
  <r>
    <x v="1906"/>
    <n v="0.84494722200000005"/>
    <n v="36"/>
    <x v="1"/>
  </r>
  <r>
    <x v="1907"/>
    <n v="0.68118146300000004"/>
    <n v="410"/>
    <x v="0"/>
  </r>
  <r>
    <x v="1908"/>
    <n v="0.21726500000000001"/>
    <n v="20"/>
    <x v="1"/>
  </r>
  <r>
    <x v="1909"/>
    <n v="0.67395714299999998"/>
    <n v="7"/>
    <x v="1"/>
  </r>
  <r>
    <x v="1910"/>
    <n v="0.63187142900000004"/>
    <n v="63"/>
    <x v="1"/>
  </r>
  <r>
    <x v="1911"/>
    <n v="0.68330800000000003"/>
    <n v="25"/>
    <x v="1"/>
  </r>
  <r>
    <x v="1885"/>
    <n v="0.87780675399999997"/>
    <n v="533"/>
    <x v="0"/>
  </r>
  <r>
    <x v="1912"/>
    <n v="0.37285000000000001"/>
    <n v="8"/>
    <x v="1"/>
  </r>
  <r>
    <x v="1913"/>
    <n v="0.42149999999999999"/>
    <n v="1"/>
    <x v="1"/>
  </r>
  <r>
    <x v="1914"/>
    <n v="0.13655"/>
    <n v="2"/>
    <x v="1"/>
  </r>
  <r>
    <x v="1915"/>
    <n v="0.58224374999999995"/>
    <n v="16"/>
    <x v="1"/>
  </r>
  <r>
    <x v="1916"/>
    <n v="0.50888666699999996"/>
    <n v="30"/>
    <x v="1"/>
  </r>
  <r>
    <x v="1917"/>
    <n v="0.80465822200000003"/>
    <n v="225"/>
    <x v="0"/>
  </r>
  <r>
    <x v="1918"/>
    <n v="0.62362262800000001"/>
    <n v="137"/>
    <x v="0"/>
  </r>
  <r>
    <x v="1919"/>
    <n v="0.79426941699999998"/>
    <n v="206"/>
    <x v="0"/>
  </r>
  <r>
    <x v="1920"/>
    <n v="0.76155408800000002"/>
    <n v="318"/>
    <x v="0"/>
  </r>
  <r>
    <x v="1921"/>
    <n v="0.78636941199999999"/>
    <n v="340"/>
    <x v="0"/>
  </r>
  <r>
    <x v="1922"/>
    <n v="-2.9733333000000001E-2"/>
    <n v="6"/>
    <x v="1"/>
  </r>
  <r>
    <x v="1923"/>
    <n v="0.71668333299999998"/>
    <n v="6"/>
    <x v="1"/>
  </r>
  <r>
    <x v="1924"/>
    <n v="0.82895769200000002"/>
    <n v="104"/>
    <x v="0"/>
  </r>
  <r>
    <x v="1925"/>
    <n v="0.60893142899999997"/>
    <n v="35"/>
    <x v="1"/>
  </r>
  <r>
    <x v="1926"/>
    <n v="0.76920055200000004"/>
    <n v="181"/>
    <x v="0"/>
  </r>
  <r>
    <x v="1927"/>
    <n v="0.75584774200000004"/>
    <n v="155"/>
    <x v="0"/>
  </r>
  <r>
    <x v="1928"/>
    <n v="0.78645131599999996"/>
    <n v="152"/>
    <x v="0"/>
  </r>
  <r>
    <x v="1929"/>
    <n v="0.29193333300000002"/>
    <n v="3"/>
    <x v="1"/>
  </r>
  <r>
    <x v="1930"/>
    <n v="0.89529999999999998"/>
    <n v="2"/>
    <x v="1"/>
  </r>
  <r>
    <x v="1931"/>
    <n v="0.70261666700000003"/>
    <n v="12"/>
    <x v="1"/>
  </r>
  <r>
    <x v="1932"/>
    <n v="0.72711250000000005"/>
    <n v="16"/>
    <x v="1"/>
  </r>
  <r>
    <x v="1933"/>
    <n v="0.49399999999999999"/>
    <n v="77"/>
    <x v="1"/>
  </r>
  <r>
    <x v="1934"/>
    <n v="0.75866351399999998"/>
    <n v="148"/>
    <x v="0"/>
  </r>
  <r>
    <x v="1935"/>
    <n v="0.75021991899999996"/>
    <n v="246"/>
    <x v="0"/>
  </r>
  <r>
    <x v="1936"/>
    <n v="0.71679729700000006"/>
    <n v="111"/>
    <x v="0"/>
  </r>
  <r>
    <x v="1937"/>
    <n v="0.80440500000000004"/>
    <n v="300"/>
    <x v="0"/>
  </r>
  <r>
    <x v="1938"/>
    <n v="0.867584884"/>
    <n v="602"/>
    <x v="0"/>
  </r>
  <r>
    <x v="1939"/>
    <n v="0.18104999999999999"/>
    <n v="2"/>
    <x v="1"/>
  </r>
  <r>
    <x v="1940"/>
    <n v="0.78612062299999996"/>
    <n v="257"/>
    <x v="0"/>
  </r>
  <r>
    <x v="1941"/>
    <n v="0.28983333300000003"/>
    <n v="3"/>
    <x v="1"/>
  </r>
  <r>
    <x v="1942"/>
    <n v="0.85575000000000001"/>
    <n v="4"/>
    <x v="1"/>
  </r>
  <r>
    <x v="1943"/>
    <n v="0.83439285699999999"/>
    <n v="112"/>
    <x v="0"/>
  </r>
  <r>
    <x v="1944"/>
    <n v="0.81895106399999995"/>
    <n v="188"/>
    <x v="0"/>
  </r>
  <r>
    <x v="1945"/>
    <n v="0.74907321400000004"/>
    <n v="112"/>
    <x v="0"/>
  </r>
  <r>
    <x v="1946"/>
    <n v="0.80434802599999999"/>
    <n v="152"/>
    <x v="0"/>
  </r>
  <r>
    <x v="1947"/>
    <n v="0.77771451599999997"/>
    <n v="124"/>
    <x v="0"/>
  </r>
  <r>
    <x v="1948"/>
    <n v="0.82721574099999995"/>
    <n v="108"/>
    <x v="0"/>
  </r>
  <r>
    <x v="1949"/>
    <n v="0.78612062299999996"/>
    <n v="257"/>
    <x v="0"/>
  </r>
  <r>
    <x v="1950"/>
    <n v="0.57215000000000005"/>
    <n v="40"/>
    <x v="1"/>
  </r>
  <r>
    <x v="1951"/>
    <n v="0.61270961499999999"/>
    <n v="52"/>
    <x v="1"/>
  </r>
  <r>
    <x v="1952"/>
    <n v="0.83724122099999998"/>
    <n v="262"/>
    <x v="0"/>
  </r>
  <r>
    <x v="1953"/>
    <n v="0.58430000000000004"/>
    <n v="10"/>
    <x v="1"/>
  </r>
  <r>
    <x v="1954"/>
    <n v="0.35486278599999999"/>
    <n v="919"/>
    <x v="0"/>
  </r>
  <r>
    <x v="1955"/>
    <n v="0.782196063"/>
    <n v="127"/>
    <x v="0"/>
  </r>
  <r>
    <x v="1956"/>
    <n v="0.80184104499999997"/>
    <n v="134"/>
    <x v="0"/>
  </r>
  <r>
    <x v="1957"/>
    <n v="0.73895294099999997"/>
    <n v="17"/>
    <x v="1"/>
  </r>
  <r>
    <x v="1958"/>
    <n v="0.72617692300000003"/>
    <n v="13"/>
    <x v="1"/>
  </r>
  <r>
    <x v="1959"/>
    <n v="0.75077139500000001"/>
    <n v="423"/>
    <x v="0"/>
  </r>
  <r>
    <x v="1960"/>
    <n v="0.80813407100000001"/>
    <n v="226"/>
    <x v="0"/>
  </r>
  <r>
    <x v="1961"/>
    <n v="0.83344832499999999"/>
    <n v="209"/>
    <x v="0"/>
  </r>
  <r>
    <x v="1962"/>
    <n v="0.29742000000000002"/>
    <n v="5"/>
    <x v="1"/>
  </r>
  <r>
    <x v="1963"/>
    <n v="0.68944854799999999"/>
    <n v="241"/>
    <x v="0"/>
  </r>
  <r>
    <x v="1964"/>
    <n v="0.42803999999999998"/>
    <n v="20"/>
    <x v="1"/>
  </r>
  <r>
    <x v="1965"/>
    <n v="0.58462217699999997"/>
    <n v="248"/>
    <x v="0"/>
  </r>
  <r>
    <x v="1966"/>
    <n v="0.855077698"/>
    <n v="139"/>
    <x v="0"/>
  </r>
  <r>
    <x v="1967"/>
    <n v="0.81026341499999999"/>
    <n v="164"/>
    <x v="0"/>
  </r>
  <r>
    <x v="1968"/>
    <n v="0.33100000000000002"/>
    <n v="13"/>
    <x v="1"/>
  </r>
  <r>
    <x v="1969"/>
    <n v="0.58838793099999998"/>
    <n v="116"/>
    <x v="0"/>
  </r>
  <r>
    <x v="1970"/>
    <n v="0.83519135799999999"/>
    <n v="81"/>
    <x v="1"/>
  </r>
  <r>
    <x v="1971"/>
    <n v="0.74681674600000003"/>
    <n v="209"/>
    <x v="0"/>
  </r>
  <r>
    <x v="1972"/>
    <n v="0.67883445399999998"/>
    <n v="119"/>
    <x v="0"/>
  </r>
  <r>
    <x v="1973"/>
    <n v="0.61479012300000002"/>
    <n v="243"/>
    <x v="0"/>
  </r>
  <r>
    <x v="1974"/>
    <n v="0.78472500000000001"/>
    <n v="8"/>
    <x v="1"/>
  </r>
  <r>
    <x v="1975"/>
    <n v="0.749969369"/>
    <n v="111"/>
    <x v="0"/>
  </r>
  <r>
    <x v="1976"/>
    <n v="0.40667999999999999"/>
    <n v="10"/>
    <x v="1"/>
  </r>
  <r>
    <x v="1977"/>
    <n v="0.64079161699999998"/>
    <n v="167"/>
    <x v="0"/>
  </r>
  <r>
    <x v="1978"/>
    <n v="0.40194999999999997"/>
    <n v="4"/>
    <x v="1"/>
  </r>
  <r>
    <x v="1979"/>
    <n v="0.72599291300000002"/>
    <n v="381"/>
    <x v="0"/>
  </r>
  <r>
    <x v="1980"/>
    <n v="0.83831"/>
    <n v="10"/>
    <x v="1"/>
  </r>
  <r>
    <x v="1981"/>
    <n v="0.45024999999999998"/>
    <n v="2"/>
    <x v="1"/>
  </r>
  <r>
    <x v="1982"/>
    <n v="0.78559999999999997"/>
    <n v="1"/>
    <x v="1"/>
  </r>
  <r>
    <x v="1983"/>
    <n v="0.78924285699999996"/>
    <n v="77"/>
    <x v="1"/>
  </r>
  <r>
    <x v="1984"/>
    <n v="0.67961428599999996"/>
    <n v="7"/>
    <x v="1"/>
  </r>
  <r>
    <x v="1985"/>
    <n v="0.85005918000000003"/>
    <n v="561"/>
    <x v="0"/>
  </r>
  <r>
    <x v="1986"/>
    <n v="0.85445963300000005"/>
    <n v="218"/>
    <x v="0"/>
  </r>
  <r>
    <x v="1987"/>
    <n v="0.64669684999999999"/>
    <n v="635"/>
    <x v="0"/>
  </r>
  <r>
    <x v="1988"/>
    <n v="0.75855833299999997"/>
    <n v="12"/>
    <x v="1"/>
  </r>
  <r>
    <x v="1989"/>
    <n v="-0.18825"/>
    <n v="2"/>
    <x v="1"/>
  </r>
  <r>
    <x v="1990"/>
    <n v="0.69174000000000002"/>
    <n v="10"/>
    <x v="1"/>
  </r>
  <r>
    <x v="1991"/>
    <n v="0.85100507700000005"/>
    <n v="453"/>
    <x v="0"/>
  </r>
  <r>
    <x v="1992"/>
    <n v="0.77695992700000005"/>
    <n v="549"/>
    <x v="0"/>
  </r>
  <r>
    <x v="1993"/>
    <n v="0.693999213"/>
    <n v="127"/>
    <x v="0"/>
  </r>
  <r>
    <x v="1994"/>
    <n v="0.803807732"/>
    <n v="194"/>
    <x v="0"/>
  </r>
  <r>
    <x v="1995"/>
    <n v="0.85981063800000002"/>
    <n v="47"/>
    <x v="1"/>
  </r>
  <r>
    <x v="1996"/>
    <n v="0.748117857"/>
    <n v="28"/>
    <x v="1"/>
  </r>
  <r>
    <x v="1997"/>
    <n v="0.80777538500000001"/>
    <n v="195"/>
    <x v="0"/>
  </r>
  <r>
    <x v="1998"/>
    <n v="0.45061923100000001"/>
    <n v="26"/>
    <x v="1"/>
  </r>
  <r>
    <x v="1999"/>
    <n v="0.73213684199999995"/>
    <n v="38"/>
    <x v="1"/>
  </r>
  <r>
    <x v="2000"/>
    <n v="-0.22020000000000001"/>
    <n v="2"/>
    <x v="1"/>
  </r>
  <r>
    <x v="2001"/>
    <n v="0.85284345900000003"/>
    <n v="451"/>
    <x v="0"/>
  </r>
  <r>
    <x v="2002"/>
    <n v="0.76093669399999997"/>
    <n v="1458"/>
    <x v="0"/>
  </r>
  <r>
    <x v="2003"/>
    <n v="0.175633333"/>
    <n v="3"/>
    <x v="1"/>
  </r>
  <r>
    <x v="2004"/>
    <n v="0.51829999999999998"/>
    <n v="7"/>
    <x v="1"/>
  </r>
  <r>
    <x v="2005"/>
    <n v="0.73191865300000003"/>
    <n v="579"/>
    <x v="0"/>
  </r>
  <r>
    <x v="2006"/>
    <n v="0.85462164900000004"/>
    <n v="97"/>
    <x v="1"/>
  </r>
  <r>
    <x v="2007"/>
    <n v="0.88461482800000002"/>
    <n v="290"/>
    <x v="0"/>
  </r>
  <r>
    <x v="1292"/>
    <n v="0.53573540399999997"/>
    <n v="161"/>
    <x v="0"/>
  </r>
  <r>
    <x v="2008"/>
    <n v="0.84959823700000003"/>
    <n v="1872"/>
    <x v="0"/>
  </r>
  <r>
    <x v="2009"/>
    <n v="0.78420322600000003"/>
    <n v="155"/>
    <x v="0"/>
  </r>
  <r>
    <x v="2010"/>
    <n v="0.86459095699999999"/>
    <n v="188"/>
    <x v="0"/>
  </r>
  <r>
    <x v="2011"/>
    <n v="0.72709064099999998"/>
    <n v="1795"/>
    <x v="0"/>
  </r>
  <r>
    <x v="2012"/>
    <n v="0.84033333300000002"/>
    <n v="69"/>
    <x v="1"/>
  </r>
  <r>
    <x v="2013"/>
    <n v="0.92050193800000002"/>
    <n v="258"/>
    <x v="0"/>
  </r>
  <r>
    <x v="2014"/>
    <n v="0.75100621099999998"/>
    <n v="1900"/>
    <x v="0"/>
  </r>
  <r>
    <x v="2015"/>
    <n v="0.838966667"/>
    <n v="6"/>
    <x v="1"/>
  </r>
  <r>
    <x v="2016"/>
    <n v="0.47424117599999999"/>
    <n v="17"/>
    <x v="1"/>
  </r>
  <r>
    <x v="1166"/>
    <n v="0.78993699799999995"/>
    <n v="473"/>
    <x v="0"/>
  </r>
  <r>
    <x v="2017"/>
    <n v="0.70901071400000004"/>
    <n v="112"/>
    <x v="0"/>
  </r>
  <r>
    <x v="2018"/>
    <n v="0.75445119000000005"/>
    <n v="84"/>
    <x v="1"/>
  </r>
  <r>
    <x v="2019"/>
    <n v="0.82818433000000002"/>
    <n v="351"/>
    <x v="0"/>
  </r>
  <r>
    <x v="2020"/>
    <n v="0.59316498699999998"/>
    <n v="1131"/>
    <x v="0"/>
  </r>
  <r>
    <x v="1296"/>
    <n v="0.886833333"/>
    <n v="3"/>
    <x v="1"/>
  </r>
  <r>
    <x v="2021"/>
    <n v="0.80659411800000003"/>
    <n v="17"/>
    <x v="1"/>
  </r>
  <r>
    <x v="2022"/>
    <n v="0.67951052599999995"/>
    <n v="19"/>
    <x v="1"/>
  </r>
  <r>
    <x v="2023"/>
    <n v="0.87712500000000004"/>
    <n v="4"/>
    <x v="1"/>
  </r>
  <r>
    <x v="2024"/>
    <n v="0.83878076599999996"/>
    <n v="1149"/>
    <x v="0"/>
  </r>
  <r>
    <x v="2025"/>
    <n v="0.81226423400000003"/>
    <n v="137"/>
    <x v="0"/>
  </r>
  <r>
    <x v="2026"/>
    <n v="-2.8080000000000001E-2"/>
    <n v="5"/>
    <x v="1"/>
  </r>
  <r>
    <x v="2027"/>
    <n v="0.63830833300000001"/>
    <n v="12"/>
    <x v="1"/>
  </r>
  <r>
    <x v="2028"/>
    <n v="0.8105"/>
    <n v="19"/>
    <x v="1"/>
  </r>
  <r>
    <x v="2029"/>
    <n v="0.63063172099999998"/>
    <n v="517"/>
    <x v="0"/>
  </r>
  <r>
    <x v="2030"/>
    <n v="0.81867500000000004"/>
    <n v="4"/>
    <x v="1"/>
  </r>
  <r>
    <x v="2031"/>
    <n v="0.77561404700000003"/>
    <n v="299"/>
    <x v="0"/>
  </r>
  <r>
    <x v="2032"/>
    <n v="0.67645862099999998"/>
    <n v="29"/>
    <x v="1"/>
  </r>
  <r>
    <x v="2033"/>
    <n v="0.76053749999999998"/>
    <n v="8"/>
    <x v="1"/>
  </r>
  <r>
    <x v="2034"/>
    <n v="0.65764630899999998"/>
    <n v="149"/>
    <x v="0"/>
  </r>
  <r>
    <x v="2035"/>
    <n v="0.80125110600000005"/>
    <n v="452"/>
    <x v="0"/>
  </r>
  <r>
    <x v="2036"/>
    <n v="0.78366666699999998"/>
    <n v="3"/>
    <x v="1"/>
  </r>
  <r>
    <x v="2037"/>
    <n v="0.26427499999999998"/>
    <n v="8"/>
    <x v="1"/>
  </r>
  <r>
    <x v="2038"/>
    <n v="0.74461842099999997"/>
    <n v="38"/>
    <x v="1"/>
  </r>
  <r>
    <x v="2039"/>
    <n v="0.78407921400000002"/>
    <n v="611"/>
    <x v="0"/>
  </r>
  <r>
    <x v="2040"/>
    <n v="0.90143432800000001"/>
    <n v="67"/>
    <x v="1"/>
  </r>
  <r>
    <x v="2041"/>
    <n v="0.69871000000000005"/>
    <n v="30"/>
    <x v="1"/>
  </r>
  <r>
    <x v="2042"/>
    <n v="0.71749441899999999"/>
    <n v="430"/>
    <x v="0"/>
  </r>
  <r>
    <x v="2043"/>
    <n v="0.77240895799999998"/>
    <n v="614"/>
    <x v="0"/>
  </r>
  <r>
    <x v="2044"/>
    <n v="0.85522463100000001"/>
    <n v="203"/>
    <x v="0"/>
  </r>
  <r>
    <x v="2045"/>
    <n v="0.73277037"/>
    <n v="108"/>
    <x v="0"/>
  </r>
  <r>
    <x v="2046"/>
    <n v="0.81"/>
    <n v="1"/>
    <x v="1"/>
  </r>
  <r>
    <x v="2047"/>
    <n v="0.75828486500000003"/>
    <n v="185"/>
    <x v="0"/>
  </r>
  <r>
    <x v="2048"/>
    <n v="0.74484629599999996"/>
    <n v="540"/>
    <x v="0"/>
  </r>
  <r>
    <x v="2049"/>
    <n v="0.77964864899999997"/>
    <n v="111"/>
    <x v="0"/>
  </r>
  <r>
    <x v="2050"/>
    <n v="0.72879871799999996"/>
    <n v="234"/>
    <x v="0"/>
  </r>
  <r>
    <x v="2051"/>
    <n v="0.74515449"/>
    <n v="490"/>
    <x v="0"/>
  </r>
  <r>
    <x v="2052"/>
    <n v="0.77725041299999997"/>
    <n v="484"/>
    <x v="0"/>
  </r>
  <r>
    <x v="2053"/>
    <n v="0.92769999999999997"/>
    <n v="1"/>
    <x v="1"/>
  </r>
  <r>
    <x v="2054"/>
    <n v="0.708832456"/>
    <n v="456"/>
    <x v="0"/>
  </r>
  <r>
    <x v="2055"/>
    <n v="0.75189529099999997"/>
    <n v="361"/>
    <x v="0"/>
  </r>
  <r>
    <x v="2056"/>
    <n v="0.75968965499999996"/>
    <n v="29"/>
    <x v="1"/>
  </r>
  <r>
    <x v="2057"/>
    <n v="0.77057351799999996"/>
    <n v="506"/>
    <x v="0"/>
  </r>
  <r>
    <x v="2058"/>
    <n v="0.76627995999999998"/>
    <n v="494"/>
    <x v="0"/>
  </r>
  <r>
    <x v="2059"/>
    <n v="0.648974944"/>
    <n v="443"/>
    <x v="0"/>
  </r>
  <r>
    <x v="2060"/>
    <n v="0.82020714299999997"/>
    <n v="252"/>
    <x v="0"/>
  </r>
  <r>
    <x v="2061"/>
    <n v="0.73059837000000005"/>
    <n v="368"/>
    <x v="0"/>
  </r>
  <r>
    <x v="2062"/>
    <n v="0.73864953700000002"/>
    <n v="216"/>
    <x v="0"/>
  </r>
  <r>
    <x v="2063"/>
    <n v="0.828248926"/>
    <n v="419"/>
    <x v="0"/>
  </r>
  <r>
    <x v="2064"/>
    <n v="0.65520916299999998"/>
    <n v="251"/>
    <x v="0"/>
  </r>
  <r>
    <x v="2065"/>
    <n v="0.83311855400000001"/>
    <n v="733"/>
    <x v="0"/>
  </r>
  <r>
    <x v="2066"/>
    <n v="0.40284999999999999"/>
    <n v="2"/>
    <x v="1"/>
  </r>
  <r>
    <x v="2067"/>
    <n v="0.83586382299999995"/>
    <n v="293"/>
    <x v="0"/>
  </r>
  <r>
    <x v="2068"/>
    <n v="0.741716716"/>
    <n v="341"/>
    <x v="0"/>
  </r>
  <r>
    <x v="2069"/>
    <n v="0.773113889"/>
    <n v="72"/>
    <x v="1"/>
  </r>
  <r>
    <x v="2070"/>
    <n v="0.82010068300000005"/>
    <n v="293"/>
    <x v="0"/>
  </r>
  <r>
    <x v="2071"/>
    <n v="0.40610000000000002"/>
    <n v="10"/>
    <x v="1"/>
  </r>
  <r>
    <x v="2072"/>
    <n v="0.82638623899999997"/>
    <n v="109"/>
    <x v="0"/>
  </r>
  <r>
    <x v="2073"/>
    <n v="0.91677500000000001"/>
    <n v="8"/>
    <x v="1"/>
  </r>
  <r>
    <x v="2074"/>
    <n v="0.76853249999999995"/>
    <n v="160"/>
    <x v="0"/>
  </r>
  <r>
    <x v="2075"/>
    <n v="0.36930000000000002"/>
    <n v="4"/>
    <x v="1"/>
  </r>
  <r>
    <x v="2076"/>
    <n v="0.89870000000000005"/>
    <n v="3"/>
    <x v="1"/>
  </r>
  <r>
    <x v="2077"/>
    <n v="0.82724600000000004"/>
    <n v="300"/>
    <x v="0"/>
  </r>
  <r>
    <x v="2078"/>
    <n v="0.88129999999999997"/>
    <n v="2"/>
    <x v="1"/>
  </r>
  <r>
    <x v="2079"/>
    <n v="0.75019999999999998"/>
    <n v="55"/>
    <x v="1"/>
  </r>
  <r>
    <x v="2080"/>
    <n v="0.54342000000000001"/>
    <n v="10"/>
    <x v="1"/>
  </r>
  <r>
    <x v="2081"/>
    <n v="0.75824821200000003"/>
    <n v="923"/>
    <x v="0"/>
  </r>
  <r>
    <x v="2082"/>
    <n v="0.78615538500000004"/>
    <n v="260"/>
    <x v="0"/>
  </r>
  <r>
    <x v="2083"/>
    <n v="0.69128787899999999"/>
    <n v="66"/>
    <x v="1"/>
  </r>
  <r>
    <x v="2084"/>
    <n v="0.63690000000000002"/>
    <n v="1"/>
    <x v="1"/>
  </r>
  <r>
    <x v="2085"/>
    <n v="0.83551092400000004"/>
    <n v="119"/>
    <x v="0"/>
  </r>
  <r>
    <x v="2086"/>
    <n v="0.85160000000000002"/>
    <n v="2"/>
    <x v="1"/>
  </r>
  <r>
    <x v="2087"/>
    <n v="0.84229078899999998"/>
    <n v="76"/>
    <x v="1"/>
  </r>
  <r>
    <x v="2088"/>
    <n v="0.57310000000000005"/>
    <n v="2"/>
    <x v="1"/>
  </r>
  <r>
    <x v="2089"/>
    <n v="0.61194999999999999"/>
    <n v="2"/>
    <x v="1"/>
  </r>
  <r>
    <x v="2090"/>
    <n v="0.61206666700000001"/>
    <n v="3"/>
    <x v="1"/>
  </r>
  <r>
    <x v="2091"/>
    <n v="0.85129534900000003"/>
    <n v="86"/>
    <x v="1"/>
  </r>
  <r>
    <x v="2092"/>
    <n v="0.85695280900000004"/>
    <n v="89"/>
    <x v="1"/>
  </r>
  <r>
    <x v="2093"/>
    <n v="0.47915000000000002"/>
    <n v="4"/>
    <x v="1"/>
  </r>
  <r>
    <x v="2094"/>
    <n v="0.875733333"/>
    <n v="3"/>
    <x v="1"/>
  </r>
  <r>
    <x v="2095"/>
    <n v="0.45195000000000002"/>
    <n v="6"/>
    <x v="1"/>
  </r>
  <r>
    <x v="2096"/>
    <n v="0.89772795699999997"/>
    <n v="93"/>
    <x v="1"/>
  </r>
  <r>
    <x v="2097"/>
    <n v="0.83463007499999997"/>
    <n v="266"/>
    <x v="0"/>
  </r>
  <r>
    <x v="2098"/>
    <n v="0.4657"/>
    <n v="6"/>
    <x v="1"/>
  </r>
  <r>
    <x v="2099"/>
    <n v="0.83618661999999999"/>
    <n v="142"/>
    <x v="0"/>
  </r>
  <r>
    <x v="2100"/>
    <n v="0.75623333299999995"/>
    <n v="3"/>
    <x v="1"/>
  </r>
  <r>
    <x v="2101"/>
    <n v="0.66753536599999996"/>
    <n v="82"/>
    <x v="1"/>
  </r>
  <r>
    <x v="2102"/>
    <n v="0.82042950800000003"/>
    <n v="61"/>
    <x v="1"/>
  </r>
  <r>
    <x v="2103"/>
    <n v="0.62828034700000002"/>
    <n v="921"/>
    <x v="0"/>
  </r>
  <r>
    <x v="2104"/>
    <n v="0.51066923099999995"/>
    <n v="78"/>
    <x v="1"/>
  </r>
  <r>
    <x v="2105"/>
    <n v="0.89044999999999996"/>
    <n v="2"/>
    <x v="1"/>
  </r>
  <r>
    <x v="2106"/>
    <n v="0.582265217"/>
    <n v="69"/>
    <x v="1"/>
  </r>
  <r>
    <x v="2107"/>
    <n v="0.62380000000000002"/>
    <n v="6"/>
    <x v="1"/>
  </r>
  <r>
    <x v="2108"/>
    <n v="0.78011249999999999"/>
    <n v="8"/>
    <x v="1"/>
  </r>
  <r>
    <x v="2109"/>
    <n v="0.53411351399999996"/>
    <n v="74"/>
    <x v="1"/>
  </r>
  <r>
    <x v="2110"/>
    <n v="0.85340921999999997"/>
    <n v="141"/>
    <x v="0"/>
  </r>
  <r>
    <x v="2111"/>
    <n v="0.52622911400000005"/>
    <n v="79"/>
    <x v="1"/>
  </r>
  <r>
    <x v="2112"/>
    <n v="0.623379032"/>
    <n v="62"/>
    <x v="1"/>
  </r>
  <r>
    <x v="2113"/>
    <n v="0.79319499999999998"/>
    <n v="40"/>
    <x v="1"/>
  </r>
  <r>
    <x v="2114"/>
    <n v="0.78922462199999999"/>
    <n v="463"/>
    <x v="0"/>
  </r>
  <r>
    <x v="2115"/>
    <n v="0.55924285699999998"/>
    <n v="7"/>
    <x v="1"/>
  </r>
  <r>
    <x v="2116"/>
    <n v="0.93668750000000001"/>
    <n v="16"/>
    <x v="1"/>
  </r>
  <r>
    <x v="2117"/>
    <n v="0.87655000000000005"/>
    <n v="2"/>
    <x v="1"/>
  </r>
  <r>
    <x v="2118"/>
    <n v="0.85152000000000005"/>
    <n v="15"/>
    <x v="1"/>
  </r>
  <r>
    <x v="2119"/>
    <n v="0.93147692299999996"/>
    <n v="13"/>
    <x v="1"/>
  </r>
  <r>
    <x v="2120"/>
    <n v="0.36599999999999999"/>
    <n v="4"/>
    <x v="1"/>
  </r>
  <r>
    <x v="2121"/>
    <n v="0.92861132099999999"/>
    <n v="53"/>
    <x v="1"/>
  </r>
  <r>
    <x v="2122"/>
    <n v="0.82905314299999999"/>
    <n v="175"/>
    <x v="0"/>
  </r>
  <r>
    <x v="2123"/>
    <n v="0.78483586100000002"/>
    <n v="488"/>
    <x v="0"/>
  </r>
  <r>
    <x v="2124"/>
    <n v="0.75732500000000003"/>
    <n v="4"/>
    <x v="1"/>
  </r>
  <r>
    <x v="2125"/>
    <n v="-8.2566666999999996E-2"/>
    <n v="3"/>
    <x v="1"/>
  </r>
  <r>
    <x v="2126"/>
    <n v="0.88995813999999995"/>
    <n v="129"/>
    <x v="0"/>
  </r>
  <r>
    <x v="700"/>
    <n v="0.4065375"/>
    <n v="8"/>
    <x v="1"/>
  </r>
  <r>
    <x v="2127"/>
    <n v="0.523528455"/>
    <n v="123"/>
    <x v="0"/>
  </r>
  <r>
    <x v="2128"/>
    <n v="0.68534285699999997"/>
    <n v="7"/>
    <x v="1"/>
  </r>
  <r>
    <x v="2129"/>
    <n v="0.90749999999999997"/>
    <n v="3"/>
    <x v="1"/>
  </r>
  <r>
    <x v="2130"/>
    <n v="0.51691870299999998"/>
    <n v="401"/>
    <x v="0"/>
  </r>
  <r>
    <x v="2131"/>
    <n v="0.87560000000000004"/>
    <n v="10"/>
    <x v="1"/>
  </r>
  <r>
    <x v="2132"/>
    <n v="0.76451492300000001"/>
    <n v="1099"/>
    <x v="0"/>
  </r>
  <r>
    <x v="2133"/>
    <n v="0.87471208300000003"/>
    <n v="240"/>
    <x v="0"/>
  </r>
  <r>
    <x v="2134"/>
    <n v="0.90228666700000004"/>
    <n v="15"/>
    <x v="1"/>
  </r>
  <r>
    <x v="2135"/>
    <n v="0.43248571400000002"/>
    <n v="7"/>
    <x v="1"/>
  </r>
  <r>
    <x v="2136"/>
    <n v="0.73088944700000003"/>
    <n v="199"/>
    <x v="0"/>
  </r>
  <r>
    <x v="2137"/>
    <n v="0.91833333299999997"/>
    <n v="18"/>
    <x v="1"/>
  </r>
  <r>
    <x v="2138"/>
    <n v="0.21789166700000001"/>
    <n v="24"/>
    <x v="1"/>
  </r>
  <r>
    <x v="2139"/>
    <n v="0.67344999999999999"/>
    <n v="8"/>
    <x v="1"/>
  </r>
  <r>
    <x v="2140"/>
    <n v="0.86095714300000004"/>
    <n v="7"/>
    <x v="1"/>
  </r>
  <r>
    <x v="2141"/>
    <n v="0.76990588199999999"/>
    <n v="34"/>
    <x v="1"/>
  </r>
  <r>
    <x v="2142"/>
    <n v="0.50914000000000004"/>
    <n v="10"/>
    <x v="1"/>
  </r>
  <r>
    <x v="2143"/>
    <n v="0.71085222199999998"/>
    <n v="630"/>
    <x v="0"/>
  </r>
  <r>
    <x v="2144"/>
    <n v="0.92795000000000005"/>
    <n v="4"/>
    <x v="1"/>
  </r>
  <r>
    <x v="2145"/>
    <n v="0.81169343299999996"/>
    <n v="335"/>
    <x v="0"/>
  </r>
  <r>
    <x v="2146"/>
    <n v="0.83084277299999998"/>
    <n v="339"/>
    <x v="0"/>
  </r>
  <r>
    <x v="2147"/>
    <n v="0.80227181800000003"/>
    <n v="110"/>
    <x v="0"/>
  </r>
  <r>
    <x v="2148"/>
    <n v="0.44768999999999998"/>
    <n v="10"/>
    <x v="1"/>
  </r>
  <r>
    <x v="2149"/>
    <n v="0.82905284099999998"/>
    <n v="176"/>
    <x v="0"/>
  </r>
  <r>
    <x v="2150"/>
    <n v="0.83622324599999998"/>
    <n v="456"/>
    <x v="0"/>
  </r>
  <r>
    <x v="2151"/>
    <n v="0.78307865200000004"/>
    <n v="89"/>
    <x v="1"/>
  </r>
  <r>
    <x v="2152"/>
    <n v="0.82518783799999995"/>
    <n v="222"/>
    <x v="0"/>
  </r>
  <r>
    <x v="2153"/>
    <n v="0.63598333299999998"/>
    <n v="384"/>
    <x v="0"/>
  </r>
  <r>
    <x v="2154"/>
    <n v="0.73513271000000002"/>
    <n v="428"/>
    <x v="0"/>
  </r>
  <r>
    <x v="2155"/>
    <n v="0.67916600000000005"/>
    <n v="400"/>
    <x v="0"/>
  </r>
  <r>
    <x v="2156"/>
    <n v="0.77887480099999995"/>
    <n v="627"/>
    <x v="0"/>
  </r>
  <r>
    <x v="2157"/>
    <n v="0.82147915100000002"/>
    <n v="259"/>
    <x v="0"/>
  </r>
  <r>
    <x v="2158"/>
    <n v="0.75397499999999995"/>
    <n v="88"/>
    <x v="1"/>
  </r>
  <r>
    <x v="2159"/>
    <n v="0.78408284900000003"/>
    <n v="344"/>
    <x v="0"/>
  </r>
  <r>
    <x v="2160"/>
    <n v="0.93509333299999997"/>
    <n v="30"/>
    <x v="1"/>
  </r>
  <r>
    <x v="2161"/>
    <n v="0.793849782"/>
    <n v="229"/>
    <x v="0"/>
  </r>
  <r>
    <x v="2162"/>
    <n v="0.75753043499999995"/>
    <n v="184"/>
    <x v="0"/>
  </r>
  <r>
    <x v="2163"/>
    <n v="0.82339316200000001"/>
    <n v="234"/>
    <x v="0"/>
  </r>
  <r>
    <x v="2164"/>
    <n v="0.74570833299999995"/>
    <n v="24"/>
    <x v="1"/>
  </r>
  <r>
    <x v="1624"/>
    <n v="0.6512"/>
    <n v="6"/>
    <x v="1"/>
  </r>
  <r>
    <x v="2165"/>
    <n v="0.49457499999999999"/>
    <n v="4"/>
    <x v="1"/>
  </r>
  <r>
    <x v="2166"/>
    <n v="0.98670000000000002"/>
    <n v="1"/>
    <x v="1"/>
  </r>
  <r>
    <x v="2167"/>
    <n v="0.59719999999999995"/>
    <n v="118"/>
    <x v="0"/>
  </r>
  <r>
    <x v="2168"/>
    <n v="0.86059108399999995"/>
    <n v="572"/>
    <x v="0"/>
  </r>
  <r>
    <x v="2169"/>
    <n v="0.49720666699999999"/>
    <n v="15"/>
    <x v="1"/>
  </r>
  <r>
    <x v="2170"/>
    <n v="0.80475699999999994"/>
    <n v="500"/>
    <x v="0"/>
  </r>
  <r>
    <x v="2171"/>
    <n v="0.46697499999999997"/>
    <n v="4"/>
    <x v="1"/>
  </r>
  <r>
    <x v="2172"/>
    <n v="0.53352500000000003"/>
    <n v="4"/>
    <x v="1"/>
  </r>
  <r>
    <x v="2173"/>
    <n v="0.59951111099999999"/>
    <n v="18"/>
    <x v="1"/>
  </r>
  <r>
    <x v="2174"/>
    <n v="0.96640000000000004"/>
    <n v="5"/>
    <x v="1"/>
  </r>
  <r>
    <x v="2175"/>
    <n v="0.58034285699999999"/>
    <n v="7"/>
    <x v="1"/>
  </r>
  <r>
    <x v="2176"/>
    <n v="0.73531879"/>
    <n v="314"/>
    <x v="0"/>
  </r>
  <r>
    <x v="2177"/>
    <n v="0.32229999999999998"/>
    <n v="3"/>
    <x v="1"/>
  </r>
  <r>
    <x v="2178"/>
    <n v="0.85441085299999997"/>
    <n v="129"/>
    <x v="0"/>
  </r>
  <r>
    <x v="2179"/>
    <n v="0.789794318"/>
    <n v="176"/>
    <x v="0"/>
  </r>
  <r>
    <x v="2180"/>
    <n v="0.80581688299999998"/>
    <n v="77"/>
    <x v="1"/>
  </r>
  <r>
    <x v="2181"/>
    <n v="0.77509401700000002"/>
    <n v="117"/>
    <x v="0"/>
  </r>
  <r>
    <x v="2182"/>
    <n v="0.61097407400000003"/>
    <n v="27"/>
    <x v="1"/>
  </r>
  <r>
    <x v="2183"/>
    <n v="0.69042000000000003"/>
    <n v="10"/>
    <x v="1"/>
  </r>
  <r>
    <x v="2184"/>
    <n v="0.45495999999999998"/>
    <n v="5"/>
    <x v="1"/>
  </r>
  <r>
    <x v="2185"/>
    <n v="0.52007999999999999"/>
    <n v="5"/>
    <x v="1"/>
  </r>
  <r>
    <x v="2186"/>
    <n v="0.84670999999999996"/>
    <n v="10"/>
    <x v="1"/>
  </r>
  <r>
    <x v="2187"/>
    <n v="0.89630748699999996"/>
    <n v="1389"/>
    <x v="0"/>
  </r>
  <r>
    <x v="2188"/>
    <n v="0.56695384599999998"/>
    <n v="13"/>
    <x v="1"/>
  </r>
  <r>
    <x v="2189"/>
    <n v="0.42949999999999999"/>
    <n v="4"/>
    <x v="1"/>
  </r>
  <r>
    <x v="2190"/>
    <n v="0.799473718"/>
    <n v="156"/>
    <x v="0"/>
  </r>
  <r>
    <x v="2191"/>
    <n v="0.86627302900000003"/>
    <n v="241"/>
    <x v="0"/>
  </r>
  <r>
    <x v="2192"/>
    <n v="0.86426999999999998"/>
    <n v="10"/>
    <x v="1"/>
  </r>
  <r>
    <x v="2193"/>
    <n v="0.80000059999999995"/>
    <n v="500"/>
    <x v="0"/>
  </r>
  <r>
    <x v="2194"/>
    <n v="0.73481133700000001"/>
    <n v="344"/>
    <x v="0"/>
  </r>
  <r>
    <x v="2195"/>
    <n v="0.68233048500000004"/>
    <n v="433"/>
    <x v="0"/>
  </r>
  <r>
    <x v="2196"/>
    <n v="0.87349615400000002"/>
    <n v="78"/>
    <x v="1"/>
  </r>
  <r>
    <x v="2197"/>
    <n v="0.93179999999999996"/>
    <n v="3"/>
    <x v="1"/>
  </r>
  <r>
    <x v="2198"/>
    <n v="0.76116428599999997"/>
    <n v="28"/>
    <x v="1"/>
  </r>
  <r>
    <x v="2199"/>
    <n v="0.799473718"/>
    <n v="156"/>
    <x v="0"/>
  </r>
  <r>
    <x v="2200"/>
    <n v="0.68355461799999995"/>
    <n v="249"/>
    <x v="0"/>
  </r>
  <r>
    <x v="2201"/>
    <n v="0.87349615400000002"/>
    <n v="78"/>
    <x v="1"/>
  </r>
  <r>
    <x v="2202"/>
    <n v="0.86889024400000003"/>
    <n v="41"/>
    <x v="1"/>
  </r>
  <r>
    <x v="2203"/>
    <n v="0.74588852500000002"/>
    <n v="366"/>
    <x v="0"/>
  </r>
  <r>
    <x v="2204"/>
    <n v="0.82155048500000005"/>
    <n v="206"/>
    <x v="0"/>
  </r>
  <r>
    <x v="2205"/>
    <n v="0.82515949799999999"/>
    <n v="279"/>
    <x v="0"/>
  </r>
  <r>
    <x v="2206"/>
    <n v="0.83700486500000004"/>
    <n v="370"/>
    <x v="0"/>
  </r>
  <r>
    <x v="2207"/>
    <n v="0.74928823499999997"/>
    <n v="17"/>
    <x v="1"/>
  </r>
  <r>
    <x v="2208"/>
    <n v="0.75886190499999995"/>
    <n v="42"/>
    <x v="1"/>
  </r>
  <r>
    <x v="2209"/>
    <n v="0.68959999999999999"/>
    <n v="2"/>
    <x v="1"/>
  </r>
  <r>
    <x v="2210"/>
    <n v="0.851003226"/>
    <n v="155"/>
    <x v="0"/>
  </r>
  <r>
    <x v="2211"/>
    <n v="0.90234736800000004"/>
    <n v="76"/>
    <x v="1"/>
  </r>
  <r>
    <x v="2212"/>
    <n v="0.77866122400000004"/>
    <n v="343"/>
    <x v="0"/>
  </r>
  <r>
    <x v="2213"/>
    <n v="0.82127652200000001"/>
    <n v="460"/>
    <x v="0"/>
  </r>
  <r>
    <x v="2214"/>
    <n v="0.81803105300000001"/>
    <n v="190"/>
    <x v="0"/>
  </r>
  <r>
    <x v="2215"/>
    <n v="0.855988525"/>
    <n v="183"/>
    <x v="0"/>
  </r>
  <r>
    <x v="2216"/>
    <n v="0.80740434800000005"/>
    <n v="552"/>
    <x v="0"/>
  </r>
  <r>
    <x v="2217"/>
    <n v="0.59062702700000003"/>
    <n v="37"/>
    <x v="1"/>
  </r>
  <r>
    <x v="2218"/>
    <n v="0.82334210500000005"/>
    <n v="190"/>
    <x v="0"/>
  </r>
  <r>
    <x v="2219"/>
    <n v="0.82858113200000005"/>
    <n v="53"/>
    <x v="1"/>
  </r>
  <r>
    <x v="2098"/>
    <n v="0.12158461499999999"/>
    <n v="13"/>
    <x v="1"/>
  </r>
  <r>
    <x v="2220"/>
    <n v="0.57995128200000001"/>
    <n v="39"/>
    <x v="1"/>
  </r>
  <r>
    <x v="2221"/>
    <n v="0.72527486299999999"/>
    <n v="183"/>
    <x v="0"/>
  </r>
  <r>
    <x v="2222"/>
    <n v="0.754909524"/>
    <n v="42"/>
    <x v="1"/>
  </r>
  <r>
    <x v="2223"/>
    <n v="0.89715"/>
    <n v="2"/>
    <x v="1"/>
  </r>
  <r>
    <x v="2224"/>
    <n v="0.60767678599999997"/>
    <n v="168"/>
    <x v="0"/>
  </r>
  <r>
    <x v="2225"/>
    <n v="0.60136250000000002"/>
    <n v="8"/>
    <x v="1"/>
  </r>
  <r>
    <x v="2226"/>
    <n v="0.84577999999999998"/>
    <n v="5"/>
    <x v="1"/>
  </r>
  <r>
    <x v="2227"/>
    <n v="0.90287985100000001"/>
    <n v="134"/>
    <x v="0"/>
  </r>
  <r>
    <x v="2228"/>
    <n v="0.80102499999999999"/>
    <n v="4"/>
    <x v="1"/>
  </r>
  <r>
    <x v="2229"/>
    <n v="0.848541667"/>
    <n v="24"/>
    <x v="1"/>
  </r>
  <r>
    <x v="2230"/>
    <n v="0.30445"/>
    <n v="2"/>
    <x v="1"/>
  </r>
  <r>
    <x v="2231"/>
    <n v="0.79336249999999997"/>
    <n v="8"/>
    <x v="1"/>
  </r>
  <r>
    <x v="2232"/>
    <n v="0.81164868899999998"/>
    <n v="267"/>
    <x v="0"/>
  </r>
  <r>
    <x v="2233"/>
    <n v="0.73429"/>
    <n v="50"/>
    <x v="1"/>
  </r>
  <r>
    <x v="2234"/>
    <n v="0.82477010900000003"/>
    <n v="184"/>
    <x v="0"/>
  </r>
  <r>
    <x v="2235"/>
    <n v="0.79026249999999998"/>
    <n v="8"/>
    <x v="1"/>
  </r>
  <r>
    <x v="2236"/>
    <n v="0.93920000000000003"/>
    <n v="1"/>
    <x v="1"/>
  </r>
  <r>
    <x v="2237"/>
    <n v="0.86437327600000002"/>
    <n v="116"/>
    <x v="0"/>
  </r>
  <r>
    <x v="2238"/>
    <n v="0.63719999999999999"/>
    <n v="19"/>
    <x v="1"/>
  </r>
  <r>
    <x v="2239"/>
    <n v="0.26229999999999998"/>
    <n v="2"/>
    <x v="1"/>
  </r>
  <r>
    <x v="2240"/>
    <n v="0.9466"/>
    <n v="1"/>
    <x v="1"/>
  </r>
  <r>
    <x v="2241"/>
    <n v="0.78426533300000001"/>
    <n v="300"/>
    <x v="0"/>
  </r>
  <r>
    <x v="2242"/>
    <n v="0.94220000000000004"/>
    <n v="1"/>
    <x v="1"/>
  </r>
  <r>
    <x v="2243"/>
    <n v="0.83943066700000002"/>
    <n v="300"/>
    <x v="0"/>
  </r>
  <r>
    <x v="2244"/>
    <n v="0.80602481500000001"/>
    <n v="270"/>
    <x v="0"/>
  </r>
  <r>
    <x v="2245"/>
    <n v="0.66284166700000002"/>
    <n v="12"/>
    <x v="1"/>
  </r>
  <r>
    <x v="2246"/>
    <n v="0.46150000000000002"/>
    <n v="1"/>
    <x v="1"/>
  </r>
  <r>
    <x v="2247"/>
    <n v="0.77361111100000002"/>
    <n v="54"/>
    <x v="1"/>
  </r>
  <r>
    <x v="2248"/>
    <n v="0.38219999999999998"/>
    <n v="8"/>
    <x v="1"/>
  </r>
  <r>
    <x v="2249"/>
    <n v="0.44652857099999999"/>
    <n v="7"/>
    <x v="1"/>
  </r>
  <r>
    <x v="2250"/>
    <n v="0.92930000000000001"/>
    <n v="2"/>
    <x v="1"/>
  </r>
  <r>
    <x v="2251"/>
    <n v="0.83063402799999997"/>
    <n v="144"/>
    <x v="0"/>
  </r>
  <r>
    <x v="2252"/>
    <n v="0.86645000000000005"/>
    <n v="12"/>
    <x v="1"/>
  </r>
  <r>
    <x v="2253"/>
    <n v="0.73265999999999998"/>
    <n v="10"/>
    <x v="1"/>
  </r>
  <r>
    <x v="2254"/>
    <n v="0.87149333299999998"/>
    <n v="15"/>
    <x v="1"/>
  </r>
  <r>
    <x v="2255"/>
    <n v="0.54033061199999999"/>
    <n v="98"/>
    <x v="1"/>
  </r>
  <r>
    <x v="2256"/>
    <n v="0.65416515200000003"/>
    <n v="66"/>
    <x v="1"/>
  </r>
  <r>
    <x v="2257"/>
    <n v="0.82189047599999998"/>
    <n v="168"/>
    <x v="0"/>
  </r>
  <r>
    <x v="2258"/>
    <n v="0.94030000000000002"/>
    <n v="4"/>
    <x v="1"/>
  </r>
  <r>
    <x v="2259"/>
    <n v="0.76322878100000002"/>
    <n v="2453"/>
    <x v="0"/>
  </r>
  <r>
    <x v="2260"/>
    <n v="0.616296226"/>
    <n v="2358"/>
    <x v="0"/>
  </r>
  <r>
    <x v="2261"/>
    <n v="0.47671999999999998"/>
    <n v="15"/>
    <x v="1"/>
  </r>
  <r>
    <x v="2262"/>
    <n v="0.88386666700000005"/>
    <n v="132"/>
    <x v="0"/>
  </r>
  <r>
    <x v="2263"/>
    <n v="0.81617899999999999"/>
    <n v="300"/>
    <x v="0"/>
  </r>
  <r>
    <x v="2264"/>
    <n v="0.75361196200000002"/>
    <n v="209"/>
    <x v="0"/>
  </r>
  <r>
    <x v="2265"/>
    <n v="0.53522173900000003"/>
    <n v="23"/>
    <x v="1"/>
  </r>
  <r>
    <x v="2266"/>
    <n v="0.63251500000000005"/>
    <n v="20"/>
    <x v="1"/>
  </r>
  <r>
    <x v="2267"/>
    <n v="0.67715384599999995"/>
    <n v="13"/>
    <x v="1"/>
  </r>
  <r>
    <x v="2268"/>
    <n v="0.119333333"/>
    <n v="12"/>
    <x v="1"/>
  </r>
  <r>
    <x v="2269"/>
    <n v="0.45975294100000003"/>
    <n v="17"/>
    <x v="1"/>
  </r>
  <r>
    <x v="2270"/>
    <n v="0.231585714"/>
    <n v="21"/>
    <x v="1"/>
  </r>
  <r>
    <x v="2271"/>
    <n v="0.2787"/>
    <n v="10"/>
    <x v="1"/>
  </r>
  <r>
    <x v="2272"/>
    <n v="0.51279787200000004"/>
    <n v="47"/>
    <x v="1"/>
  </r>
  <r>
    <x v="2273"/>
    <n v="0.70759411800000005"/>
    <n v="17"/>
    <x v="1"/>
  </r>
  <r>
    <x v="2274"/>
    <n v="0.64736153799999996"/>
    <n v="13"/>
    <x v="1"/>
  </r>
  <r>
    <x v="2275"/>
    <n v="0.43828888900000001"/>
    <n v="9"/>
    <x v="1"/>
  </r>
  <r>
    <x v="2276"/>
    <n v="0.42553999999999997"/>
    <n v="5"/>
    <x v="1"/>
  </r>
  <r>
    <x v="2277"/>
    <n v="0.65986"/>
    <n v="5"/>
    <x v="1"/>
  </r>
  <r>
    <x v="2278"/>
    <n v="0.86436632700000005"/>
    <n v="98"/>
    <x v="1"/>
  </r>
  <r>
    <x v="2279"/>
    <n v="-0.27024999999999999"/>
    <n v="2"/>
    <x v="1"/>
  </r>
  <r>
    <x v="2280"/>
    <n v="0.686690625"/>
    <n v="32"/>
    <x v="1"/>
  </r>
  <r>
    <x v="2281"/>
    <n v="0.95874999999999999"/>
    <n v="4"/>
    <x v="1"/>
  </r>
  <r>
    <x v="2282"/>
    <n v="0.92789999999999995"/>
    <n v="1"/>
    <x v="1"/>
  </r>
  <r>
    <x v="2283"/>
    <n v="0.66034999999999999"/>
    <n v="2"/>
    <x v="1"/>
  </r>
  <r>
    <x v="2284"/>
    <n v="0.79072289200000001"/>
    <n v="83"/>
    <x v="1"/>
  </r>
  <r>
    <x v="2285"/>
    <n v="0.48560526300000001"/>
    <n v="19"/>
    <x v="1"/>
  </r>
  <r>
    <x v="2286"/>
    <n v="0.69825000000000004"/>
    <n v="4"/>
    <x v="1"/>
  </r>
  <r>
    <x v="2287"/>
    <n v="0.80916083299999997"/>
    <n v="600"/>
    <x v="0"/>
  </r>
  <r>
    <x v="2288"/>
    <n v="0.80459999999999998"/>
    <n v="2"/>
    <x v="1"/>
  </r>
  <r>
    <x v="2289"/>
    <n v="0.88964259300000004"/>
    <n v="108"/>
    <x v="0"/>
  </r>
  <r>
    <x v="2290"/>
    <n v="0.82676042900000002"/>
    <n v="700"/>
    <x v="0"/>
  </r>
  <r>
    <x v="2291"/>
    <n v="0.86103930900000003"/>
    <n v="463"/>
    <x v="0"/>
  </r>
  <r>
    <x v="2292"/>
    <n v="0.86627581300000001"/>
    <n v="707"/>
    <x v="0"/>
  </r>
  <r>
    <x v="2293"/>
    <n v="0.81147484299999995"/>
    <n v="477"/>
    <x v="0"/>
  </r>
  <r>
    <x v="2294"/>
    <n v="0.83974011100000001"/>
    <n v="718"/>
    <x v="0"/>
  </r>
  <r>
    <x v="2295"/>
    <n v="0.87053124999999998"/>
    <n v="96"/>
    <x v="1"/>
  </r>
  <r>
    <x v="2296"/>
    <n v="0.871281949"/>
    <n v="277"/>
    <x v="0"/>
  </r>
  <r>
    <x v="2297"/>
    <n v="0.87611337600000005"/>
    <n v="471"/>
    <x v="0"/>
  </r>
  <r>
    <x v="2298"/>
    <n v="0.79849999999999999"/>
    <n v="2"/>
    <x v="1"/>
  </r>
  <r>
    <x v="2299"/>
    <n v="0.82520322599999996"/>
    <n v="31"/>
    <x v="1"/>
  </r>
  <r>
    <x v="2300"/>
    <n v="0.88164727300000001"/>
    <n v="55"/>
    <x v="1"/>
  </r>
  <r>
    <x v="2301"/>
    <n v="0.84250849999999999"/>
    <n v="200"/>
    <x v="0"/>
  </r>
  <r>
    <x v="2302"/>
    <n v="0.77937127699999997"/>
    <n v="94"/>
    <x v="1"/>
  </r>
  <r>
    <x v="2303"/>
    <n v="0.81200000000000006"/>
    <n v="51"/>
    <x v="1"/>
  </r>
  <r>
    <x v="2304"/>
    <n v="0.75239999999999996"/>
    <n v="24"/>
    <x v="1"/>
  </r>
  <r>
    <x v="2305"/>
    <n v="0.86718081400000002"/>
    <n v="172"/>
    <x v="0"/>
  </r>
  <r>
    <x v="2306"/>
    <n v="0.7891475"/>
    <n v="200"/>
    <x v="0"/>
  </r>
  <r>
    <x v="2307"/>
    <n v="0.8427"/>
    <n v="1"/>
    <x v="1"/>
  </r>
  <r>
    <x v="2308"/>
    <n v="0.91639999999999999"/>
    <n v="1"/>
    <x v="1"/>
  </r>
  <r>
    <x v="2309"/>
    <n v="0.75570000000000004"/>
    <n v="12"/>
    <x v="1"/>
  </r>
  <r>
    <x v="2310"/>
    <n v="0.75419090899999996"/>
    <n v="11"/>
    <x v="1"/>
  </r>
  <r>
    <x v="2311"/>
    <n v="0.85991564600000003"/>
    <n v="147"/>
    <x v="0"/>
  </r>
  <r>
    <x v="2312"/>
    <n v="0.82782345700000004"/>
    <n v="81"/>
    <x v="1"/>
  </r>
  <r>
    <x v="2313"/>
    <n v="0.70105625000000005"/>
    <n v="16"/>
    <x v="1"/>
  </r>
  <r>
    <x v="2314"/>
    <n v="0.87353090899999997"/>
    <n v="55"/>
    <x v="1"/>
  </r>
  <r>
    <x v="2315"/>
    <n v="0.70850000000000002"/>
    <n v="2"/>
    <x v="1"/>
  </r>
  <r>
    <x v="2316"/>
    <n v="0.81123699999999999"/>
    <n v="100"/>
    <x v="1"/>
  </r>
  <r>
    <x v="2317"/>
    <n v="0.82474973900000004"/>
    <n v="959"/>
    <x v="0"/>
  </r>
  <r>
    <x v="2318"/>
    <n v="0.85137916700000005"/>
    <n v="24"/>
    <x v="1"/>
  </r>
  <r>
    <x v="2319"/>
    <n v="0.89217999999999997"/>
    <n v="15"/>
    <x v="1"/>
  </r>
  <r>
    <x v="2320"/>
    <n v="0.74422903200000001"/>
    <n v="31"/>
    <x v="1"/>
  </r>
  <r>
    <x v="2321"/>
    <n v="0.750498"/>
    <n v="100"/>
    <x v="1"/>
  </r>
  <r>
    <x v="2322"/>
    <n v="0.83432963000000004"/>
    <n v="81"/>
    <x v="1"/>
  </r>
  <r>
    <x v="2323"/>
    <n v="0.84062099999999995"/>
    <n v="100"/>
    <x v="1"/>
  </r>
  <r>
    <x v="2324"/>
    <n v="0.77834480399999995"/>
    <n v="1578"/>
    <x v="0"/>
  </r>
  <r>
    <x v="2325"/>
    <n v="0.62114194899999997"/>
    <n v="236"/>
    <x v="0"/>
  </r>
  <r>
    <x v="2326"/>
    <n v="0.41559179699999999"/>
    <n v="512"/>
    <x v="0"/>
  </r>
  <r>
    <x v="2327"/>
    <n v="0.69493614000000004"/>
    <n v="8730"/>
    <x v="0"/>
  </r>
  <r>
    <x v="2328"/>
    <n v="0.59821185799999999"/>
    <n v="253"/>
    <x v="0"/>
  </r>
  <r>
    <x v="2329"/>
    <n v="0.656336641"/>
    <n v="2912"/>
    <x v="0"/>
  </r>
  <r>
    <x v="2330"/>
    <n v="0.73964607999999998"/>
    <n v="523"/>
    <x v="0"/>
  </r>
  <r>
    <x v="2331"/>
    <n v="0.61445735300000004"/>
    <n v="272"/>
    <x v="0"/>
  </r>
  <r>
    <x v="2332"/>
    <n v="0.68533828500000005"/>
    <n v="828"/>
    <x v="0"/>
  </r>
  <r>
    <x v="2333"/>
    <n v="0.66329590800000005"/>
    <n v="391"/>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0"/>
  </r>
  <r>
    <x v="4"/>
    <x v="0"/>
  </r>
  <r>
    <x v="5"/>
    <x v="3"/>
  </r>
  <r>
    <x v="6"/>
    <x v="4"/>
  </r>
  <r>
    <x v="7"/>
    <x v="0"/>
  </r>
  <r>
    <x v="8"/>
    <x v="3"/>
  </r>
  <r>
    <x v="9"/>
    <x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10 Day Results Kit"/>
    <x v="0"/>
  </r>
  <r>
    <s v="Absolue Rich Cream Moisturizer"/>
    <x v="1"/>
  </r>
  <r>
    <s v="Bestsellers Trial Kit"/>
    <x v="0"/>
  </r>
  <r>
    <s v="BioLumin-C Vitamin-C Gel Moisturizer"/>
    <x v="1"/>
  </r>
  <r>
    <s v="Black Tea Anti-Aging Moisturizer with Retinol-Alternative BT Matrix"/>
    <x v="1"/>
  </r>
  <r>
    <s v="Equilibrium Resurfacing Retinoid Treatment"/>
    <x v="2"/>
  </r>
  <r>
    <s v="Face Stone Nourishing Solid Refillable Facial Oil with Tamanu + Blue Tansy"/>
    <x v="1"/>
  </r>
  <r>
    <s v="Jade Facial Roller"/>
    <x v="3"/>
  </r>
  <r>
    <s v="Snow Mushroom Pore Cleanser with Exfoliating Glove"/>
    <x v="4"/>
  </r>
  <r>
    <s v="Turmeric Glow Foaming Cleanse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29A172-234A-4E6A-9FED-1E255A9F43B2}" name="PivotTable2" cacheId="1" applyNumberFormats="0" applyBorderFormats="0" applyFontFormats="0" applyPatternFormats="0" applyAlignmentFormats="0" applyWidthHeightFormats="1" dataCaption="Values" updatedVersion="8" minRefreshableVersion="3" showDrill="0" useAutoFormatting="1" itemPrintTitles="1" mergeItem="1" createdVersion="8" indent="0" outline="1" outlineData="1" multipleFieldFilters="0" chartFormat="4" rowHeaderCaption="Product Name">
  <location ref="H2:I21" firstHeaderRow="1" firstDataRow="1" firstDataCol="1"/>
  <pivotFields count="2">
    <pivotField axis="axisRow" showAll="0" measureFilter="1">
      <items count="2335">
        <item x="737"/>
        <item x="732"/>
        <item x="2311"/>
        <item x="1876"/>
        <item x="1311"/>
        <item x="624"/>
        <item x="901"/>
        <item x="1004"/>
        <item x="1991"/>
        <item x="1766"/>
        <item x="2013"/>
        <item x="1369"/>
        <item x="1237"/>
        <item x="1234"/>
        <item x="1777"/>
        <item x="1700"/>
        <item x="2019"/>
        <item x="1889"/>
        <item x="42"/>
        <item x="1015"/>
        <item x="2026"/>
        <item x="2308"/>
        <item x="1335"/>
        <item x="847"/>
        <item x="475"/>
        <item x="848"/>
        <item x="1037"/>
        <item x="741"/>
        <item x="340"/>
        <item x="939"/>
        <item x="1259"/>
        <item x="1021"/>
        <item x="364"/>
        <item x="1603"/>
        <item x="2147"/>
        <item x="1616"/>
        <item x="185"/>
        <item x="269"/>
        <item x="1154"/>
        <item x="1769"/>
        <item x="1137"/>
        <item x="1577"/>
        <item x="938"/>
        <item x="1680"/>
        <item x="1340"/>
        <item x="1248"/>
        <item x="843"/>
        <item x="1636"/>
        <item x="1235"/>
        <item x="4"/>
        <item x="659"/>
        <item x="845"/>
        <item x="1580"/>
        <item x="2063"/>
        <item x="1096"/>
        <item x="1395"/>
        <item x="1179"/>
        <item x="2286"/>
        <item x="932"/>
        <item x="1847"/>
        <item x="933"/>
        <item x="1571"/>
        <item x="1855"/>
        <item x="1570"/>
        <item x="2117"/>
        <item x="1160"/>
        <item x="615"/>
        <item x="2089"/>
        <item x="815"/>
        <item x="301"/>
        <item x="1277"/>
        <item x="88"/>
        <item x="237"/>
        <item x="56"/>
        <item x="673"/>
        <item x="1501"/>
        <item x="2151"/>
        <item x="275"/>
        <item x="26"/>
        <item x="27"/>
        <item x="29"/>
        <item x="28"/>
        <item x="193"/>
        <item x="150"/>
        <item x="52"/>
        <item x="2240"/>
        <item x="1637"/>
        <item x="1707"/>
        <item x="2075"/>
        <item x="226"/>
        <item x="1961"/>
        <item x="1888"/>
        <item x="1078"/>
        <item x="429"/>
        <item x="567"/>
        <item x="809"/>
        <item x="125"/>
        <item x="937"/>
        <item x="536"/>
        <item x="2114"/>
        <item x="118"/>
        <item x="1504"/>
        <item x="95"/>
        <item x="270"/>
        <item x="284"/>
        <item x="362"/>
        <item x="1522"/>
        <item x="2011"/>
        <item x="1188"/>
        <item x="832"/>
        <item x="1699"/>
        <item x="1561"/>
        <item x="1562"/>
        <item x="1564"/>
        <item x="1563"/>
        <item x="1829"/>
        <item x="1229"/>
        <item x="2208"/>
        <item x="1544"/>
        <item x="2272"/>
        <item x="795"/>
        <item x="699"/>
        <item x="135"/>
        <item x="141"/>
        <item x="816"/>
        <item x="431"/>
        <item x="910"/>
        <item x="1316"/>
        <item x="1687"/>
        <item x="987"/>
        <item x="718"/>
        <item x="1718"/>
        <item x="233"/>
        <item x="1528"/>
        <item x="2190"/>
        <item x="2198"/>
        <item x="1435"/>
        <item x="755"/>
        <item x="756"/>
        <item x="1184"/>
        <item x="1359"/>
        <item x="1358"/>
        <item x="183"/>
        <item x="19"/>
        <item x="9"/>
        <item x="25"/>
        <item x="57"/>
        <item x="8"/>
        <item x="632"/>
        <item x="1233"/>
        <item x="1524"/>
        <item x="472"/>
        <item x="875"/>
        <item x="1801"/>
        <item x="1800"/>
        <item x="1845"/>
        <item x="1802"/>
        <item x="60"/>
        <item x="846"/>
        <item x="220"/>
        <item x="107"/>
        <item x="664"/>
        <item x="739"/>
        <item x="48"/>
        <item x="188"/>
        <item x="1392"/>
        <item x="1201"/>
        <item x="863"/>
        <item x="2033"/>
        <item x="655"/>
        <item x="1671"/>
        <item x="1463"/>
        <item x="1196"/>
        <item x="909"/>
        <item x="794"/>
        <item x="616"/>
        <item x="1627"/>
        <item x="2283"/>
        <item x="574"/>
        <item x="2314"/>
        <item x="1548"/>
        <item x="169"/>
        <item x="962"/>
        <item x="829"/>
        <item x="71"/>
        <item x="196"/>
        <item x="110"/>
        <item x="1449"/>
        <item x="733"/>
        <item x="734"/>
        <item x="736"/>
        <item x="466"/>
        <item x="1320"/>
        <item x="449"/>
        <item x="2143"/>
        <item x="864"/>
        <item x="821"/>
        <item x="1428"/>
        <item x="1719"/>
        <item x="471"/>
        <item x="2156"/>
        <item x="840"/>
        <item x="689"/>
        <item x="262"/>
        <item x="2023"/>
        <item x="505"/>
        <item x="629"/>
        <item x="1239"/>
        <item x="854"/>
        <item x="1486"/>
        <item x="1614"/>
        <item x="716"/>
        <item x="1812"/>
        <item x="347"/>
        <item x="896"/>
        <item x="278"/>
        <item x="1077"/>
        <item x="2005"/>
        <item x="2263"/>
        <item x="2310"/>
        <item x="2309"/>
        <item x="2087"/>
        <item x="889"/>
        <item x="743"/>
        <item x="748"/>
        <item x="1828"/>
        <item x="2150"/>
        <item x="2296"/>
        <item x="745"/>
        <item x="744"/>
        <item x="747"/>
        <item x="746"/>
        <item x="1189"/>
        <item x="1190"/>
        <item x="1832"/>
        <item x="1360"/>
        <item x="2069"/>
        <item x="714"/>
        <item x="277"/>
        <item x="33"/>
        <item x="22"/>
        <item x="869"/>
        <item x="871"/>
        <item x="870"/>
        <item x="872"/>
        <item x="1215"/>
        <item x="21"/>
        <item x="2221"/>
        <item x="1672"/>
        <item x="2015"/>
        <item x="463"/>
        <item x="2185"/>
        <item x="1407"/>
        <item x="1391"/>
        <item x="758"/>
        <item x="272"/>
        <item x="1694"/>
        <item x="168"/>
        <item x="958"/>
        <item x="769"/>
        <item x="1591"/>
        <item x="23"/>
        <item x="1681"/>
        <item x="1075"/>
        <item x="2187"/>
        <item x="1823"/>
        <item x="245"/>
        <item x="144"/>
        <item x="652"/>
        <item x="171"/>
        <item x="39"/>
        <item x="556"/>
        <item x="557"/>
        <item x="1929"/>
        <item x="1390"/>
        <item x="1419"/>
        <item x="811"/>
        <item x="1429"/>
        <item x="1111"/>
        <item x="1559"/>
        <item x="1247"/>
        <item x="238"/>
        <item x="173"/>
        <item x="231"/>
        <item x="623"/>
        <item x="1567"/>
        <item x="913"/>
        <item x="674"/>
        <item x="2158"/>
        <item x="2154"/>
        <item x="435"/>
        <item x="326"/>
        <item x="1103"/>
        <item x="1693"/>
        <item x="2162"/>
        <item x="642"/>
        <item x="1180"/>
        <item x="2213"/>
        <item x="1831"/>
        <item x="1720"/>
        <item x="1956"/>
        <item x="898"/>
        <item x="2040"/>
        <item x="1308"/>
        <item x="1638"/>
        <item x="101"/>
        <item x="1911"/>
        <item x="2254"/>
        <item x="634"/>
        <item x="1739"/>
        <item x="883"/>
        <item x="884"/>
        <item x="1163"/>
        <item x="1798"/>
        <item x="882"/>
        <item x="1611"/>
        <item x="945"/>
        <item x="295"/>
        <item x="44"/>
        <item x="2001"/>
        <item x="35"/>
        <item x="43"/>
        <item x="36"/>
        <item x="2164"/>
        <item x="678"/>
        <item x="553"/>
        <item x="675"/>
        <item x="2282"/>
        <item x="1551"/>
        <item x="1552"/>
        <item x="1890"/>
        <item x="1553"/>
        <item x="902"/>
        <item x="307"/>
        <item x="308"/>
        <item x="1987"/>
        <item x="1286"/>
        <item x="740"/>
        <item x="371"/>
        <item x="1885"/>
        <item x="373"/>
        <item x="1368"/>
        <item x="2068"/>
        <item x="2067"/>
        <item x="1393"/>
        <item x="1396"/>
        <item x="476"/>
        <item x="787"/>
        <item x="407"/>
        <item x="397"/>
        <item x="1192"/>
        <item x="582"/>
        <item x="1470"/>
        <item x="1313"/>
        <item x="495"/>
        <item x="2074"/>
        <item x="1418"/>
        <item x="861"/>
        <item x="316"/>
        <item x="697"/>
        <item x="2209"/>
        <item x="992"/>
        <item x="993"/>
        <item x="1784"/>
        <item x="93"/>
        <item x="2193"/>
        <item x="1639"/>
        <item x="1479"/>
        <item x="1305"/>
        <item x="488"/>
        <item x="691"/>
        <item x="810"/>
        <item x="489"/>
        <item x="690"/>
        <item x="490"/>
        <item x="497"/>
        <item x="911"/>
        <item x="1220"/>
        <item x="572"/>
        <item x="85"/>
        <item x="922"/>
        <item x="1523"/>
        <item x="2212"/>
        <item x="2195"/>
        <item x="2203"/>
        <item x="2194"/>
        <item x="2042"/>
        <item x="232"/>
        <item x="587"/>
        <item x="1125"/>
        <item x="75"/>
        <item x="1469"/>
        <item x="1992"/>
        <item x="2191"/>
        <item x="2211"/>
        <item x="1742"/>
        <item x="970"/>
        <item x="510"/>
        <item x="1821"/>
        <item x="867"/>
        <item x="866"/>
        <item x="1820"/>
        <item x="311"/>
        <item x="310"/>
        <item x="444"/>
        <item x="1287"/>
        <item x="1819"/>
        <item x="30"/>
        <item x="367"/>
        <item x="1431"/>
        <item x="2322"/>
        <item x="972"/>
        <item x="380"/>
        <item x="528"/>
        <item x="2098"/>
        <item x="591"/>
        <item x="1332"/>
        <item x="1818"/>
        <item x="888"/>
        <item x="1100"/>
        <item x="3"/>
        <item x="294"/>
        <item x="13"/>
        <item x="12"/>
        <item x="11"/>
        <item x="876"/>
        <item x="315"/>
        <item x="1218"/>
        <item x="1152"/>
        <item x="2242"/>
        <item x="887"/>
        <item x="1333"/>
        <item x="895"/>
        <item x="235"/>
        <item x="2022"/>
        <item x="2037"/>
        <item x="206"/>
        <item x="1017"/>
        <item x="1860"/>
        <item x="2030"/>
        <item x="941"/>
        <item x="1906"/>
        <item x="1293"/>
        <item x="541"/>
        <item x="797"/>
        <item x="1183"/>
        <item x="1159"/>
        <item x="1167"/>
        <item x="1157"/>
        <item x="1181"/>
        <item x="1182"/>
        <item x="1174"/>
        <item x="1166"/>
        <item x="1175"/>
        <item x="825"/>
        <item x="1640"/>
        <item x="1307"/>
        <item x="826"/>
        <item x="760"/>
        <item x="633"/>
        <item x="1783"/>
        <item x="564"/>
        <item x="1176"/>
        <item x="2192"/>
        <item x="858"/>
        <item x="2271"/>
        <item x="291"/>
        <item x="1803"/>
        <item x="1044"/>
        <item x="72"/>
        <item x="1375"/>
        <item x="1288"/>
        <item x="1376"/>
        <item x="77"/>
        <item x="575"/>
        <item x="820"/>
        <item x="1555"/>
        <item x="1378"/>
        <item x="1374"/>
        <item x="1804"/>
        <item x="509"/>
        <item x="1377"/>
        <item x="1408"/>
        <item x="1676"/>
        <item x="408"/>
        <item x="1025"/>
        <item x="1805"/>
        <item x="1371"/>
        <item x="1373"/>
        <item x="1505"/>
        <item x="1372"/>
        <item x="653"/>
        <item x="654"/>
        <item x="892"/>
        <item x="891"/>
        <item x="890"/>
        <item x="1822"/>
        <item x="1255"/>
        <item x="1442"/>
        <item x="2077"/>
        <item x="546"/>
        <item x="548"/>
        <item x="1481"/>
        <item x="792"/>
        <item x="157"/>
        <item x="948"/>
        <item x="1988"/>
        <item x="1023"/>
        <item x="1417"/>
        <item x="1806"/>
        <item x="1838"/>
        <item x="1839"/>
        <item x="2100"/>
        <item x="2099"/>
        <item x="462"/>
        <item x="309"/>
        <item x="649"/>
        <item x="1024"/>
        <item x="996"/>
        <item x="1748"/>
        <item x="638"/>
        <item x="636"/>
        <item x="1864"/>
        <item x="1164"/>
        <item x="1908"/>
        <item x="1912"/>
        <item x="257"/>
        <item x="1884"/>
        <item x="965"/>
        <item x="1568"/>
        <item x="1632"/>
        <item x="332"/>
        <item x="41"/>
        <item x="420"/>
        <item x="1149"/>
        <item x="1148"/>
        <item x="835"/>
        <item x="1028"/>
        <item x="399"/>
        <item x="531"/>
        <item x="1095"/>
        <item x="1094"/>
        <item x="1092"/>
        <item x="1093"/>
        <item x="1091"/>
        <item x="1265"/>
        <item x="1670"/>
        <item x="1669"/>
        <item x="904"/>
        <item x="793"/>
        <item x="513"/>
        <item x="313"/>
        <item x="134"/>
        <item x="1587"/>
        <item x="2160"/>
        <item x="156"/>
        <item x="2253"/>
        <item x="1450"/>
        <item x="2206"/>
        <item x="1708"/>
        <item x="1256"/>
        <item x="1948"/>
        <item x="2018"/>
        <item x="1560"/>
        <item x="1117"/>
        <item x="446"/>
        <item x="1269"/>
        <item x="1985"/>
        <item x="1534"/>
        <item x="401"/>
        <item x="422"/>
        <item x="1062"/>
        <item x="951"/>
        <item x="1778"/>
        <item x="879"/>
        <item x="877"/>
        <item x="880"/>
        <item x="878"/>
        <item x="881"/>
        <item x="1581"/>
        <item x="2138"/>
        <item x="128"/>
        <item x="127"/>
        <item x="486"/>
        <item x="418"/>
        <item x="563"/>
        <item x="1641"/>
        <item x="143"/>
        <item x="590"/>
        <item x="1958"/>
        <item x="2029"/>
        <item x="1140"/>
        <item x="2079"/>
        <item x="1112"/>
        <item x="1114"/>
        <item x="1113"/>
        <item x="2090"/>
        <item x="1532"/>
        <item x="850"/>
        <item x="566"/>
        <item x="800"/>
        <item x="604"/>
        <item x="251"/>
        <item x="82"/>
        <item x="865"/>
        <item x="215"/>
        <item x="214"/>
        <item x="213"/>
        <item x="212"/>
        <item x="596"/>
        <item x="210"/>
        <item x="211"/>
        <item x="625"/>
        <item x="1972"/>
        <item x="1811"/>
        <item x="2072"/>
        <item x="1862"/>
        <item x="1514"/>
        <item x="2146"/>
        <item x="2222"/>
        <item x="1850"/>
        <item x="1849"/>
        <item x="2315"/>
        <item x="543"/>
        <item x="1155"/>
        <item x="137"/>
        <item x="136"/>
        <item x="139"/>
        <item x="138"/>
        <item x="1628"/>
        <item x="387"/>
        <item x="1066"/>
        <item x="1682"/>
        <item x="1447"/>
        <item x="147"/>
        <item x="775"/>
        <item x="774"/>
        <item x="1866"/>
        <item x="1856"/>
        <item x="555"/>
        <item x="219"/>
        <item x="14"/>
        <item x="132"/>
        <item x="1219"/>
        <item x="1859"/>
        <item x="322"/>
        <item x="344"/>
        <item x="692"/>
        <item x="1981"/>
        <item x="1465"/>
        <item x="2174"/>
        <item x="314"/>
        <item x="1206"/>
        <item x="679"/>
        <item x="106"/>
        <item x="2097"/>
        <item x="2159"/>
        <item x="2298"/>
        <item x="834"/>
        <item x="749"/>
        <item x="1653"/>
        <item x="384"/>
        <item x="584"/>
        <item x="300"/>
        <item x="908"/>
        <item x="719"/>
        <item x="630"/>
        <item x="886"/>
        <item x="670"/>
        <item x="545"/>
        <item x="1397"/>
        <item x="1398"/>
        <item x="1773"/>
        <item x="1399"/>
        <item x="1400"/>
        <item x="1662"/>
        <item x="1401"/>
        <item x="2262"/>
        <item x="1721"/>
        <item x="46"/>
        <item x="1722"/>
        <item x="324"/>
        <item x="583"/>
        <item x="1978"/>
        <item x="1150"/>
        <item x="1199"/>
        <item x="379"/>
        <item x="1913"/>
        <item x="1942"/>
        <item x="1940"/>
        <item x="1941"/>
        <item x="1794"/>
        <item x="1795"/>
        <item x="2333"/>
        <item x="2332"/>
        <item x="2331"/>
        <item x="1168"/>
        <item x="1034"/>
        <item x="742"/>
        <item x="1030"/>
        <item x="92"/>
        <item x="1362"/>
        <item x="1723"/>
        <item x="1724"/>
        <item x="2201"/>
        <item x="38"/>
        <item x="1952"/>
        <item x="1663"/>
        <item x="1556"/>
        <item x="618"/>
        <item x="1596"/>
        <item x="2086"/>
        <item x="323"/>
        <item x="1109"/>
        <item x="1110"/>
        <item x="1877"/>
        <item x="1968"/>
        <item x="5"/>
        <item x="2215"/>
        <item x="1982"/>
        <item x="252"/>
        <item x="392"/>
        <item x="50"/>
        <item x="801"/>
        <item x="64"/>
        <item x="187"/>
        <item x="204"/>
        <item x="592"/>
        <item x="532"/>
        <item x="297"/>
        <item x="511"/>
        <item x="1052"/>
        <item x="1590"/>
        <item x="859"/>
        <item x="78"/>
        <item x="1087"/>
        <item x="1955"/>
        <item x="2010"/>
        <item x="1914"/>
        <item x="1870"/>
        <item x="223"/>
        <item x="1770"/>
        <item x="1170"/>
        <item x="1480"/>
        <item x="1171"/>
        <item x="723"/>
        <item x="349"/>
        <item x="1659"/>
        <item x="1657"/>
        <item x="856"/>
        <item x="917"/>
        <item x="885"/>
        <item x="1550"/>
        <item x="894"/>
        <item x="1341"/>
        <item x="1102"/>
        <item x="2227"/>
        <item x="1757"/>
        <item x="1342"/>
        <item x="1867"/>
        <item x="24"/>
        <item x="1270"/>
        <item x="66"/>
        <item x="1869"/>
        <item x="1457"/>
        <item x="1583"/>
        <item x="1038"/>
        <item x="669"/>
        <item x="668"/>
        <item x="667"/>
        <item x="97"/>
        <item x="99"/>
        <item x="96"/>
        <item x="1825"/>
        <item x="1422"/>
        <item x="1848"/>
        <item x="2031"/>
        <item x="1280"/>
        <item x="969"/>
        <item x="2129"/>
        <item x="1283"/>
        <item x="1502"/>
        <item x="1440"/>
        <item x="346"/>
        <item x="2175"/>
        <item x="1605"/>
        <item x="1915"/>
        <item x="1780"/>
        <item x="812"/>
        <item x="1944"/>
        <item x="1986"/>
        <item x="1108"/>
        <item x="109"/>
        <item x="2317"/>
        <item x="1790"/>
        <item x="1343"/>
        <item x="201"/>
        <item x="1730"/>
        <item x="1204"/>
        <item x="1446"/>
        <item x="751"/>
        <item x="752"/>
        <item x="753"/>
        <item x="1642"/>
        <item x="348"/>
        <item x="361"/>
        <item x="2218"/>
        <item x="1506"/>
        <item x="1661"/>
        <item x="1029"/>
        <item x="514"/>
        <item x="1329"/>
        <item x="1452"/>
        <item x="1344"/>
        <item x="436"/>
        <item x="437"/>
        <item x="438"/>
        <item x="439"/>
        <item x="440"/>
        <item x="441"/>
        <item x="442"/>
        <item x="2255"/>
        <item x="1131"/>
        <item x="1130"/>
        <item x="1129"/>
        <item x="1132"/>
        <item x="950"/>
        <item x="549"/>
        <item x="393"/>
        <item x="1750"/>
        <item x="648"/>
        <item x="142"/>
        <item x="166"/>
        <item x="165"/>
        <item x="191"/>
        <item x="299"/>
        <item x="298"/>
        <item x="2006"/>
        <item x="2325"/>
        <item x="929"/>
        <item x="930"/>
        <item x="45"/>
        <item x="1471"/>
        <item x="331"/>
        <item x="2236"/>
        <item x="1943"/>
        <item x="73"/>
        <item x="1713"/>
        <item x="600"/>
        <item x="1223"/>
        <item x="1865"/>
        <item x="2229"/>
        <item x="1686"/>
        <item x="2085"/>
        <item x="1213"/>
        <item x="154"/>
        <item x="115"/>
        <item x="1621"/>
        <item x="1492"/>
        <item x="1444"/>
        <item x="202"/>
        <item x="67"/>
        <item x="254"/>
        <item x="225"/>
        <item x="1498"/>
        <item x="2140"/>
        <item x="2139"/>
        <item x="2141"/>
        <item x="639"/>
        <item x="1266"/>
        <item x="643"/>
        <item x="640"/>
        <item x="645"/>
        <item x="1224"/>
        <item x="1599"/>
        <item x="621"/>
        <item x="780"/>
        <item x="607"/>
        <item x="1509"/>
        <item x="857"/>
        <item x="1760"/>
        <item x="1263"/>
        <item x="1010"/>
        <item x="980"/>
        <item x="1007"/>
        <item x="710"/>
        <item x="1916"/>
        <item x="527"/>
        <item x="547"/>
        <item x="651"/>
        <item x="1410"/>
        <item x="1061"/>
        <item x="2237"/>
        <item x="2313"/>
        <item x="34"/>
        <item x="468"/>
        <item x="785"/>
        <item x="671"/>
        <item x="1203"/>
        <item x="672"/>
        <item x="2328"/>
        <item x="1931"/>
        <item x="661"/>
        <item x="49"/>
        <item x="588"/>
        <item x="686"/>
        <item x="244"/>
        <item x="906"/>
        <item x="84"/>
        <item x="1530"/>
        <item x="1"/>
        <item x="89"/>
        <item x="608"/>
        <item x="1172"/>
        <item x="1153"/>
        <item x="1547"/>
        <item x="1312"/>
        <item x="1695"/>
        <item x="1240"/>
        <item x="1057"/>
        <item x="1058"/>
        <item x="1771"/>
        <item x="2064"/>
        <item x="1909"/>
        <item x="1441"/>
        <item x="1060"/>
        <item x="1059"/>
        <item x="2321"/>
        <item x="1006"/>
        <item x="1939"/>
        <item x="1872"/>
        <item x="1837"/>
        <item x="2248"/>
        <item x="478"/>
        <item x="2"/>
        <item x="830"/>
        <item x="2123"/>
        <item x="151"/>
        <item x="152"/>
        <item x="1070"/>
        <item x="1056"/>
        <item x="1072"/>
        <item x="924"/>
        <item x="357"/>
        <item x="912"/>
        <item x="1678"/>
        <item x="1500"/>
        <item x="2182"/>
        <item x="2172"/>
        <item x="2183"/>
        <item x="2170"/>
        <item x="1631"/>
        <item x="2169"/>
        <item x="2188"/>
        <item x="565"/>
        <item x="2081"/>
        <item x="1620"/>
        <item x="619"/>
        <item x="1098"/>
        <item x="2095"/>
        <item x="1743"/>
        <item x="1635"/>
        <item x="321"/>
        <item x="461"/>
        <item x="1602"/>
        <item x="1774"/>
        <item x="1319"/>
        <item x="831"/>
        <item x="161"/>
        <item x="2303"/>
        <item x="2300"/>
        <item x="2295"/>
        <item x="606"/>
        <item x="605"/>
        <item x="1177"/>
        <item x="499"/>
        <item x="798"/>
        <item x="1619"/>
        <item x="1214"/>
        <item x="2312"/>
        <item x="1764"/>
        <item x="318"/>
        <item x="1623"/>
        <item x="609"/>
        <item x="1586"/>
        <item x="1236"/>
        <item x="479"/>
        <item x="1370"/>
        <item x="1710"/>
        <item x="791"/>
        <item x="1660"/>
        <item x="1162"/>
        <item x="1200"/>
        <item x="683"/>
        <item x="706"/>
        <item x="464"/>
        <item x="303"/>
        <item x="153"/>
        <item x="1178"/>
        <item x="345"/>
        <item x="842"/>
        <item x="1533"/>
        <item x="523"/>
        <item x="524"/>
        <item x="363"/>
        <item x="1841"/>
        <item x="1842"/>
        <item x="2252"/>
        <item x="450"/>
        <item x="1281"/>
        <item x="1643"/>
        <item x="414"/>
        <item x="415"/>
        <item x="954"/>
        <item x="2204"/>
        <item x="2092"/>
        <item x="2091"/>
        <item x="2115"/>
        <item x="2276"/>
        <item x="2041"/>
        <item x="1128"/>
        <item x="1969"/>
        <item x="1974"/>
        <item x="62"/>
        <item x="1729"/>
        <item x="61"/>
        <item x="731"/>
        <item x="1357"/>
        <item x="120"/>
        <item x="1816"/>
        <item x="905"/>
        <item x="256"/>
        <item x="1963"/>
        <item x="1516"/>
        <item x="2243"/>
        <item x="2017"/>
        <item x="2225"/>
        <item x="243"/>
        <item x="1301"/>
        <item x="1318"/>
        <item x="1014"/>
        <item x="2173"/>
        <item x="1792"/>
        <item x="465"/>
        <item x="1198"/>
        <item x="1966"/>
        <item x="1967"/>
        <item x="1833"/>
        <item x="1654"/>
        <item x="59"/>
        <item x="2134"/>
        <item x="903"/>
        <item x="1005"/>
        <item x="927"/>
        <item x="164"/>
        <item x="1097"/>
        <item x="724"/>
        <item x="1558"/>
        <item x="1230"/>
        <item x="1606"/>
        <item x="70"/>
        <item x="65"/>
        <item x="2171"/>
        <item x="824"/>
        <item x="721"/>
        <item x="2082"/>
        <item x="1282"/>
        <item x="1644"/>
        <item x="17"/>
        <item x="1542"/>
        <item x="1310"/>
        <item x="765"/>
        <item x="813"/>
        <item x="1081"/>
        <item x="2267"/>
        <item x="197"/>
        <item x="822"/>
        <item x="267"/>
        <item x="186"/>
        <item x="1990"/>
        <item x="1995"/>
        <item x="1809"/>
        <item x="1810"/>
        <item x="627"/>
        <item x="2126"/>
        <item x="1291"/>
        <item x="395"/>
        <item x="526"/>
        <item x="182"/>
        <item x="2133"/>
        <item x="83"/>
        <item x="784"/>
        <item x="1345"/>
        <item x="1346"/>
        <item x="1430"/>
        <item x="1347"/>
        <item x="2009"/>
        <item x="1002"/>
        <item x="1434"/>
        <item x="1076"/>
        <item x="973"/>
        <item x="2101"/>
        <item x="1251"/>
        <item x="2059"/>
        <item x="757"/>
        <item x="1843"/>
        <item x="473"/>
        <item x="1016"/>
        <item x="1696"/>
        <item x="837"/>
        <item x="228"/>
        <item x="1868"/>
        <item x="1254"/>
        <item x="1688"/>
        <item x="2142"/>
        <item x="1998"/>
        <item x="1788"/>
        <item x="1749"/>
        <item x="51"/>
        <item x="1027"/>
        <item x="684"/>
        <item x="1121"/>
        <item x="1048"/>
        <item x="1910"/>
        <item x="776"/>
        <item x="1525"/>
        <item x="1296"/>
        <item x="385"/>
        <item x="1363"/>
        <item x="247"/>
        <item x="656"/>
        <item x="698"/>
        <item x="711"/>
        <item x="1740"/>
        <item x="1412"/>
        <item x="975"/>
        <item x="665"/>
        <item x="117"/>
        <item x="985"/>
        <item x="457"/>
        <item x="518"/>
        <item x="1683"/>
        <item x="221"/>
        <item x="222"/>
        <item x="2116"/>
        <item x="2119"/>
        <item x="2118"/>
        <item x="2121"/>
        <item x="577"/>
        <item x="994"/>
        <item x="1565"/>
        <item x="195"/>
        <item x="508"/>
        <item x="796"/>
        <item x="2056"/>
        <item x="2070"/>
        <item x="586"/>
        <item x="302"/>
        <item x="2046"/>
        <item x="581"/>
        <item x="1965"/>
        <item x="207"/>
        <item x="738"/>
        <item x="1725"/>
        <item x="108"/>
        <item x="103"/>
        <item x="1036"/>
        <item x="2250"/>
        <item x="1507"/>
        <item x="2108"/>
        <item x="828"/>
        <item x="467"/>
        <item x="1871"/>
        <item x="1857"/>
        <item x="1453"/>
        <item x="535"/>
        <item x="2305"/>
        <item x="236"/>
        <item x="2280"/>
        <item x="1011"/>
        <item x="1292"/>
        <item x="1348"/>
        <item x="1040"/>
        <item x="178"/>
        <item x="1123"/>
        <item x="1484"/>
        <item x="258"/>
        <item x="1882"/>
        <item x="2102"/>
        <item x="1349"/>
        <item x="2239"/>
        <item x="1569"/>
        <item x="2020"/>
        <item x="1482"/>
        <item x="1937"/>
        <item x="412"/>
        <item x="398"/>
        <item x="2161"/>
        <item x="287"/>
        <item x="2220"/>
        <item x="971"/>
        <item x="1630"/>
        <item x="1413"/>
        <item x="2256"/>
        <item x="1334"/>
        <item x="2285"/>
        <item x="1861"/>
        <item x="1905"/>
        <item x="1667"/>
        <item x="1409"/>
        <item x="1983"/>
        <item x="1989"/>
        <item x="1935"/>
        <item x="1617"/>
        <item x="1645"/>
        <item x="2189"/>
        <item x="688"/>
        <item x="1756"/>
        <item x="1221"/>
        <item x="1169"/>
        <item x="1003"/>
        <item x="1472"/>
        <item x="2199"/>
        <item x="1813"/>
        <item x="1262"/>
        <item x="1579"/>
        <item x="916"/>
        <item x="934"/>
        <item x="844"/>
        <item x="1731"/>
        <item x="1226"/>
        <item x="1467"/>
        <item x="558"/>
        <item x="559"/>
        <item x="703"/>
        <item x="1646"/>
        <item x="330"/>
        <item x="1746"/>
        <item x="1144"/>
        <item x="617"/>
        <item x="1466"/>
        <item x="1717"/>
        <item x="1210"/>
        <item x="799"/>
        <item x="695"/>
        <item x="1289"/>
        <item x="1697"/>
        <item x="1984"/>
        <item x="529"/>
        <item x="487"/>
        <item x="460"/>
        <item x="1133"/>
        <item x="764"/>
        <item x="817"/>
        <item x="1762"/>
        <item x="2260"/>
        <item x="1758"/>
        <item x="693"/>
        <item x="1394"/>
        <item x="1949"/>
        <item x="1576"/>
        <item x="2196"/>
        <item x="1228"/>
        <item x="1738"/>
        <item x="807"/>
        <item x="806"/>
        <item x="805"/>
        <item x="458"/>
        <item x="1954"/>
        <item x="2238"/>
        <item x="931"/>
        <item x="1664"/>
        <item x="2130"/>
        <item x="2177"/>
        <item x="1690"/>
        <item x="1084"/>
        <item x="1666"/>
        <item x="1665"/>
        <item x="1622"/>
        <item x="998"/>
        <item x="981"/>
        <item x="991"/>
        <item x="1873"/>
        <item x="1187"/>
        <item x="936"/>
        <item x="1529"/>
        <item x="1143"/>
        <item x="1141"/>
        <item x="1142"/>
        <item x="2148"/>
        <item x="1071"/>
        <item x="999"/>
        <item x="1744"/>
        <item x="2132"/>
        <item x="2224"/>
        <item x="1779"/>
        <item x="974"/>
        <item x="1734"/>
        <item x="1468"/>
        <item x="1146"/>
        <item x="717"/>
        <item x="1147"/>
        <item x="907"/>
        <item x="984"/>
        <item x="935"/>
        <item x="1624"/>
        <item x="918"/>
        <item x="1781"/>
        <item x="914"/>
        <item x="1875"/>
        <item x="1874"/>
        <item x="2105"/>
        <item x="1337"/>
        <item x="763"/>
        <item x="1039"/>
        <item x="2249"/>
        <item x="1879"/>
        <item x="603"/>
        <item x="1691"/>
        <item x="576"/>
        <item x="694"/>
        <item x="1733"/>
        <item x="978"/>
        <item x="979"/>
        <item x="2002"/>
        <item x="1512"/>
        <item x="762"/>
        <item x="1246"/>
        <item x="1211"/>
        <item x="1526"/>
        <item x="1244"/>
        <item x="1043"/>
        <item x="687"/>
        <item x="1787"/>
        <item x="2259"/>
        <item x="1497"/>
        <item x="622"/>
        <item x="613"/>
        <item x="1124"/>
        <item x="919"/>
        <item x="995"/>
        <item x="1365"/>
        <item x="2234"/>
        <item x="2228"/>
        <item x="900"/>
        <item x="777"/>
        <item x="1753"/>
        <item x="1950"/>
        <item x="1878"/>
        <item x="868"/>
        <item x="1000"/>
        <item x="1186"/>
        <item x="704"/>
        <item x="990"/>
        <item x="949"/>
        <item x="502"/>
        <item x="1195"/>
        <item x="1425"/>
        <item x="1907"/>
        <item x="989"/>
        <item x="1508"/>
        <item x="1557"/>
        <item x="503"/>
        <item x="533"/>
        <item x="504"/>
        <item x="1427"/>
        <item x="1854"/>
        <item x="988"/>
        <item x="1541"/>
        <item x="1488"/>
        <item x="1138"/>
        <item x="1173"/>
        <item x="416"/>
        <item x="1421"/>
        <item x="1899"/>
        <item x="448"/>
        <item x="1594"/>
        <item x="921"/>
        <item x="1893"/>
        <item x="1454"/>
        <item x="2261"/>
        <item x="1304"/>
        <item x="612"/>
        <item x="1118"/>
        <item x="20"/>
        <item x="1527"/>
        <item x="1474"/>
        <item x="1317"/>
        <item x="773"/>
        <item x="368"/>
        <item x="1222"/>
        <item x="112"/>
        <item x="1099"/>
        <item x="421"/>
        <item x="2299"/>
        <item x="159"/>
        <item x="2034"/>
        <item x="1936"/>
        <item x="1797"/>
        <item x="2320"/>
        <item x="2318"/>
        <item x="2319"/>
        <item x="263"/>
        <item x="288"/>
        <item x="273"/>
        <item x="274"/>
        <item x="433"/>
        <item x="2107"/>
        <item x="589"/>
        <item x="480"/>
        <item x="2200"/>
        <item x="1658"/>
        <item x="516"/>
        <item x="426"/>
        <item x="425"/>
        <item x="552"/>
        <item x="1975"/>
        <item x="2025"/>
        <item x="1971"/>
        <item x="474"/>
        <item x="708"/>
        <item x="660"/>
        <item x="172"/>
        <item x="1448"/>
        <item x="477"/>
        <item x="838"/>
        <item x="1582"/>
        <item x="1050"/>
        <item x="1088"/>
        <item x="227"/>
        <item x="1476"/>
        <item x="819"/>
        <item x="658"/>
        <item x="372"/>
        <item x="1012"/>
        <item x="506"/>
        <item x="174"/>
        <item x="635"/>
        <item x="1976"/>
        <item x="1945"/>
        <item x="1789"/>
        <item x="2000"/>
        <item x="491"/>
        <item x="1834"/>
        <item x="1595"/>
        <item x="1673"/>
        <item x="1674"/>
        <item x="1584"/>
        <item x="1585"/>
        <item x="2122"/>
        <item x="485"/>
        <item x="190"/>
        <item x="189"/>
        <item x="1018"/>
        <item x="1513"/>
        <item x="836"/>
        <item x="500"/>
        <item x="1964"/>
        <item x="47"/>
        <item x="676"/>
        <item x="496"/>
        <item x="554"/>
        <item x="2165"/>
        <item x="940"/>
        <item x="1473"/>
        <item x="1711"/>
        <item x="1814"/>
        <item x="1386"/>
        <item x="160"/>
        <item x="1598"/>
        <item x="286"/>
        <item x="445"/>
        <item x="2330"/>
        <item x="230"/>
        <item x="370"/>
        <item x="417"/>
        <item x="216"/>
        <item x="79"/>
        <item x="570"/>
        <item x="544"/>
        <item x="1105"/>
        <item x="2241"/>
        <item x="2071"/>
        <item x="74"/>
        <item x="1597"/>
        <item x="1217"/>
        <item x="626"/>
        <item x="1082"/>
        <item x="2144"/>
        <item x="1151"/>
        <item x="1475"/>
        <item x="1826"/>
        <item x="1361"/>
        <item x="319"/>
        <item x="2137"/>
        <item x="181"/>
        <item x="328"/>
        <item x="246"/>
        <item x="1232"/>
        <item x="726"/>
        <item x="727"/>
        <item x="725"/>
        <item x="1136"/>
        <item x="1022"/>
        <item x="2233"/>
        <item x="1540"/>
        <item x="1539"/>
        <item x="1830"/>
        <item x="966"/>
        <item x="2210"/>
        <item x="167"/>
        <item x="248"/>
        <item x="126"/>
        <item x="1001"/>
        <item x="482"/>
        <item x="129"/>
        <item x="130"/>
        <item x="217"/>
        <item x="1306"/>
        <item x="218"/>
        <item x="2264"/>
        <item x="873"/>
        <item x="229"/>
        <item x="2301"/>
        <item x="2083"/>
        <item x="1445"/>
        <item x="1126"/>
        <item x="1161"/>
        <item x="1549"/>
        <item x="1227"/>
        <item x="98"/>
        <item x="853"/>
        <item x="1326"/>
        <item x="2219"/>
        <item x="113"/>
        <item x="200"/>
        <item x="1321"/>
        <item x="729"/>
        <item x="293"/>
        <item x="292"/>
        <item x="282"/>
        <item x="1134"/>
        <item x="1902"/>
        <item x="983"/>
        <item x="982"/>
        <item x="1068"/>
        <item x="977"/>
        <item x="1903"/>
        <item x="1962"/>
        <item x="1702"/>
        <item x="1209"/>
        <item x="1994"/>
        <item x="2110"/>
        <item x="568"/>
        <item x="2246"/>
        <item x="2302"/>
        <item x="2278"/>
        <item x="2153"/>
        <item x="234"/>
        <item x="2323"/>
        <item x="781"/>
        <item x="923"/>
        <item x="1979"/>
        <item x="1592"/>
        <item x="205"/>
        <item x="2316"/>
        <item x="68"/>
        <item x="91"/>
        <item x="2045"/>
        <item x="1714"/>
        <item x="1715"/>
        <item x="374"/>
        <item x="208"/>
        <item x="521"/>
        <item x="893"/>
        <item x="522"/>
        <item x="1295"/>
        <item x="1242"/>
        <item x="666"/>
        <item x="578"/>
        <item x="493"/>
        <item x="579"/>
        <item x="383"/>
        <item x="2167"/>
        <item x="250"/>
        <item x="249"/>
        <item x="827"/>
        <item x="239"/>
        <item x="335"/>
        <item x="1538"/>
        <item x="997"/>
        <item x="483"/>
        <item x="1647"/>
        <item x="2245"/>
        <item x="432"/>
        <item x="1741"/>
        <item x="1754"/>
        <item x="1755"/>
        <item x="2279"/>
        <item x="2149"/>
        <item x="2039"/>
        <item x="1145"/>
        <item x="2230"/>
        <item x="571"/>
        <item x="1996"/>
        <item x="1999"/>
        <item x="1701"/>
        <item x="2274"/>
        <item x="2269"/>
        <item x="2265"/>
        <item x="967"/>
        <item x="926"/>
        <item x="767"/>
        <item x="1104"/>
        <item x="2257"/>
        <item x="2244"/>
        <item x="317"/>
        <item x="1648"/>
        <item x="1207"/>
        <item x="897"/>
        <item x="1416"/>
        <item x="968"/>
        <item x="1791"/>
        <item x="2205"/>
        <item x="1904"/>
        <item x="1612"/>
        <item x="481"/>
        <item x="1404"/>
        <item x="1243"/>
        <item x="163"/>
        <item x="145"/>
        <item x="2326"/>
        <item x="53"/>
        <item x="915"/>
        <item x="170"/>
        <item x="1356"/>
        <item x="285"/>
        <item x="176"/>
        <item x="1054"/>
        <item x="1035"/>
        <item x="790"/>
        <item x="685"/>
        <item x="779"/>
        <item x="961"/>
        <item x="1737"/>
        <item x="116"/>
        <item x="102"/>
        <item x="1290"/>
        <item x="955"/>
        <item x="2044"/>
        <item x="1253"/>
        <item x="611"/>
        <item x="614"/>
        <item x="1827"/>
        <item x="1633"/>
        <item x="1752"/>
        <item x="105"/>
        <item x="1261"/>
        <item x="1751"/>
        <item x="394"/>
        <item x="410"/>
        <item x="400"/>
        <item x="411"/>
        <item x="266"/>
        <item x="492"/>
        <item x="750"/>
        <item x="31"/>
        <item x="32"/>
        <item x="1684"/>
        <item x="585"/>
        <item x="2284"/>
        <item x="1578"/>
        <item x="501"/>
        <item x="2288"/>
        <item x="123"/>
        <item x="69"/>
        <item x="124"/>
        <item x="1225"/>
        <item x="1807"/>
        <item x="133"/>
        <item x="0"/>
        <item x="122"/>
        <item x="6"/>
        <item x="10"/>
        <item x="271"/>
        <item x="265"/>
        <item x="111"/>
        <item x="86"/>
        <item x="104"/>
        <item x="808"/>
        <item x="419"/>
        <item x="1380"/>
        <item x="1384"/>
        <item x="1379"/>
        <item x="1381"/>
        <item x="1385"/>
        <item x="1382"/>
        <item x="1383"/>
        <item x="1946"/>
        <item x="155"/>
        <item x="2247"/>
        <item x="1458"/>
        <item x="550"/>
        <item x="121"/>
        <item x="1518"/>
        <item x="1799"/>
        <item x="735"/>
        <item x="1298"/>
        <item x="1249"/>
        <item x="1300"/>
        <item x="1299"/>
        <item x="2277"/>
        <item x="1420"/>
        <item x="1880"/>
        <item x="119"/>
        <item x="1763"/>
        <item x="1268"/>
        <item x="2028"/>
        <item x="789"/>
        <item x="1020"/>
        <item x="1264"/>
        <item x="1706"/>
        <item x="2043"/>
        <item x="2163"/>
        <item x="312"/>
        <item x="55"/>
        <item x="1231"/>
        <item x="1042"/>
        <item x="1917"/>
        <item x="1973"/>
        <item x="2088"/>
        <item x="1767"/>
        <item x="956"/>
        <item x="957"/>
        <item x="304"/>
        <item x="1485"/>
        <item x="1520"/>
        <item x="610"/>
        <item x="1815"/>
        <item x="1785"/>
        <item x="1728"/>
        <item x="1786"/>
        <item x="1604"/>
        <item x="1863"/>
        <item x="1402"/>
        <item x="7"/>
        <item x="1462"/>
        <item x="366"/>
        <item x="1090"/>
        <item x="754"/>
        <item x="16"/>
        <item x="224"/>
        <item x="1608"/>
        <item x="942"/>
        <item x="1957"/>
        <item x="851"/>
        <item x="1106"/>
        <item x="569"/>
        <item x="562"/>
        <item x="700"/>
        <item x="852"/>
        <item x="580"/>
        <item x="409"/>
        <item x="58"/>
        <item x="783"/>
        <item x="1768"/>
        <item x="1858"/>
        <item x="1046"/>
        <item x="1726"/>
        <item x="1933"/>
        <item x="874"/>
        <item x="782"/>
        <item x="2155"/>
        <item x="391"/>
        <item x="2127"/>
        <item x="184"/>
        <item x="1775"/>
        <item x="1554"/>
        <item x="2058"/>
        <item x="1156"/>
        <item x="1918"/>
        <item x="1543"/>
        <item x="259"/>
        <item x="264"/>
        <item x="290"/>
        <item x="537"/>
        <item x="662"/>
        <item x="289"/>
        <item x="2217"/>
        <item x="682"/>
        <item x="2103"/>
        <item x="1607"/>
        <item x="280"/>
        <item x="1067"/>
        <item x="279"/>
        <item x="1053"/>
        <item x="560"/>
        <item x="525"/>
        <item x="1055"/>
        <item x="730"/>
        <item x="539"/>
        <item x="1736"/>
        <item x="1735"/>
        <item x="1835"/>
        <item x="1294"/>
        <item x="1852"/>
        <item x="1851"/>
        <item x="540"/>
        <item x="1139"/>
        <item x="1618"/>
        <item x="1241"/>
        <item x="1191"/>
        <item x="1120"/>
        <item x="434"/>
        <item x="377"/>
        <item x="2093"/>
        <item x="1928"/>
        <item x="1926"/>
        <item x="517"/>
        <item x="2051"/>
        <item x="2057"/>
        <item x="2048"/>
        <item x="1930"/>
        <item x="1339"/>
        <item x="241"/>
        <item x="242"/>
        <item x="1478"/>
        <item x="240"/>
        <item x="680"/>
        <item x="2012"/>
        <item x="2207"/>
        <item x="1649"/>
        <item x="1650"/>
        <item x="1772"/>
        <item x="1477"/>
        <item x="1364"/>
        <item x="1389"/>
        <item x="1366"/>
        <item x="1367"/>
        <item x="1634"/>
        <item x="447"/>
        <item x="498"/>
        <item x="766"/>
        <item x="761"/>
        <item x="599"/>
        <item x="1589"/>
        <item x="1165"/>
        <item x="1323"/>
        <item x="1325"/>
        <item x="1324"/>
        <item x="1322"/>
        <item x="720"/>
        <item x="453"/>
        <item x="1689"/>
        <item x="1443"/>
        <item x="261"/>
        <item x="260"/>
        <item x="2014"/>
        <item x="1727"/>
        <item x="2021"/>
        <item x="1511"/>
        <item x="1285"/>
        <item x="1503"/>
        <item x="1765"/>
        <item x="2131"/>
        <item x="1519"/>
        <item x="1808"/>
        <item x="1947"/>
        <item x="2289"/>
        <item x="1601"/>
        <item x="1609"/>
        <item x="1613"/>
        <item x="2054"/>
        <item x="2307"/>
        <item x="2232"/>
        <item x="2270"/>
        <item x="2036"/>
        <item x="823"/>
        <item x="1302"/>
        <item x="899"/>
        <item x="1977"/>
        <item x="768"/>
        <item x="2327"/>
        <item x="428"/>
        <item x="2235"/>
        <item x="2202"/>
        <item x="1205"/>
        <item x="943"/>
        <item x="1267"/>
        <item x="1546"/>
        <item x="336"/>
        <item x="1436"/>
        <item x="1698"/>
        <item x="1212"/>
        <item x="520"/>
        <item x="841"/>
        <item x="597"/>
        <item x="338"/>
        <item x="337"/>
        <item x="2062"/>
        <item x="2145"/>
        <item x="339"/>
        <item x="1069"/>
        <item x="803"/>
        <item x="786"/>
        <item x="1354"/>
        <item x="628"/>
        <item x="2216"/>
        <item x="209"/>
        <item x="1883"/>
        <item x="1705"/>
        <item x="2231"/>
        <item x="430"/>
        <item x="87"/>
        <item x="1297"/>
        <item x="80"/>
        <item x="15"/>
        <item x="388"/>
        <item x="2024"/>
        <item x="707"/>
        <item x="1566"/>
        <item x="814"/>
        <item x="2135"/>
        <item x="862"/>
        <item x="276"/>
        <item x="512"/>
        <item x="709"/>
        <item x="705"/>
        <item x="255"/>
        <item x="1315"/>
        <item x="1013"/>
        <item x="1675"/>
        <item x="1439"/>
        <item x="860"/>
        <item x="2273"/>
        <item x="681"/>
        <item x="515"/>
        <item x="1433"/>
        <item x="1083"/>
        <item x="839"/>
        <item x="2268"/>
        <item x="1747"/>
        <item x="1193"/>
        <item x="413"/>
        <item x="2179"/>
        <item x="2266"/>
        <item x="2076"/>
        <item x="2078"/>
        <item x="427"/>
        <item x="76"/>
        <item x="1089"/>
        <item x="1685"/>
        <item x="663"/>
        <item x="530"/>
        <item x="2113"/>
        <item x="1535"/>
        <item x="1536"/>
        <item x="601"/>
        <item x="1411"/>
        <item x="1085"/>
        <item x="1086"/>
        <item x="306"/>
        <item x="305"/>
        <item x="350"/>
        <item x="2004"/>
        <item x="1759"/>
        <item x="1668"/>
        <item x="1489"/>
        <item x="1490"/>
        <item x="1491"/>
        <item x="2166"/>
        <item x="561"/>
        <item x="1432"/>
        <item x="1350"/>
        <item x="657"/>
        <item x="2104"/>
        <item x="2109"/>
        <item x="2112"/>
        <item x="2106"/>
        <item x="2111"/>
        <item x="1009"/>
        <item x="551"/>
        <item x="1351"/>
        <item x="1656"/>
        <item x="1250"/>
        <item x="1588"/>
        <item x="180"/>
        <item x="329"/>
        <item x="146"/>
        <item x="2157"/>
        <item x="18"/>
        <item x="1438"/>
        <item x="378"/>
        <item x="1836"/>
        <item x="1919"/>
        <item x="1455"/>
        <item x="1920"/>
        <item x="1921"/>
        <item x="1716"/>
        <item x="1456"/>
        <item x="175"/>
        <item x="2008"/>
        <item x="964"/>
        <item x="960"/>
        <item x="963"/>
        <item x="1274"/>
        <item x="1275"/>
        <item x="1273"/>
        <item x="1272"/>
        <item x="1276"/>
        <item x="1271"/>
        <item x="1993"/>
        <item x="1051"/>
        <item x="646"/>
        <item x="1844"/>
        <item x="455"/>
        <item x="1732"/>
        <item x="2258"/>
        <item x="356"/>
        <item x="452"/>
        <item x="1309"/>
        <item x="177"/>
        <item x="1817"/>
        <item x="1886"/>
        <item x="1101"/>
        <item x="2003"/>
        <item x="333"/>
        <item x="354"/>
        <item x="1194"/>
        <item x="1840"/>
        <item x="1423"/>
        <item x="1424"/>
        <item x="1600"/>
        <item x="2094"/>
        <item x="778"/>
        <item x="484"/>
        <item x="1257"/>
        <item x="701"/>
        <item x="1887"/>
        <item x="327"/>
        <item x="1761"/>
        <item x="534"/>
        <item x="353"/>
        <item x="1041"/>
        <item x="1625"/>
        <item x="1782"/>
        <item x="2180"/>
        <item x="454"/>
        <item x="1545"/>
        <item x="2084"/>
        <item x="1314"/>
        <item x="1352"/>
        <item x="456"/>
        <item x="2096"/>
        <item x="1593"/>
        <item x="1158"/>
        <item x="2066"/>
        <item x="355"/>
        <item x="944"/>
        <item x="334"/>
        <item x="352"/>
        <item x="1997"/>
        <item x="359"/>
        <item x="804"/>
        <item x="2080"/>
        <item x="519"/>
        <item x="389"/>
        <item x="2306"/>
        <item x="351"/>
        <item x="1960"/>
        <item x="2184"/>
        <item x="644"/>
        <item x="2292"/>
        <item x="2293"/>
        <item x="2291"/>
        <item x="2294"/>
        <item x="2297"/>
        <item x="2290"/>
        <item x="641"/>
        <item x="1922"/>
        <item x="647"/>
        <item x="637"/>
        <item x="925"/>
        <item x="358"/>
        <item x="542"/>
        <item x="343"/>
        <item x="459"/>
        <item x="1185"/>
        <item x="1426"/>
        <item x="959"/>
        <item x="1626"/>
        <item x="696"/>
        <item x="365"/>
        <item x="855"/>
        <item x="2251"/>
        <item x="1796"/>
        <item x="2197"/>
        <item x="1980"/>
        <item x="1629"/>
        <item x="2035"/>
        <item x="1709"/>
        <item x="360"/>
        <item x="1776"/>
        <item x="1959"/>
        <item x="199"/>
        <item x="198"/>
        <item x="1881"/>
        <item x="1388"/>
        <item x="369"/>
        <item x="451"/>
        <item x="1927"/>
        <item x="1515"/>
        <item x="2073"/>
        <item x="1031"/>
        <item x="90"/>
        <item x="1258"/>
        <item x="1677"/>
        <item x="1537"/>
        <item x="631"/>
        <item x="2324"/>
        <item x="40"/>
        <item x="1303"/>
        <item x="1279"/>
        <item x="1208"/>
        <item x="203"/>
        <item x="928"/>
        <item x="2226"/>
        <item x="598"/>
        <item x="593"/>
        <item x="594"/>
        <item x="149"/>
        <item x="194"/>
        <item x="2223"/>
        <item x="2178"/>
        <item x="715"/>
        <item x="1651"/>
        <item x="1284"/>
        <item x="1712"/>
        <item x="1679"/>
        <item x="1938"/>
        <item x="946"/>
        <item x="1415"/>
        <item x="1652"/>
        <item x="595"/>
        <item x="1451"/>
        <item x="2007"/>
        <item x="283"/>
        <item x="81"/>
        <item x="296"/>
        <item x="162"/>
        <item x="1330"/>
        <item x="100"/>
        <item x="494"/>
        <item x="148"/>
        <item x="1065"/>
        <item x="1064"/>
        <item x="1953"/>
        <item x="1793"/>
        <item x="2176"/>
        <item x="404"/>
        <item x="406"/>
        <item x="1853"/>
        <item x="403"/>
        <item x="402"/>
        <item x="396"/>
        <item x="1405"/>
        <item x="1703"/>
        <item x="405"/>
        <item x="1923"/>
        <item x="722"/>
        <item x="1924"/>
        <item x="54"/>
        <item x="94"/>
        <item x="1338"/>
        <item x="192"/>
        <item x="702"/>
        <item x="1033"/>
        <item x="849"/>
        <item x="268"/>
        <item x="424"/>
        <item x="423"/>
        <item x="2214"/>
        <item x="376"/>
        <item x="375"/>
        <item x="1824"/>
        <item x="2275"/>
        <item x="976"/>
        <item x="1901"/>
        <item x="1900"/>
        <item x="1898"/>
        <item x="2287"/>
        <item x="1406"/>
        <item x="818"/>
        <item x="1483"/>
        <item x="1049"/>
        <item x="947"/>
        <item x="281"/>
        <item x="131"/>
        <item x="1355"/>
        <item x="1403"/>
        <item x="1328"/>
        <item x="1336"/>
        <item x="2281"/>
        <item x="382"/>
        <item x="1461"/>
        <item x="1437"/>
        <item x="1460"/>
        <item x="2329"/>
        <item x="1574"/>
        <item x="1575"/>
        <item x="1572"/>
        <item x="1573"/>
        <item x="1692"/>
        <item x="1464"/>
        <item x="1493"/>
        <item x="1495"/>
        <item x="1496"/>
        <item x="1494"/>
        <item x="650"/>
        <item x="386"/>
        <item x="179"/>
        <item x="1115"/>
        <item x="1216"/>
        <item x="1116"/>
        <item x="953"/>
        <item x="952"/>
        <item x="713"/>
        <item x="712"/>
        <item x="1019"/>
        <item x="1026"/>
        <item x="788"/>
        <item x="1238"/>
        <item x="1080"/>
        <item x="381"/>
        <item x="1079"/>
        <item x="2050"/>
        <item x="2181"/>
        <item x="2060"/>
        <item x="2047"/>
        <item x="2049"/>
        <item x="677"/>
        <item x="2027"/>
        <item x="470"/>
        <item x="469"/>
        <item x="1414"/>
        <item x="1135"/>
        <item x="1197"/>
        <item x="1327"/>
        <item x="63"/>
        <item x="1925"/>
        <item x="2016"/>
        <item x="1521"/>
        <item x="920"/>
        <item x="1517"/>
        <item x="1331"/>
        <item x="1063"/>
        <item x="2186"/>
        <item x="2168"/>
        <item x="1932"/>
        <item x="2136"/>
        <item x="1892"/>
        <item x="1897"/>
        <item x="1895"/>
        <item x="1894"/>
        <item x="1951"/>
        <item x="1896"/>
        <item x="1891"/>
        <item x="2032"/>
        <item x="325"/>
        <item x="443"/>
        <item x="1107"/>
        <item x="1510"/>
        <item x="1531"/>
        <item x="2152"/>
        <item x="1278"/>
        <item x="1122"/>
        <item x="1704"/>
        <item x="1387"/>
        <item x="1127"/>
        <item x="538"/>
        <item x="2065"/>
        <item x="1499"/>
        <item x="1252"/>
        <item x="1846"/>
        <item x="1119"/>
        <item x="728"/>
        <item x="507"/>
        <item x="1745"/>
        <item x="1045"/>
        <item x="253"/>
        <item x="1260"/>
        <item x="2053"/>
        <item x="37"/>
        <item x="770"/>
        <item x="772"/>
        <item x="1008"/>
        <item x="771"/>
        <item x="114"/>
        <item x="1245"/>
        <item x="1487"/>
        <item x="1073"/>
        <item x="1074"/>
        <item x="1934"/>
        <item x="158"/>
        <item x="2120"/>
        <item x="1202"/>
        <item x="802"/>
        <item x="1970"/>
        <item x="573"/>
        <item x="1353"/>
        <item x="140"/>
        <item x="342"/>
        <item x="341"/>
        <item x="1610"/>
        <item x="320"/>
        <item x="390"/>
        <item x="1047"/>
        <item x="1459"/>
        <item x="1032"/>
        <item x="1615"/>
        <item x="620"/>
        <item x="759"/>
        <item x="1655"/>
        <item x="986"/>
        <item x="2125"/>
        <item x="2124"/>
        <item x="2128"/>
        <item x="2038"/>
        <item x="2052"/>
        <item x="2061"/>
        <item x="2055"/>
        <item x="2304"/>
        <item x="602"/>
        <item x="833"/>
        <item t="default"/>
      </items>
    </pivotField>
    <pivotField dataField="1" showAll="0"/>
  </pivotFields>
  <rowFields count="1">
    <field x="0"/>
  </rowFields>
  <rowItems count="19">
    <i>
      <x v="372"/>
    </i>
    <i>
      <x v="373"/>
    </i>
    <i>
      <x v="374"/>
    </i>
    <i>
      <x v="540"/>
    </i>
    <i>
      <x v="541"/>
    </i>
    <i>
      <x v="542"/>
    </i>
    <i>
      <x v="543"/>
    </i>
    <i>
      <x v="800"/>
    </i>
    <i>
      <x v="801"/>
    </i>
    <i>
      <x v="935"/>
    </i>
    <i>
      <x v="942"/>
    </i>
    <i>
      <x v="967"/>
    </i>
    <i>
      <x v="1140"/>
    </i>
    <i>
      <x v="1232"/>
    </i>
    <i>
      <x v="1281"/>
    </i>
    <i>
      <x v="1314"/>
    </i>
    <i>
      <x v="1337"/>
    </i>
    <i>
      <x v="1359"/>
    </i>
    <i t="grand">
      <x/>
    </i>
  </rowItems>
  <colItems count="1">
    <i/>
  </colItems>
  <dataFields count="1">
    <dataField name="Sum of loves_count" fld="1" baseField="0" baseItem="0" numFmtId="164"/>
  </dataFields>
  <formats count="3">
    <format dxfId="8">
      <pivotArea collapsedLevelsAreSubtotals="1" fieldPosition="0">
        <references count="1">
          <reference field="0" count="10">
            <x v="943"/>
            <x v="986"/>
            <x v="1124"/>
            <x v="1127"/>
            <x v="1424"/>
            <x v="1626"/>
            <x v="1882"/>
            <x v="1962"/>
            <x v="2104"/>
            <x v="2171"/>
          </reference>
        </references>
      </pivotArea>
    </format>
    <format dxfId="7">
      <pivotArea outline="0" fieldPosition="0">
        <references count="1">
          <reference field="4294967294" count="1">
            <x v="0"/>
          </reference>
        </references>
      </pivotArea>
    </format>
    <format dxfId="6">
      <pivotArea collapsedLevelsAreSubtotals="1" fieldPosition="0">
        <references count="1">
          <reference field="0" count="18">
            <x v="372"/>
            <x v="373"/>
            <x v="374"/>
            <x v="540"/>
            <x v="541"/>
            <x v="542"/>
            <x v="543"/>
            <x v="800"/>
            <x v="801"/>
            <x v="935"/>
            <x v="942"/>
            <x v="967"/>
            <x v="1140"/>
            <x v="1232"/>
            <x v="1281"/>
            <x v="1314"/>
            <x v="1337"/>
            <x v="1359"/>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27"/>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4594E-4D61-40CC-87DC-A74B92E4FEE8}" name="PivotTable1" cacheId="1" applyNumberFormats="0" applyBorderFormats="0" applyFontFormats="0" applyPatternFormats="0" applyAlignmentFormats="0" applyWidthHeightFormats="1" dataCaption="Values" updatedVersion="8" minRefreshableVersion="3" showDrill="0" useAutoFormatting="1" itemPrintTitles="1" mergeItem="1" createdVersion="8" indent="0" outline="1" outlineData="1" multipleFieldFilters="0" chartFormat="4" rowHeaderCaption="Product Name">
  <location ref="E2:F13" firstHeaderRow="1" firstDataRow="1" firstDataCol="1"/>
  <pivotFields count="2">
    <pivotField axis="axisRow" showAll="0" measureFilter="1">
      <items count="2335">
        <item x="737"/>
        <item x="732"/>
        <item x="2311"/>
        <item x="1876"/>
        <item x="1311"/>
        <item x="624"/>
        <item x="901"/>
        <item x="1004"/>
        <item x="1991"/>
        <item x="1766"/>
        <item x="2013"/>
        <item x="1369"/>
        <item x="1237"/>
        <item x="1234"/>
        <item x="1777"/>
        <item x="1700"/>
        <item x="2019"/>
        <item x="1889"/>
        <item x="42"/>
        <item x="1015"/>
        <item x="2026"/>
        <item x="2308"/>
        <item x="1335"/>
        <item x="847"/>
        <item x="475"/>
        <item x="848"/>
        <item x="1037"/>
        <item x="741"/>
        <item x="340"/>
        <item x="939"/>
        <item x="1259"/>
        <item x="1021"/>
        <item x="364"/>
        <item x="1603"/>
        <item x="2147"/>
        <item x="1616"/>
        <item x="185"/>
        <item x="269"/>
        <item x="1154"/>
        <item x="1769"/>
        <item x="1137"/>
        <item x="1577"/>
        <item x="938"/>
        <item x="1680"/>
        <item x="1340"/>
        <item x="1248"/>
        <item x="843"/>
        <item x="1636"/>
        <item x="1235"/>
        <item x="4"/>
        <item x="659"/>
        <item x="845"/>
        <item x="1580"/>
        <item x="2063"/>
        <item x="1096"/>
        <item x="1395"/>
        <item x="1179"/>
        <item x="2286"/>
        <item x="932"/>
        <item x="1847"/>
        <item x="933"/>
        <item x="1571"/>
        <item x="1855"/>
        <item x="1570"/>
        <item x="2117"/>
        <item x="1160"/>
        <item x="615"/>
        <item x="2089"/>
        <item x="815"/>
        <item x="301"/>
        <item x="1277"/>
        <item x="88"/>
        <item x="237"/>
        <item x="56"/>
        <item x="673"/>
        <item x="1501"/>
        <item x="2151"/>
        <item x="275"/>
        <item x="26"/>
        <item x="27"/>
        <item x="29"/>
        <item x="28"/>
        <item x="193"/>
        <item x="150"/>
        <item x="52"/>
        <item x="2240"/>
        <item x="1637"/>
        <item x="1707"/>
        <item x="2075"/>
        <item x="226"/>
        <item x="1961"/>
        <item x="1888"/>
        <item x="1078"/>
        <item x="429"/>
        <item x="567"/>
        <item x="809"/>
        <item x="125"/>
        <item x="937"/>
        <item x="536"/>
        <item x="2114"/>
        <item x="118"/>
        <item x="1504"/>
        <item x="95"/>
        <item x="270"/>
        <item x="284"/>
        <item x="362"/>
        <item x="1522"/>
        <item x="2011"/>
        <item x="1188"/>
        <item x="832"/>
        <item x="1699"/>
        <item x="1561"/>
        <item x="1562"/>
        <item x="1564"/>
        <item x="1563"/>
        <item x="1829"/>
        <item x="1229"/>
        <item x="2208"/>
        <item x="1544"/>
        <item x="2272"/>
        <item x="795"/>
        <item x="699"/>
        <item x="135"/>
        <item x="141"/>
        <item x="816"/>
        <item x="431"/>
        <item x="910"/>
        <item x="1316"/>
        <item x="1687"/>
        <item x="987"/>
        <item x="718"/>
        <item x="1718"/>
        <item x="233"/>
        <item x="1528"/>
        <item x="2190"/>
        <item x="2198"/>
        <item x="1435"/>
        <item x="755"/>
        <item x="756"/>
        <item x="1184"/>
        <item x="1359"/>
        <item x="1358"/>
        <item x="183"/>
        <item x="19"/>
        <item x="9"/>
        <item x="25"/>
        <item x="57"/>
        <item x="8"/>
        <item x="632"/>
        <item x="1233"/>
        <item x="1524"/>
        <item x="472"/>
        <item x="875"/>
        <item x="1801"/>
        <item x="1800"/>
        <item x="1845"/>
        <item x="1802"/>
        <item x="60"/>
        <item x="846"/>
        <item x="220"/>
        <item x="107"/>
        <item x="664"/>
        <item x="739"/>
        <item x="48"/>
        <item x="188"/>
        <item x="1392"/>
        <item x="1201"/>
        <item x="863"/>
        <item x="2033"/>
        <item x="655"/>
        <item x="1671"/>
        <item x="1463"/>
        <item x="1196"/>
        <item x="909"/>
        <item x="794"/>
        <item x="616"/>
        <item x="1627"/>
        <item x="2283"/>
        <item x="574"/>
        <item x="2314"/>
        <item x="1548"/>
        <item x="169"/>
        <item x="962"/>
        <item x="829"/>
        <item x="71"/>
        <item x="196"/>
        <item x="110"/>
        <item x="1449"/>
        <item x="733"/>
        <item x="734"/>
        <item x="736"/>
        <item x="466"/>
        <item x="1320"/>
        <item x="449"/>
        <item x="2143"/>
        <item x="864"/>
        <item x="821"/>
        <item x="1428"/>
        <item x="1719"/>
        <item x="471"/>
        <item x="2156"/>
        <item x="840"/>
        <item x="689"/>
        <item x="262"/>
        <item x="2023"/>
        <item x="505"/>
        <item x="629"/>
        <item x="1239"/>
        <item x="854"/>
        <item x="1486"/>
        <item x="1614"/>
        <item x="716"/>
        <item x="1812"/>
        <item x="347"/>
        <item x="896"/>
        <item x="278"/>
        <item x="1077"/>
        <item x="2005"/>
        <item x="2263"/>
        <item x="2310"/>
        <item x="2309"/>
        <item x="2087"/>
        <item x="889"/>
        <item x="743"/>
        <item x="748"/>
        <item x="1828"/>
        <item x="2150"/>
        <item x="2296"/>
        <item x="745"/>
        <item x="744"/>
        <item x="747"/>
        <item x="746"/>
        <item x="1189"/>
        <item x="1190"/>
        <item x="1832"/>
        <item x="1360"/>
        <item x="2069"/>
        <item x="714"/>
        <item x="277"/>
        <item x="33"/>
        <item x="22"/>
        <item x="869"/>
        <item x="871"/>
        <item x="870"/>
        <item x="872"/>
        <item x="1215"/>
        <item x="21"/>
        <item x="2221"/>
        <item x="1672"/>
        <item x="2015"/>
        <item x="463"/>
        <item x="2185"/>
        <item x="1407"/>
        <item x="1391"/>
        <item x="758"/>
        <item x="272"/>
        <item x="1694"/>
        <item x="168"/>
        <item x="958"/>
        <item x="769"/>
        <item x="1591"/>
        <item x="23"/>
        <item x="1681"/>
        <item x="1075"/>
        <item x="2187"/>
        <item x="1823"/>
        <item x="245"/>
        <item x="144"/>
        <item x="652"/>
        <item x="171"/>
        <item x="39"/>
        <item x="556"/>
        <item x="557"/>
        <item x="1929"/>
        <item x="1390"/>
        <item x="1419"/>
        <item x="811"/>
        <item x="1429"/>
        <item x="1111"/>
        <item x="1559"/>
        <item x="1247"/>
        <item x="238"/>
        <item x="173"/>
        <item x="231"/>
        <item x="623"/>
        <item x="1567"/>
        <item x="913"/>
        <item x="674"/>
        <item x="2158"/>
        <item x="2154"/>
        <item x="435"/>
        <item x="326"/>
        <item x="1103"/>
        <item x="1693"/>
        <item x="2162"/>
        <item x="642"/>
        <item x="1180"/>
        <item x="2213"/>
        <item x="1831"/>
        <item x="1720"/>
        <item x="1956"/>
        <item x="898"/>
        <item x="2040"/>
        <item x="1308"/>
        <item x="1638"/>
        <item x="101"/>
        <item x="1911"/>
        <item x="2254"/>
        <item x="634"/>
        <item x="1739"/>
        <item x="883"/>
        <item x="884"/>
        <item x="1163"/>
        <item x="1798"/>
        <item x="882"/>
        <item x="1611"/>
        <item x="945"/>
        <item x="295"/>
        <item x="44"/>
        <item x="2001"/>
        <item x="35"/>
        <item x="43"/>
        <item x="36"/>
        <item x="2164"/>
        <item x="678"/>
        <item x="553"/>
        <item x="675"/>
        <item x="2282"/>
        <item x="1551"/>
        <item x="1552"/>
        <item x="1890"/>
        <item x="1553"/>
        <item x="902"/>
        <item x="307"/>
        <item x="308"/>
        <item x="1987"/>
        <item x="1286"/>
        <item x="740"/>
        <item x="371"/>
        <item x="1885"/>
        <item x="373"/>
        <item x="1368"/>
        <item x="2068"/>
        <item x="2067"/>
        <item x="1393"/>
        <item x="1396"/>
        <item x="476"/>
        <item x="787"/>
        <item x="407"/>
        <item x="397"/>
        <item x="1192"/>
        <item x="582"/>
        <item x="1470"/>
        <item x="1313"/>
        <item x="495"/>
        <item x="2074"/>
        <item x="1418"/>
        <item x="861"/>
        <item x="316"/>
        <item x="697"/>
        <item x="2209"/>
        <item x="992"/>
        <item x="993"/>
        <item x="1784"/>
        <item x="93"/>
        <item x="2193"/>
        <item x="1639"/>
        <item x="1479"/>
        <item x="1305"/>
        <item x="488"/>
        <item x="691"/>
        <item x="810"/>
        <item x="489"/>
        <item x="690"/>
        <item x="490"/>
        <item x="497"/>
        <item x="911"/>
        <item x="1220"/>
        <item x="572"/>
        <item x="85"/>
        <item x="922"/>
        <item x="1523"/>
        <item x="2212"/>
        <item x="2195"/>
        <item x="2203"/>
        <item x="2194"/>
        <item x="2042"/>
        <item x="232"/>
        <item x="587"/>
        <item x="1125"/>
        <item x="75"/>
        <item x="1469"/>
        <item x="1992"/>
        <item x="2191"/>
        <item x="2211"/>
        <item x="1742"/>
        <item x="970"/>
        <item x="510"/>
        <item x="1821"/>
        <item x="867"/>
        <item x="866"/>
        <item x="1820"/>
        <item x="311"/>
        <item x="310"/>
        <item x="444"/>
        <item x="1287"/>
        <item x="1819"/>
        <item x="30"/>
        <item x="367"/>
        <item x="1431"/>
        <item x="2322"/>
        <item x="972"/>
        <item x="380"/>
        <item x="528"/>
        <item x="2098"/>
        <item x="591"/>
        <item x="1332"/>
        <item x="1818"/>
        <item x="888"/>
        <item x="1100"/>
        <item x="3"/>
        <item x="294"/>
        <item x="13"/>
        <item x="12"/>
        <item x="11"/>
        <item x="876"/>
        <item x="315"/>
        <item x="1218"/>
        <item x="1152"/>
        <item x="2242"/>
        <item x="887"/>
        <item x="1333"/>
        <item x="895"/>
        <item x="235"/>
        <item x="2022"/>
        <item x="2037"/>
        <item x="206"/>
        <item x="1017"/>
        <item x="1860"/>
        <item x="2030"/>
        <item x="941"/>
        <item x="1906"/>
        <item x="1293"/>
        <item x="541"/>
        <item x="797"/>
        <item x="1183"/>
        <item x="1159"/>
        <item x="1167"/>
        <item x="1157"/>
        <item x="1181"/>
        <item x="1182"/>
        <item x="1174"/>
        <item x="1166"/>
        <item x="1175"/>
        <item x="825"/>
        <item x="1640"/>
        <item x="1307"/>
        <item x="826"/>
        <item x="760"/>
        <item x="633"/>
        <item x="1783"/>
        <item x="564"/>
        <item x="1176"/>
        <item x="2192"/>
        <item x="858"/>
        <item x="2271"/>
        <item x="291"/>
        <item x="1803"/>
        <item x="1044"/>
        <item x="72"/>
        <item x="1375"/>
        <item x="1288"/>
        <item x="1376"/>
        <item x="77"/>
        <item x="575"/>
        <item x="820"/>
        <item x="1555"/>
        <item x="1378"/>
        <item x="1374"/>
        <item x="1804"/>
        <item x="509"/>
        <item x="1377"/>
        <item x="1408"/>
        <item x="1676"/>
        <item x="408"/>
        <item x="1025"/>
        <item x="1805"/>
        <item x="1371"/>
        <item x="1373"/>
        <item x="1505"/>
        <item x="1372"/>
        <item x="653"/>
        <item x="654"/>
        <item x="892"/>
        <item x="891"/>
        <item x="890"/>
        <item x="1822"/>
        <item x="1255"/>
        <item x="1442"/>
        <item x="2077"/>
        <item x="546"/>
        <item x="548"/>
        <item x="1481"/>
        <item x="792"/>
        <item x="157"/>
        <item x="948"/>
        <item x="1988"/>
        <item x="1023"/>
        <item x="1417"/>
        <item x="1806"/>
        <item x="1838"/>
        <item x="1839"/>
        <item x="2100"/>
        <item x="2099"/>
        <item x="462"/>
        <item x="309"/>
        <item x="649"/>
        <item x="1024"/>
        <item x="996"/>
        <item x="1748"/>
        <item x="638"/>
        <item x="636"/>
        <item x="1864"/>
        <item x="1164"/>
        <item x="1908"/>
        <item x="1912"/>
        <item x="257"/>
        <item x="1884"/>
        <item x="965"/>
        <item x="1568"/>
        <item x="1632"/>
        <item x="332"/>
        <item x="41"/>
        <item x="420"/>
        <item x="1149"/>
        <item x="1148"/>
        <item x="835"/>
        <item x="1028"/>
        <item x="399"/>
        <item x="531"/>
        <item x="1095"/>
        <item x="1094"/>
        <item x="1092"/>
        <item x="1093"/>
        <item x="1091"/>
        <item x="1265"/>
        <item x="1670"/>
        <item x="1669"/>
        <item x="904"/>
        <item x="793"/>
        <item x="513"/>
        <item x="313"/>
        <item x="134"/>
        <item x="1587"/>
        <item x="2160"/>
        <item x="156"/>
        <item x="2253"/>
        <item x="1450"/>
        <item x="2206"/>
        <item x="1708"/>
        <item x="1256"/>
        <item x="1948"/>
        <item x="2018"/>
        <item x="1560"/>
        <item x="1117"/>
        <item x="446"/>
        <item x="1269"/>
        <item x="1985"/>
        <item x="1534"/>
        <item x="401"/>
        <item x="422"/>
        <item x="1062"/>
        <item x="951"/>
        <item x="1778"/>
        <item x="879"/>
        <item x="877"/>
        <item x="880"/>
        <item x="878"/>
        <item x="881"/>
        <item x="1581"/>
        <item x="2138"/>
        <item x="128"/>
        <item x="127"/>
        <item x="486"/>
        <item x="418"/>
        <item x="563"/>
        <item x="1641"/>
        <item x="143"/>
        <item x="590"/>
        <item x="1958"/>
        <item x="2029"/>
        <item x="1140"/>
        <item x="2079"/>
        <item x="1112"/>
        <item x="1114"/>
        <item x="1113"/>
        <item x="2090"/>
        <item x="1532"/>
        <item x="850"/>
        <item x="566"/>
        <item x="800"/>
        <item x="604"/>
        <item x="251"/>
        <item x="82"/>
        <item x="865"/>
        <item x="215"/>
        <item x="214"/>
        <item x="213"/>
        <item x="212"/>
        <item x="596"/>
        <item x="210"/>
        <item x="211"/>
        <item x="625"/>
        <item x="1972"/>
        <item x="1811"/>
        <item x="2072"/>
        <item x="1862"/>
        <item x="1514"/>
        <item x="2146"/>
        <item x="2222"/>
        <item x="1850"/>
        <item x="1849"/>
        <item x="2315"/>
        <item x="543"/>
        <item x="1155"/>
        <item x="137"/>
        <item x="136"/>
        <item x="139"/>
        <item x="138"/>
        <item x="1628"/>
        <item x="387"/>
        <item x="1066"/>
        <item x="1682"/>
        <item x="1447"/>
        <item x="147"/>
        <item x="775"/>
        <item x="774"/>
        <item x="1866"/>
        <item x="1856"/>
        <item x="555"/>
        <item x="219"/>
        <item x="14"/>
        <item x="132"/>
        <item x="1219"/>
        <item x="1859"/>
        <item x="322"/>
        <item x="344"/>
        <item x="692"/>
        <item x="1981"/>
        <item x="1465"/>
        <item x="2174"/>
        <item x="314"/>
        <item x="1206"/>
        <item x="679"/>
        <item x="106"/>
        <item x="2097"/>
        <item x="2159"/>
        <item x="2298"/>
        <item x="834"/>
        <item x="749"/>
        <item x="1653"/>
        <item x="384"/>
        <item x="584"/>
        <item x="300"/>
        <item x="908"/>
        <item x="719"/>
        <item x="630"/>
        <item x="886"/>
        <item x="670"/>
        <item x="545"/>
        <item x="1397"/>
        <item x="1398"/>
        <item x="1773"/>
        <item x="1399"/>
        <item x="1400"/>
        <item x="1662"/>
        <item x="1401"/>
        <item x="2262"/>
        <item x="1721"/>
        <item x="46"/>
        <item x="1722"/>
        <item x="324"/>
        <item x="583"/>
        <item x="1978"/>
        <item x="1150"/>
        <item x="1199"/>
        <item x="379"/>
        <item x="1913"/>
        <item x="1942"/>
        <item x="1940"/>
        <item x="1941"/>
        <item x="1794"/>
        <item x="1795"/>
        <item x="2333"/>
        <item x="2332"/>
        <item x="2331"/>
        <item x="1168"/>
        <item x="1034"/>
        <item x="742"/>
        <item x="1030"/>
        <item x="92"/>
        <item x="1362"/>
        <item x="1723"/>
        <item x="1724"/>
        <item x="2201"/>
        <item x="38"/>
        <item x="1952"/>
        <item x="1663"/>
        <item x="1556"/>
        <item x="618"/>
        <item x="1596"/>
        <item x="2086"/>
        <item x="323"/>
        <item x="1109"/>
        <item x="1110"/>
        <item x="1877"/>
        <item x="1968"/>
        <item x="5"/>
        <item x="2215"/>
        <item x="1982"/>
        <item x="252"/>
        <item x="392"/>
        <item x="50"/>
        <item x="801"/>
        <item x="64"/>
        <item x="187"/>
        <item x="204"/>
        <item x="592"/>
        <item x="532"/>
        <item x="297"/>
        <item x="511"/>
        <item x="1052"/>
        <item x="1590"/>
        <item x="859"/>
        <item x="78"/>
        <item x="1087"/>
        <item x="1955"/>
        <item x="2010"/>
        <item x="1914"/>
        <item x="1870"/>
        <item x="223"/>
        <item x="1770"/>
        <item x="1170"/>
        <item x="1480"/>
        <item x="1171"/>
        <item x="723"/>
        <item x="349"/>
        <item x="1659"/>
        <item x="1657"/>
        <item x="856"/>
        <item x="917"/>
        <item x="885"/>
        <item x="1550"/>
        <item x="894"/>
        <item x="1341"/>
        <item x="1102"/>
        <item x="2227"/>
        <item x="1757"/>
        <item x="1342"/>
        <item x="1867"/>
        <item x="24"/>
        <item x="1270"/>
        <item x="66"/>
        <item x="1869"/>
        <item x="1457"/>
        <item x="1583"/>
        <item x="1038"/>
        <item x="669"/>
        <item x="668"/>
        <item x="667"/>
        <item x="97"/>
        <item x="99"/>
        <item x="96"/>
        <item x="1825"/>
        <item x="1422"/>
        <item x="1848"/>
        <item x="2031"/>
        <item x="1280"/>
        <item x="969"/>
        <item x="2129"/>
        <item x="1283"/>
        <item x="1502"/>
        <item x="1440"/>
        <item x="346"/>
        <item x="2175"/>
        <item x="1605"/>
        <item x="1915"/>
        <item x="1780"/>
        <item x="812"/>
        <item x="1944"/>
        <item x="1986"/>
        <item x="1108"/>
        <item x="109"/>
        <item x="2317"/>
        <item x="1790"/>
        <item x="1343"/>
        <item x="201"/>
        <item x="1730"/>
        <item x="1204"/>
        <item x="1446"/>
        <item x="751"/>
        <item x="752"/>
        <item x="753"/>
        <item x="1642"/>
        <item x="348"/>
        <item x="361"/>
        <item x="2218"/>
        <item x="1506"/>
        <item x="1661"/>
        <item x="1029"/>
        <item x="514"/>
        <item x="1329"/>
        <item x="1452"/>
        <item x="1344"/>
        <item x="436"/>
        <item x="437"/>
        <item x="438"/>
        <item x="439"/>
        <item x="440"/>
        <item x="441"/>
        <item x="442"/>
        <item x="2255"/>
        <item x="1131"/>
        <item x="1130"/>
        <item x="1129"/>
        <item x="1132"/>
        <item x="950"/>
        <item x="549"/>
        <item x="393"/>
        <item x="1750"/>
        <item x="648"/>
        <item x="142"/>
        <item x="166"/>
        <item x="165"/>
        <item x="191"/>
        <item x="299"/>
        <item x="298"/>
        <item x="2006"/>
        <item x="2325"/>
        <item x="929"/>
        <item x="930"/>
        <item x="45"/>
        <item x="1471"/>
        <item x="331"/>
        <item x="2236"/>
        <item x="1943"/>
        <item x="73"/>
        <item x="1713"/>
        <item x="600"/>
        <item x="1223"/>
        <item x="1865"/>
        <item x="2229"/>
        <item x="1686"/>
        <item x="2085"/>
        <item x="1213"/>
        <item x="154"/>
        <item x="115"/>
        <item x="1621"/>
        <item x="1492"/>
        <item x="1444"/>
        <item x="202"/>
        <item x="67"/>
        <item x="254"/>
        <item x="225"/>
        <item x="1498"/>
        <item x="2140"/>
        <item x="2139"/>
        <item x="2141"/>
        <item x="639"/>
        <item x="1266"/>
        <item x="643"/>
        <item x="640"/>
        <item x="645"/>
        <item x="1224"/>
        <item x="1599"/>
        <item x="621"/>
        <item x="780"/>
        <item x="607"/>
        <item x="1509"/>
        <item x="857"/>
        <item x="1760"/>
        <item x="1263"/>
        <item x="1010"/>
        <item x="980"/>
        <item x="1007"/>
        <item x="710"/>
        <item x="1916"/>
        <item x="527"/>
        <item x="547"/>
        <item x="651"/>
        <item x="1410"/>
        <item x="1061"/>
        <item x="2237"/>
        <item x="2313"/>
        <item x="34"/>
        <item x="468"/>
        <item x="785"/>
        <item x="671"/>
        <item x="1203"/>
        <item x="672"/>
        <item x="2328"/>
        <item x="1931"/>
        <item x="661"/>
        <item x="49"/>
        <item x="588"/>
        <item x="686"/>
        <item x="244"/>
        <item x="906"/>
        <item x="84"/>
        <item x="1530"/>
        <item x="1"/>
        <item x="89"/>
        <item x="608"/>
        <item x="1172"/>
        <item x="1153"/>
        <item x="1547"/>
        <item x="1312"/>
        <item x="1695"/>
        <item x="1240"/>
        <item x="1057"/>
        <item x="1058"/>
        <item x="1771"/>
        <item x="2064"/>
        <item x="1909"/>
        <item x="1441"/>
        <item x="1060"/>
        <item x="1059"/>
        <item x="2321"/>
        <item x="1006"/>
        <item x="1939"/>
        <item x="1872"/>
        <item x="1837"/>
        <item x="2248"/>
        <item x="478"/>
        <item x="2"/>
        <item x="830"/>
        <item x="2123"/>
        <item x="151"/>
        <item x="152"/>
        <item x="1070"/>
        <item x="1056"/>
        <item x="1072"/>
        <item x="924"/>
        <item x="357"/>
        <item x="912"/>
        <item x="1678"/>
        <item x="1500"/>
        <item x="2182"/>
        <item x="2172"/>
        <item x="2183"/>
        <item x="2170"/>
        <item x="1631"/>
        <item x="2169"/>
        <item x="2188"/>
        <item x="565"/>
        <item x="2081"/>
        <item x="1620"/>
        <item x="619"/>
        <item x="1098"/>
        <item x="2095"/>
        <item x="1743"/>
        <item x="1635"/>
        <item x="321"/>
        <item x="461"/>
        <item x="1602"/>
        <item x="1774"/>
        <item x="1319"/>
        <item x="831"/>
        <item x="161"/>
        <item x="2303"/>
        <item x="2300"/>
        <item x="2295"/>
        <item x="606"/>
        <item x="605"/>
        <item x="1177"/>
        <item x="499"/>
        <item x="798"/>
        <item x="1619"/>
        <item x="1214"/>
        <item x="2312"/>
        <item x="1764"/>
        <item x="318"/>
        <item x="1623"/>
        <item x="609"/>
        <item x="1586"/>
        <item x="1236"/>
        <item x="479"/>
        <item x="1370"/>
        <item x="1710"/>
        <item x="791"/>
        <item x="1660"/>
        <item x="1162"/>
        <item x="1200"/>
        <item x="683"/>
        <item x="706"/>
        <item x="464"/>
        <item x="303"/>
        <item x="153"/>
        <item x="1178"/>
        <item x="345"/>
        <item x="842"/>
        <item x="1533"/>
        <item x="523"/>
        <item x="524"/>
        <item x="363"/>
        <item x="1841"/>
        <item x="1842"/>
        <item x="2252"/>
        <item x="450"/>
        <item x="1281"/>
        <item x="1643"/>
        <item x="414"/>
        <item x="415"/>
        <item x="954"/>
        <item x="2204"/>
        <item x="2092"/>
        <item x="2091"/>
        <item x="2115"/>
        <item x="2276"/>
        <item x="2041"/>
        <item x="1128"/>
        <item x="1969"/>
        <item x="1974"/>
        <item x="62"/>
        <item x="1729"/>
        <item x="61"/>
        <item x="731"/>
        <item x="1357"/>
        <item x="120"/>
        <item x="1816"/>
        <item x="905"/>
        <item x="256"/>
        <item x="1963"/>
        <item x="1516"/>
        <item x="2243"/>
        <item x="2017"/>
        <item x="2225"/>
        <item x="243"/>
        <item x="1301"/>
        <item x="1318"/>
        <item x="1014"/>
        <item x="2173"/>
        <item x="1792"/>
        <item x="465"/>
        <item x="1198"/>
        <item x="1966"/>
        <item x="1967"/>
        <item x="1833"/>
        <item x="1654"/>
        <item x="59"/>
        <item x="2134"/>
        <item x="903"/>
        <item x="1005"/>
        <item x="927"/>
        <item x="164"/>
        <item x="1097"/>
        <item x="724"/>
        <item x="1558"/>
        <item x="1230"/>
        <item x="1606"/>
        <item x="70"/>
        <item x="65"/>
        <item x="2171"/>
        <item x="824"/>
        <item x="721"/>
        <item x="2082"/>
        <item x="1282"/>
        <item x="1644"/>
        <item x="17"/>
        <item x="1542"/>
        <item x="1310"/>
        <item x="765"/>
        <item x="813"/>
        <item x="1081"/>
        <item x="2267"/>
        <item x="197"/>
        <item x="822"/>
        <item x="267"/>
        <item x="186"/>
        <item x="1990"/>
        <item x="1995"/>
        <item x="1809"/>
        <item x="1810"/>
        <item x="627"/>
        <item x="2126"/>
        <item x="1291"/>
        <item x="395"/>
        <item x="526"/>
        <item x="182"/>
        <item x="2133"/>
        <item x="83"/>
        <item x="784"/>
        <item x="1345"/>
        <item x="1346"/>
        <item x="1430"/>
        <item x="1347"/>
        <item x="2009"/>
        <item x="1002"/>
        <item x="1434"/>
        <item x="1076"/>
        <item x="973"/>
        <item x="2101"/>
        <item x="1251"/>
        <item x="2059"/>
        <item x="757"/>
        <item x="1843"/>
        <item x="473"/>
        <item x="1016"/>
        <item x="1696"/>
        <item x="837"/>
        <item x="228"/>
        <item x="1868"/>
        <item x="1254"/>
        <item x="1688"/>
        <item x="2142"/>
        <item x="1998"/>
        <item x="1788"/>
        <item x="1749"/>
        <item x="51"/>
        <item x="1027"/>
        <item x="684"/>
        <item x="1121"/>
        <item x="1048"/>
        <item x="1910"/>
        <item x="776"/>
        <item x="1525"/>
        <item x="1296"/>
        <item x="385"/>
        <item x="1363"/>
        <item x="247"/>
        <item x="656"/>
        <item x="698"/>
        <item x="711"/>
        <item x="1740"/>
        <item x="1412"/>
        <item x="975"/>
        <item x="665"/>
        <item x="117"/>
        <item x="985"/>
        <item x="457"/>
        <item x="518"/>
        <item x="1683"/>
        <item x="221"/>
        <item x="222"/>
        <item x="2116"/>
        <item x="2119"/>
        <item x="2118"/>
        <item x="2121"/>
        <item x="577"/>
        <item x="994"/>
        <item x="1565"/>
        <item x="195"/>
        <item x="508"/>
        <item x="796"/>
        <item x="2056"/>
        <item x="2070"/>
        <item x="586"/>
        <item x="302"/>
        <item x="2046"/>
        <item x="581"/>
        <item x="1965"/>
        <item x="207"/>
        <item x="738"/>
        <item x="1725"/>
        <item x="108"/>
        <item x="103"/>
        <item x="1036"/>
        <item x="2250"/>
        <item x="1507"/>
        <item x="2108"/>
        <item x="828"/>
        <item x="467"/>
        <item x="1871"/>
        <item x="1857"/>
        <item x="1453"/>
        <item x="535"/>
        <item x="2305"/>
        <item x="236"/>
        <item x="2280"/>
        <item x="1011"/>
        <item x="1292"/>
        <item x="1348"/>
        <item x="1040"/>
        <item x="178"/>
        <item x="1123"/>
        <item x="1484"/>
        <item x="258"/>
        <item x="1882"/>
        <item x="2102"/>
        <item x="1349"/>
        <item x="2239"/>
        <item x="1569"/>
        <item x="2020"/>
        <item x="1482"/>
        <item x="1937"/>
        <item x="412"/>
        <item x="398"/>
        <item x="2161"/>
        <item x="287"/>
        <item x="2220"/>
        <item x="971"/>
        <item x="1630"/>
        <item x="1413"/>
        <item x="2256"/>
        <item x="1334"/>
        <item x="2285"/>
        <item x="1861"/>
        <item x="1905"/>
        <item x="1667"/>
        <item x="1409"/>
        <item x="1983"/>
        <item x="1989"/>
        <item x="1935"/>
        <item x="1617"/>
        <item x="1645"/>
        <item x="2189"/>
        <item x="688"/>
        <item x="1756"/>
        <item x="1221"/>
        <item x="1169"/>
        <item x="1003"/>
        <item x="1472"/>
        <item x="2199"/>
        <item x="1813"/>
        <item x="1262"/>
        <item x="1579"/>
        <item x="916"/>
        <item x="934"/>
        <item x="844"/>
        <item x="1731"/>
        <item x="1226"/>
        <item x="1467"/>
        <item x="558"/>
        <item x="559"/>
        <item x="703"/>
        <item x="1646"/>
        <item x="330"/>
        <item x="1746"/>
        <item x="1144"/>
        <item x="617"/>
        <item x="1466"/>
        <item x="1717"/>
        <item x="1210"/>
        <item x="799"/>
        <item x="695"/>
        <item x="1289"/>
        <item x="1697"/>
        <item x="1984"/>
        <item x="529"/>
        <item x="487"/>
        <item x="460"/>
        <item x="1133"/>
        <item x="764"/>
        <item x="817"/>
        <item x="1762"/>
        <item x="2260"/>
        <item x="1758"/>
        <item x="693"/>
        <item x="1394"/>
        <item x="1949"/>
        <item x="1576"/>
        <item x="2196"/>
        <item x="1228"/>
        <item x="1738"/>
        <item x="807"/>
        <item x="806"/>
        <item x="805"/>
        <item x="458"/>
        <item x="1954"/>
        <item x="2238"/>
        <item x="931"/>
        <item x="1664"/>
        <item x="2130"/>
        <item x="2177"/>
        <item x="1690"/>
        <item x="1084"/>
        <item x="1666"/>
        <item x="1665"/>
        <item x="1622"/>
        <item x="998"/>
        <item x="981"/>
        <item x="991"/>
        <item x="1873"/>
        <item x="1187"/>
        <item x="936"/>
        <item x="1529"/>
        <item x="1143"/>
        <item x="1141"/>
        <item x="1142"/>
        <item x="2148"/>
        <item x="1071"/>
        <item x="999"/>
        <item x="1744"/>
        <item x="2132"/>
        <item x="2224"/>
        <item x="1779"/>
        <item x="974"/>
        <item x="1734"/>
        <item x="1468"/>
        <item x="1146"/>
        <item x="717"/>
        <item x="1147"/>
        <item x="907"/>
        <item x="984"/>
        <item x="935"/>
        <item x="1624"/>
        <item x="918"/>
        <item x="1781"/>
        <item x="914"/>
        <item x="1875"/>
        <item x="1874"/>
        <item x="2105"/>
        <item x="1337"/>
        <item x="763"/>
        <item x="1039"/>
        <item x="2249"/>
        <item x="1879"/>
        <item x="603"/>
        <item x="1691"/>
        <item x="576"/>
        <item x="694"/>
        <item x="1733"/>
        <item x="978"/>
        <item x="979"/>
        <item x="2002"/>
        <item x="1512"/>
        <item x="762"/>
        <item x="1246"/>
        <item x="1211"/>
        <item x="1526"/>
        <item x="1244"/>
        <item x="1043"/>
        <item x="687"/>
        <item x="1787"/>
        <item x="2259"/>
        <item x="1497"/>
        <item x="622"/>
        <item x="613"/>
        <item x="1124"/>
        <item x="919"/>
        <item x="995"/>
        <item x="1365"/>
        <item x="2234"/>
        <item x="2228"/>
        <item x="900"/>
        <item x="777"/>
        <item x="1753"/>
        <item x="1950"/>
        <item x="1878"/>
        <item x="868"/>
        <item x="1000"/>
        <item x="1186"/>
        <item x="704"/>
        <item x="990"/>
        <item x="949"/>
        <item x="502"/>
        <item x="1195"/>
        <item x="1425"/>
        <item x="1907"/>
        <item x="989"/>
        <item x="1508"/>
        <item x="1557"/>
        <item x="503"/>
        <item x="533"/>
        <item x="504"/>
        <item x="1427"/>
        <item x="1854"/>
        <item x="988"/>
        <item x="1541"/>
        <item x="1488"/>
        <item x="1138"/>
        <item x="1173"/>
        <item x="416"/>
        <item x="1421"/>
        <item x="1899"/>
        <item x="448"/>
        <item x="1594"/>
        <item x="921"/>
        <item x="1893"/>
        <item x="1454"/>
        <item x="2261"/>
        <item x="1304"/>
        <item x="612"/>
        <item x="1118"/>
        <item x="20"/>
        <item x="1527"/>
        <item x="1474"/>
        <item x="1317"/>
        <item x="773"/>
        <item x="368"/>
        <item x="1222"/>
        <item x="112"/>
        <item x="1099"/>
        <item x="421"/>
        <item x="2299"/>
        <item x="159"/>
        <item x="2034"/>
        <item x="1936"/>
        <item x="1797"/>
        <item x="2320"/>
        <item x="2318"/>
        <item x="2319"/>
        <item x="263"/>
        <item x="288"/>
        <item x="273"/>
        <item x="274"/>
        <item x="433"/>
        <item x="2107"/>
        <item x="589"/>
        <item x="480"/>
        <item x="2200"/>
        <item x="1658"/>
        <item x="516"/>
        <item x="426"/>
        <item x="425"/>
        <item x="552"/>
        <item x="1975"/>
        <item x="2025"/>
        <item x="1971"/>
        <item x="474"/>
        <item x="708"/>
        <item x="660"/>
        <item x="172"/>
        <item x="1448"/>
        <item x="477"/>
        <item x="838"/>
        <item x="1582"/>
        <item x="1050"/>
        <item x="1088"/>
        <item x="227"/>
        <item x="1476"/>
        <item x="819"/>
        <item x="658"/>
        <item x="372"/>
        <item x="1012"/>
        <item x="506"/>
        <item x="174"/>
        <item x="635"/>
        <item x="1976"/>
        <item x="1945"/>
        <item x="1789"/>
        <item x="2000"/>
        <item x="491"/>
        <item x="1834"/>
        <item x="1595"/>
        <item x="1673"/>
        <item x="1674"/>
        <item x="1584"/>
        <item x="1585"/>
        <item x="2122"/>
        <item x="485"/>
        <item x="190"/>
        <item x="189"/>
        <item x="1018"/>
        <item x="1513"/>
        <item x="836"/>
        <item x="500"/>
        <item x="1964"/>
        <item x="47"/>
        <item x="676"/>
        <item x="496"/>
        <item x="554"/>
        <item x="2165"/>
        <item x="940"/>
        <item x="1473"/>
        <item x="1711"/>
        <item x="1814"/>
        <item x="1386"/>
        <item x="160"/>
        <item x="1598"/>
        <item x="286"/>
        <item x="445"/>
        <item x="2330"/>
        <item x="230"/>
        <item x="370"/>
        <item x="417"/>
        <item x="216"/>
        <item x="79"/>
        <item x="570"/>
        <item x="544"/>
        <item x="1105"/>
        <item x="2241"/>
        <item x="2071"/>
        <item x="74"/>
        <item x="1597"/>
        <item x="1217"/>
        <item x="626"/>
        <item x="1082"/>
        <item x="2144"/>
        <item x="1151"/>
        <item x="1475"/>
        <item x="1826"/>
        <item x="1361"/>
        <item x="319"/>
        <item x="2137"/>
        <item x="181"/>
        <item x="328"/>
        <item x="246"/>
        <item x="1232"/>
        <item x="726"/>
        <item x="727"/>
        <item x="725"/>
        <item x="1136"/>
        <item x="1022"/>
        <item x="2233"/>
        <item x="1540"/>
        <item x="1539"/>
        <item x="1830"/>
        <item x="966"/>
        <item x="2210"/>
        <item x="167"/>
        <item x="248"/>
        <item x="126"/>
        <item x="1001"/>
        <item x="482"/>
        <item x="129"/>
        <item x="130"/>
        <item x="217"/>
        <item x="1306"/>
        <item x="218"/>
        <item x="2264"/>
        <item x="873"/>
        <item x="229"/>
        <item x="2301"/>
        <item x="2083"/>
        <item x="1445"/>
        <item x="1126"/>
        <item x="1161"/>
        <item x="1549"/>
        <item x="1227"/>
        <item x="98"/>
        <item x="853"/>
        <item x="1326"/>
        <item x="2219"/>
        <item x="113"/>
        <item x="200"/>
        <item x="1321"/>
        <item x="729"/>
        <item x="293"/>
        <item x="292"/>
        <item x="282"/>
        <item x="1134"/>
        <item x="1902"/>
        <item x="983"/>
        <item x="982"/>
        <item x="1068"/>
        <item x="977"/>
        <item x="1903"/>
        <item x="1962"/>
        <item x="1702"/>
        <item x="1209"/>
        <item x="1994"/>
        <item x="2110"/>
        <item x="568"/>
        <item x="2246"/>
        <item x="2302"/>
        <item x="2278"/>
        <item x="2153"/>
        <item x="234"/>
        <item x="2323"/>
        <item x="781"/>
        <item x="923"/>
        <item x="1979"/>
        <item x="1592"/>
        <item x="205"/>
        <item x="2316"/>
        <item x="68"/>
        <item x="91"/>
        <item x="2045"/>
        <item x="1714"/>
        <item x="1715"/>
        <item x="374"/>
        <item x="208"/>
        <item x="521"/>
        <item x="893"/>
        <item x="522"/>
        <item x="1295"/>
        <item x="1242"/>
        <item x="666"/>
        <item x="578"/>
        <item x="493"/>
        <item x="579"/>
        <item x="383"/>
        <item x="2167"/>
        <item x="250"/>
        <item x="249"/>
        <item x="827"/>
        <item x="239"/>
        <item x="335"/>
        <item x="1538"/>
        <item x="997"/>
        <item x="483"/>
        <item x="1647"/>
        <item x="2245"/>
        <item x="432"/>
        <item x="1741"/>
        <item x="1754"/>
        <item x="1755"/>
        <item x="2279"/>
        <item x="2149"/>
        <item x="2039"/>
        <item x="1145"/>
        <item x="2230"/>
        <item x="571"/>
        <item x="1996"/>
        <item x="1999"/>
        <item x="1701"/>
        <item x="2274"/>
        <item x="2269"/>
        <item x="2265"/>
        <item x="967"/>
        <item x="926"/>
        <item x="767"/>
        <item x="1104"/>
        <item x="2257"/>
        <item x="2244"/>
        <item x="317"/>
        <item x="1648"/>
        <item x="1207"/>
        <item x="897"/>
        <item x="1416"/>
        <item x="968"/>
        <item x="1791"/>
        <item x="2205"/>
        <item x="1904"/>
        <item x="1612"/>
        <item x="481"/>
        <item x="1404"/>
        <item x="1243"/>
        <item x="163"/>
        <item x="145"/>
        <item x="2326"/>
        <item x="53"/>
        <item x="915"/>
        <item x="170"/>
        <item x="1356"/>
        <item x="285"/>
        <item x="176"/>
        <item x="1054"/>
        <item x="1035"/>
        <item x="790"/>
        <item x="685"/>
        <item x="779"/>
        <item x="961"/>
        <item x="1737"/>
        <item x="116"/>
        <item x="102"/>
        <item x="1290"/>
        <item x="955"/>
        <item x="2044"/>
        <item x="1253"/>
        <item x="611"/>
        <item x="614"/>
        <item x="1827"/>
        <item x="1633"/>
        <item x="1752"/>
        <item x="105"/>
        <item x="1261"/>
        <item x="1751"/>
        <item x="394"/>
        <item x="410"/>
        <item x="400"/>
        <item x="411"/>
        <item x="266"/>
        <item x="492"/>
        <item x="750"/>
        <item x="31"/>
        <item x="32"/>
        <item x="1684"/>
        <item x="585"/>
        <item x="2284"/>
        <item x="1578"/>
        <item x="501"/>
        <item x="2288"/>
        <item x="123"/>
        <item x="69"/>
        <item x="124"/>
        <item x="1225"/>
        <item x="1807"/>
        <item x="133"/>
        <item x="0"/>
        <item x="122"/>
        <item x="6"/>
        <item x="10"/>
        <item x="271"/>
        <item x="265"/>
        <item x="111"/>
        <item x="86"/>
        <item x="104"/>
        <item x="808"/>
        <item x="419"/>
        <item x="1380"/>
        <item x="1384"/>
        <item x="1379"/>
        <item x="1381"/>
        <item x="1385"/>
        <item x="1382"/>
        <item x="1383"/>
        <item x="1946"/>
        <item x="155"/>
        <item x="2247"/>
        <item x="1458"/>
        <item x="550"/>
        <item x="121"/>
        <item x="1518"/>
        <item x="1799"/>
        <item x="735"/>
        <item x="1298"/>
        <item x="1249"/>
        <item x="1300"/>
        <item x="1299"/>
        <item x="2277"/>
        <item x="1420"/>
        <item x="1880"/>
        <item x="119"/>
        <item x="1763"/>
        <item x="1268"/>
        <item x="2028"/>
        <item x="789"/>
        <item x="1020"/>
        <item x="1264"/>
        <item x="1706"/>
        <item x="2043"/>
        <item x="2163"/>
        <item x="312"/>
        <item x="55"/>
        <item x="1231"/>
        <item x="1042"/>
        <item x="1917"/>
        <item x="1973"/>
        <item x="2088"/>
        <item x="1767"/>
        <item x="956"/>
        <item x="957"/>
        <item x="304"/>
        <item x="1485"/>
        <item x="1520"/>
        <item x="610"/>
        <item x="1815"/>
        <item x="1785"/>
        <item x="1728"/>
        <item x="1786"/>
        <item x="1604"/>
        <item x="1863"/>
        <item x="1402"/>
        <item x="7"/>
        <item x="1462"/>
        <item x="366"/>
        <item x="1090"/>
        <item x="754"/>
        <item x="16"/>
        <item x="224"/>
        <item x="1608"/>
        <item x="942"/>
        <item x="1957"/>
        <item x="851"/>
        <item x="1106"/>
        <item x="569"/>
        <item x="562"/>
        <item x="700"/>
        <item x="852"/>
        <item x="580"/>
        <item x="409"/>
        <item x="58"/>
        <item x="783"/>
        <item x="1768"/>
        <item x="1858"/>
        <item x="1046"/>
        <item x="1726"/>
        <item x="1933"/>
        <item x="874"/>
        <item x="782"/>
        <item x="2155"/>
        <item x="391"/>
        <item x="2127"/>
        <item x="184"/>
        <item x="1775"/>
        <item x="1554"/>
        <item x="2058"/>
        <item x="1156"/>
        <item x="1918"/>
        <item x="1543"/>
        <item x="259"/>
        <item x="264"/>
        <item x="290"/>
        <item x="537"/>
        <item x="662"/>
        <item x="289"/>
        <item x="2217"/>
        <item x="682"/>
        <item x="2103"/>
        <item x="1607"/>
        <item x="280"/>
        <item x="1067"/>
        <item x="279"/>
        <item x="1053"/>
        <item x="560"/>
        <item x="525"/>
        <item x="1055"/>
        <item x="730"/>
        <item x="539"/>
        <item x="1736"/>
        <item x="1735"/>
        <item x="1835"/>
        <item x="1294"/>
        <item x="1852"/>
        <item x="1851"/>
        <item x="540"/>
        <item x="1139"/>
        <item x="1618"/>
        <item x="1241"/>
        <item x="1191"/>
        <item x="1120"/>
        <item x="434"/>
        <item x="377"/>
        <item x="2093"/>
        <item x="1928"/>
        <item x="1926"/>
        <item x="517"/>
        <item x="2051"/>
        <item x="2057"/>
        <item x="2048"/>
        <item x="1930"/>
        <item x="1339"/>
        <item x="241"/>
        <item x="242"/>
        <item x="1478"/>
        <item x="240"/>
        <item x="680"/>
        <item x="2012"/>
        <item x="2207"/>
        <item x="1649"/>
        <item x="1650"/>
        <item x="1772"/>
        <item x="1477"/>
        <item x="1364"/>
        <item x="1389"/>
        <item x="1366"/>
        <item x="1367"/>
        <item x="1634"/>
        <item x="447"/>
        <item x="498"/>
        <item x="766"/>
        <item x="761"/>
        <item x="599"/>
        <item x="1589"/>
        <item x="1165"/>
        <item x="1323"/>
        <item x="1325"/>
        <item x="1324"/>
        <item x="1322"/>
        <item x="720"/>
        <item x="453"/>
        <item x="1689"/>
        <item x="1443"/>
        <item x="261"/>
        <item x="260"/>
        <item x="2014"/>
        <item x="1727"/>
        <item x="2021"/>
        <item x="1511"/>
        <item x="1285"/>
        <item x="1503"/>
        <item x="1765"/>
        <item x="2131"/>
        <item x="1519"/>
        <item x="1808"/>
        <item x="1947"/>
        <item x="2289"/>
        <item x="1601"/>
        <item x="1609"/>
        <item x="1613"/>
        <item x="2054"/>
        <item x="2307"/>
        <item x="2232"/>
        <item x="2270"/>
        <item x="2036"/>
        <item x="823"/>
        <item x="1302"/>
        <item x="899"/>
        <item x="1977"/>
        <item x="768"/>
        <item x="2327"/>
        <item x="428"/>
        <item x="2235"/>
        <item x="2202"/>
        <item x="1205"/>
        <item x="943"/>
        <item x="1267"/>
        <item x="1546"/>
        <item x="336"/>
        <item x="1436"/>
        <item x="1698"/>
        <item x="1212"/>
        <item x="520"/>
        <item x="841"/>
        <item x="597"/>
        <item x="338"/>
        <item x="337"/>
        <item x="2062"/>
        <item x="2145"/>
        <item x="339"/>
        <item x="1069"/>
        <item x="803"/>
        <item x="786"/>
        <item x="1354"/>
        <item x="628"/>
        <item x="2216"/>
        <item x="209"/>
        <item x="1883"/>
        <item x="1705"/>
        <item x="2231"/>
        <item x="430"/>
        <item x="87"/>
        <item x="1297"/>
        <item x="80"/>
        <item x="15"/>
        <item x="388"/>
        <item x="2024"/>
        <item x="707"/>
        <item x="1566"/>
        <item x="814"/>
        <item x="2135"/>
        <item x="862"/>
        <item x="276"/>
        <item x="512"/>
        <item x="709"/>
        <item x="705"/>
        <item x="255"/>
        <item x="1315"/>
        <item x="1013"/>
        <item x="1675"/>
        <item x="1439"/>
        <item x="860"/>
        <item x="2273"/>
        <item x="681"/>
        <item x="515"/>
        <item x="1433"/>
        <item x="1083"/>
        <item x="839"/>
        <item x="2268"/>
        <item x="1747"/>
        <item x="1193"/>
        <item x="413"/>
        <item x="2179"/>
        <item x="2266"/>
        <item x="2076"/>
        <item x="2078"/>
        <item x="427"/>
        <item x="76"/>
        <item x="1089"/>
        <item x="1685"/>
        <item x="663"/>
        <item x="530"/>
        <item x="2113"/>
        <item x="1535"/>
        <item x="1536"/>
        <item x="601"/>
        <item x="1411"/>
        <item x="1085"/>
        <item x="1086"/>
        <item x="306"/>
        <item x="305"/>
        <item x="350"/>
        <item x="2004"/>
        <item x="1759"/>
        <item x="1668"/>
        <item x="1489"/>
        <item x="1490"/>
        <item x="1491"/>
        <item x="2166"/>
        <item x="561"/>
        <item x="1432"/>
        <item x="1350"/>
        <item x="657"/>
        <item x="2104"/>
        <item x="2109"/>
        <item x="2112"/>
        <item x="2106"/>
        <item x="2111"/>
        <item x="1009"/>
        <item x="551"/>
        <item x="1351"/>
        <item x="1656"/>
        <item x="1250"/>
        <item x="1588"/>
        <item x="180"/>
        <item x="329"/>
        <item x="146"/>
        <item x="2157"/>
        <item x="18"/>
        <item x="1438"/>
        <item x="378"/>
        <item x="1836"/>
        <item x="1919"/>
        <item x="1455"/>
        <item x="1920"/>
        <item x="1921"/>
        <item x="1716"/>
        <item x="1456"/>
        <item x="175"/>
        <item x="2008"/>
        <item x="964"/>
        <item x="960"/>
        <item x="963"/>
        <item x="1274"/>
        <item x="1275"/>
        <item x="1273"/>
        <item x="1272"/>
        <item x="1276"/>
        <item x="1271"/>
        <item x="1993"/>
        <item x="1051"/>
        <item x="646"/>
        <item x="1844"/>
        <item x="455"/>
        <item x="1732"/>
        <item x="2258"/>
        <item x="356"/>
        <item x="452"/>
        <item x="1309"/>
        <item x="177"/>
        <item x="1817"/>
        <item x="1886"/>
        <item x="1101"/>
        <item x="2003"/>
        <item x="333"/>
        <item x="354"/>
        <item x="1194"/>
        <item x="1840"/>
        <item x="1423"/>
        <item x="1424"/>
        <item x="1600"/>
        <item x="2094"/>
        <item x="778"/>
        <item x="484"/>
        <item x="1257"/>
        <item x="701"/>
        <item x="1887"/>
        <item x="327"/>
        <item x="1761"/>
        <item x="534"/>
        <item x="353"/>
        <item x="1041"/>
        <item x="1625"/>
        <item x="1782"/>
        <item x="2180"/>
        <item x="454"/>
        <item x="1545"/>
        <item x="2084"/>
        <item x="1314"/>
        <item x="1352"/>
        <item x="456"/>
        <item x="2096"/>
        <item x="1593"/>
        <item x="1158"/>
        <item x="2066"/>
        <item x="355"/>
        <item x="944"/>
        <item x="334"/>
        <item x="352"/>
        <item x="1997"/>
        <item x="359"/>
        <item x="804"/>
        <item x="2080"/>
        <item x="519"/>
        <item x="389"/>
        <item x="2306"/>
        <item x="351"/>
        <item x="1960"/>
        <item x="2184"/>
        <item x="644"/>
        <item x="2292"/>
        <item x="2293"/>
        <item x="2291"/>
        <item x="2294"/>
        <item x="2297"/>
        <item x="2290"/>
        <item x="641"/>
        <item x="1922"/>
        <item x="647"/>
        <item x="637"/>
        <item x="925"/>
        <item x="358"/>
        <item x="542"/>
        <item x="343"/>
        <item x="459"/>
        <item x="1185"/>
        <item x="1426"/>
        <item x="959"/>
        <item x="1626"/>
        <item x="696"/>
        <item x="365"/>
        <item x="855"/>
        <item x="2251"/>
        <item x="1796"/>
        <item x="2197"/>
        <item x="1980"/>
        <item x="1629"/>
        <item x="2035"/>
        <item x="1709"/>
        <item x="360"/>
        <item x="1776"/>
        <item x="1959"/>
        <item x="199"/>
        <item x="198"/>
        <item x="1881"/>
        <item x="1388"/>
        <item x="369"/>
        <item x="451"/>
        <item x="1927"/>
        <item x="1515"/>
        <item x="2073"/>
        <item x="1031"/>
        <item x="90"/>
        <item x="1258"/>
        <item x="1677"/>
        <item x="1537"/>
        <item x="631"/>
        <item x="2324"/>
        <item x="40"/>
        <item x="1303"/>
        <item x="1279"/>
        <item x="1208"/>
        <item x="203"/>
        <item x="928"/>
        <item x="2226"/>
        <item x="598"/>
        <item x="593"/>
        <item x="594"/>
        <item x="149"/>
        <item x="194"/>
        <item x="2223"/>
        <item x="2178"/>
        <item x="715"/>
        <item x="1651"/>
        <item x="1284"/>
        <item x="1712"/>
        <item x="1679"/>
        <item x="1938"/>
        <item x="946"/>
        <item x="1415"/>
        <item x="1652"/>
        <item x="595"/>
        <item x="1451"/>
        <item x="2007"/>
        <item x="283"/>
        <item x="81"/>
        <item x="296"/>
        <item x="162"/>
        <item x="1330"/>
        <item x="100"/>
        <item x="494"/>
        <item x="148"/>
        <item x="1065"/>
        <item x="1064"/>
        <item x="1953"/>
        <item x="1793"/>
        <item x="2176"/>
        <item x="404"/>
        <item x="406"/>
        <item x="1853"/>
        <item x="403"/>
        <item x="402"/>
        <item x="396"/>
        <item x="1405"/>
        <item x="1703"/>
        <item x="405"/>
        <item x="1923"/>
        <item x="722"/>
        <item x="1924"/>
        <item x="54"/>
        <item x="94"/>
        <item x="1338"/>
        <item x="192"/>
        <item x="702"/>
        <item x="1033"/>
        <item x="849"/>
        <item x="268"/>
        <item x="424"/>
        <item x="423"/>
        <item x="2214"/>
        <item x="376"/>
        <item x="375"/>
        <item x="1824"/>
        <item x="2275"/>
        <item x="976"/>
        <item x="1901"/>
        <item x="1900"/>
        <item x="1898"/>
        <item x="2287"/>
        <item x="1406"/>
        <item x="818"/>
        <item x="1483"/>
        <item x="1049"/>
        <item x="947"/>
        <item x="281"/>
        <item x="131"/>
        <item x="1355"/>
        <item x="1403"/>
        <item x="1328"/>
        <item x="1336"/>
        <item x="2281"/>
        <item x="382"/>
        <item x="1461"/>
        <item x="1437"/>
        <item x="1460"/>
        <item x="2329"/>
        <item x="1574"/>
        <item x="1575"/>
        <item x="1572"/>
        <item x="1573"/>
        <item x="1692"/>
        <item x="1464"/>
        <item x="1493"/>
        <item x="1495"/>
        <item x="1496"/>
        <item x="1494"/>
        <item x="650"/>
        <item x="386"/>
        <item x="179"/>
        <item x="1115"/>
        <item x="1216"/>
        <item x="1116"/>
        <item x="953"/>
        <item x="952"/>
        <item x="713"/>
        <item x="712"/>
        <item x="1019"/>
        <item x="1026"/>
        <item x="788"/>
        <item x="1238"/>
        <item x="1080"/>
        <item x="381"/>
        <item x="1079"/>
        <item x="2050"/>
        <item x="2181"/>
        <item x="2060"/>
        <item x="2047"/>
        <item x="2049"/>
        <item x="677"/>
        <item x="2027"/>
        <item x="470"/>
        <item x="469"/>
        <item x="1414"/>
        <item x="1135"/>
        <item x="1197"/>
        <item x="1327"/>
        <item x="63"/>
        <item x="1925"/>
        <item x="2016"/>
        <item x="1521"/>
        <item x="920"/>
        <item x="1517"/>
        <item x="1331"/>
        <item x="1063"/>
        <item x="2186"/>
        <item x="2168"/>
        <item x="1932"/>
        <item x="2136"/>
        <item x="1892"/>
        <item x="1897"/>
        <item x="1895"/>
        <item x="1894"/>
        <item x="1951"/>
        <item x="1896"/>
        <item x="1891"/>
        <item x="2032"/>
        <item x="325"/>
        <item x="443"/>
        <item x="1107"/>
        <item x="1510"/>
        <item x="1531"/>
        <item x="2152"/>
        <item x="1278"/>
        <item x="1122"/>
        <item x="1704"/>
        <item x="1387"/>
        <item x="1127"/>
        <item x="538"/>
        <item x="2065"/>
        <item x="1499"/>
        <item x="1252"/>
        <item x="1846"/>
        <item x="1119"/>
        <item x="728"/>
        <item x="507"/>
        <item x="1745"/>
        <item x="1045"/>
        <item x="253"/>
        <item x="1260"/>
        <item x="2053"/>
        <item x="37"/>
        <item x="770"/>
        <item x="772"/>
        <item x="1008"/>
        <item x="771"/>
        <item x="114"/>
        <item x="1245"/>
        <item x="1487"/>
        <item x="1073"/>
        <item x="1074"/>
        <item x="1934"/>
        <item x="158"/>
        <item x="2120"/>
        <item x="1202"/>
        <item x="802"/>
        <item x="1970"/>
        <item x="573"/>
        <item x="1353"/>
        <item x="140"/>
        <item x="342"/>
        <item x="341"/>
        <item x="1610"/>
        <item x="320"/>
        <item x="390"/>
        <item x="1047"/>
        <item x="1459"/>
        <item x="1032"/>
        <item x="1615"/>
        <item x="620"/>
        <item x="759"/>
        <item x="1655"/>
        <item x="986"/>
        <item x="2125"/>
        <item x="2124"/>
        <item x="2128"/>
        <item x="2038"/>
        <item x="2052"/>
        <item x="2061"/>
        <item x="2055"/>
        <item x="2304"/>
        <item x="602"/>
        <item x="833"/>
        <item t="default"/>
      </items>
    </pivotField>
    <pivotField dataField="1" showAll="0"/>
  </pivotFields>
  <rowFields count="1">
    <field x="0"/>
  </rowFields>
  <rowItems count="11">
    <i>
      <x v="943"/>
    </i>
    <i>
      <x v="986"/>
    </i>
    <i>
      <x v="1124"/>
    </i>
    <i>
      <x v="1127"/>
    </i>
    <i>
      <x v="1424"/>
    </i>
    <i>
      <x v="1626"/>
    </i>
    <i>
      <x v="1882"/>
    </i>
    <i>
      <x v="1962"/>
    </i>
    <i>
      <x v="2104"/>
    </i>
    <i>
      <x v="2171"/>
    </i>
    <i t="grand">
      <x/>
    </i>
  </rowItems>
  <colItems count="1">
    <i/>
  </colItems>
  <dataFields count="1">
    <dataField name="Sum of loves_count" fld="1" baseField="0" baseItem="0" numFmtId="164"/>
  </dataFields>
  <formats count="2">
    <format dxfId="10">
      <pivotArea collapsedLevelsAreSubtotals="1" fieldPosition="0">
        <references count="1">
          <reference field="0" count="10">
            <x v="943"/>
            <x v="986"/>
            <x v="1124"/>
            <x v="1127"/>
            <x v="1424"/>
            <x v="1626"/>
            <x v="1882"/>
            <x v="1962"/>
            <x v="2104"/>
            <x v="2171"/>
          </reference>
        </references>
      </pivotArea>
    </format>
    <format dxfId="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27"/>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C0C913-DB99-4229-8A31-DDE0999EF8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C18" firstHeaderRow="1" firstDataRow="1" firstDataCol="1" rowPageCount="1" colPageCount="1"/>
  <pivotFields count="4">
    <pivotField axis="axisRow" showAll="0">
      <items count="14">
        <item x="3"/>
        <item x="0"/>
        <item x="8"/>
        <item x="4"/>
        <item x="5"/>
        <item x="11"/>
        <item x="2"/>
        <item x="10"/>
        <item x="12"/>
        <item x="6"/>
        <item x="1"/>
        <item x="7"/>
        <item x="9"/>
        <item t="default"/>
      </items>
    </pivotField>
    <pivotField showAll="0"/>
    <pivotField dataField="1" showAll="0"/>
    <pivotField axis="axisPage" showAll="0">
      <items count="3">
        <item x="1"/>
        <item x="0"/>
        <item t="default"/>
      </items>
    </pivotField>
  </pivotFields>
  <rowFields count="1">
    <field x="0"/>
  </rowFields>
  <rowItems count="13">
    <i>
      <x/>
    </i>
    <i>
      <x v="1"/>
    </i>
    <i>
      <x v="2"/>
    </i>
    <i>
      <x v="3"/>
    </i>
    <i>
      <x v="4"/>
    </i>
    <i>
      <x v="5"/>
    </i>
    <i>
      <x v="6"/>
    </i>
    <i>
      <x v="7"/>
    </i>
    <i>
      <x v="9"/>
    </i>
    <i>
      <x v="10"/>
    </i>
    <i>
      <x v="11"/>
    </i>
    <i>
      <x v="12"/>
    </i>
    <i t="grand">
      <x/>
    </i>
  </rowItems>
  <colItems count="1">
    <i/>
  </colItems>
  <pageFields count="1">
    <pageField fld="3" item="1" hier="-1"/>
  </pageFields>
  <dataFields count="1">
    <dataField name="Average of mean_sentiment_score" fld="2" subtotal="average" baseField="0" baseItem="0" numFmtId="2"/>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F2E07A-D8E0-4447-88BD-E995F62B820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8" firstHeaderRow="1" firstDataRow="1" firstDataCol="1"/>
  <pivotFields count="2">
    <pivotField dataField="1" showAll="0">
      <items count="11">
        <item x="0"/>
        <item x="1"/>
        <item x="2"/>
        <item x="3"/>
        <item x="4"/>
        <item x="5"/>
        <item x="6"/>
        <item x="7"/>
        <item x="8"/>
        <item x="9"/>
        <item t="default"/>
      </items>
    </pivotField>
    <pivotField axis="axisRow" showAll="0">
      <items count="7">
        <item x="2"/>
        <item x="3"/>
        <item x="4"/>
        <item x="1"/>
        <item x="5"/>
        <item x="0"/>
        <item t="default"/>
      </items>
    </pivotField>
  </pivotFields>
  <rowFields count="1">
    <field x="1"/>
  </rowFields>
  <rowItems count="7">
    <i>
      <x/>
    </i>
    <i>
      <x v="1"/>
    </i>
    <i>
      <x v="2"/>
    </i>
    <i>
      <x v="3"/>
    </i>
    <i>
      <x v="4"/>
    </i>
    <i>
      <x v="5"/>
    </i>
    <i t="grand">
      <x/>
    </i>
  </rowItems>
  <colItems count="1">
    <i/>
  </colItems>
  <dataFields count="1">
    <dataField name="Count of Product Name" fld="0" subtotal="count" baseField="0" baseItem="0"/>
  </dataField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878FDD-725A-4C1B-8C4A-39C7E04252F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2">
    <pivotField dataField="1" showAll="0"/>
    <pivotField axis="axisRow" showAll="0">
      <items count="6">
        <item x="4"/>
        <item x="1"/>
        <item x="2"/>
        <item x="0"/>
        <item x="3"/>
        <item t="default"/>
      </items>
    </pivotField>
  </pivotFields>
  <rowFields count="1">
    <field x="1"/>
  </rowFields>
  <rowItems count="6">
    <i>
      <x/>
    </i>
    <i>
      <x v="1"/>
    </i>
    <i>
      <x v="2"/>
    </i>
    <i>
      <x v="3"/>
    </i>
    <i>
      <x v="4"/>
    </i>
    <i t="grand">
      <x/>
    </i>
  </rowItems>
  <colItems count="1">
    <i/>
  </colItems>
  <dataFields count="1">
    <dataField name="Count of Product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B9C171-9920-4436-960C-A81C5C0EED9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K14" firstHeaderRow="1" firstDataRow="1" firstDataCol="1" rowPageCount="1" colPageCount="1"/>
  <pivotFields count="4">
    <pivotField axis="axisRow" showAll="0" measureFilter="1">
      <items count="2335">
        <item x="737"/>
        <item x="732"/>
        <item x="2311"/>
        <item x="1876"/>
        <item x="1311"/>
        <item x="624"/>
        <item x="901"/>
        <item x="1004"/>
        <item x="1991"/>
        <item x="1766"/>
        <item x="2013"/>
        <item x="1369"/>
        <item x="1237"/>
        <item x="1234"/>
        <item x="1777"/>
        <item x="1700"/>
        <item x="2019"/>
        <item x="1889"/>
        <item x="42"/>
        <item x="1015"/>
        <item x="2026"/>
        <item x="2308"/>
        <item x="1335"/>
        <item x="847"/>
        <item x="475"/>
        <item x="848"/>
        <item x="1037"/>
        <item x="741"/>
        <item x="340"/>
        <item x="939"/>
        <item x="1259"/>
        <item x="1021"/>
        <item x="364"/>
        <item x="1603"/>
        <item x="2147"/>
        <item x="1616"/>
        <item x="185"/>
        <item x="269"/>
        <item x="1154"/>
        <item x="1769"/>
        <item x="1137"/>
        <item x="1577"/>
        <item x="938"/>
        <item x="1680"/>
        <item x="1340"/>
        <item x="1248"/>
        <item x="843"/>
        <item x="1636"/>
        <item x="1235"/>
        <item x="4"/>
        <item x="659"/>
        <item x="845"/>
        <item x="1580"/>
        <item x="2063"/>
        <item x="1096"/>
        <item x="1395"/>
        <item x="1179"/>
        <item x="2286"/>
        <item x="932"/>
        <item x="1847"/>
        <item x="933"/>
        <item x="1571"/>
        <item x="1855"/>
        <item x="1570"/>
        <item x="2117"/>
        <item x="1160"/>
        <item x="615"/>
        <item x="2089"/>
        <item x="815"/>
        <item x="301"/>
        <item x="1277"/>
        <item x="88"/>
        <item x="237"/>
        <item x="56"/>
        <item x="673"/>
        <item x="1501"/>
        <item x="2151"/>
        <item x="275"/>
        <item x="26"/>
        <item x="27"/>
        <item x="29"/>
        <item x="28"/>
        <item x="193"/>
        <item x="150"/>
        <item x="52"/>
        <item x="2240"/>
        <item x="1637"/>
        <item x="1707"/>
        <item x="2075"/>
        <item x="226"/>
        <item x="1961"/>
        <item x="1888"/>
        <item x="1078"/>
        <item x="429"/>
        <item x="567"/>
        <item x="809"/>
        <item x="125"/>
        <item x="937"/>
        <item x="536"/>
        <item x="2114"/>
        <item x="118"/>
        <item x="1504"/>
        <item x="95"/>
        <item x="270"/>
        <item x="284"/>
        <item x="362"/>
        <item x="1522"/>
        <item x="2011"/>
        <item x="1188"/>
        <item x="832"/>
        <item x="1699"/>
        <item x="1561"/>
        <item x="1562"/>
        <item x="1564"/>
        <item x="1563"/>
        <item x="1829"/>
        <item x="1229"/>
        <item x="2208"/>
        <item x="1544"/>
        <item x="2272"/>
        <item x="795"/>
        <item x="699"/>
        <item x="135"/>
        <item x="141"/>
        <item x="816"/>
        <item x="431"/>
        <item x="910"/>
        <item x="1316"/>
        <item x="1687"/>
        <item x="987"/>
        <item x="718"/>
        <item x="1718"/>
        <item x="233"/>
        <item x="1528"/>
        <item x="2190"/>
        <item x="2198"/>
        <item x="1435"/>
        <item x="755"/>
        <item x="756"/>
        <item x="1184"/>
        <item x="1359"/>
        <item x="1358"/>
        <item x="183"/>
        <item x="19"/>
        <item x="9"/>
        <item x="25"/>
        <item x="57"/>
        <item x="8"/>
        <item x="632"/>
        <item x="1233"/>
        <item x="1524"/>
        <item x="472"/>
        <item x="875"/>
        <item x="1801"/>
        <item x="1800"/>
        <item x="1845"/>
        <item x="1802"/>
        <item x="60"/>
        <item x="846"/>
        <item x="220"/>
        <item x="107"/>
        <item x="664"/>
        <item x="739"/>
        <item x="48"/>
        <item x="188"/>
        <item x="1392"/>
        <item x="1201"/>
        <item x="863"/>
        <item x="2033"/>
        <item x="655"/>
        <item x="1671"/>
        <item x="1463"/>
        <item x="1196"/>
        <item x="909"/>
        <item x="794"/>
        <item x="616"/>
        <item x="1627"/>
        <item x="2283"/>
        <item x="574"/>
        <item x="2314"/>
        <item x="1548"/>
        <item x="169"/>
        <item x="962"/>
        <item x="829"/>
        <item x="71"/>
        <item x="196"/>
        <item x="110"/>
        <item x="1449"/>
        <item x="733"/>
        <item x="734"/>
        <item x="736"/>
        <item x="466"/>
        <item x="1320"/>
        <item x="449"/>
        <item x="2143"/>
        <item x="864"/>
        <item x="821"/>
        <item x="1428"/>
        <item x="1719"/>
        <item x="471"/>
        <item x="2156"/>
        <item x="840"/>
        <item x="689"/>
        <item x="262"/>
        <item x="2023"/>
        <item x="505"/>
        <item x="629"/>
        <item x="1239"/>
        <item x="854"/>
        <item x="1486"/>
        <item x="1614"/>
        <item x="716"/>
        <item x="1812"/>
        <item x="347"/>
        <item x="896"/>
        <item x="278"/>
        <item x="1077"/>
        <item x="2005"/>
        <item x="2263"/>
        <item x="2310"/>
        <item x="2309"/>
        <item x="2087"/>
        <item x="889"/>
        <item x="743"/>
        <item x="748"/>
        <item x="1828"/>
        <item x="2150"/>
        <item x="2296"/>
        <item x="745"/>
        <item x="744"/>
        <item x="747"/>
        <item x="746"/>
        <item x="1189"/>
        <item x="1190"/>
        <item x="1832"/>
        <item x="1360"/>
        <item x="2069"/>
        <item x="714"/>
        <item x="277"/>
        <item x="33"/>
        <item x="22"/>
        <item x="869"/>
        <item x="871"/>
        <item x="870"/>
        <item x="872"/>
        <item x="1215"/>
        <item x="21"/>
        <item x="2221"/>
        <item x="1672"/>
        <item x="2015"/>
        <item x="463"/>
        <item x="2185"/>
        <item x="1407"/>
        <item x="1391"/>
        <item x="758"/>
        <item x="272"/>
        <item x="1694"/>
        <item x="168"/>
        <item x="958"/>
        <item x="769"/>
        <item x="1591"/>
        <item x="23"/>
        <item x="1681"/>
        <item x="1075"/>
        <item x="2187"/>
        <item x="1823"/>
        <item x="245"/>
        <item x="144"/>
        <item x="652"/>
        <item x="171"/>
        <item x="39"/>
        <item x="556"/>
        <item x="557"/>
        <item x="1929"/>
        <item x="1390"/>
        <item x="1419"/>
        <item x="811"/>
        <item x="1429"/>
        <item x="1111"/>
        <item x="1559"/>
        <item x="1247"/>
        <item x="238"/>
        <item x="173"/>
        <item x="231"/>
        <item x="623"/>
        <item x="1567"/>
        <item x="913"/>
        <item x="674"/>
        <item x="2158"/>
        <item x="2154"/>
        <item x="435"/>
        <item x="326"/>
        <item x="1103"/>
        <item x="1693"/>
        <item x="2162"/>
        <item x="642"/>
        <item x="1180"/>
        <item x="2213"/>
        <item x="1831"/>
        <item x="1720"/>
        <item x="1956"/>
        <item x="898"/>
        <item x="2040"/>
        <item x="1308"/>
        <item x="1638"/>
        <item x="101"/>
        <item x="1911"/>
        <item x="2254"/>
        <item x="634"/>
        <item x="1739"/>
        <item x="883"/>
        <item x="884"/>
        <item x="1163"/>
        <item x="1798"/>
        <item x="882"/>
        <item x="1611"/>
        <item x="945"/>
        <item x="295"/>
        <item x="44"/>
        <item x="2001"/>
        <item x="35"/>
        <item x="43"/>
        <item x="36"/>
        <item x="2164"/>
        <item x="678"/>
        <item x="553"/>
        <item x="675"/>
        <item x="2282"/>
        <item x="1551"/>
        <item x="1552"/>
        <item x="1890"/>
        <item x="1553"/>
        <item x="902"/>
        <item x="307"/>
        <item x="308"/>
        <item x="1987"/>
        <item x="1286"/>
        <item x="740"/>
        <item x="371"/>
        <item x="1885"/>
        <item x="373"/>
        <item x="1368"/>
        <item x="2068"/>
        <item x="2067"/>
        <item x="1393"/>
        <item x="1396"/>
        <item x="476"/>
        <item x="787"/>
        <item x="407"/>
        <item x="397"/>
        <item x="1192"/>
        <item x="582"/>
        <item x="1470"/>
        <item x="1313"/>
        <item x="495"/>
        <item x="2074"/>
        <item x="1418"/>
        <item x="861"/>
        <item x="316"/>
        <item x="697"/>
        <item x="2209"/>
        <item x="992"/>
        <item x="993"/>
        <item x="1784"/>
        <item x="93"/>
        <item x="2193"/>
        <item x="1639"/>
        <item x="1479"/>
        <item x="1305"/>
        <item x="488"/>
        <item x="691"/>
        <item x="810"/>
        <item x="489"/>
        <item x="690"/>
        <item x="490"/>
        <item x="497"/>
        <item x="911"/>
        <item x="1220"/>
        <item x="572"/>
        <item x="85"/>
        <item x="922"/>
        <item x="1523"/>
        <item x="2212"/>
        <item x="2195"/>
        <item x="2203"/>
        <item x="2194"/>
        <item x="2042"/>
        <item x="232"/>
        <item x="587"/>
        <item x="1125"/>
        <item x="75"/>
        <item x="1469"/>
        <item x="1992"/>
        <item x="2191"/>
        <item x="2211"/>
        <item x="1742"/>
        <item x="970"/>
        <item x="510"/>
        <item x="1821"/>
        <item x="867"/>
        <item x="866"/>
        <item x="1820"/>
        <item x="311"/>
        <item x="310"/>
        <item x="444"/>
        <item x="1287"/>
        <item x="1819"/>
        <item x="30"/>
        <item x="367"/>
        <item x="1431"/>
        <item x="2322"/>
        <item x="972"/>
        <item x="380"/>
        <item x="528"/>
        <item x="2098"/>
        <item x="591"/>
        <item x="1332"/>
        <item x="1818"/>
        <item x="888"/>
        <item x="1100"/>
        <item x="3"/>
        <item x="294"/>
        <item x="13"/>
        <item x="12"/>
        <item x="11"/>
        <item x="876"/>
        <item x="315"/>
        <item x="1218"/>
        <item x="1152"/>
        <item x="2242"/>
        <item x="887"/>
        <item x="1333"/>
        <item x="895"/>
        <item x="235"/>
        <item x="2022"/>
        <item x="2037"/>
        <item x="206"/>
        <item x="1017"/>
        <item x="1860"/>
        <item x="2030"/>
        <item x="941"/>
        <item x="1906"/>
        <item x="1293"/>
        <item x="541"/>
        <item x="797"/>
        <item x="1183"/>
        <item x="1159"/>
        <item x="1167"/>
        <item x="1157"/>
        <item x="1181"/>
        <item x="1182"/>
        <item x="1174"/>
        <item x="1166"/>
        <item x="1175"/>
        <item x="825"/>
        <item x="1640"/>
        <item x="1307"/>
        <item x="826"/>
        <item x="760"/>
        <item x="633"/>
        <item x="1783"/>
        <item x="564"/>
        <item x="1176"/>
        <item x="2192"/>
        <item x="858"/>
        <item x="2271"/>
        <item x="291"/>
        <item x="1803"/>
        <item x="1044"/>
        <item x="72"/>
        <item x="1375"/>
        <item x="1288"/>
        <item x="1376"/>
        <item x="77"/>
        <item x="575"/>
        <item x="820"/>
        <item x="1555"/>
        <item x="1378"/>
        <item x="1374"/>
        <item x="1804"/>
        <item x="509"/>
        <item x="1377"/>
        <item x="1408"/>
        <item x="1676"/>
        <item x="408"/>
        <item x="1025"/>
        <item x="1805"/>
        <item x="1371"/>
        <item x="1373"/>
        <item x="1505"/>
        <item x="1372"/>
        <item x="653"/>
        <item x="654"/>
        <item x="892"/>
        <item x="891"/>
        <item x="890"/>
        <item x="1822"/>
        <item x="1255"/>
        <item x="1442"/>
        <item x="2077"/>
        <item x="546"/>
        <item x="548"/>
        <item x="1481"/>
        <item x="792"/>
        <item x="157"/>
        <item x="948"/>
        <item x="1988"/>
        <item x="1023"/>
        <item x="1417"/>
        <item x="1806"/>
        <item x="1838"/>
        <item x="1839"/>
        <item x="2100"/>
        <item x="2099"/>
        <item x="462"/>
        <item x="309"/>
        <item x="649"/>
        <item x="1024"/>
        <item x="996"/>
        <item x="1748"/>
        <item x="638"/>
        <item x="636"/>
        <item x="1864"/>
        <item x="1164"/>
        <item x="1908"/>
        <item x="1912"/>
        <item x="257"/>
        <item x="1884"/>
        <item x="965"/>
        <item x="1568"/>
        <item x="1632"/>
        <item x="332"/>
        <item x="41"/>
        <item x="420"/>
        <item x="1149"/>
        <item x="1148"/>
        <item x="835"/>
        <item x="1028"/>
        <item x="399"/>
        <item x="531"/>
        <item x="1095"/>
        <item x="1094"/>
        <item x="1092"/>
        <item x="1093"/>
        <item x="1091"/>
        <item x="1265"/>
        <item x="1670"/>
        <item x="1669"/>
        <item x="904"/>
        <item x="793"/>
        <item x="513"/>
        <item x="313"/>
        <item x="134"/>
        <item x="1587"/>
        <item x="2160"/>
        <item x="156"/>
        <item x="2253"/>
        <item x="1450"/>
        <item x="2206"/>
        <item x="1708"/>
        <item x="1256"/>
        <item x="1948"/>
        <item x="2018"/>
        <item x="1560"/>
        <item x="1117"/>
        <item x="446"/>
        <item x="1269"/>
        <item x="1985"/>
        <item x="1534"/>
        <item x="401"/>
        <item x="422"/>
        <item x="1062"/>
        <item x="951"/>
        <item x="1778"/>
        <item x="879"/>
        <item x="877"/>
        <item x="880"/>
        <item x="878"/>
        <item x="881"/>
        <item x="1581"/>
        <item x="2138"/>
        <item x="128"/>
        <item x="127"/>
        <item x="486"/>
        <item x="418"/>
        <item x="563"/>
        <item x="1641"/>
        <item x="143"/>
        <item x="590"/>
        <item x="1958"/>
        <item x="2029"/>
        <item x="1140"/>
        <item x="2079"/>
        <item x="1112"/>
        <item x="1114"/>
        <item x="1113"/>
        <item x="2090"/>
        <item x="1532"/>
        <item x="850"/>
        <item x="566"/>
        <item x="800"/>
        <item x="604"/>
        <item x="251"/>
        <item x="82"/>
        <item x="865"/>
        <item x="215"/>
        <item x="214"/>
        <item x="213"/>
        <item x="212"/>
        <item x="596"/>
        <item x="210"/>
        <item x="211"/>
        <item x="625"/>
        <item x="1972"/>
        <item x="1811"/>
        <item x="2072"/>
        <item x="1862"/>
        <item x="1514"/>
        <item x="2146"/>
        <item x="2222"/>
        <item x="1850"/>
        <item x="1849"/>
        <item x="2315"/>
        <item x="543"/>
        <item x="1155"/>
        <item x="137"/>
        <item x="136"/>
        <item x="139"/>
        <item x="138"/>
        <item x="1628"/>
        <item x="387"/>
        <item x="1066"/>
        <item x="1682"/>
        <item x="1447"/>
        <item x="147"/>
        <item x="775"/>
        <item x="774"/>
        <item x="1866"/>
        <item x="1856"/>
        <item x="555"/>
        <item x="219"/>
        <item x="14"/>
        <item x="132"/>
        <item x="1219"/>
        <item x="1859"/>
        <item x="322"/>
        <item x="344"/>
        <item x="692"/>
        <item x="1981"/>
        <item x="1465"/>
        <item x="2174"/>
        <item x="314"/>
        <item x="1206"/>
        <item x="679"/>
        <item x="106"/>
        <item x="2097"/>
        <item x="2159"/>
        <item x="2298"/>
        <item x="834"/>
        <item x="749"/>
        <item x="1653"/>
        <item x="384"/>
        <item x="584"/>
        <item x="300"/>
        <item x="908"/>
        <item x="719"/>
        <item x="630"/>
        <item x="886"/>
        <item x="670"/>
        <item x="545"/>
        <item x="1397"/>
        <item x="1398"/>
        <item x="1773"/>
        <item x="1399"/>
        <item x="1400"/>
        <item x="1662"/>
        <item x="1401"/>
        <item x="2262"/>
        <item x="1721"/>
        <item x="46"/>
        <item x="1722"/>
        <item x="324"/>
        <item x="583"/>
        <item x="1978"/>
        <item x="1150"/>
        <item x="1199"/>
        <item x="379"/>
        <item x="1913"/>
        <item x="1942"/>
        <item x="1940"/>
        <item x="1941"/>
        <item x="1794"/>
        <item x="1795"/>
        <item x="2333"/>
        <item x="2332"/>
        <item x="2331"/>
        <item x="1168"/>
        <item x="1034"/>
        <item x="742"/>
        <item x="1030"/>
        <item x="92"/>
        <item x="1362"/>
        <item x="1723"/>
        <item x="1724"/>
        <item x="2201"/>
        <item x="38"/>
        <item x="1952"/>
        <item x="1663"/>
        <item x="1556"/>
        <item x="618"/>
        <item x="1596"/>
        <item x="2086"/>
        <item x="323"/>
        <item x="1109"/>
        <item x="1110"/>
        <item x="1877"/>
        <item x="1968"/>
        <item x="5"/>
        <item x="2215"/>
        <item x="1982"/>
        <item x="252"/>
        <item x="392"/>
        <item x="50"/>
        <item x="801"/>
        <item x="64"/>
        <item x="187"/>
        <item x="204"/>
        <item x="592"/>
        <item x="532"/>
        <item x="297"/>
        <item x="511"/>
        <item x="1052"/>
        <item x="1590"/>
        <item x="859"/>
        <item x="78"/>
        <item x="1087"/>
        <item x="1955"/>
        <item x="2010"/>
        <item x="1914"/>
        <item x="1870"/>
        <item x="223"/>
        <item x="1770"/>
        <item x="1170"/>
        <item x="1480"/>
        <item x="1171"/>
        <item x="723"/>
        <item x="349"/>
        <item x="1659"/>
        <item x="1657"/>
        <item x="856"/>
        <item x="917"/>
        <item x="885"/>
        <item x="1550"/>
        <item x="894"/>
        <item x="1341"/>
        <item x="1102"/>
        <item x="2227"/>
        <item x="1757"/>
        <item x="1342"/>
        <item x="1867"/>
        <item x="24"/>
        <item x="1270"/>
        <item x="66"/>
        <item x="1869"/>
        <item x="1457"/>
        <item x="1583"/>
        <item x="1038"/>
        <item x="669"/>
        <item x="668"/>
        <item x="667"/>
        <item x="97"/>
        <item x="99"/>
        <item x="96"/>
        <item x="1825"/>
        <item x="1422"/>
        <item x="1848"/>
        <item x="2031"/>
        <item x="1280"/>
        <item x="969"/>
        <item x="2129"/>
        <item x="1283"/>
        <item x="1502"/>
        <item x="1440"/>
        <item x="346"/>
        <item x="2175"/>
        <item x="1605"/>
        <item x="1915"/>
        <item x="1780"/>
        <item x="812"/>
        <item x="1944"/>
        <item x="1986"/>
        <item x="1108"/>
        <item x="109"/>
        <item x="2317"/>
        <item x="1790"/>
        <item x="1343"/>
        <item x="201"/>
        <item x="1730"/>
        <item x="1204"/>
        <item x="1446"/>
        <item x="751"/>
        <item x="752"/>
        <item x="753"/>
        <item x="1642"/>
        <item x="348"/>
        <item x="361"/>
        <item x="2218"/>
        <item x="1506"/>
        <item x="1661"/>
        <item x="1029"/>
        <item x="514"/>
        <item x="1329"/>
        <item x="1452"/>
        <item x="1344"/>
        <item x="436"/>
        <item x="437"/>
        <item x="438"/>
        <item x="439"/>
        <item x="440"/>
        <item x="441"/>
        <item x="442"/>
        <item x="2255"/>
        <item x="1131"/>
        <item x="1130"/>
        <item x="1129"/>
        <item x="1132"/>
        <item x="950"/>
        <item x="549"/>
        <item x="393"/>
        <item x="1750"/>
        <item x="648"/>
        <item x="142"/>
        <item x="166"/>
        <item x="165"/>
        <item x="191"/>
        <item x="299"/>
        <item x="298"/>
        <item x="2006"/>
        <item x="2325"/>
        <item x="929"/>
        <item x="930"/>
        <item x="45"/>
        <item x="1471"/>
        <item x="331"/>
        <item x="2236"/>
        <item x="1943"/>
        <item x="73"/>
        <item x="1713"/>
        <item x="600"/>
        <item x="1223"/>
        <item x="1865"/>
        <item x="2229"/>
        <item x="1686"/>
        <item x="2085"/>
        <item x="1213"/>
        <item x="154"/>
        <item x="115"/>
        <item x="1621"/>
        <item x="1492"/>
        <item x="1444"/>
        <item x="202"/>
        <item x="67"/>
        <item x="254"/>
        <item x="225"/>
        <item x="1498"/>
        <item x="2140"/>
        <item x="2139"/>
        <item x="2141"/>
        <item x="639"/>
        <item x="1266"/>
        <item x="643"/>
        <item x="640"/>
        <item x="645"/>
        <item x="1224"/>
        <item x="1599"/>
        <item x="621"/>
        <item x="780"/>
        <item x="607"/>
        <item x="1509"/>
        <item x="857"/>
        <item x="1760"/>
        <item x="1263"/>
        <item x="1010"/>
        <item x="980"/>
        <item x="1007"/>
        <item x="710"/>
        <item x="1916"/>
        <item x="527"/>
        <item x="547"/>
        <item x="651"/>
        <item x="1410"/>
        <item x="1061"/>
        <item x="2237"/>
        <item x="2313"/>
        <item x="34"/>
        <item x="468"/>
        <item x="785"/>
        <item x="671"/>
        <item x="1203"/>
        <item x="672"/>
        <item x="2328"/>
        <item x="1931"/>
        <item x="661"/>
        <item x="49"/>
        <item x="588"/>
        <item x="686"/>
        <item x="244"/>
        <item x="906"/>
        <item x="84"/>
        <item x="1530"/>
        <item x="1"/>
        <item x="89"/>
        <item x="608"/>
        <item x="1172"/>
        <item x="1153"/>
        <item x="1547"/>
        <item x="1312"/>
        <item x="1695"/>
        <item x="1240"/>
        <item x="1057"/>
        <item x="1058"/>
        <item x="1771"/>
        <item x="2064"/>
        <item x="1909"/>
        <item x="1441"/>
        <item x="1060"/>
        <item x="1059"/>
        <item x="2321"/>
        <item x="1006"/>
        <item x="1939"/>
        <item x="1872"/>
        <item x="1837"/>
        <item x="2248"/>
        <item x="478"/>
        <item x="2"/>
        <item x="830"/>
        <item x="2123"/>
        <item x="151"/>
        <item x="152"/>
        <item x="1070"/>
        <item x="1056"/>
        <item x="1072"/>
        <item x="924"/>
        <item x="357"/>
        <item x="912"/>
        <item x="1678"/>
        <item x="1500"/>
        <item x="2182"/>
        <item x="2172"/>
        <item x="2183"/>
        <item x="2170"/>
        <item x="1631"/>
        <item x="2169"/>
        <item x="2188"/>
        <item x="565"/>
        <item x="2081"/>
        <item x="1620"/>
        <item x="619"/>
        <item x="1098"/>
        <item x="2095"/>
        <item x="1743"/>
        <item x="1635"/>
        <item x="321"/>
        <item x="461"/>
        <item x="1602"/>
        <item x="1774"/>
        <item x="1319"/>
        <item x="831"/>
        <item x="161"/>
        <item x="2303"/>
        <item x="2300"/>
        <item x="2295"/>
        <item x="606"/>
        <item x="605"/>
        <item x="1177"/>
        <item x="499"/>
        <item x="798"/>
        <item x="1619"/>
        <item x="1214"/>
        <item x="2312"/>
        <item x="1764"/>
        <item x="318"/>
        <item x="1623"/>
        <item x="609"/>
        <item x="1586"/>
        <item x="1236"/>
        <item x="479"/>
        <item x="1370"/>
        <item x="1710"/>
        <item x="791"/>
        <item x="1660"/>
        <item x="1162"/>
        <item x="1200"/>
        <item x="683"/>
        <item x="706"/>
        <item x="464"/>
        <item x="303"/>
        <item x="153"/>
        <item x="1178"/>
        <item x="345"/>
        <item x="842"/>
        <item x="1533"/>
        <item x="523"/>
        <item x="524"/>
        <item x="363"/>
        <item x="1841"/>
        <item x="1842"/>
        <item x="2252"/>
        <item x="450"/>
        <item x="1281"/>
        <item x="1643"/>
        <item x="414"/>
        <item x="415"/>
        <item x="954"/>
        <item x="2204"/>
        <item x="2092"/>
        <item x="2091"/>
        <item x="2115"/>
        <item x="2276"/>
        <item x="2041"/>
        <item x="1128"/>
        <item x="1969"/>
        <item x="1974"/>
        <item x="62"/>
        <item x="1729"/>
        <item x="61"/>
        <item x="731"/>
        <item x="1357"/>
        <item x="120"/>
        <item x="1816"/>
        <item x="905"/>
        <item x="256"/>
        <item x="1963"/>
        <item x="1516"/>
        <item x="2243"/>
        <item x="2017"/>
        <item x="2225"/>
        <item x="243"/>
        <item x="1301"/>
        <item x="1318"/>
        <item x="1014"/>
        <item x="2173"/>
        <item x="1792"/>
        <item x="465"/>
        <item x="1198"/>
        <item x="1966"/>
        <item x="1967"/>
        <item x="1833"/>
        <item x="1654"/>
        <item x="59"/>
        <item x="2134"/>
        <item x="903"/>
        <item x="1005"/>
        <item x="927"/>
        <item x="164"/>
        <item x="1097"/>
        <item x="724"/>
        <item x="1558"/>
        <item x="1230"/>
        <item x="1606"/>
        <item x="70"/>
        <item x="65"/>
        <item x="2171"/>
        <item x="824"/>
        <item x="721"/>
        <item x="2082"/>
        <item x="1282"/>
        <item x="1644"/>
        <item x="17"/>
        <item x="1542"/>
        <item x="1310"/>
        <item x="765"/>
        <item x="813"/>
        <item x="1081"/>
        <item x="2267"/>
        <item x="197"/>
        <item x="822"/>
        <item x="267"/>
        <item x="186"/>
        <item x="1990"/>
        <item x="1995"/>
        <item x="1809"/>
        <item x="1810"/>
        <item x="627"/>
        <item x="2126"/>
        <item x="1291"/>
        <item x="395"/>
        <item x="526"/>
        <item x="182"/>
        <item x="2133"/>
        <item x="83"/>
        <item x="784"/>
        <item x="1345"/>
        <item x="1346"/>
        <item x="1430"/>
        <item x="1347"/>
        <item x="2009"/>
        <item x="1002"/>
        <item x="1434"/>
        <item x="1076"/>
        <item x="973"/>
        <item x="2101"/>
        <item x="1251"/>
        <item x="2059"/>
        <item x="757"/>
        <item x="1843"/>
        <item x="473"/>
        <item x="1016"/>
        <item x="1696"/>
        <item x="837"/>
        <item x="228"/>
        <item x="1868"/>
        <item x="1254"/>
        <item x="1688"/>
        <item x="2142"/>
        <item x="1998"/>
        <item x="1788"/>
        <item x="1749"/>
        <item x="51"/>
        <item x="1027"/>
        <item x="684"/>
        <item x="1121"/>
        <item x="1048"/>
        <item x="1910"/>
        <item x="776"/>
        <item x="1525"/>
        <item x="1296"/>
        <item x="385"/>
        <item x="1363"/>
        <item x="247"/>
        <item x="656"/>
        <item x="698"/>
        <item x="711"/>
        <item x="1740"/>
        <item x="1412"/>
        <item x="975"/>
        <item x="665"/>
        <item x="117"/>
        <item x="985"/>
        <item x="457"/>
        <item x="518"/>
        <item x="1683"/>
        <item x="221"/>
        <item x="222"/>
        <item x="2116"/>
        <item x="2119"/>
        <item x="2118"/>
        <item x="2121"/>
        <item x="577"/>
        <item x="994"/>
        <item x="1565"/>
        <item x="195"/>
        <item x="508"/>
        <item x="796"/>
        <item x="2056"/>
        <item x="2070"/>
        <item x="586"/>
        <item x="302"/>
        <item x="2046"/>
        <item x="581"/>
        <item x="1965"/>
        <item x="207"/>
        <item x="738"/>
        <item x="1725"/>
        <item x="108"/>
        <item x="103"/>
        <item x="1036"/>
        <item x="2250"/>
        <item x="1507"/>
        <item x="2108"/>
        <item x="828"/>
        <item x="467"/>
        <item x="1871"/>
        <item x="1857"/>
        <item x="1453"/>
        <item x="535"/>
        <item x="2305"/>
        <item x="236"/>
        <item x="2280"/>
        <item x="1011"/>
        <item x="1292"/>
        <item x="1348"/>
        <item x="1040"/>
        <item x="178"/>
        <item x="1123"/>
        <item x="1484"/>
        <item x="258"/>
        <item x="1882"/>
        <item x="2102"/>
        <item x="1349"/>
        <item x="2239"/>
        <item x="1569"/>
        <item x="2020"/>
        <item x="1482"/>
        <item x="1937"/>
        <item x="412"/>
        <item x="398"/>
        <item x="2161"/>
        <item x="287"/>
        <item x="2220"/>
        <item x="971"/>
        <item x="1630"/>
        <item x="1413"/>
        <item x="2256"/>
        <item x="1334"/>
        <item x="2285"/>
        <item x="1861"/>
        <item x="1905"/>
        <item x="1667"/>
        <item x="1409"/>
        <item x="1983"/>
        <item x="1989"/>
        <item x="1935"/>
        <item x="1617"/>
        <item x="1645"/>
        <item x="2189"/>
        <item x="688"/>
        <item x="1756"/>
        <item x="1221"/>
        <item x="1169"/>
        <item x="1003"/>
        <item x="1472"/>
        <item x="2199"/>
        <item x="1813"/>
        <item x="1262"/>
        <item x="1579"/>
        <item x="916"/>
        <item x="934"/>
        <item x="844"/>
        <item x="1731"/>
        <item x="1226"/>
        <item x="1467"/>
        <item x="558"/>
        <item x="559"/>
        <item x="703"/>
        <item x="1646"/>
        <item x="330"/>
        <item x="1746"/>
        <item x="1144"/>
        <item x="617"/>
        <item x="1466"/>
        <item x="1717"/>
        <item x="1210"/>
        <item x="799"/>
        <item x="695"/>
        <item x="1289"/>
        <item x="1697"/>
        <item x="1984"/>
        <item x="529"/>
        <item x="487"/>
        <item x="460"/>
        <item x="1133"/>
        <item x="764"/>
        <item x="817"/>
        <item x="1762"/>
        <item x="2260"/>
        <item x="1758"/>
        <item x="693"/>
        <item x="1394"/>
        <item x="1949"/>
        <item x="1576"/>
        <item x="2196"/>
        <item x="1228"/>
        <item x="1738"/>
        <item x="807"/>
        <item x="806"/>
        <item x="805"/>
        <item x="458"/>
        <item x="1954"/>
        <item x="2238"/>
        <item x="931"/>
        <item x="1664"/>
        <item x="2130"/>
        <item x="2177"/>
        <item x="1690"/>
        <item x="1084"/>
        <item x="1666"/>
        <item x="1665"/>
        <item x="1622"/>
        <item x="998"/>
        <item x="981"/>
        <item x="991"/>
        <item x="1873"/>
        <item x="1187"/>
        <item x="936"/>
        <item x="1529"/>
        <item x="1143"/>
        <item x="1141"/>
        <item x="1142"/>
        <item x="2148"/>
        <item x="1071"/>
        <item x="999"/>
        <item x="1744"/>
        <item x="2132"/>
        <item x="2224"/>
        <item x="1779"/>
        <item x="974"/>
        <item x="1734"/>
        <item x="1468"/>
        <item x="1146"/>
        <item x="717"/>
        <item x="1147"/>
        <item x="907"/>
        <item x="984"/>
        <item x="935"/>
        <item x="1624"/>
        <item x="918"/>
        <item x="1781"/>
        <item x="914"/>
        <item x="1875"/>
        <item x="1874"/>
        <item x="2105"/>
        <item x="1337"/>
        <item x="763"/>
        <item x="1039"/>
        <item x="2249"/>
        <item x="1879"/>
        <item x="603"/>
        <item x="1691"/>
        <item x="576"/>
        <item x="694"/>
        <item x="1733"/>
        <item x="978"/>
        <item x="979"/>
        <item x="2002"/>
        <item x="1512"/>
        <item x="762"/>
        <item x="1246"/>
        <item x="1211"/>
        <item x="1526"/>
        <item x="1244"/>
        <item x="1043"/>
        <item x="687"/>
        <item x="1787"/>
        <item x="2259"/>
        <item x="1497"/>
        <item x="622"/>
        <item x="613"/>
        <item x="1124"/>
        <item x="919"/>
        <item x="995"/>
        <item x="1365"/>
        <item x="2234"/>
        <item x="2228"/>
        <item x="900"/>
        <item x="777"/>
        <item x="1753"/>
        <item x="1950"/>
        <item x="1878"/>
        <item x="868"/>
        <item x="1000"/>
        <item x="1186"/>
        <item x="704"/>
        <item x="990"/>
        <item x="949"/>
        <item x="502"/>
        <item x="1195"/>
        <item x="1425"/>
        <item x="1907"/>
        <item x="989"/>
        <item x="1508"/>
        <item x="1557"/>
        <item x="503"/>
        <item x="533"/>
        <item x="504"/>
        <item x="1427"/>
        <item x="1854"/>
        <item x="988"/>
        <item x="1541"/>
        <item x="1488"/>
        <item x="1138"/>
        <item x="1173"/>
        <item x="416"/>
        <item x="1421"/>
        <item x="1899"/>
        <item x="448"/>
        <item x="1594"/>
        <item x="921"/>
        <item x="1893"/>
        <item x="1454"/>
        <item x="2261"/>
        <item x="1304"/>
        <item x="612"/>
        <item x="1118"/>
        <item x="20"/>
        <item x="1527"/>
        <item x="1474"/>
        <item x="1317"/>
        <item x="773"/>
        <item x="368"/>
        <item x="1222"/>
        <item x="112"/>
        <item x="1099"/>
        <item x="421"/>
        <item x="2299"/>
        <item x="159"/>
        <item x="2034"/>
        <item x="1936"/>
        <item x="1797"/>
        <item x="2320"/>
        <item x="2318"/>
        <item x="2319"/>
        <item x="263"/>
        <item x="288"/>
        <item x="273"/>
        <item x="274"/>
        <item x="433"/>
        <item x="2107"/>
        <item x="589"/>
        <item x="480"/>
        <item x="2200"/>
        <item x="1658"/>
        <item x="516"/>
        <item x="426"/>
        <item x="425"/>
        <item x="552"/>
        <item x="1975"/>
        <item x="2025"/>
        <item x="1971"/>
        <item x="474"/>
        <item x="708"/>
        <item x="660"/>
        <item x="172"/>
        <item x="1448"/>
        <item x="477"/>
        <item x="838"/>
        <item x="1582"/>
        <item x="1050"/>
        <item x="1088"/>
        <item x="227"/>
        <item x="1476"/>
        <item x="819"/>
        <item x="658"/>
        <item x="372"/>
        <item x="1012"/>
        <item x="506"/>
        <item x="174"/>
        <item x="635"/>
        <item x="1976"/>
        <item x="1945"/>
        <item x="1789"/>
        <item x="2000"/>
        <item x="491"/>
        <item x="1834"/>
        <item x="1595"/>
        <item x="1673"/>
        <item x="1674"/>
        <item x="1584"/>
        <item x="1585"/>
        <item x="2122"/>
        <item x="485"/>
        <item x="190"/>
        <item x="189"/>
        <item x="1018"/>
        <item x="1513"/>
        <item x="836"/>
        <item x="500"/>
        <item x="1964"/>
        <item x="47"/>
        <item x="676"/>
        <item x="496"/>
        <item x="554"/>
        <item x="2165"/>
        <item x="940"/>
        <item x="1473"/>
        <item x="1711"/>
        <item x="1814"/>
        <item x="1386"/>
        <item x="160"/>
        <item x="1598"/>
        <item x="286"/>
        <item x="445"/>
        <item x="2330"/>
        <item x="230"/>
        <item x="370"/>
        <item x="417"/>
        <item x="216"/>
        <item x="79"/>
        <item x="570"/>
        <item x="544"/>
        <item x="1105"/>
        <item x="2241"/>
        <item x="2071"/>
        <item x="74"/>
        <item x="1597"/>
        <item x="1217"/>
        <item x="626"/>
        <item x="1082"/>
        <item x="2144"/>
        <item x="1151"/>
        <item x="1475"/>
        <item x="1826"/>
        <item x="1361"/>
        <item x="319"/>
        <item x="2137"/>
        <item x="181"/>
        <item x="328"/>
        <item x="246"/>
        <item x="1232"/>
        <item x="726"/>
        <item x="727"/>
        <item x="725"/>
        <item x="1136"/>
        <item x="1022"/>
        <item x="2233"/>
        <item x="1540"/>
        <item x="1539"/>
        <item x="1830"/>
        <item x="966"/>
        <item x="2210"/>
        <item x="167"/>
        <item x="248"/>
        <item x="126"/>
        <item x="1001"/>
        <item x="482"/>
        <item x="129"/>
        <item x="130"/>
        <item x="217"/>
        <item x="1306"/>
        <item x="218"/>
        <item x="2264"/>
        <item x="873"/>
        <item x="229"/>
        <item x="2301"/>
        <item x="2083"/>
        <item x="1445"/>
        <item x="1126"/>
        <item x="1161"/>
        <item x="1549"/>
        <item x="1227"/>
        <item x="98"/>
        <item x="853"/>
        <item x="1326"/>
        <item x="2219"/>
        <item x="113"/>
        <item x="200"/>
        <item x="1321"/>
        <item x="729"/>
        <item x="293"/>
        <item x="292"/>
        <item x="282"/>
        <item x="1134"/>
        <item x="1902"/>
        <item x="983"/>
        <item x="982"/>
        <item x="1068"/>
        <item x="977"/>
        <item x="1903"/>
        <item x="1962"/>
        <item x="1702"/>
        <item x="1209"/>
        <item x="1994"/>
        <item x="2110"/>
        <item x="568"/>
        <item x="2246"/>
        <item x="2302"/>
        <item x="2278"/>
        <item x="2153"/>
        <item x="234"/>
        <item x="2323"/>
        <item x="781"/>
        <item x="923"/>
        <item x="1979"/>
        <item x="1592"/>
        <item x="205"/>
        <item x="2316"/>
        <item x="68"/>
        <item x="91"/>
        <item x="2045"/>
        <item x="1714"/>
        <item x="1715"/>
        <item x="374"/>
        <item x="208"/>
        <item x="521"/>
        <item x="893"/>
        <item x="522"/>
        <item x="1295"/>
        <item x="1242"/>
        <item x="666"/>
        <item x="578"/>
        <item x="493"/>
        <item x="579"/>
        <item x="383"/>
        <item x="2167"/>
        <item x="250"/>
        <item x="249"/>
        <item x="827"/>
        <item x="239"/>
        <item x="335"/>
        <item x="1538"/>
        <item x="997"/>
        <item x="483"/>
        <item x="1647"/>
        <item x="2245"/>
        <item x="432"/>
        <item x="1741"/>
        <item x="1754"/>
        <item x="1755"/>
        <item x="2279"/>
        <item x="2149"/>
        <item x="2039"/>
        <item x="1145"/>
        <item x="2230"/>
        <item x="571"/>
        <item x="1996"/>
        <item x="1999"/>
        <item x="1701"/>
        <item x="2274"/>
        <item x="2269"/>
        <item x="2265"/>
        <item x="967"/>
        <item x="926"/>
        <item x="767"/>
        <item x="1104"/>
        <item x="2257"/>
        <item x="2244"/>
        <item x="317"/>
        <item x="1648"/>
        <item x="1207"/>
        <item x="897"/>
        <item x="1416"/>
        <item x="968"/>
        <item x="1791"/>
        <item x="2205"/>
        <item x="1904"/>
        <item x="1612"/>
        <item x="481"/>
        <item x="1404"/>
        <item x="1243"/>
        <item x="163"/>
        <item x="145"/>
        <item x="2326"/>
        <item x="53"/>
        <item x="915"/>
        <item x="170"/>
        <item x="1356"/>
        <item x="285"/>
        <item x="176"/>
        <item x="1054"/>
        <item x="1035"/>
        <item x="790"/>
        <item x="685"/>
        <item x="779"/>
        <item x="961"/>
        <item x="1737"/>
        <item x="116"/>
        <item x="102"/>
        <item x="1290"/>
        <item x="955"/>
        <item x="2044"/>
        <item x="1253"/>
        <item x="611"/>
        <item x="614"/>
        <item x="1827"/>
        <item x="1633"/>
        <item x="1752"/>
        <item x="105"/>
        <item x="1261"/>
        <item x="1751"/>
        <item x="394"/>
        <item x="410"/>
        <item x="400"/>
        <item x="411"/>
        <item x="266"/>
        <item x="492"/>
        <item x="750"/>
        <item x="31"/>
        <item x="32"/>
        <item x="1684"/>
        <item x="585"/>
        <item x="2284"/>
        <item x="1578"/>
        <item x="501"/>
        <item x="2288"/>
        <item x="123"/>
        <item x="69"/>
        <item x="124"/>
        <item x="1225"/>
        <item x="1807"/>
        <item x="133"/>
        <item x="0"/>
        <item x="122"/>
        <item x="6"/>
        <item x="10"/>
        <item x="271"/>
        <item x="265"/>
        <item x="111"/>
        <item x="86"/>
        <item x="104"/>
        <item x="808"/>
        <item x="419"/>
        <item x="1380"/>
        <item x="1384"/>
        <item x="1379"/>
        <item x="1381"/>
        <item x="1385"/>
        <item x="1382"/>
        <item x="1383"/>
        <item x="1946"/>
        <item x="155"/>
        <item x="2247"/>
        <item x="1458"/>
        <item x="550"/>
        <item x="121"/>
        <item x="1518"/>
        <item x="1799"/>
        <item x="735"/>
        <item x="1298"/>
        <item x="1249"/>
        <item x="1300"/>
        <item x="1299"/>
        <item x="2277"/>
        <item x="1420"/>
        <item x="1880"/>
        <item x="119"/>
        <item x="1763"/>
        <item x="1268"/>
        <item x="2028"/>
        <item x="789"/>
        <item x="1020"/>
        <item x="1264"/>
        <item x="1706"/>
        <item x="2043"/>
        <item x="2163"/>
        <item x="312"/>
        <item x="55"/>
        <item x="1231"/>
        <item x="1042"/>
        <item x="1917"/>
        <item x="1973"/>
        <item x="2088"/>
        <item x="1767"/>
        <item x="956"/>
        <item x="957"/>
        <item x="304"/>
        <item x="1485"/>
        <item x="1520"/>
        <item x="610"/>
        <item x="1815"/>
        <item x="1785"/>
        <item x="1728"/>
        <item x="1786"/>
        <item x="1604"/>
        <item x="1863"/>
        <item x="1402"/>
        <item x="7"/>
        <item x="1462"/>
        <item x="366"/>
        <item x="1090"/>
        <item x="754"/>
        <item x="16"/>
        <item x="224"/>
        <item x="1608"/>
        <item x="942"/>
        <item x="1957"/>
        <item x="851"/>
        <item x="1106"/>
        <item x="569"/>
        <item x="562"/>
        <item x="700"/>
        <item x="852"/>
        <item x="580"/>
        <item x="409"/>
        <item x="58"/>
        <item x="783"/>
        <item x="1768"/>
        <item x="1858"/>
        <item x="1046"/>
        <item x="1726"/>
        <item x="1933"/>
        <item x="874"/>
        <item x="782"/>
        <item x="2155"/>
        <item x="391"/>
        <item x="2127"/>
        <item x="184"/>
        <item x="1775"/>
        <item x="1554"/>
        <item x="2058"/>
        <item x="1156"/>
        <item x="1918"/>
        <item x="1543"/>
        <item x="259"/>
        <item x="264"/>
        <item x="290"/>
        <item x="537"/>
        <item x="662"/>
        <item x="289"/>
        <item x="2217"/>
        <item x="682"/>
        <item x="2103"/>
        <item x="1607"/>
        <item x="280"/>
        <item x="1067"/>
        <item x="279"/>
        <item x="1053"/>
        <item x="560"/>
        <item x="525"/>
        <item x="1055"/>
        <item x="730"/>
        <item x="539"/>
        <item x="1736"/>
        <item x="1735"/>
        <item x="1835"/>
        <item x="1294"/>
        <item x="1852"/>
        <item x="1851"/>
        <item x="540"/>
        <item x="1139"/>
        <item x="1618"/>
        <item x="1241"/>
        <item x="1191"/>
        <item x="1120"/>
        <item x="434"/>
        <item x="377"/>
        <item x="2093"/>
        <item x="1928"/>
        <item x="1926"/>
        <item x="517"/>
        <item x="2051"/>
        <item x="2057"/>
        <item x="2048"/>
        <item x="1930"/>
        <item x="1339"/>
        <item x="241"/>
        <item x="242"/>
        <item x="1478"/>
        <item x="240"/>
        <item x="680"/>
        <item x="2012"/>
        <item x="2207"/>
        <item x="1649"/>
        <item x="1650"/>
        <item x="1772"/>
        <item x="1477"/>
        <item x="1364"/>
        <item x="1389"/>
        <item x="1366"/>
        <item x="1367"/>
        <item x="1634"/>
        <item x="447"/>
        <item x="498"/>
        <item x="766"/>
        <item x="761"/>
        <item x="599"/>
        <item x="1589"/>
        <item x="1165"/>
        <item x="1323"/>
        <item x="1325"/>
        <item x="1324"/>
        <item x="1322"/>
        <item x="720"/>
        <item x="453"/>
        <item x="1689"/>
        <item x="1443"/>
        <item x="261"/>
        <item x="260"/>
        <item x="2014"/>
        <item x="1727"/>
        <item x="2021"/>
        <item x="1511"/>
        <item x="1285"/>
        <item x="1503"/>
        <item x="1765"/>
        <item x="2131"/>
        <item x="1519"/>
        <item x="1808"/>
        <item x="1947"/>
        <item x="2289"/>
        <item x="1601"/>
        <item x="1609"/>
        <item x="1613"/>
        <item x="2054"/>
        <item x="2307"/>
        <item x="2232"/>
        <item x="2270"/>
        <item x="2036"/>
        <item x="823"/>
        <item x="1302"/>
        <item x="899"/>
        <item x="1977"/>
        <item x="768"/>
        <item x="2327"/>
        <item x="428"/>
        <item x="2235"/>
        <item x="2202"/>
        <item x="1205"/>
        <item x="943"/>
        <item x="1267"/>
        <item x="1546"/>
        <item x="336"/>
        <item x="1436"/>
        <item x="1698"/>
        <item x="1212"/>
        <item x="520"/>
        <item x="841"/>
        <item x="597"/>
        <item x="338"/>
        <item x="337"/>
        <item x="2062"/>
        <item x="2145"/>
        <item x="339"/>
        <item x="1069"/>
        <item x="803"/>
        <item x="786"/>
        <item x="1354"/>
        <item x="628"/>
        <item x="2216"/>
        <item x="209"/>
        <item x="1883"/>
        <item x="1705"/>
        <item x="2231"/>
        <item x="430"/>
        <item x="87"/>
        <item x="1297"/>
        <item x="80"/>
        <item x="15"/>
        <item x="388"/>
        <item x="2024"/>
        <item x="707"/>
        <item x="1566"/>
        <item x="814"/>
        <item x="2135"/>
        <item x="862"/>
        <item x="276"/>
        <item x="512"/>
        <item x="709"/>
        <item x="705"/>
        <item x="255"/>
        <item x="1315"/>
        <item x="1013"/>
        <item x="1675"/>
        <item x="1439"/>
        <item x="860"/>
        <item x="2273"/>
        <item x="681"/>
        <item x="515"/>
        <item x="1433"/>
        <item x="1083"/>
        <item x="839"/>
        <item x="2268"/>
        <item x="1747"/>
        <item x="1193"/>
        <item x="413"/>
        <item x="2179"/>
        <item x="2266"/>
        <item x="2076"/>
        <item x="2078"/>
        <item x="427"/>
        <item x="76"/>
        <item x="1089"/>
        <item x="1685"/>
        <item x="663"/>
        <item x="530"/>
        <item x="2113"/>
        <item x="1535"/>
        <item x="1536"/>
        <item x="601"/>
        <item x="1411"/>
        <item x="1085"/>
        <item x="1086"/>
        <item x="306"/>
        <item x="305"/>
        <item x="350"/>
        <item x="2004"/>
        <item x="1759"/>
        <item x="1668"/>
        <item x="1489"/>
        <item x="1490"/>
        <item x="1491"/>
        <item x="2166"/>
        <item x="561"/>
        <item x="1432"/>
        <item x="1350"/>
        <item x="657"/>
        <item x="2104"/>
        <item x="2109"/>
        <item x="2112"/>
        <item x="2106"/>
        <item x="2111"/>
        <item x="1009"/>
        <item x="551"/>
        <item x="1351"/>
        <item x="1656"/>
        <item x="1250"/>
        <item x="1588"/>
        <item x="180"/>
        <item x="329"/>
        <item x="146"/>
        <item x="2157"/>
        <item x="18"/>
        <item x="1438"/>
        <item x="378"/>
        <item x="1836"/>
        <item x="1919"/>
        <item x="1455"/>
        <item x="1920"/>
        <item x="1921"/>
        <item x="1716"/>
        <item x="1456"/>
        <item x="175"/>
        <item x="2008"/>
        <item x="964"/>
        <item x="960"/>
        <item x="963"/>
        <item x="1274"/>
        <item x="1275"/>
        <item x="1273"/>
        <item x="1272"/>
        <item x="1276"/>
        <item x="1271"/>
        <item x="1993"/>
        <item x="1051"/>
        <item x="646"/>
        <item x="1844"/>
        <item x="455"/>
        <item x="1732"/>
        <item x="2258"/>
        <item x="356"/>
        <item x="452"/>
        <item x="1309"/>
        <item x="177"/>
        <item x="1817"/>
        <item x="1886"/>
        <item x="1101"/>
        <item x="2003"/>
        <item x="333"/>
        <item x="354"/>
        <item x="1194"/>
        <item x="1840"/>
        <item x="1423"/>
        <item x="1424"/>
        <item x="1600"/>
        <item x="2094"/>
        <item x="778"/>
        <item x="484"/>
        <item x="1257"/>
        <item x="701"/>
        <item x="1887"/>
        <item x="327"/>
        <item x="1761"/>
        <item x="534"/>
        <item x="353"/>
        <item x="1041"/>
        <item x="1625"/>
        <item x="1782"/>
        <item x="2180"/>
        <item x="454"/>
        <item x="1545"/>
        <item x="2084"/>
        <item x="1314"/>
        <item x="1352"/>
        <item x="456"/>
        <item x="2096"/>
        <item x="1593"/>
        <item x="1158"/>
        <item x="2066"/>
        <item x="355"/>
        <item x="944"/>
        <item x="334"/>
        <item x="352"/>
        <item x="1997"/>
        <item x="359"/>
        <item x="804"/>
        <item x="2080"/>
        <item x="519"/>
        <item x="389"/>
        <item x="2306"/>
        <item x="351"/>
        <item x="1960"/>
        <item x="2184"/>
        <item x="644"/>
        <item x="2292"/>
        <item x="2293"/>
        <item x="2291"/>
        <item x="2294"/>
        <item x="2297"/>
        <item x="2290"/>
        <item x="641"/>
        <item x="1922"/>
        <item x="647"/>
        <item x="637"/>
        <item x="925"/>
        <item x="358"/>
        <item x="542"/>
        <item x="343"/>
        <item x="459"/>
        <item x="1185"/>
        <item x="1426"/>
        <item x="959"/>
        <item x="1626"/>
        <item x="696"/>
        <item x="365"/>
        <item x="855"/>
        <item x="2251"/>
        <item x="1796"/>
        <item x="2197"/>
        <item x="1980"/>
        <item x="1629"/>
        <item x="2035"/>
        <item x="1709"/>
        <item x="360"/>
        <item x="1776"/>
        <item x="1959"/>
        <item x="199"/>
        <item x="198"/>
        <item x="1881"/>
        <item x="1388"/>
        <item x="369"/>
        <item x="451"/>
        <item x="1927"/>
        <item x="1515"/>
        <item x="2073"/>
        <item x="1031"/>
        <item x="90"/>
        <item x="1258"/>
        <item x="1677"/>
        <item x="1537"/>
        <item x="631"/>
        <item x="2324"/>
        <item x="40"/>
        <item x="1303"/>
        <item x="1279"/>
        <item x="1208"/>
        <item x="203"/>
        <item x="928"/>
        <item x="2226"/>
        <item x="598"/>
        <item x="593"/>
        <item x="594"/>
        <item x="149"/>
        <item x="194"/>
        <item x="2223"/>
        <item x="2178"/>
        <item x="715"/>
        <item x="1651"/>
        <item x="1284"/>
        <item x="1712"/>
        <item x="1679"/>
        <item x="1938"/>
        <item x="946"/>
        <item x="1415"/>
        <item x="1652"/>
        <item x="595"/>
        <item x="1451"/>
        <item x="2007"/>
        <item x="283"/>
        <item x="81"/>
        <item x="296"/>
        <item x="162"/>
        <item x="1330"/>
        <item x="100"/>
        <item x="494"/>
        <item x="148"/>
        <item x="1065"/>
        <item x="1064"/>
        <item x="1953"/>
        <item x="1793"/>
        <item x="2176"/>
        <item x="404"/>
        <item x="406"/>
        <item x="1853"/>
        <item x="403"/>
        <item x="402"/>
        <item x="396"/>
        <item x="1405"/>
        <item x="1703"/>
        <item x="405"/>
        <item x="1923"/>
        <item x="722"/>
        <item x="1924"/>
        <item x="54"/>
        <item x="94"/>
        <item x="1338"/>
        <item x="192"/>
        <item x="702"/>
        <item x="1033"/>
        <item x="849"/>
        <item x="268"/>
        <item x="424"/>
        <item x="423"/>
        <item x="2214"/>
        <item x="376"/>
        <item x="375"/>
        <item x="1824"/>
        <item x="2275"/>
        <item x="976"/>
        <item x="1901"/>
        <item x="1900"/>
        <item x="1898"/>
        <item x="2287"/>
        <item x="1406"/>
        <item x="818"/>
        <item x="1483"/>
        <item x="1049"/>
        <item x="947"/>
        <item x="281"/>
        <item x="131"/>
        <item x="1355"/>
        <item x="1403"/>
        <item x="1328"/>
        <item x="1336"/>
        <item x="2281"/>
        <item x="382"/>
        <item x="1461"/>
        <item x="1437"/>
        <item x="1460"/>
        <item x="2329"/>
        <item x="1574"/>
        <item x="1575"/>
        <item x="1572"/>
        <item x="1573"/>
        <item x="1692"/>
        <item x="1464"/>
        <item x="1493"/>
        <item x="1495"/>
        <item x="1496"/>
        <item x="1494"/>
        <item x="650"/>
        <item x="386"/>
        <item x="179"/>
        <item x="1115"/>
        <item x="1216"/>
        <item x="1116"/>
        <item x="953"/>
        <item x="952"/>
        <item x="713"/>
        <item x="712"/>
        <item x="1019"/>
        <item x="1026"/>
        <item x="788"/>
        <item x="1238"/>
        <item x="1080"/>
        <item x="381"/>
        <item x="1079"/>
        <item x="2050"/>
        <item x="2181"/>
        <item x="2060"/>
        <item x="2047"/>
        <item x="2049"/>
        <item x="677"/>
        <item x="2027"/>
        <item x="470"/>
        <item x="469"/>
        <item x="1414"/>
        <item x="1135"/>
        <item x="1197"/>
        <item x="1327"/>
        <item x="63"/>
        <item x="1925"/>
        <item x="2016"/>
        <item x="1521"/>
        <item x="920"/>
        <item x="1517"/>
        <item x="1331"/>
        <item x="1063"/>
        <item x="2186"/>
        <item x="2168"/>
        <item x="1932"/>
        <item x="2136"/>
        <item x="1892"/>
        <item x="1897"/>
        <item x="1895"/>
        <item x="1894"/>
        <item x="1951"/>
        <item x="1896"/>
        <item x="1891"/>
        <item x="2032"/>
        <item x="325"/>
        <item x="443"/>
        <item x="1107"/>
        <item x="1510"/>
        <item x="1531"/>
        <item x="2152"/>
        <item x="1278"/>
        <item x="1122"/>
        <item x="1704"/>
        <item x="1387"/>
        <item x="1127"/>
        <item x="538"/>
        <item x="2065"/>
        <item x="1499"/>
        <item x="1252"/>
        <item x="1846"/>
        <item x="1119"/>
        <item x="728"/>
        <item x="507"/>
        <item x="1745"/>
        <item x="1045"/>
        <item x="253"/>
        <item x="1260"/>
        <item x="2053"/>
        <item x="37"/>
        <item x="770"/>
        <item x="772"/>
        <item x="1008"/>
        <item x="771"/>
        <item x="114"/>
        <item x="1245"/>
        <item x="1487"/>
        <item x="1073"/>
        <item x="1074"/>
        <item x="1934"/>
        <item x="158"/>
        <item x="2120"/>
        <item x="1202"/>
        <item x="802"/>
        <item x="1970"/>
        <item x="573"/>
        <item x="1353"/>
        <item x="140"/>
        <item x="342"/>
        <item x="341"/>
        <item x="1610"/>
        <item x="320"/>
        <item x="390"/>
        <item x="1047"/>
        <item x="1459"/>
        <item x="1032"/>
        <item x="1615"/>
        <item x="620"/>
        <item x="759"/>
        <item x="1655"/>
        <item x="986"/>
        <item x="2125"/>
        <item x="2124"/>
        <item x="2128"/>
        <item x="2038"/>
        <item x="2052"/>
        <item x="2061"/>
        <item x="2055"/>
        <item x="2304"/>
        <item x="602"/>
        <item x="833"/>
        <item t="default"/>
      </items>
    </pivotField>
    <pivotField dataField="1" numFmtId="2" showAll="0"/>
    <pivotField showAll="0"/>
    <pivotField axis="axisPage" multipleItemSelectionAllowed="1" showAll="0">
      <items count="3">
        <item h="1" x="1"/>
        <item x="0"/>
        <item t="default"/>
      </items>
    </pivotField>
  </pivotFields>
  <rowFields count="1">
    <field x="0"/>
  </rowFields>
  <rowItems count="11">
    <i>
      <x v="82"/>
    </i>
    <i>
      <x v="445"/>
    </i>
    <i>
      <x v="446"/>
    </i>
    <i>
      <x v="774"/>
    </i>
    <i>
      <x v="802"/>
    </i>
    <i>
      <x v="1060"/>
    </i>
    <i>
      <x v="1148"/>
    </i>
    <i>
      <x v="1268"/>
    </i>
    <i>
      <x v="1388"/>
    </i>
    <i>
      <x v="2178"/>
    </i>
    <i t="grand">
      <x/>
    </i>
  </rowItems>
  <colItems count="1">
    <i/>
  </colItems>
  <pageFields count="1">
    <pageField fld="3" hier="-1"/>
  </pageFields>
  <dataFields count="1">
    <dataField name="Average of mean_sentiment_score" fld="1" subtotal="average" baseField="0" baseItem="10" numFmtId="2"/>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99F06E-4F29-4CF2-9E53-DADF685FE76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G14" firstHeaderRow="1" firstDataRow="1" firstDataCol="1" rowPageCount="1" colPageCount="1"/>
  <pivotFields count="4">
    <pivotField axis="axisRow" showAll="0" measureFilter="1">
      <items count="2335">
        <item x="737"/>
        <item x="732"/>
        <item x="2311"/>
        <item x="1876"/>
        <item x="1311"/>
        <item x="624"/>
        <item x="901"/>
        <item x="1004"/>
        <item x="1991"/>
        <item x="1766"/>
        <item x="2013"/>
        <item x="1369"/>
        <item x="1237"/>
        <item x="1234"/>
        <item x="1777"/>
        <item x="1700"/>
        <item x="2019"/>
        <item x="1889"/>
        <item x="42"/>
        <item x="1015"/>
        <item x="2026"/>
        <item x="2308"/>
        <item x="1335"/>
        <item x="847"/>
        <item x="475"/>
        <item x="848"/>
        <item x="1037"/>
        <item x="741"/>
        <item x="340"/>
        <item x="939"/>
        <item x="1259"/>
        <item x="1021"/>
        <item x="364"/>
        <item x="1603"/>
        <item x="2147"/>
        <item x="1616"/>
        <item x="185"/>
        <item x="269"/>
        <item x="1154"/>
        <item x="1769"/>
        <item x="1137"/>
        <item x="1577"/>
        <item x="938"/>
        <item x="1680"/>
        <item x="1340"/>
        <item x="1248"/>
        <item x="843"/>
        <item x="1636"/>
        <item x="1235"/>
        <item x="4"/>
        <item x="659"/>
        <item x="845"/>
        <item x="1580"/>
        <item x="2063"/>
        <item x="1096"/>
        <item x="1395"/>
        <item x="1179"/>
        <item x="2286"/>
        <item x="932"/>
        <item x="1847"/>
        <item x="933"/>
        <item x="1571"/>
        <item x="1855"/>
        <item x="1570"/>
        <item x="2117"/>
        <item x="1160"/>
        <item x="615"/>
        <item x="2089"/>
        <item x="815"/>
        <item x="301"/>
        <item x="1277"/>
        <item x="88"/>
        <item x="237"/>
        <item x="56"/>
        <item x="673"/>
        <item x="1501"/>
        <item x="2151"/>
        <item x="275"/>
        <item x="26"/>
        <item x="27"/>
        <item x="29"/>
        <item x="28"/>
        <item x="193"/>
        <item x="150"/>
        <item x="52"/>
        <item x="2240"/>
        <item x="1637"/>
        <item x="1707"/>
        <item x="2075"/>
        <item x="226"/>
        <item x="1961"/>
        <item x="1888"/>
        <item x="1078"/>
        <item x="429"/>
        <item x="567"/>
        <item x="809"/>
        <item x="125"/>
        <item x="937"/>
        <item x="536"/>
        <item x="2114"/>
        <item x="118"/>
        <item x="1504"/>
        <item x="95"/>
        <item x="270"/>
        <item x="284"/>
        <item x="362"/>
        <item x="1522"/>
        <item x="2011"/>
        <item x="1188"/>
        <item x="832"/>
        <item x="1699"/>
        <item x="1561"/>
        <item x="1562"/>
        <item x="1564"/>
        <item x="1563"/>
        <item x="1829"/>
        <item x="1229"/>
        <item x="2208"/>
        <item x="1544"/>
        <item x="2272"/>
        <item x="795"/>
        <item x="699"/>
        <item x="135"/>
        <item x="141"/>
        <item x="816"/>
        <item x="431"/>
        <item x="910"/>
        <item x="1316"/>
        <item x="1687"/>
        <item x="987"/>
        <item x="718"/>
        <item x="1718"/>
        <item x="233"/>
        <item x="1528"/>
        <item x="2190"/>
        <item x="2198"/>
        <item x="1435"/>
        <item x="755"/>
        <item x="756"/>
        <item x="1184"/>
        <item x="1359"/>
        <item x="1358"/>
        <item x="183"/>
        <item x="19"/>
        <item x="9"/>
        <item x="25"/>
        <item x="57"/>
        <item x="8"/>
        <item x="632"/>
        <item x="1233"/>
        <item x="1524"/>
        <item x="472"/>
        <item x="875"/>
        <item x="1801"/>
        <item x="1800"/>
        <item x="1845"/>
        <item x="1802"/>
        <item x="60"/>
        <item x="846"/>
        <item x="220"/>
        <item x="107"/>
        <item x="664"/>
        <item x="739"/>
        <item x="48"/>
        <item x="188"/>
        <item x="1392"/>
        <item x="1201"/>
        <item x="863"/>
        <item x="2033"/>
        <item x="655"/>
        <item x="1671"/>
        <item x="1463"/>
        <item x="1196"/>
        <item x="909"/>
        <item x="794"/>
        <item x="616"/>
        <item x="1627"/>
        <item x="2283"/>
        <item x="574"/>
        <item x="2314"/>
        <item x="1548"/>
        <item x="169"/>
        <item x="962"/>
        <item x="829"/>
        <item x="71"/>
        <item x="196"/>
        <item x="110"/>
        <item x="1449"/>
        <item x="733"/>
        <item x="734"/>
        <item x="736"/>
        <item x="466"/>
        <item x="1320"/>
        <item x="449"/>
        <item x="2143"/>
        <item x="864"/>
        <item x="821"/>
        <item x="1428"/>
        <item x="1719"/>
        <item x="471"/>
        <item x="2156"/>
        <item x="840"/>
        <item x="689"/>
        <item x="262"/>
        <item x="2023"/>
        <item x="505"/>
        <item x="629"/>
        <item x="1239"/>
        <item x="854"/>
        <item x="1486"/>
        <item x="1614"/>
        <item x="716"/>
        <item x="1812"/>
        <item x="347"/>
        <item x="896"/>
        <item x="278"/>
        <item x="1077"/>
        <item x="2005"/>
        <item x="2263"/>
        <item x="2310"/>
        <item x="2309"/>
        <item x="2087"/>
        <item x="889"/>
        <item x="743"/>
        <item x="748"/>
        <item x="1828"/>
        <item x="2150"/>
        <item x="2296"/>
        <item x="745"/>
        <item x="744"/>
        <item x="747"/>
        <item x="746"/>
        <item x="1189"/>
        <item x="1190"/>
        <item x="1832"/>
        <item x="1360"/>
        <item x="2069"/>
        <item x="714"/>
        <item x="277"/>
        <item x="33"/>
        <item x="22"/>
        <item x="869"/>
        <item x="871"/>
        <item x="870"/>
        <item x="872"/>
        <item x="1215"/>
        <item x="21"/>
        <item x="2221"/>
        <item x="1672"/>
        <item x="2015"/>
        <item x="463"/>
        <item x="2185"/>
        <item x="1407"/>
        <item x="1391"/>
        <item x="758"/>
        <item x="272"/>
        <item x="1694"/>
        <item x="168"/>
        <item x="958"/>
        <item x="769"/>
        <item x="1591"/>
        <item x="23"/>
        <item x="1681"/>
        <item x="1075"/>
        <item x="2187"/>
        <item x="1823"/>
        <item x="245"/>
        <item x="144"/>
        <item x="652"/>
        <item x="171"/>
        <item x="39"/>
        <item x="556"/>
        <item x="557"/>
        <item x="1929"/>
        <item x="1390"/>
        <item x="1419"/>
        <item x="811"/>
        <item x="1429"/>
        <item x="1111"/>
        <item x="1559"/>
        <item x="1247"/>
        <item x="238"/>
        <item x="173"/>
        <item x="231"/>
        <item x="623"/>
        <item x="1567"/>
        <item x="913"/>
        <item x="674"/>
        <item x="2158"/>
        <item x="2154"/>
        <item x="435"/>
        <item x="326"/>
        <item x="1103"/>
        <item x="1693"/>
        <item x="2162"/>
        <item x="642"/>
        <item x="1180"/>
        <item x="2213"/>
        <item x="1831"/>
        <item x="1720"/>
        <item x="1956"/>
        <item x="898"/>
        <item x="2040"/>
        <item x="1308"/>
        <item x="1638"/>
        <item x="101"/>
        <item x="1911"/>
        <item x="2254"/>
        <item x="634"/>
        <item x="1739"/>
        <item x="883"/>
        <item x="884"/>
        <item x="1163"/>
        <item x="1798"/>
        <item x="882"/>
        <item x="1611"/>
        <item x="945"/>
        <item x="295"/>
        <item x="44"/>
        <item x="2001"/>
        <item x="35"/>
        <item x="43"/>
        <item x="36"/>
        <item x="2164"/>
        <item x="678"/>
        <item x="553"/>
        <item x="675"/>
        <item x="2282"/>
        <item x="1551"/>
        <item x="1552"/>
        <item x="1890"/>
        <item x="1553"/>
        <item x="902"/>
        <item x="307"/>
        <item x="308"/>
        <item x="1987"/>
        <item x="1286"/>
        <item x="740"/>
        <item x="371"/>
        <item x="1885"/>
        <item x="373"/>
        <item x="1368"/>
        <item x="2068"/>
        <item x="2067"/>
        <item x="1393"/>
        <item x="1396"/>
        <item x="476"/>
        <item x="787"/>
        <item x="407"/>
        <item x="397"/>
        <item x="1192"/>
        <item x="582"/>
        <item x="1470"/>
        <item x="1313"/>
        <item x="495"/>
        <item x="2074"/>
        <item x="1418"/>
        <item x="861"/>
        <item x="316"/>
        <item x="697"/>
        <item x="2209"/>
        <item x="992"/>
        <item x="993"/>
        <item x="1784"/>
        <item x="93"/>
        <item x="2193"/>
        <item x="1639"/>
        <item x="1479"/>
        <item x="1305"/>
        <item x="488"/>
        <item x="691"/>
        <item x="810"/>
        <item x="489"/>
        <item x="690"/>
        <item x="490"/>
        <item x="497"/>
        <item x="911"/>
        <item x="1220"/>
        <item x="572"/>
        <item x="85"/>
        <item x="922"/>
        <item x="1523"/>
        <item x="2212"/>
        <item x="2195"/>
        <item x="2203"/>
        <item x="2194"/>
        <item x="2042"/>
        <item x="232"/>
        <item x="587"/>
        <item x="1125"/>
        <item x="75"/>
        <item x="1469"/>
        <item x="1992"/>
        <item x="2191"/>
        <item x="2211"/>
        <item x="1742"/>
        <item x="970"/>
        <item x="510"/>
        <item x="1821"/>
        <item x="867"/>
        <item x="866"/>
        <item x="1820"/>
        <item x="311"/>
        <item x="310"/>
        <item x="444"/>
        <item x="1287"/>
        <item x="1819"/>
        <item x="30"/>
        <item x="367"/>
        <item x="1431"/>
        <item x="2322"/>
        <item x="972"/>
        <item x="380"/>
        <item x="528"/>
        <item x="2098"/>
        <item x="591"/>
        <item x="1332"/>
        <item x="1818"/>
        <item x="888"/>
        <item x="1100"/>
        <item x="3"/>
        <item x="294"/>
        <item x="13"/>
        <item x="12"/>
        <item x="11"/>
        <item x="876"/>
        <item x="315"/>
        <item x="1218"/>
        <item x="1152"/>
        <item x="2242"/>
        <item x="887"/>
        <item x="1333"/>
        <item x="895"/>
        <item x="235"/>
        <item x="2022"/>
        <item x="2037"/>
        <item x="206"/>
        <item x="1017"/>
        <item x="1860"/>
        <item x="2030"/>
        <item x="941"/>
        <item x="1906"/>
        <item x="1293"/>
        <item x="541"/>
        <item x="797"/>
        <item x="1183"/>
        <item x="1159"/>
        <item x="1167"/>
        <item x="1157"/>
        <item x="1181"/>
        <item x="1182"/>
        <item x="1174"/>
        <item x="1166"/>
        <item x="1175"/>
        <item x="825"/>
        <item x="1640"/>
        <item x="1307"/>
        <item x="826"/>
        <item x="760"/>
        <item x="633"/>
        <item x="1783"/>
        <item x="564"/>
        <item x="1176"/>
        <item x="2192"/>
        <item x="858"/>
        <item x="2271"/>
        <item x="291"/>
        <item x="1803"/>
        <item x="1044"/>
        <item x="72"/>
        <item x="1375"/>
        <item x="1288"/>
        <item x="1376"/>
        <item x="77"/>
        <item x="575"/>
        <item x="820"/>
        <item x="1555"/>
        <item x="1378"/>
        <item x="1374"/>
        <item x="1804"/>
        <item x="509"/>
        <item x="1377"/>
        <item x="1408"/>
        <item x="1676"/>
        <item x="408"/>
        <item x="1025"/>
        <item x="1805"/>
        <item x="1371"/>
        <item x="1373"/>
        <item x="1505"/>
        <item x="1372"/>
        <item x="653"/>
        <item x="654"/>
        <item x="892"/>
        <item x="891"/>
        <item x="890"/>
        <item x="1822"/>
        <item x="1255"/>
        <item x="1442"/>
        <item x="2077"/>
        <item x="546"/>
        <item x="548"/>
        <item x="1481"/>
        <item x="792"/>
        <item x="157"/>
        <item x="948"/>
        <item x="1988"/>
        <item x="1023"/>
        <item x="1417"/>
        <item x="1806"/>
        <item x="1838"/>
        <item x="1839"/>
        <item x="2100"/>
        <item x="2099"/>
        <item x="462"/>
        <item x="309"/>
        <item x="649"/>
        <item x="1024"/>
        <item x="996"/>
        <item x="1748"/>
        <item x="638"/>
        <item x="636"/>
        <item x="1864"/>
        <item x="1164"/>
        <item x="1908"/>
        <item x="1912"/>
        <item x="257"/>
        <item x="1884"/>
        <item x="965"/>
        <item x="1568"/>
        <item x="1632"/>
        <item x="332"/>
        <item x="41"/>
        <item x="420"/>
        <item x="1149"/>
        <item x="1148"/>
        <item x="835"/>
        <item x="1028"/>
        <item x="399"/>
        <item x="531"/>
        <item x="1095"/>
        <item x="1094"/>
        <item x="1092"/>
        <item x="1093"/>
        <item x="1091"/>
        <item x="1265"/>
        <item x="1670"/>
        <item x="1669"/>
        <item x="904"/>
        <item x="793"/>
        <item x="513"/>
        <item x="313"/>
        <item x="134"/>
        <item x="1587"/>
        <item x="2160"/>
        <item x="156"/>
        <item x="2253"/>
        <item x="1450"/>
        <item x="2206"/>
        <item x="1708"/>
        <item x="1256"/>
        <item x="1948"/>
        <item x="2018"/>
        <item x="1560"/>
        <item x="1117"/>
        <item x="446"/>
        <item x="1269"/>
        <item x="1985"/>
        <item x="1534"/>
        <item x="401"/>
        <item x="422"/>
        <item x="1062"/>
        <item x="951"/>
        <item x="1778"/>
        <item x="879"/>
        <item x="877"/>
        <item x="880"/>
        <item x="878"/>
        <item x="881"/>
        <item x="1581"/>
        <item x="2138"/>
        <item x="128"/>
        <item x="127"/>
        <item x="486"/>
        <item x="418"/>
        <item x="563"/>
        <item x="1641"/>
        <item x="143"/>
        <item x="590"/>
        <item x="1958"/>
        <item x="2029"/>
        <item x="1140"/>
        <item x="2079"/>
        <item x="1112"/>
        <item x="1114"/>
        <item x="1113"/>
        <item x="2090"/>
        <item x="1532"/>
        <item x="850"/>
        <item x="566"/>
        <item x="800"/>
        <item x="604"/>
        <item x="251"/>
        <item x="82"/>
        <item x="865"/>
        <item x="215"/>
        <item x="214"/>
        <item x="213"/>
        <item x="212"/>
        <item x="596"/>
        <item x="210"/>
        <item x="211"/>
        <item x="625"/>
        <item x="1972"/>
        <item x="1811"/>
        <item x="2072"/>
        <item x="1862"/>
        <item x="1514"/>
        <item x="2146"/>
        <item x="2222"/>
        <item x="1850"/>
        <item x="1849"/>
        <item x="2315"/>
        <item x="543"/>
        <item x="1155"/>
        <item x="137"/>
        <item x="136"/>
        <item x="139"/>
        <item x="138"/>
        <item x="1628"/>
        <item x="387"/>
        <item x="1066"/>
        <item x="1682"/>
        <item x="1447"/>
        <item x="147"/>
        <item x="775"/>
        <item x="774"/>
        <item x="1866"/>
        <item x="1856"/>
        <item x="555"/>
        <item x="219"/>
        <item x="14"/>
        <item x="132"/>
        <item x="1219"/>
        <item x="1859"/>
        <item x="322"/>
        <item x="344"/>
        <item x="692"/>
        <item x="1981"/>
        <item x="1465"/>
        <item x="2174"/>
        <item x="314"/>
        <item x="1206"/>
        <item x="679"/>
        <item x="106"/>
        <item x="2097"/>
        <item x="2159"/>
        <item x="2298"/>
        <item x="834"/>
        <item x="749"/>
        <item x="1653"/>
        <item x="384"/>
        <item x="584"/>
        <item x="300"/>
        <item x="908"/>
        <item x="719"/>
        <item x="630"/>
        <item x="886"/>
        <item x="670"/>
        <item x="545"/>
        <item x="1397"/>
        <item x="1398"/>
        <item x="1773"/>
        <item x="1399"/>
        <item x="1400"/>
        <item x="1662"/>
        <item x="1401"/>
        <item x="2262"/>
        <item x="1721"/>
        <item x="46"/>
        <item x="1722"/>
        <item x="324"/>
        <item x="583"/>
        <item x="1978"/>
        <item x="1150"/>
        <item x="1199"/>
        <item x="379"/>
        <item x="1913"/>
        <item x="1942"/>
        <item x="1940"/>
        <item x="1941"/>
        <item x="1794"/>
        <item x="1795"/>
        <item x="2333"/>
        <item x="2332"/>
        <item x="2331"/>
        <item x="1168"/>
        <item x="1034"/>
        <item x="742"/>
        <item x="1030"/>
        <item x="92"/>
        <item x="1362"/>
        <item x="1723"/>
        <item x="1724"/>
        <item x="2201"/>
        <item x="38"/>
        <item x="1952"/>
        <item x="1663"/>
        <item x="1556"/>
        <item x="618"/>
        <item x="1596"/>
        <item x="2086"/>
        <item x="323"/>
        <item x="1109"/>
        <item x="1110"/>
        <item x="1877"/>
        <item x="1968"/>
        <item x="5"/>
        <item x="2215"/>
        <item x="1982"/>
        <item x="252"/>
        <item x="392"/>
        <item x="50"/>
        <item x="801"/>
        <item x="64"/>
        <item x="187"/>
        <item x="204"/>
        <item x="592"/>
        <item x="532"/>
        <item x="297"/>
        <item x="511"/>
        <item x="1052"/>
        <item x="1590"/>
        <item x="859"/>
        <item x="78"/>
        <item x="1087"/>
        <item x="1955"/>
        <item x="2010"/>
        <item x="1914"/>
        <item x="1870"/>
        <item x="223"/>
        <item x="1770"/>
        <item x="1170"/>
        <item x="1480"/>
        <item x="1171"/>
        <item x="723"/>
        <item x="349"/>
        <item x="1659"/>
        <item x="1657"/>
        <item x="856"/>
        <item x="917"/>
        <item x="885"/>
        <item x="1550"/>
        <item x="894"/>
        <item x="1341"/>
        <item x="1102"/>
        <item x="2227"/>
        <item x="1757"/>
        <item x="1342"/>
        <item x="1867"/>
        <item x="24"/>
        <item x="1270"/>
        <item x="66"/>
        <item x="1869"/>
        <item x="1457"/>
        <item x="1583"/>
        <item x="1038"/>
        <item x="669"/>
        <item x="668"/>
        <item x="667"/>
        <item x="97"/>
        <item x="99"/>
        <item x="96"/>
        <item x="1825"/>
        <item x="1422"/>
        <item x="1848"/>
        <item x="2031"/>
        <item x="1280"/>
        <item x="969"/>
        <item x="2129"/>
        <item x="1283"/>
        <item x="1502"/>
        <item x="1440"/>
        <item x="346"/>
        <item x="2175"/>
        <item x="1605"/>
        <item x="1915"/>
        <item x="1780"/>
        <item x="812"/>
        <item x="1944"/>
        <item x="1986"/>
        <item x="1108"/>
        <item x="109"/>
        <item x="2317"/>
        <item x="1790"/>
        <item x="1343"/>
        <item x="201"/>
        <item x="1730"/>
        <item x="1204"/>
        <item x="1446"/>
        <item x="751"/>
        <item x="752"/>
        <item x="753"/>
        <item x="1642"/>
        <item x="348"/>
        <item x="361"/>
        <item x="2218"/>
        <item x="1506"/>
        <item x="1661"/>
        <item x="1029"/>
        <item x="514"/>
        <item x="1329"/>
        <item x="1452"/>
        <item x="1344"/>
        <item x="436"/>
        <item x="437"/>
        <item x="438"/>
        <item x="439"/>
        <item x="440"/>
        <item x="441"/>
        <item x="442"/>
        <item x="2255"/>
        <item x="1131"/>
        <item x="1130"/>
        <item x="1129"/>
        <item x="1132"/>
        <item x="950"/>
        <item x="549"/>
        <item x="393"/>
        <item x="1750"/>
        <item x="648"/>
        <item x="142"/>
        <item x="166"/>
        <item x="165"/>
        <item x="191"/>
        <item x="299"/>
        <item x="298"/>
        <item x="2006"/>
        <item x="2325"/>
        <item x="929"/>
        <item x="930"/>
        <item x="45"/>
        <item x="1471"/>
        <item x="331"/>
        <item x="2236"/>
        <item x="1943"/>
        <item x="73"/>
        <item x="1713"/>
        <item x="600"/>
        <item x="1223"/>
        <item x="1865"/>
        <item x="2229"/>
        <item x="1686"/>
        <item x="2085"/>
        <item x="1213"/>
        <item x="154"/>
        <item x="115"/>
        <item x="1621"/>
        <item x="1492"/>
        <item x="1444"/>
        <item x="202"/>
        <item x="67"/>
        <item x="254"/>
        <item x="225"/>
        <item x="1498"/>
        <item x="2140"/>
        <item x="2139"/>
        <item x="2141"/>
        <item x="639"/>
        <item x="1266"/>
        <item x="643"/>
        <item x="640"/>
        <item x="645"/>
        <item x="1224"/>
        <item x="1599"/>
        <item x="621"/>
        <item x="780"/>
        <item x="607"/>
        <item x="1509"/>
        <item x="857"/>
        <item x="1760"/>
        <item x="1263"/>
        <item x="1010"/>
        <item x="980"/>
        <item x="1007"/>
        <item x="710"/>
        <item x="1916"/>
        <item x="527"/>
        <item x="547"/>
        <item x="651"/>
        <item x="1410"/>
        <item x="1061"/>
        <item x="2237"/>
        <item x="2313"/>
        <item x="34"/>
        <item x="468"/>
        <item x="785"/>
        <item x="671"/>
        <item x="1203"/>
        <item x="672"/>
        <item x="2328"/>
        <item x="1931"/>
        <item x="661"/>
        <item x="49"/>
        <item x="588"/>
        <item x="686"/>
        <item x="244"/>
        <item x="906"/>
        <item x="84"/>
        <item x="1530"/>
        <item x="1"/>
        <item x="89"/>
        <item x="608"/>
        <item x="1172"/>
        <item x="1153"/>
        <item x="1547"/>
        <item x="1312"/>
        <item x="1695"/>
        <item x="1240"/>
        <item x="1057"/>
        <item x="1058"/>
        <item x="1771"/>
        <item x="2064"/>
        <item x="1909"/>
        <item x="1441"/>
        <item x="1060"/>
        <item x="1059"/>
        <item x="2321"/>
        <item x="1006"/>
        <item x="1939"/>
        <item x="1872"/>
        <item x="1837"/>
        <item x="2248"/>
        <item x="478"/>
        <item x="2"/>
        <item x="830"/>
        <item x="2123"/>
        <item x="151"/>
        <item x="152"/>
        <item x="1070"/>
        <item x="1056"/>
        <item x="1072"/>
        <item x="924"/>
        <item x="357"/>
        <item x="912"/>
        <item x="1678"/>
        <item x="1500"/>
        <item x="2182"/>
        <item x="2172"/>
        <item x="2183"/>
        <item x="2170"/>
        <item x="1631"/>
        <item x="2169"/>
        <item x="2188"/>
        <item x="565"/>
        <item x="2081"/>
        <item x="1620"/>
        <item x="619"/>
        <item x="1098"/>
        <item x="2095"/>
        <item x="1743"/>
        <item x="1635"/>
        <item x="321"/>
        <item x="461"/>
        <item x="1602"/>
        <item x="1774"/>
        <item x="1319"/>
        <item x="831"/>
        <item x="161"/>
        <item x="2303"/>
        <item x="2300"/>
        <item x="2295"/>
        <item x="606"/>
        <item x="605"/>
        <item x="1177"/>
        <item x="499"/>
        <item x="798"/>
        <item x="1619"/>
        <item x="1214"/>
        <item x="2312"/>
        <item x="1764"/>
        <item x="318"/>
        <item x="1623"/>
        <item x="609"/>
        <item x="1586"/>
        <item x="1236"/>
        <item x="479"/>
        <item x="1370"/>
        <item x="1710"/>
        <item x="791"/>
        <item x="1660"/>
        <item x="1162"/>
        <item x="1200"/>
        <item x="683"/>
        <item x="706"/>
        <item x="464"/>
        <item x="303"/>
        <item x="153"/>
        <item x="1178"/>
        <item x="345"/>
        <item x="842"/>
        <item x="1533"/>
        <item x="523"/>
        <item x="524"/>
        <item x="363"/>
        <item x="1841"/>
        <item x="1842"/>
        <item x="2252"/>
        <item x="450"/>
        <item x="1281"/>
        <item x="1643"/>
        <item x="414"/>
        <item x="415"/>
        <item x="954"/>
        <item x="2204"/>
        <item x="2092"/>
        <item x="2091"/>
        <item x="2115"/>
        <item x="2276"/>
        <item x="2041"/>
        <item x="1128"/>
        <item x="1969"/>
        <item x="1974"/>
        <item x="62"/>
        <item x="1729"/>
        <item x="61"/>
        <item x="731"/>
        <item x="1357"/>
        <item x="120"/>
        <item x="1816"/>
        <item x="905"/>
        <item x="256"/>
        <item x="1963"/>
        <item x="1516"/>
        <item x="2243"/>
        <item x="2017"/>
        <item x="2225"/>
        <item x="243"/>
        <item x="1301"/>
        <item x="1318"/>
        <item x="1014"/>
        <item x="2173"/>
        <item x="1792"/>
        <item x="465"/>
        <item x="1198"/>
        <item x="1966"/>
        <item x="1967"/>
        <item x="1833"/>
        <item x="1654"/>
        <item x="59"/>
        <item x="2134"/>
        <item x="903"/>
        <item x="1005"/>
        <item x="927"/>
        <item x="164"/>
        <item x="1097"/>
        <item x="724"/>
        <item x="1558"/>
        <item x="1230"/>
        <item x="1606"/>
        <item x="70"/>
        <item x="65"/>
        <item x="2171"/>
        <item x="824"/>
        <item x="721"/>
        <item x="2082"/>
        <item x="1282"/>
        <item x="1644"/>
        <item x="17"/>
        <item x="1542"/>
        <item x="1310"/>
        <item x="765"/>
        <item x="813"/>
        <item x="1081"/>
        <item x="2267"/>
        <item x="197"/>
        <item x="822"/>
        <item x="267"/>
        <item x="186"/>
        <item x="1990"/>
        <item x="1995"/>
        <item x="1809"/>
        <item x="1810"/>
        <item x="627"/>
        <item x="2126"/>
        <item x="1291"/>
        <item x="395"/>
        <item x="526"/>
        <item x="182"/>
        <item x="2133"/>
        <item x="83"/>
        <item x="784"/>
        <item x="1345"/>
        <item x="1346"/>
        <item x="1430"/>
        <item x="1347"/>
        <item x="2009"/>
        <item x="1002"/>
        <item x="1434"/>
        <item x="1076"/>
        <item x="973"/>
        <item x="2101"/>
        <item x="1251"/>
        <item x="2059"/>
        <item x="757"/>
        <item x="1843"/>
        <item x="473"/>
        <item x="1016"/>
        <item x="1696"/>
        <item x="837"/>
        <item x="228"/>
        <item x="1868"/>
        <item x="1254"/>
        <item x="1688"/>
        <item x="2142"/>
        <item x="1998"/>
        <item x="1788"/>
        <item x="1749"/>
        <item x="51"/>
        <item x="1027"/>
        <item x="684"/>
        <item x="1121"/>
        <item x="1048"/>
        <item x="1910"/>
        <item x="776"/>
        <item x="1525"/>
        <item x="1296"/>
        <item x="385"/>
        <item x="1363"/>
        <item x="247"/>
        <item x="656"/>
        <item x="698"/>
        <item x="711"/>
        <item x="1740"/>
        <item x="1412"/>
        <item x="975"/>
        <item x="665"/>
        <item x="117"/>
        <item x="985"/>
        <item x="457"/>
        <item x="518"/>
        <item x="1683"/>
        <item x="221"/>
        <item x="222"/>
        <item x="2116"/>
        <item x="2119"/>
        <item x="2118"/>
        <item x="2121"/>
        <item x="577"/>
        <item x="994"/>
        <item x="1565"/>
        <item x="195"/>
        <item x="508"/>
        <item x="796"/>
        <item x="2056"/>
        <item x="2070"/>
        <item x="586"/>
        <item x="302"/>
        <item x="2046"/>
        <item x="581"/>
        <item x="1965"/>
        <item x="207"/>
        <item x="738"/>
        <item x="1725"/>
        <item x="108"/>
        <item x="103"/>
        <item x="1036"/>
        <item x="2250"/>
        <item x="1507"/>
        <item x="2108"/>
        <item x="828"/>
        <item x="467"/>
        <item x="1871"/>
        <item x="1857"/>
        <item x="1453"/>
        <item x="535"/>
        <item x="2305"/>
        <item x="236"/>
        <item x="2280"/>
        <item x="1011"/>
        <item x="1292"/>
        <item x="1348"/>
        <item x="1040"/>
        <item x="178"/>
        <item x="1123"/>
        <item x="1484"/>
        <item x="258"/>
        <item x="1882"/>
        <item x="2102"/>
        <item x="1349"/>
        <item x="2239"/>
        <item x="1569"/>
        <item x="2020"/>
        <item x="1482"/>
        <item x="1937"/>
        <item x="412"/>
        <item x="398"/>
        <item x="2161"/>
        <item x="287"/>
        <item x="2220"/>
        <item x="971"/>
        <item x="1630"/>
        <item x="1413"/>
        <item x="2256"/>
        <item x="1334"/>
        <item x="2285"/>
        <item x="1861"/>
        <item x="1905"/>
        <item x="1667"/>
        <item x="1409"/>
        <item x="1983"/>
        <item x="1989"/>
        <item x="1935"/>
        <item x="1617"/>
        <item x="1645"/>
        <item x="2189"/>
        <item x="688"/>
        <item x="1756"/>
        <item x="1221"/>
        <item x="1169"/>
        <item x="1003"/>
        <item x="1472"/>
        <item x="2199"/>
        <item x="1813"/>
        <item x="1262"/>
        <item x="1579"/>
        <item x="916"/>
        <item x="934"/>
        <item x="844"/>
        <item x="1731"/>
        <item x="1226"/>
        <item x="1467"/>
        <item x="558"/>
        <item x="559"/>
        <item x="703"/>
        <item x="1646"/>
        <item x="330"/>
        <item x="1746"/>
        <item x="1144"/>
        <item x="617"/>
        <item x="1466"/>
        <item x="1717"/>
        <item x="1210"/>
        <item x="799"/>
        <item x="695"/>
        <item x="1289"/>
        <item x="1697"/>
        <item x="1984"/>
        <item x="529"/>
        <item x="487"/>
        <item x="460"/>
        <item x="1133"/>
        <item x="764"/>
        <item x="817"/>
        <item x="1762"/>
        <item x="2260"/>
        <item x="1758"/>
        <item x="693"/>
        <item x="1394"/>
        <item x="1949"/>
        <item x="1576"/>
        <item x="2196"/>
        <item x="1228"/>
        <item x="1738"/>
        <item x="807"/>
        <item x="806"/>
        <item x="805"/>
        <item x="458"/>
        <item x="1954"/>
        <item x="2238"/>
        <item x="931"/>
        <item x="1664"/>
        <item x="2130"/>
        <item x="2177"/>
        <item x="1690"/>
        <item x="1084"/>
        <item x="1666"/>
        <item x="1665"/>
        <item x="1622"/>
        <item x="998"/>
        <item x="981"/>
        <item x="991"/>
        <item x="1873"/>
        <item x="1187"/>
        <item x="936"/>
        <item x="1529"/>
        <item x="1143"/>
        <item x="1141"/>
        <item x="1142"/>
        <item x="2148"/>
        <item x="1071"/>
        <item x="999"/>
        <item x="1744"/>
        <item x="2132"/>
        <item x="2224"/>
        <item x="1779"/>
        <item x="974"/>
        <item x="1734"/>
        <item x="1468"/>
        <item x="1146"/>
        <item x="717"/>
        <item x="1147"/>
        <item x="907"/>
        <item x="984"/>
        <item x="935"/>
        <item x="1624"/>
        <item x="918"/>
        <item x="1781"/>
        <item x="914"/>
        <item x="1875"/>
        <item x="1874"/>
        <item x="2105"/>
        <item x="1337"/>
        <item x="763"/>
        <item x="1039"/>
        <item x="2249"/>
        <item x="1879"/>
        <item x="603"/>
        <item x="1691"/>
        <item x="576"/>
        <item x="694"/>
        <item x="1733"/>
        <item x="978"/>
        <item x="979"/>
        <item x="2002"/>
        <item x="1512"/>
        <item x="762"/>
        <item x="1246"/>
        <item x="1211"/>
        <item x="1526"/>
        <item x="1244"/>
        <item x="1043"/>
        <item x="687"/>
        <item x="1787"/>
        <item x="2259"/>
        <item x="1497"/>
        <item x="622"/>
        <item x="613"/>
        <item x="1124"/>
        <item x="919"/>
        <item x="995"/>
        <item x="1365"/>
        <item x="2234"/>
        <item x="2228"/>
        <item x="900"/>
        <item x="777"/>
        <item x="1753"/>
        <item x="1950"/>
        <item x="1878"/>
        <item x="868"/>
        <item x="1000"/>
        <item x="1186"/>
        <item x="704"/>
        <item x="990"/>
        <item x="949"/>
        <item x="502"/>
        <item x="1195"/>
        <item x="1425"/>
        <item x="1907"/>
        <item x="989"/>
        <item x="1508"/>
        <item x="1557"/>
        <item x="503"/>
        <item x="533"/>
        <item x="504"/>
        <item x="1427"/>
        <item x="1854"/>
        <item x="988"/>
        <item x="1541"/>
        <item x="1488"/>
        <item x="1138"/>
        <item x="1173"/>
        <item x="416"/>
        <item x="1421"/>
        <item x="1899"/>
        <item x="448"/>
        <item x="1594"/>
        <item x="921"/>
        <item x="1893"/>
        <item x="1454"/>
        <item x="2261"/>
        <item x="1304"/>
        <item x="612"/>
        <item x="1118"/>
        <item x="20"/>
        <item x="1527"/>
        <item x="1474"/>
        <item x="1317"/>
        <item x="773"/>
        <item x="368"/>
        <item x="1222"/>
        <item x="112"/>
        <item x="1099"/>
        <item x="421"/>
        <item x="2299"/>
        <item x="159"/>
        <item x="2034"/>
        <item x="1936"/>
        <item x="1797"/>
        <item x="2320"/>
        <item x="2318"/>
        <item x="2319"/>
        <item x="263"/>
        <item x="288"/>
        <item x="273"/>
        <item x="274"/>
        <item x="433"/>
        <item x="2107"/>
        <item x="589"/>
        <item x="480"/>
        <item x="2200"/>
        <item x="1658"/>
        <item x="516"/>
        <item x="426"/>
        <item x="425"/>
        <item x="552"/>
        <item x="1975"/>
        <item x="2025"/>
        <item x="1971"/>
        <item x="474"/>
        <item x="708"/>
        <item x="660"/>
        <item x="172"/>
        <item x="1448"/>
        <item x="477"/>
        <item x="838"/>
        <item x="1582"/>
        <item x="1050"/>
        <item x="1088"/>
        <item x="227"/>
        <item x="1476"/>
        <item x="819"/>
        <item x="658"/>
        <item x="372"/>
        <item x="1012"/>
        <item x="506"/>
        <item x="174"/>
        <item x="635"/>
        <item x="1976"/>
        <item x="1945"/>
        <item x="1789"/>
        <item x="2000"/>
        <item x="491"/>
        <item x="1834"/>
        <item x="1595"/>
        <item x="1673"/>
        <item x="1674"/>
        <item x="1584"/>
        <item x="1585"/>
        <item x="2122"/>
        <item x="485"/>
        <item x="190"/>
        <item x="189"/>
        <item x="1018"/>
        <item x="1513"/>
        <item x="836"/>
        <item x="500"/>
        <item x="1964"/>
        <item x="47"/>
        <item x="676"/>
        <item x="496"/>
        <item x="554"/>
        <item x="2165"/>
        <item x="940"/>
        <item x="1473"/>
        <item x="1711"/>
        <item x="1814"/>
        <item x="1386"/>
        <item x="160"/>
        <item x="1598"/>
        <item x="286"/>
        <item x="445"/>
        <item x="2330"/>
        <item x="230"/>
        <item x="370"/>
        <item x="417"/>
        <item x="216"/>
        <item x="79"/>
        <item x="570"/>
        <item x="544"/>
        <item x="1105"/>
        <item x="2241"/>
        <item x="2071"/>
        <item x="74"/>
        <item x="1597"/>
        <item x="1217"/>
        <item x="626"/>
        <item x="1082"/>
        <item x="2144"/>
        <item x="1151"/>
        <item x="1475"/>
        <item x="1826"/>
        <item x="1361"/>
        <item x="319"/>
        <item x="2137"/>
        <item x="181"/>
        <item x="328"/>
        <item x="246"/>
        <item x="1232"/>
        <item x="726"/>
        <item x="727"/>
        <item x="725"/>
        <item x="1136"/>
        <item x="1022"/>
        <item x="2233"/>
        <item x="1540"/>
        <item x="1539"/>
        <item x="1830"/>
        <item x="966"/>
        <item x="2210"/>
        <item x="167"/>
        <item x="248"/>
        <item x="126"/>
        <item x="1001"/>
        <item x="482"/>
        <item x="129"/>
        <item x="130"/>
        <item x="217"/>
        <item x="1306"/>
        <item x="218"/>
        <item x="2264"/>
        <item x="873"/>
        <item x="229"/>
        <item x="2301"/>
        <item x="2083"/>
        <item x="1445"/>
        <item x="1126"/>
        <item x="1161"/>
        <item x="1549"/>
        <item x="1227"/>
        <item x="98"/>
        <item x="853"/>
        <item x="1326"/>
        <item x="2219"/>
        <item x="113"/>
        <item x="200"/>
        <item x="1321"/>
        <item x="729"/>
        <item x="293"/>
        <item x="292"/>
        <item x="282"/>
        <item x="1134"/>
        <item x="1902"/>
        <item x="983"/>
        <item x="982"/>
        <item x="1068"/>
        <item x="977"/>
        <item x="1903"/>
        <item x="1962"/>
        <item x="1702"/>
        <item x="1209"/>
        <item x="1994"/>
        <item x="2110"/>
        <item x="568"/>
        <item x="2246"/>
        <item x="2302"/>
        <item x="2278"/>
        <item x="2153"/>
        <item x="234"/>
        <item x="2323"/>
        <item x="781"/>
        <item x="923"/>
        <item x="1979"/>
        <item x="1592"/>
        <item x="205"/>
        <item x="2316"/>
        <item x="68"/>
        <item x="91"/>
        <item x="2045"/>
        <item x="1714"/>
        <item x="1715"/>
        <item x="374"/>
        <item x="208"/>
        <item x="521"/>
        <item x="893"/>
        <item x="522"/>
        <item x="1295"/>
        <item x="1242"/>
        <item x="666"/>
        <item x="578"/>
        <item x="493"/>
        <item x="579"/>
        <item x="383"/>
        <item x="2167"/>
        <item x="250"/>
        <item x="249"/>
        <item x="827"/>
        <item x="239"/>
        <item x="335"/>
        <item x="1538"/>
        <item x="997"/>
        <item x="483"/>
        <item x="1647"/>
        <item x="2245"/>
        <item x="432"/>
        <item x="1741"/>
        <item x="1754"/>
        <item x="1755"/>
        <item x="2279"/>
        <item x="2149"/>
        <item x="2039"/>
        <item x="1145"/>
        <item x="2230"/>
        <item x="571"/>
        <item x="1996"/>
        <item x="1999"/>
        <item x="1701"/>
        <item x="2274"/>
        <item x="2269"/>
        <item x="2265"/>
        <item x="967"/>
        <item x="926"/>
        <item x="767"/>
        <item x="1104"/>
        <item x="2257"/>
        <item x="2244"/>
        <item x="317"/>
        <item x="1648"/>
        <item x="1207"/>
        <item x="897"/>
        <item x="1416"/>
        <item x="968"/>
        <item x="1791"/>
        <item x="2205"/>
        <item x="1904"/>
        <item x="1612"/>
        <item x="481"/>
        <item x="1404"/>
        <item x="1243"/>
        <item x="163"/>
        <item x="145"/>
        <item x="2326"/>
        <item x="53"/>
        <item x="915"/>
        <item x="170"/>
        <item x="1356"/>
        <item x="285"/>
        <item x="176"/>
        <item x="1054"/>
        <item x="1035"/>
        <item x="790"/>
        <item x="685"/>
        <item x="779"/>
        <item x="961"/>
        <item x="1737"/>
        <item x="116"/>
        <item x="102"/>
        <item x="1290"/>
        <item x="955"/>
        <item x="2044"/>
        <item x="1253"/>
        <item x="611"/>
        <item x="614"/>
        <item x="1827"/>
        <item x="1633"/>
        <item x="1752"/>
        <item x="105"/>
        <item x="1261"/>
        <item x="1751"/>
        <item x="394"/>
        <item x="410"/>
        <item x="400"/>
        <item x="411"/>
        <item x="266"/>
        <item x="492"/>
        <item x="750"/>
        <item x="31"/>
        <item x="32"/>
        <item x="1684"/>
        <item x="585"/>
        <item x="2284"/>
        <item x="1578"/>
        <item x="501"/>
        <item x="2288"/>
        <item x="123"/>
        <item x="69"/>
        <item x="124"/>
        <item x="1225"/>
        <item x="1807"/>
        <item x="133"/>
        <item x="0"/>
        <item x="122"/>
        <item x="6"/>
        <item x="10"/>
        <item x="271"/>
        <item x="265"/>
        <item x="111"/>
        <item x="86"/>
        <item x="104"/>
        <item x="808"/>
        <item x="419"/>
        <item x="1380"/>
        <item x="1384"/>
        <item x="1379"/>
        <item x="1381"/>
        <item x="1385"/>
        <item x="1382"/>
        <item x="1383"/>
        <item x="1946"/>
        <item x="155"/>
        <item x="2247"/>
        <item x="1458"/>
        <item x="550"/>
        <item x="121"/>
        <item x="1518"/>
        <item x="1799"/>
        <item x="735"/>
        <item x="1298"/>
        <item x="1249"/>
        <item x="1300"/>
        <item x="1299"/>
        <item x="2277"/>
        <item x="1420"/>
        <item x="1880"/>
        <item x="119"/>
        <item x="1763"/>
        <item x="1268"/>
        <item x="2028"/>
        <item x="789"/>
        <item x="1020"/>
        <item x="1264"/>
        <item x="1706"/>
        <item x="2043"/>
        <item x="2163"/>
        <item x="312"/>
        <item x="55"/>
        <item x="1231"/>
        <item x="1042"/>
        <item x="1917"/>
        <item x="1973"/>
        <item x="2088"/>
        <item x="1767"/>
        <item x="956"/>
        <item x="957"/>
        <item x="304"/>
        <item x="1485"/>
        <item x="1520"/>
        <item x="610"/>
        <item x="1815"/>
        <item x="1785"/>
        <item x="1728"/>
        <item x="1786"/>
        <item x="1604"/>
        <item x="1863"/>
        <item x="1402"/>
        <item x="7"/>
        <item x="1462"/>
        <item x="366"/>
        <item x="1090"/>
        <item x="754"/>
        <item x="16"/>
        <item x="224"/>
        <item x="1608"/>
        <item x="942"/>
        <item x="1957"/>
        <item x="851"/>
        <item x="1106"/>
        <item x="569"/>
        <item x="562"/>
        <item x="700"/>
        <item x="852"/>
        <item x="580"/>
        <item x="409"/>
        <item x="58"/>
        <item x="783"/>
        <item x="1768"/>
        <item x="1858"/>
        <item x="1046"/>
        <item x="1726"/>
        <item x="1933"/>
        <item x="874"/>
        <item x="782"/>
        <item x="2155"/>
        <item x="391"/>
        <item x="2127"/>
        <item x="184"/>
        <item x="1775"/>
        <item x="1554"/>
        <item x="2058"/>
        <item x="1156"/>
        <item x="1918"/>
        <item x="1543"/>
        <item x="259"/>
        <item x="264"/>
        <item x="290"/>
        <item x="537"/>
        <item x="662"/>
        <item x="289"/>
        <item x="2217"/>
        <item x="682"/>
        <item x="2103"/>
        <item x="1607"/>
        <item x="280"/>
        <item x="1067"/>
        <item x="279"/>
        <item x="1053"/>
        <item x="560"/>
        <item x="525"/>
        <item x="1055"/>
        <item x="730"/>
        <item x="539"/>
        <item x="1736"/>
        <item x="1735"/>
        <item x="1835"/>
        <item x="1294"/>
        <item x="1852"/>
        <item x="1851"/>
        <item x="540"/>
        <item x="1139"/>
        <item x="1618"/>
        <item x="1241"/>
        <item x="1191"/>
        <item x="1120"/>
        <item x="434"/>
        <item x="377"/>
        <item x="2093"/>
        <item x="1928"/>
        <item x="1926"/>
        <item x="517"/>
        <item x="2051"/>
        <item x="2057"/>
        <item x="2048"/>
        <item x="1930"/>
        <item x="1339"/>
        <item x="241"/>
        <item x="242"/>
        <item x="1478"/>
        <item x="240"/>
        <item x="680"/>
        <item x="2012"/>
        <item x="2207"/>
        <item x="1649"/>
        <item x="1650"/>
        <item x="1772"/>
        <item x="1477"/>
        <item x="1364"/>
        <item x="1389"/>
        <item x="1366"/>
        <item x="1367"/>
        <item x="1634"/>
        <item x="447"/>
        <item x="498"/>
        <item x="766"/>
        <item x="761"/>
        <item x="599"/>
        <item x="1589"/>
        <item x="1165"/>
        <item x="1323"/>
        <item x="1325"/>
        <item x="1324"/>
        <item x="1322"/>
        <item x="720"/>
        <item x="453"/>
        <item x="1689"/>
        <item x="1443"/>
        <item x="261"/>
        <item x="260"/>
        <item x="2014"/>
        <item x="1727"/>
        <item x="2021"/>
        <item x="1511"/>
        <item x="1285"/>
        <item x="1503"/>
        <item x="1765"/>
        <item x="2131"/>
        <item x="1519"/>
        <item x="1808"/>
        <item x="1947"/>
        <item x="2289"/>
        <item x="1601"/>
        <item x="1609"/>
        <item x="1613"/>
        <item x="2054"/>
        <item x="2307"/>
        <item x="2232"/>
        <item x="2270"/>
        <item x="2036"/>
        <item x="823"/>
        <item x="1302"/>
        <item x="899"/>
        <item x="1977"/>
        <item x="768"/>
        <item x="2327"/>
        <item x="428"/>
        <item x="2235"/>
        <item x="2202"/>
        <item x="1205"/>
        <item x="943"/>
        <item x="1267"/>
        <item x="1546"/>
        <item x="336"/>
        <item x="1436"/>
        <item x="1698"/>
        <item x="1212"/>
        <item x="520"/>
        <item x="841"/>
        <item x="597"/>
        <item x="338"/>
        <item x="337"/>
        <item x="2062"/>
        <item x="2145"/>
        <item x="339"/>
        <item x="1069"/>
        <item x="803"/>
        <item x="786"/>
        <item x="1354"/>
        <item x="628"/>
        <item x="2216"/>
        <item x="209"/>
        <item x="1883"/>
        <item x="1705"/>
        <item x="2231"/>
        <item x="430"/>
        <item x="87"/>
        <item x="1297"/>
        <item x="80"/>
        <item x="15"/>
        <item x="388"/>
        <item x="2024"/>
        <item x="707"/>
        <item x="1566"/>
        <item x="814"/>
        <item x="2135"/>
        <item x="862"/>
        <item x="276"/>
        <item x="512"/>
        <item x="709"/>
        <item x="705"/>
        <item x="255"/>
        <item x="1315"/>
        <item x="1013"/>
        <item x="1675"/>
        <item x="1439"/>
        <item x="860"/>
        <item x="2273"/>
        <item x="681"/>
        <item x="515"/>
        <item x="1433"/>
        <item x="1083"/>
        <item x="839"/>
        <item x="2268"/>
        <item x="1747"/>
        <item x="1193"/>
        <item x="413"/>
        <item x="2179"/>
        <item x="2266"/>
        <item x="2076"/>
        <item x="2078"/>
        <item x="427"/>
        <item x="76"/>
        <item x="1089"/>
        <item x="1685"/>
        <item x="663"/>
        <item x="530"/>
        <item x="2113"/>
        <item x="1535"/>
        <item x="1536"/>
        <item x="601"/>
        <item x="1411"/>
        <item x="1085"/>
        <item x="1086"/>
        <item x="306"/>
        <item x="305"/>
        <item x="350"/>
        <item x="2004"/>
        <item x="1759"/>
        <item x="1668"/>
        <item x="1489"/>
        <item x="1490"/>
        <item x="1491"/>
        <item x="2166"/>
        <item x="561"/>
        <item x="1432"/>
        <item x="1350"/>
        <item x="657"/>
        <item x="2104"/>
        <item x="2109"/>
        <item x="2112"/>
        <item x="2106"/>
        <item x="2111"/>
        <item x="1009"/>
        <item x="551"/>
        <item x="1351"/>
        <item x="1656"/>
        <item x="1250"/>
        <item x="1588"/>
        <item x="180"/>
        <item x="329"/>
        <item x="146"/>
        <item x="2157"/>
        <item x="18"/>
        <item x="1438"/>
        <item x="378"/>
        <item x="1836"/>
        <item x="1919"/>
        <item x="1455"/>
        <item x="1920"/>
        <item x="1921"/>
        <item x="1716"/>
        <item x="1456"/>
        <item x="175"/>
        <item x="2008"/>
        <item x="964"/>
        <item x="960"/>
        <item x="963"/>
        <item x="1274"/>
        <item x="1275"/>
        <item x="1273"/>
        <item x="1272"/>
        <item x="1276"/>
        <item x="1271"/>
        <item x="1993"/>
        <item x="1051"/>
        <item x="646"/>
        <item x="1844"/>
        <item x="455"/>
        <item x="1732"/>
        <item x="2258"/>
        <item x="356"/>
        <item x="452"/>
        <item x="1309"/>
        <item x="177"/>
        <item x="1817"/>
        <item x="1886"/>
        <item x="1101"/>
        <item x="2003"/>
        <item x="333"/>
        <item x="354"/>
        <item x="1194"/>
        <item x="1840"/>
        <item x="1423"/>
        <item x="1424"/>
        <item x="1600"/>
        <item x="2094"/>
        <item x="778"/>
        <item x="484"/>
        <item x="1257"/>
        <item x="701"/>
        <item x="1887"/>
        <item x="327"/>
        <item x="1761"/>
        <item x="534"/>
        <item x="353"/>
        <item x="1041"/>
        <item x="1625"/>
        <item x="1782"/>
        <item x="2180"/>
        <item x="454"/>
        <item x="1545"/>
        <item x="2084"/>
        <item x="1314"/>
        <item x="1352"/>
        <item x="456"/>
        <item x="2096"/>
        <item x="1593"/>
        <item x="1158"/>
        <item x="2066"/>
        <item x="355"/>
        <item x="944"/>
        <item x="334"/>
        <item x="352"/>
        <item x="1997"/>
        <item x="359"/>
        <item x="804"/>
        <item x="2080"/>
        <item x="519"/>
        <item x="389"/>
        <item x="2306"/>
        <item x="351"/>
        <item x="1960"/>
        <item x="2184"/>
        <item x="644"/>
        <item x="2292"/>
        <item x="2293"/>
        <item x="2291"/>
        <item x="2294"/>
        <item x="2297"/>
        <item x="2290"/>
        <item x="641"/>
        <item x="1922"/>
        <item x="647"/>
        <item x="637"/>
        <item x="925"/>
        <item x="358"/>
        <item x="542"/>
        <item x="343"/>
        <item x="459"/>
        <item x="1185"/>
        <item x="1426"/>
        <item x="959"/>
        <item x="1626"/>
        <item x="696"/>
        <item x="365"/>
        <item x="855"/>
        <item x="2251"/>
        <item x="1796"/>
        <item x="2197"/>
        <item x="1980"/>
        <item x="1629"/>
        <item x="2035"/>
        <item x="1709"/>
        <item x="360"/>
        <item x="1776"/>
        <item x="1959"/>
        <item x="199"/>
        <item x="198"/>
        <item x="1881"/>
        <item x="1388"/>
        <item x="369"/>
        <item x="451"/>
        <item x="1927"/>
        <item x="1515"/>
        <item x="2073"/>
        <item x="1031"/>
        <item x="90"/>
        <item x="1258"/>
        <item x="1677"/>
        <item x="1537"/>
        <item x="631"/>
        <item x="2324"/>
        <item x="40"/>
        <item x="1303"/>
        <item x="1279"/>
        <item x="1208"/>
        <item x="203"/>
        <item x="928"/>
        <item x="2226"/>
        <item x="598"/>
        <item x="593"/>
        <item x="594"/>
        <item x="149"/>
        <item x="194"/>
        <item x="2223"/>
        <item x="2178"/>
        <item x="715"/>
        <item x="1651"/>
        <item x="1284"/>
        <item x="1712"/>
        <item x="1679"/>
        <item x="1938"/>
        <item x="946"/>
        <item x="1415"/>
        <item x="1652"/>
        <item x="595"/>
        <item x="1451"/>
        <item x="2007"/>
        <item x="283"/>
        <item x="81"/>
        <item x="296"/>
        <item x="162"/>
        <item x="1330"/>
        <item x="100"/>
        <item x="494"/>
        <item x="148"/>
        <item x="1065"/>
        <item x="1064"/>
        <item x="1953"/>
        <item x="1793"/>
        <item x="2176"/>
        <item x="404"/>
        <item x="406"/>
        <item x="1853"/>
        <item x="403"/>
        <item x="402"/>
        <item x="396"/>
        <item x="1405"/>
        <item x="1703"/>
        <item x="405"/>
        <item x="1923"/>
        <item x="722"/>
        <item x="1924"/>
        <item x="54"/>
        <item x="94"/>
        <item x="1338"/>
        <item x="192"/>
        <item x="702"/>
        <item x="1033"/>
        <item x="849"/>
        <item x="268"/>
        <item x="424"/>
        <item x="423"/>
        <item x="2214"/>
        <item x="376"/>
        <item x="375"/>
        <item x="1824"/>
        <item x="2275"/>
        <item x="976"/>
        <item x="1901"/>
        <item x="1900"/>
        <item x="1898"/>
        <item x="2287"/>
        <item x="1406"/>
        <item x="818"/>
        <item x="1483"/>
        <item x="1049"/>
        <item x="947"/>
        <item x="281"/>
        <item x="131"/>
        <item x="1355"/>
        <item x="1403"/>
        <item x="1328"/>
        <item x="1336"/>
        <item x="2281"/>
        <item x="382"/>
        <item x="1461"/>
        <item x="1437"/>
        <item x="1460"/>
        <item x="2329"/>
        <item x="1574"/>
        <item x="1575"/>
        <item x="1572"/>
        <item x="1573"/>
        <item x="1692"/>
        <item x="1464"/>
        <item x="1493"/>
        <item x="1495"/>
        <item x="1496"/>
        <item x="1494"/>
        <item x="650"/>
        <item x="386"/>
        <item x="179"/>
        <item x="1115"/>
        <item x="1216"/>
        <item x="1116"/>
        <item x="953"/>
        <item x="952"/>
        <item x="713"/>
        <item x="712"/>
        <item x="1019"/>
        <item x="1026"/>
        <item x="788"/>
        <item x="1238"/>
        <item x="1080"/>
        <item x="381"/>
        <item x="1079"/>
        <item x="2050"/>
        <item x="2181"/>
        <item x="2060"/>
        <item x="2047"/>
        <item x="2049"/>
        <item x="677"/>
        <item x="2027"/>
        <item x="470"/>
        <item x="469"/>
        <item x="1414"/>
        <item x="1135"/>
        <item x="1197"/>
        <item x="1327"/>
        <item x="63"/>
        <item x="1925"/>
        <item x="2016"/>
        <item x="1521"/>
        <item x="920"/>
        <item x="1517"/>
        <item x="1331"/>
        <item x="1063"/>
        <item x="2186"/>
        <item x="2168"/>
        <item x="1932"/>
        <item x="2136"/>
        <item x="1892"/>
        <item x="1897"/>
        <item x="1895"/>
        <item x="1894"/>
        <item x="1951"/>
        <item x="1896"/>
        <item x="1891"/>
        <item x="2032"/>
        <item x="325"/>
        <item x="443"/>
        <item x="1107"/>
        <item x="1510"/>
        <item x="1531"/>
        <item x="2152"/>
        <item x="1278"/>
        <item x="1122"/>
        <item x="1704"/>
        <item x="1387"/>
        <item x="1127"/>
        <item x="538"/>
        <item x="2065"/>
        <item x="1499"/>
        <item x="1252"/>
        <item x="1846"/>
        <item x="1119"/>
        <item x="728"/>
        <item x="507"/>
        <item x="1745"/>
        <item x="1045"/>
        <item x="253"/>
        <item x="1260"/>
        <item x="2053"/>
        <item x="37"/>
        <item x="770"/>
        <item x="772"/>
        <item x="1008"/>
        <item x="771"/>
        <item x="114"/>
        <item x="1245"/>
        <item x="1487"/>
        <item x="1073"/>
        <item x="1074"/>
        <item x="1934"/>
        <item x="158"/>
        <item x="2120"/>
        <item x="1202"/>
        <item x="802"/>
        <item x="1970"/>
        <item x="573"/>
        <item x="1353"/>
        <item x="140"/>
        <item x="342"/>
        <item x="341"/>
        <item x="1610"/>
        <item x="320"/>
        <item x="390"/>
        <item x="1047"/>
        <item x="1459"/>
        <item x="1032"/>
        <item x="1615"/>
        <item x="620"/>
        <item x="759"/>
        <item x="1655"/>
        <item x="986"/>
        <item x="2125"/>
        <item x="2124"/>
        <item x="2128"/>
        <item x="2038"/>
        <item x="2052"/>
        <item x="2061"/>
        <item x="2055"/>
        <item x="2304"/>
        <item x="602"/>
        <item x="833"/>
        <item t="default"/>
      </items>
    </pivotField>
    <pivotField dataField="1" numFmtId="2" showAll="0"/>
    <pivotField showAll="0"/>
    <pivotField axis="axisPage" multipleItemSelectionAllowed="1" showAll="0">
      <items count="3">
        <item h="1" x="1"/>
        <item x="0"/>
        <item t="default"/>
      </items>
    </pivotField>
  </pivotFields>
  <rowFields count="1">
    <field x="0"/>
  </rowFields>
  <rowItems count="11">
    <i>
      <x v="10"/>
    </i>
    <i>
      <x v="62"/>
    </i>
    <i>
      <x v="253"/>
    </i>
    <i>
      <x v="260"/>
    </i>
    <i>
      <x v="264"/>
    </i>
    <i>
      <x v="677"/>
    </i>
    <i>
      <x v="756"/>
    </i>
    <i>
      <x v="1084"/>
    </i>
    <i>
      <x v="1868"/>
    </i>
    <i>
      <x v="2145"/>
    </i>
    <i t="grand">
      <x/>
    </i>
  </rowItems>
  <colItems count="1">
    <i/>
  </colItems>
  <pageFields count="1">
    <pageField fld="3" hier="-1"/>
  </pageFields>
  <dataFields count="1">
    <dataField name="Average of mean_sentiment_score" fld="1" subtotal="average" baseField="0" baseItem="10" numFmtId="2"/>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F7E0D-E6AD-4CB2-B43C-C7793F23ECC0}" name="Table1" displayName="Table1" ref="A1:R2352" totalsRowShown="0">
  <autoFilter ref="A1:R2352" xr:uid="{598F7E0D-E6AD-4CB2-B43C-C7793F23ECC0}"/>
  <tableColumns count="18">
    <tableColumn id="1" xr3:uid="{E1F92079-0B96-4B07-AC74-C8CA1922EFAB}" name="product_id"/>
    <tableColumn id="2" xr3:uid="{5314EBDE-9ACB-4A8D-AA13-744614C4AAA2}" name="product_name"/>
    <tableColumn id="3" xr3:uid="{236893EF-8E57-46F1-91F7-F7648C20842B}" name="brand_name"/>
    <tableColumn id="4" xr3:uid="{CC273C6A-CD11-46E0-8ED9-38A1AF1D710A}" name="mean_sentiment_score"/>
    <tableColumn id="5" xr3:uid="{C975FDC2-3DC2-4CB1-98C5-DFB15CC93141}" name="min_sentient_score"/>
    <tableColumn id="6" xr3:uid="{3DF1297E-D44E-4301-B58B-D1606115C213}" name="max_sentiment_score"/>
    <tableColumn id="7" xr3:uid="{F23DA6AC-C79B-40A1-8BC0-77206A520BD5}" name="review_count"/>
    <tableColumn id="8" xr3:uid="{2515A96C-E4C4-45D6-A5BC-B6702A42CC22}" name="price_usd"/>
    <tableColumn id="9" xr3:uid="{4F9A724A-39DF-4D17-8B74-21C1541A2F15}" name="primary_category"/>
    <tableColumn id="10" xr3:uid="{FFA6DFBB-2635-4CD4-A3C2-DC60D7F25FA0}" name="secondary_category"/>
    <tableColumn id="11" xr3:uid="{1D511D42-8629-4DBE-94DB-92D898FF47FF}" name="total_feedback_count"/>
    <tableColumn id="12" xr3:uid="{882E33E2-ABF0-4530-B78F-712B3F721AB1}" name="total_neg_feedback_count"/>
    <tableColumn id="13" xr3:uid="{0340257F-1580-45E4-9F31-C9629CF1D64B}" name="total_pos_feedback_count"/>
    <tableColumn id="14" xr3:uid="{25382D01-50B1-4787-9037-FD8FDB77FD1A}" name="loves_count"/>
    <tableColumn id="15" xr3:uid="{55149016-FDA6-4E2C-85CB-D8637AF9BBF3}" name="limited_edition"/>
    <tableColumn id="16" xr3:uid="{797D5D87-5FCB-437E-8563-40D7F00F8BAE}" name="new"/>
    <tableColumn id="17" xr3:uid="{C04A8414-8C18-4F69-99C6-BFCCE2A08F21}" name="online_only"/>
    <tableColumn id="18" xr3:uid="{546D04FA-46A8-4AFF-8EC2-82D03CC77F42}" name="out_of_stoc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B0777A-57CD-4F15-9575-324F81190711}" name="Table3" displayName="Table3" ref="B2:C878" totalsRowShown="0" tableBorderDxfId="5">
  <autoFilter ref="B2:C878" xr:uid="{CCB0777A-57CD-4F15-9575-324F81190711}"/>
  <tableColumns count="2">
    <tableColumn id="1" xr3:uid="{EAC9D7BA-C57E-45F8-B8D8-19A5C969AC6C}" name="review_count" dataDxfId="4"/>
    <tableColumn id="2" xr3:uid="{88B70176-BCD8-4EE2-91C2-5F14CB7844EA}" name="mean_sentiment"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C1C04C-4E3B-4BF8-873A-3977754EDC82}" name="Table5" displayName="Table5" ref="F38:G48" totalsRowShown="0">
  <autoFilter ref="F38:G48" xr:uid="{72C1C04C-4E3B-4BF8-873A-3977754EDC82}"/>
  <tableColumns count="2">
    <tableColumn id="1" xr3:uid="{34222D70-CC16-4237-81B3-1D1E38710271}" name="Product Name" dataDxfId="1"/>
    <tableColumn id="2" xr3:uid="{448B76D7-A17B-4A2A-B27E-5B4C5E3BF43C}" name="Secondary Category">
      <calculatedColumnFormula>_xlfn.XLOOKUP(F39,Table1[product_name],Table1[secondary_category])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F7327F-CE70-4E71-9DF8-CF4B14D0418E}" name="Table6" displayName="Table6" ref="J38:K48" totalsRowShown="0">
  <autoFilter ref="J38:K48" xr:uid="{DFF7327F-CE70-4E71-9DF8-CF4B14D0418E}"/>
  <tableColumns count="2">
    <tableColumn id="1" xr3:uid="{7D60A57F-4246-4AB9-9043-D4666C9F16DF}" name="Product Name" dataDxfId="0"/>
    <tableColumn id="2" xr3:uid="{62605BDA-FF6E-4A1B-9A44-E73E5C299C1D}" name="Secondary Category">
      <calculatedColumnFormula>_xlfn.XLOOKUP(J39,Table1[product_name],Table1[secondary_category])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777D7-5A5C-4DAD-B562-2ABA93929FF4}">
  <dimension ref="A1:R2355"/>
  <sheetViews>
    <sheetView topLeftCell="A2303" workbookViewId="0">
      <selection activeCell="D2356" sqref="D2356"/>
    </sheetView>
  </sheetViews>
  <sheetFormatPr defaultRowHeight="15.05" x14ac:dyDescent="0.3"/>
  <cols>
    <col min="1" max="1" width="11" customWidth="1"/>
    <col min="2" max="2" width="14" customWidth="1"/>
    <col min="3" max="3" width="12.44140625" customWidth="1"/>
    <col min="4" max="4" width="21.109375" customWidth="1"/>
    <col min="5" max="5" width="18.109375" customWidth="1"/>
    <col min="6" max="6" width="20" customWidth="1"/>
    <col min="7" max="7" width="13.21875" customWidth="1"/>
    <col min="8" max="8" width="10.33203125" customWidth="1"/>
    <col min="9" max="9" width="16.33203125" customWidth="1"/>
    <col min="10" max="10" width="18.44140625" customWidth="1"/>
    <col min="11" max="11" width="19.44140625" customWidth="1"/>
    <col min="12" max="13" width="23.109375" customWidth="1"/>
    <col min="14" max="14" width="12.21875" customWidth="1"/>
    <col min="15" max="15" width="14.44140625" customWidth="1"/>
    <col min="17" max="17" width="11.88671875" customWidth="1"/>
    <col min="18" max="18" width="12.5546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v>0.51111857699999996</v>
      </c>
      <c r="E2">
        <v>-0.9042</v>
      </c>
      <c r="F2">
        <v>0.99250000000000005</v>
      </c>
      <c r="G2">
        <v>253</v>
      </c>
      <c r="H2">
        <v>89</v>
      </c>
      <c r="I2" t="s">
        <v>21</v>
      </c>
      <c r="J2" t="s">
        <v>22</v>
      </c>
      <c r="K2">
        <v>1906</v>
      </c>
      <c r="L2">
        <v>374</v>
      </c>
      <c r="M2">
        <v>1532</v>
      </c>
      <c r="N2">
        <v>3342636</v>
      </c>
      <c r="O2">
        <v>0</v>
      </c>
      <c r="P2">
        <v>0</v>
      </c>
      <c r="Q2">
        <v>0</v>
      </c>
      <c r="R2">
        <v>0</v>
      </c>
    </row>
    <row r="3" spans="1:18" x14ac:dyDescent="0.3">
      <c r="A3" t="s">
        <v>23</v>
      </c>
      <c r="B3" t="s">
        <v>24</v>
      </c>
      <c r="C3" t="s">
        <v>25</v>
      </c>
      <c r="D3">
        <v>0.58871334200000003</v>
      </c>
      <c r="E3">
        <v>-0.97319999999999995</v>
      </c>
      <c r="F3">
        <v>0.99809999999999999</v>
      </c>
      <c r="G3">
        <v>1529</v>
      </c>
      <c r="H3">
        <v>48</v>
      </c>
      <c r="I3" t="s">
        <v>21</v>
      </c>
      <c r="J3" t="s">
        <v>26</v>
      </c>
      <c r="K3">
        <v>4202</v>
      </c>
      <c r="L3">
        <v>629</v>
      </c>
      <c r="M3">
        <v>3573</v>
      </c>
      <c r="N3">
        <v>87084195</v>
      </c>
      <c r="O3">
        <v>0</v>
      </c>
      <c r="P3">
        <v>0</v>
      </c>
      <c r="Q3">
        <v>0</v>
      </c>
      <c r="R3">
        <v>0</v>
      </c>
    </row>
    <row r="4" spans="1:18" x14ac:dyDescent="0.3">
      <c r="A4" t="s">
        <v>27</v>
      </c>
      <c r="B4" t="s">
        <v>28</v>
      </c>
      <c r="C4" t="s">
        <v>29</v>
      </c>
      <c r="D4">
        <v>0.64919073599999999</v>
      </c>
      <c r="E4">
        <v>-0.98750000000000004</v>
      </c>
      <c r="F4">
        <v>0.99750000000000005</v>
      </c>
      <c r="G4">
        <v>1684</v>
      </c>
      <c r="H4">
        <v>12</v>
      </c>
      <c r="I4" t="s">
        <v>21</v>
      </c>
      <c r="J4" t="s">
        <v>30</v>
      </c>
      <c r="K4">
        <v>5259</v>
      </c>
      <c r="L4">
        <v>1050</v>
      </c>
      <c r="M4">
        <v>4209</v>
      </c>
      <c r="N4">
        <v>235800416</v>
      </c>
      <c r="O4">
        <v>0</v>
      </c>
      <c r="P4">
        <v>0</v>
      </c>
      <c r="Q4">
        <v>0</v>
      </c>
      <c r="R4">
        <v>0</v>
      </c>
    </row>
    <row r="5" spans="1:18" x14ac:dyDescent="0.3">
      <c r="A5" t="s">
        <v>31</v>
      </c>
      <c r="B5" t="s">
        <v>32</v>
      </c>
      <c r="C5" t="s">
        <v>33</v>
      </c>
      <c r="D5">
        <v>0.52811350000000001</v>
      </c>
      <c r="E5">
        <v>-0.86850000000000005</v>
      </c>
      <c r="F5">
        <v>0.9829</v>
      </c>
      <c r="G5">
        <v>200</v>
      </c>
      <c r="H5">
        <v>20</v>
      </c>
      <c r="I5" t="s">
        <v>21</v>
      </c>
      <c r="J5" t="s">
        <v>34</v>
      </c>
      <c r="K5">
        <v>637</v>
      </c>
      <c r="L5">
        <v>160</v>
      </c>
      <c r="M5">
        <v>477</v>
      </c>
      <c r="N5">
        <v>1513800</v>
      </c>
      <c r="O5">
        <v>0</v>
      </c>
      <c r="P5">
        <v>0</v>
      </c>
      <c r="Q5">
        <v>0</v>
      </c>
      <c r="R5">
        <v>0</v>
      </c>
    </row>
    <row r="6" spans="1:18" x14ac:dyDescent="0.3">
      <c r="A6" t="s">
        <v>35</v>
      </c>
      <c r="B6" t="s">
        <v>36</v>
      </c>
      <c r="C6" t="s">
        <v>33</v>
      </c>
      <c r="D6">
        <v>0.60802407400000003</v>
      </c>
      <c r="E6">
        <v>-0.93589999999999995</v>
      </c>
      <c r="F6">
        <v>0.98950000000000005</v>
      </c>
      <c r="G6">
        <v>810</v>
      </c>
      <c r="H6">
        <v>26</v>
      </c>
      <c r="I6" t="s">
        <v>21</v>
      </c>
      <c r="J6" t="s">
        <v>34</v>
      </c>
      <c r="K6">
        <v>1155</v>
      </c>
      <c r="L6">
        <v>318</v>
      </c>
      <c r="M6">
        <v>837</v>
      </c>
      <c r="N6">
        <v>13491360</v>
      </c>
      <c r="O6">
        <v>0</v>
      </c>
      <c r="P6">
        <v>0</v>
      </c>
      <c r="Q6">
        <v>0</v>
      </c>
      <c r="R6">
        <v>0</v>
      </c>
    </row>
    <row r="7" spans="1:18" x14ac:dyDescent="0.3">
      <c r="A7" t="s">
        <v>37</v>
      </c>
      <c r="B7" t="s">
        <v>38</v>
      </c>
      <c r="C7" t="s">
        <v>33</v>
      </c>
      <c r="D7">
        <v>0.645125587</v>
      </c>
      <c r="E7">
        <v>-0.93430000000000002</v>
      </c>
      <c r="F7">
        <v>0.99660000000000004</v>
      </c>
      <c r="G7">
        <v>1192</v>
      </c>
      <c r="H7">
        <v>26</v>
      </c>
      <c r="I7" t="s">
        <v>21</v>
      </c>
      <c r="J7" t="s">
        <v>34</v>
      </c>
      <c r="K7">
        <v>1827</v>
      </c>
      <c r="L7">
        <v>357</v>
      </c>
      <c r="M7">
        <v>1470</v>
      </c>
      <c r="N7">
        <v>48751608</v>
      </c>
      <c r="O7">
        <v>0</v>
      </c>
      <c r="P7">
        <v>0</v>
      </c>
      <c r="Q7">
        <v>0</v>
      </c>
      <c r="R7">
        <v>0</v>
      </c>
    </row>
    <row r="8" spans="1:18" x14ac:dyDescent="0.3">
      <c r="A8" t="s">
        <v>39</v>
      </c>
      <c r="B8" t="s">
        <v>40</v>
      </c>
      <c r="C8" t="s">
        <v>33</v>
      </c>
      <c r="D8">
        <v>0.53632553199999999</v>
      </c>
      <c r="E8">
        <v>-0.88900000000000001</v>
      </c>
      <c r="F8">
        <v>0.99039999999999995</v>
      </c>
      <c r="G8">
        <v>282</v>
      </c>
      <c r="H8">
        <v>54</v>
      </c>
      <c r="I8" t="s">
        <v>21</v>
      </c>
      <c r="J8" t="s">
        <v>22</v>
      </c>
      <c r="K8">
        <v>2013</v>
      </c>
      <c r="L8">
        <v>245</v>
      </c>
      <c r="M8">
        <v>1768</v>
      </c>
      <c r="N8">
        <v>3359184</v>
      </c>
      <c r="O8">
        <v>0</v>
      </c>
      <c r="P8">
        <v>0</v>
      </c>
      <c r="Q8">
        <v>0</v>
      </c>
      <c r="R8">
        <v>0</v>
      </c>
    </row>
    <row r="9" spans="1:18" x14ac:dyDescent="0.3">
      <c r="A9" t="s">
        <v>41</v>
      </c>
      <c r="B9" t="s">
        <v>42</v>
      </c>
      <c r="C9" t="s">
        <v>33</v>
      </c>
      <c r="D9">
        <v>0.63035468900000002</v>
      </c>
      <c r="E9">
        <v>-0.97070000000000001</v>
      </c>
      <c r="F9">
        <v>0.99429999999999996</v>
      </c>
      <c r="G9">
        <v>821</v>
      </c>
      <c r="H9">
        <v>23.5</v>
      </c>
      <c r="I9" t="s">
        <v>21</v>
      </c>
      <c r="J9" t="s">
        <v>34</v>
      </c>
      <c r="K9">
        <v>887</v>
      </c>
      <c r="L9">
        <v>185</v>
      </c>
      <c r="M9">
        <v>702</v>
      </c>
      <c r="N9">
        <v>14589170</v>
      </c>
      <c r="O9">
        <v>0</v>
      </c>
      <c r="P9">
        <v>0</v>
      </c>
      <c r="Q9">
        <v>0</v>
      </c>
      <c r="R9">
        <v>0</v>
      </c>
    </row>
    <row r="10" spans="1:18" x14ac:dyDescent="0.3">
      <c r="A10" t="s">
        <v>43</v>
      </c>
      <c r="B10" t="s">
        <v>44</v>
      </c>
      <c r="C10" t="s">
        <v>33</v>
      </c>
      <c r="D10">
        <v>0.478474556</v>
      </c>
      <c r="E10">
        <v>-0.9294</v>
      </c>
      <c r="F10">
        <v>0.98780000000000001</v>
      </c>
      <c r="G10">
        <v>169</v>
      </c>
      <c r="H10">
        <v>28</v>
      </c>
      <c r="I10" t="s">
        <v>21</v>
      </c>
      <c r="J10" t="s">
        <v>45</v>
      </c>
      <c r="K10">
        <v>662</v>
      </c>
      <c r="L10">
        <v>124</v>
      </c>
      <c r="M10">
        <v>538</v>
      </c>
      <c r="N10">
        <v>1112189</v>
      </c>
      <c r="O10">
        <v>0</v>
      </c>
      <c r="P10">
        <v>0</v>
      </c>
      <c r="Q10">
        <v>0</v>
      </c>
      <c r="R10">
        <v>1</v>
      </c>
    </row>
    <row r="11" spans="1:18" x14ac:dyDescent="0.3">
      <c r="A11" t="s">
        <v>46</v>
      </c>
      <c r="B11" t="s">
        <v>47</v>
      </c>
      <c r="C11" t="s">
        <v>33</v>
      </c>
      <c r="D11">
        <v>0.55820024499999998</v>
      </c>
      <c r="E11">
        <v>-0.93420000000000003</v>
      </c>
      <c r="F11">
        <v>0.99309999999999998</v>
      </c>
      <c r="G11">
        <v>1635</v>
      </c>
      <c r="H11">
        <v>37</v>
      </c>
      <c r="I11" t="s">
        <v>21</v>
      </c>
      <c r="J11" t="s">
        <v>22</v>
      </c>
      <c r="K11">
        <v>2683</v>
      </c>
      <c r="L11">
        <v>528</v>
      </c>
      <c r="M11">
        <v>2155</v>
      </c>
      <c r="N11">
        <v>52970730</v>
      </c>
      <c r="O11">
        <v>0</v>
      </c>
      <c r="P11">
        <v>0</v>
      </c>
      <c r="Q11">
        <v>0</v>
      </c>
      <c r="R11">
        <v>0</v>
      </c>
    </row>
    <row r="12" spans="1:18" x14ac:dyDescent="0.3">
      <c r="A12" t="s">
        <v>48</v>
      </c>
      <c r="B12" t="s">
        <v>49</v>
      </c>
      <c r="C12" t="s">
        <v>33</v>
      </c>
      <c r="D12">
        <v>0.54704037000000005</v>
      </c>
      <c r="E12">
        <v>-0.94520000000000004</v>
      </c>
      <c r="F12">
        <v>0.98870000000000002</v>
      </c>
      <c r="G12">
        <v>270</v>
      </c>
      <c r="H12">
        <v>31.5</v>
      </c>
      <c r="I12" t="s">
        <v>21</v>
      </c>
      <c r="J12" t="s">
        <v>45</v>
      </c>
      <c r="K12">
        <v>1155</v>
      </c>
      <c r="L12">
        <v>171</v>
      </c>
      <c r="M12">
        <v>984</v>
      </c>
      <c r="N12">
        <v>4099140</v>
      </c>
      <c r="O12">
        <v>0</v>
      </c>
      <c r="P12">
        <v>0</v>
      </c>
      <c r="Q12">
        <v>0</v>
      </c>
      <c r="R12">
        <v>0</v>
      </c>
    </row>
    <row r="13" spans="1:18" x14ac:dyDescent="0.3">
      <c r="A13" t="s">
        <v>50</v>
      </c>
      <c r="B13" t="s">
        <v>51</v>
      </c>
      <c r="C13" t="s">
        <v>33</v>
      </c>
      <c r="D13">
        <v>0.55137812500000005</v>
      </c>
      <c r="E13">
        <v>-0.87770000000000004</v>
      </c>
      <c r="F13">
        <v>0.98309999999999997</v>
      </c>
      <c r="G13">
        <v>224</v>
      </c>
      <c r="H13">
        <v>20</v>
      </c>
      <c r="I13" t="s">
        <v>21</v>
      </c>
      <c r="J13" t="s">
        <v>34</v>
      </c>
      <c r="K13">
        <v>276</v>
      </c>
      <c r="L13">
        <v>56</v>
      </c>
      <c r="M13">
        <v>220</v>
      </c>
      <c r="N13">
        <v>1233792</v>
      </c>
      <c r="O13">
        <v>0</v>
      </c>
      <c r="P13">
        <v>0</v>
      </c>
      <c r="Q13">
        <v>0</v>
      </c>
      <c r="R13">
        <v>0</v>
      </c>
    </row>
    <row r="14" spans="1:18" x14ac:dyDescent="0.3">
      <c r="A14" t="s">
        <v>52</v>
      </c>
      <c r="B14" t="s">
        <v>53</v>
      </c>
      <c r="C14" t="s">
        <v>33</v>
      </c>
      <c r="D14">
        <v>0.53911934399999994</v>
      </c>
      <c r="E14">
        <v>-0.92820000000000003</v>
      </c>
      <c r="F14">
        <v>0.99339999999999995</v>
      </c>
      <c r="G14">
        <v>915</v>
      </c>
      <c r="H14">
        <v>20</v>
      </c>
      <c r="I14" t="s">
        <v>21</v>
      </c>
      <c r="J14" t="s">
        <v>34</v>
      </c>
      <c r="K14">
        <v>1080</v>
      </c>
      <c r="L14">
        <v>306</v>
      </c>
      <c r="M14">
        <v>774</v>
      </c>
      <c r="N14">
        <v>22258290</v>
      </c>
      <c r="O14">
        <v>0</v>
      </c>
      <c r="P14">
        <v>0</v>
      </c>
      <c r="Q14">
        <v>0</v>
      </c>
      <c r="R14">
        <v>0</v>
      </c>
    </row>
    <row r="15" spans="1:18" x14ac:dyDescent="0.3">
      <c r="A15" t="s">
        <v>54</v>
      </c>
      <c r="B15" t="s">
        <v>55</v>
      </c>
      <c r="C15" t="s">
        <v>33</v>
      </c>
      <c r="D15">
        <v>0.579969556</v>
      </c>
      <c r="E15">
        <v>-0.95499999999999996</v>
      </c>
      <c r="F15">
        <v>0.99739999999999995</v>
      </c>
      <c r="G15">
        <v>1373</v>
      </c>
      <c r="H15">
        <v>20</v>
      </c>
      <c r="I15" t="s">
        <v>21</v>
      </c>
      <c r="J15" t="s">
        <v>34</v>
      </c>
      <c r="K15">
        <v>1964</v>
      </c>
      <c r="L15">
        <v>426</v>
      </c>
      <c r="M15">
        <v>1538</v>
      </c>
      <c r="N15">
        <v>53375375</v>
      </c>
      <c r="O15">
        <v>0</v>
      </c>
      <c r="P15">
        <v>0</v>
      </c>
      <c r="Q15">
        <v>0</v>
      </c>
      <c r="R15">
        <v>0</v>
      </c>
    </row>
    <row r="16" spans="1:18" x14ac:dyDescent="0.3">
      <c r="A16" t="s">
        <v>56</v>
      </c>
      <c r="B16" t="s">
        <v>57</v>
      </c>
      <c r="C16" t="s">
        <v>33</v>
      </c>
      <c r="D16">
        <v>0.628755964</v>
      </c>
      <c r="E16">
        <v>-0.95609999999999995</v>
      </c>
      <c r="F16">
        <v>0.99819999999999998</v>
      </c>
      <c r="G16">
        <v>3974</v>
      </c>
      <c r="H16">
        <v>32.5</v>
      </c>
      <c r="I16" t="s">
        <v>21</v>
      </c>
      <c r="J16" t="s">
        <v>30</v>
      </c>
      <c r="K16">
        <v>4830</v>
      </c>
      <c r="L16">
        <v>1167</v>
      </c>
      <c r="M16">
        <v>3663</v>
      </c>
      <c r="N16">
        <v>380963536</v>
      </c>
      <c r="O16">
        <v>0</v>
      </c>
      <c r="P16">
        <v>0</v>
      </c>
      <c r="Q16">
        <v>0</v>
      </c>
      <c r="R16">
        <v>0</v>
      </c>
    </row>
    <row r="17" spans="1:18" x14ac:dyDescent="0.3">
      <c r="A17" t="s">
        <v>58</v>
      </c>
      <c r="B17" t="s">
        <v>59</v>
      </c>
      <c r="C17" t="s">
        <v>60</v>
      </c>
      <c r="D17">
        <v>0.70448587500000004</v>
      </c>
      <c r="E17">
        <v>-0.90980000000000005</v>
      </c>
      <c r="F17">
        <v>0.99880000000000002</v>
      </c>
      <c r="G17">
        <v>1069</v>
      </c>
      <c r="H17">
        <v>64</v>
      </c>
      <c r="I17" t="s">
        <v>21</v>
      </c>
      <c r="J17" t="s">
        <v>34</v>
      </c>
      <c r="K17">
        <v>2251</v>
      </c>
      <c r="L17">
        <v>424</v>
      </c>
      <c r="M17">
        <v>1827</v>
      </c>
      <c r="N17">
        <v>83387345</v>
      </c>
      <c r="O17">
        <v>0</v>
      </c>
      <c r="P17">
        <v>0</v>
      </c>
      <c r="Q17">
        <v>0</v>
      </c>
      <c r="R17">
        <v>0</v>
      </c>
    </row>
    <row r="18" spans="1:18" x14ac:dyDescent="0.3">
      <c r="A18" t="s">
        <v>61</v>
      </c>
      <c r="B18" t="s">
        <v>62</v>
      </c>
      <c r="C18" t="s">
        <v>60</v>
      </c>
      <c r="D18">
        <v>0.68166172700000005</v>
      </c>
      <c r="E18">
        <v>-0.97629999999999995</v>
      </c>
      <c r="F18">
        <v>0.99719999999999998</v>
      </c>
      <c r="G18">
        <v>2409</v>
      </c>
      <c r="H18">
        <v>64</v>
      </c>
      <c r="I18" t="s">
        <v>21</v>
      </c>
      <c r="J18" t="s">
        <v>63</v>
      </c>
      <c r="K18">
        <v>4722</v>
      </c>
      <c r="L18">
        <v>1106</v>
      </c>
      <c r="M18">
        <v>3616</v>
      </c>
      <c r="N18">
        <v>303054609</v>
      </c>
      <c r="O18">
        <v>0</v>
      </c>
      <c r="P18">
        <v>0</v>
      </c>
      <c r="Q18">
        <v>0</v>
      </c>
      <c r="R18">
        <v>0</v>
      </c>
    </row>
    <row r="19" spans="1:18" x14ac:dyDescent="0.3">
      <c r="A19" t="s">
        <v>64</v>
      </c>
      <c r="B19" t="s">
        <v>65</v>
      </c>
      <c r="C19" t="s">
        <v>66</v>
      </c>
      <c r="D19">
        <v>0.69327017300000005</v>
      </c>
      <c r="E19">
        <v>-0.94550000000000001</v>
      </c>
      <c r="F19">
        <v>0.99360000000000004</v>
      </c>
      <c r="G19">
        <v>3594</v>
      </c>
      <c r="H19">
        <v>10</v>
      </c>
      <c r="I19" t="s">
        <v>21</v>
      </c>
      <c r="J19" t="s">
        <v>45</v>
      </c>
      <c r="K19">
        <v>4710</v>
      </c>
      <c r="L19">
        <v>1082</v>
      </c>
      <c r="M19">
        <v>3628</v>
      </c>
      <c r="N19">
        <v>443639766</v>
      </c>
      <c r="O19">
        <v>0</v>
      </c>
      <c r="P19">
        <v>0</v>
      </c>
      <c r="Q19">
        <v>0</v>
      </c>
      <c r="R19">
        <v>0</v>
      </c>
    </row>
    <row r="20" spans="1:18" x14ac:dyDescent="0.3">
      <c r="A20" t="s">
        <v>67</v>
      </c>
      <c r="B20" t="s">
        <v>68</v>
      </c>
      <c r="C20" t="s">
        <v>33</v>
      </c>
      <c r="D20">
        <v>0.62752269999999999</v>
      </c>
      <c r="E20">
        <v>-0.97109999999999996</v>
      </c>
      <c r="F20">
        <v>0.99619999999999997</v>
      </c>
      <c r="G20">
        <v>4370</v>
      </c>
      <c r="H20">
        <v>38</v>
      </c>
      <c r="I20" t="s">
        <v>21</v>
      </c>
      <c r="J20" t="s">
        <v>34</v>
      </c>
      <c r="K20">
        <v>8380</v>
      </c>
      <c r="L20">
        <v>1968</v>
      </c>
      <c r="M20">
        <v>6412</v>
      </c>
      <c r="N20">
        <v>809865880</v>
      </c>
      <c r="O20">
        <v>0</v>
      </c>
      <c r="P20">
        <v>0</v>
      </c>
      <c r="Q20">
        <v>0</v>
      </c>
      <c r="R20">
        <v>0</v>
      </c>
    </row>
    <row r="21" spans="1:18" x14ac:dyDescent="0.3">
      <c r="A21" t="s">
        <v>69</v>
      </c>
      <c r="B21" t="s">
        <v>70</v>
      </c>
      <c r="C21" t="s">
        <v>33</v>
      </c>
      <c r="D21">
        <v>0.61629668800000004</v>
      </c>
      <c r="E21">
        <v>-0.90669999999999995</v>
      </c>
      <c r="F21">
        <v>0.99739999999999995</v>
      </c>
      <c r="G21">
        <v>2204</v>
      </c>
      <c r="H21">
        <v>23.5</v>
      </c>
      <c r="I21" t="s">
        <v>21</v>
      </c>
      <c r="J21" t="s">
        <v>34</v>
      </c>
      <c r="K21">
        <v>2533</v>
      </c>
      <c r="L21">
        <v>680</v>
      </c>
      <c r="M21">
        <v>1853</v>
      </c>
      <c r="N21">
        <v>126498580</v>
      </c>
      <c r="O21">
        <v>0</v>
      </c>
      <c r="P21">
        <v>0</v>
      </c>
      <c r="Q21">
        <v>0</v>
      </c>
      <c r="R21">
        <v>0</v>
      </c>
    </row>
    <row r="22" spans="1:18" x14ac:dyDescent="0.3">
      <c r="A22" t="s">
        <v>71</v>
      </c>
      <c r="B22" t="s">
        <v>72</v>
      </c>
      <c r="C22" t="s">
        <v>73</v>
      </c>
      <c r="D22">
        <v>0.66612508800000003</v>
      </c>
      <c r="E22">
        <v>-0.94020000000000004</v>
      </c>
      <c r="F22">
        <v>0.99639999999999995</v>
      </c>
      <c r="G22">
        <v>1981</v>
      </c>
      <c r="H22">
        <v>8</v>
      </c>
      <c r="I22" t="s">
        <v>21</v>
      </c>
      <c r="J22" t="s">
        <v>45</v>
      </c>
      <c r="K22">
        <v>1301</v>
      </c>
      <c r="L22">
        <v>331</v>
      </c>
      <c r="M22">
        <v>970</v>
      </c>
      <c r="N22">
        <v>69162653</v>
      </c>
      <c r="O22">
        <v>0</v>
      </c>
      <c r="P22">
        <v>0</v>
      </c>
      <c r="Q22">
        <v>0</v>
      </c>
      <c r="R22">
        <v>0</v>
      </c>
    </row>
    <row r="23" spans="1:18" x14ac:dyDescent="0.3">
      <c r="A23" t="s">
        <v>74</v>
      </c>
      <c r="B23" t="s">
        <v>75</v>
      </c>
      <c r="C23" t="s">
        <v>76</v>
      </c>
      <c r="D23">
        <v>0.60647615200000005</v>
      </c>
      <c r="E23">
        <v>-0.92910000000000004</v>
      </c>
      <c r="F23">
        <v>0.99370000000000003</v>
      </c>
      <c r="G23">
        <v>499</v>
      </c>
      <c r="H23">
        <v>70</v>
      </c>
      <c r="I23" t="s">
        <v>21</v>
      </c>
      <c r="J23" t="s">
        <v>22</v>
      </c>
      <c r="K23">
        <v>3961</v>
      </c>
      <c r="L23">
        <v>775</v>
      </c>
      <c r="M23">
        <v>3186</v>
      </c>
      <c r="N23">
        <v>40589159</v>
      </c>
      <c r="O23">
        <v>0</v>
      </c>
      <c r="P23">
        <v>0</v>
      </c>
      <c r="Q23">
        <v>0</v>
      </c>
      <c r="R23">
        <v>0</v>
      </c>
    </row>
    <row r="24" spans="1:18" x14ac:dyDescent="0.3">
      <c r="A24" t="s">
        <v>77</v>
      </c>
      <c r="B24" t="s">
        <v>78</v>
      </c>
      <c r="C24" t="s">
        <v>76</v>
      </c>
      <c r="D24">
        <v>0.69764833299999995</v>
      </c>
      <c r="E24">
        <v>-0.58479999999999999</v>
      </c>
      <c r="F24">
        <v>0.99099999999999999</v>
      </c>
      <c r="G24">
        <v>60</v>
      </c>
      <c r="H24">
        <v>70</v>
      </c>
      <c r="I24" t="s">
        <v>21</v>
      </c>
      <c r="J24" t="s">
        <v>63</v>
      </c>
      <c r="K24">
        <v>1148</v>
      </c>
      <c r="L24">
        <v>196</v>
      </c>
      <c r="M24">
        <v>952</v>
      </c>
      <c r="N24">
        <v>681300</v>
      </c>
      <c r="O24">
        <v>0</v>
      </c>
      <c r="P24">
        <v>0</v>
      </c>
      <c r="Q24">
        <v>0</v>
      </c>
      <c r="R24">
        <v>0</v>
      </c>
    </row>
    <row r="25" spans="1:18" x14ac:dyDescent="0.3">
      <c r="A25" t="s">
        <v>79</v>
      </c>
      <c r="B25" t="s">
        <v>80</v>
      </c>
      <c r="C25" t="s">
        <v>76</v>
      </c>
      <c r="D25">
        <v>0.63671173199999997</v>
      </c>
      <c r="E25">
        <v>-0.95789999999999997</v>
      </c>
      <c r="F25">
        <v>0.99470000000000003</v>
      </c>
      <c r="G25">
        <v>358</v>
      </c>
      <c r="H25">
        <v>85</v>
      </c>
      <c r="I25" t="s">
        <v>21</v>
      </c>
      <c r="J25" t="s">
        <v>30</v>
      </c>
      <c r="K25">
        <v>2129</v>
      </c>
      <c r="L25">
        <v>432</v>
      </c>
      <c r="M25">
        <v>1697</v>
      </c>
      <c r="N25">
        <v>7987338</v>
      </c>
      <c r="O25">
        <v>0</v>
      </c>
      <c r="P25">
        <v>0</v>
      </c>
      <c r="Q25">
        <v>0</v>
      </c>
      <c r="R25">
        <v>0</v>
      </c>
    </row>
    <row r="26" spans="1:18" x14ac:dyDescent="0.3">
      <c r="A26" t="s">
        <v>81</v>
      </c>
      <c r="B26" t="s">
        <v>82</v>
      </c>
      <c r="C26" t="s">
        <v>76</v>
      </c>
      <c r="D26">
        <v>0.58060844</v>
      </c>
      <c r="E26">
        <v>-0.92800000000000005</v>
      </c>
      <c r="F26">
        <v>0.99470000000000003</v>
      </c>
      <c r="G26">
        <v>2820</v>
      </c>
      <c r="H26">
        <v>13</v>
      </c>
      <c r="I26" t="s">
        <v>21</v>
      </c>
      <c r="J26" t="s">
        <v>34</v>
      </c>
      <c r="K26">
        <v>4344</v>
      </c>
      <c r="L26">
        <v>999</v>
      </c>
      <c r="M26">
        <v>3345</v>
      </c>
      <c r="N26">
        <v>375519660</v>
      </c>
      <c r="O26">
        <v>0</v>
      </c>
      <c r="P26">
        <v>0</v>
      </c>
      <c r="Q26">
        <v>0</v>
      </c>
      <c r="R26">
        <v>0</v>
      </c>
    </row>
    <row r="27" spans="1:18" x14ac:dyDescent="0.3">
      <c r="A27" t="s">
        <v>83</v>
      </c>
      <c r="B27" t="s">
        <v>84</v>
      </c>
      <c r="C27" t="s">
        <v>33</v>
      </c>
      <c r="D27">
        <v>0.57726759800000005</v>
      </c>
      <c r="E27">
        <v>-0.93400000000000005</v>
      </c>
      <c r="F27">
        <v>0.99719999999999998</v>
      </c>
      <c r="G27">
        <v>1611</v>
      </c>
      <c r="H27">
        <v>37</v>
      </c>
      <c r="I27" t="s">
        <v>21</v>
      </c>
      <c r="J27" t="s">
        <v>22</v>
      </c>
      <c r="K27">
        <v>4286</v>
      </c>
      <c r="L27">
        <v>889</v>
      </c>
      <c r="M27">
        <v>3397</v>
      </c>
      <c r="N27">
        <v>111125169</v>
      </c>
      <c r="O27">
        <v>0</v>
      </c>
      <c r="P27">
        <v>0</v>
      </c>
      <c r="Q27">
        <v>0</v>
      </c>
      <c r="R27">
        <v>0</v>
      </c>
    </row>
    <row r="28" spans="1:18" x14ac:dyDescent="0.3">
      <c r="A28" t="s">
        <v>85</v>
      </c>
      <c r="B28" t="s">
        <v>86</v>
      </c>
      <c r="C28" t="s">
        <v>33</v>
      </c>
      <c r="D28">
        <v>0.49856825799999999</v>
      </c>
      <c r="E28">
        <v>-0.97750000000000004</v>
      </c>
      <c r="F28">
        <v>0.99670000000000003</v>
      </c>
      <c r="G28">
        <v>712</v>
      </c>
      <c r="H28">
        <v>26</v>
      </c>
      <c r="I28" t="s">
        <v>21</v>
      </c>
      <c r="J28" t="s">
        <v>26</v>
      </c>
      <c r="K28">
        <v>1001</v>
      </c>
      <c r="L28">
        <v>174</v>
      </c>
      <c r="M28">
        <v>827</v>
      </c>
      <c r="N28">
        <v>12215784</v>
      </c>
      <c r="O28">
        <v>0</v>
      </c>
      <c r="P28">
        <v>0</v>
      </c>
      <c r="Q28">
        <v>0</v>
      </c>
      <c r="R28">
        <v>0</v>
      </c>
    </row>
    <row r="29" spans="1:18" x14ac:dyDescent="0.3">
      <c r="A29" t="s">
        <v>87</v>
      </c>
      <c r="B29" t="s">
        <v>88</v>
      </c>
      <c r="C29" t="s">
        <v>33</v>
      </c>
      <c r="D29">
        <v>0.54246256199999998</v>
      </c>
      <c r="E29">
        <v>-0.9587</v>
      </c>
      <c r="F29">
        <v>0.99570000000000003</v>
      </c>
      <c r="G29">
        <v>1007</v>
      </c>
      <c r="H29">
        <v>20</v>
      </c>
      <c r="I29" t="s">
        <v>21</v>
      </c>
      <c r="J29" t="s">
        <v>34</v>
      </c>
      <c r="K29">
        <v>1354</v>
      </c>
      <c r="L29">
        <v>255</v>
      </c>
      <c r="M29">
        <v>1099</v>
      </c>
      <c r="N29">
        <v>40967781</v>
      </c>
      <c r="O29">
        <v>0</v>
      </c>
      <c r="P29">
        <v>0</v>
      </c>
      <c r="Q29">
        <v>0</v>
      </c>
      <c r="R29">
        <v>0</v>
      </c>
    </row>
    <row r="30" spans="1:18" x14ac:dyDescent="0.3">
      <c r="A30" t="s">
        <v>89</v>
      </c>
      <c r="B30" t="s">
        <v>90</v>
      </c>
      <c r="C30" t="s">
        <v>33</v>
      </c>
      <c r="D30">
        <v>0.56567521700000001</v>
      </c>
      <c r="E30">
        <v>-0.96879999999999999</v>
      </c>
      <c r="F30">
        <v>0.99480000000000002</v>
      </c>
      <c r="G30">
        <v>1037</v>
      </c>
      <c r="H30">
        <v>23.5</v>
      </c>
      <c r="I30" t="s">
        <v>21</v>
      </c>
      <c r="J30" t="s">
        <v>34</v>
      </c>
      <c r="K30">
        <v>1490</v>
      </c>
      <c r="L30">
        <v>343</v>
      </c>
      <c r="M30">
        <v>1147</v>
      </c>
      <c r="N30">
        <v>45065946</v>
      </c>
      <c r="O30">
        <v>0</v>
      </c>
      <c r="P30">
        <v>0</v>
      </c>
      <c r="Q30">
        <v>0</v>
      </c>
      <c r="R30">
        <v>0</v>
      </c>
    </row>
    <row r="31" spans="1:18" x14ac:dyDescent="0.3">
      <c r="A31" t="s">
        <v>91</v>
      </c>
      <c r="B31" t="s">
        <v>92</v>
      </c>
      <c r="C31" t="s">
        <v>33</v>
      </c>
      <c r="D31">
        <v>0.59047712399999996</v>
      </c>
      <c r="E31">
        <v>-0.89080000000000004</v>
      </c>
      <c r="F31">
        <v>0.99880000000000002</v>
      </c>
      <c r="G31">
        <v>459</v>
      </c>
      <c r="H31">
        <v>19.5</v>
      </c>
      <c r="I31" t="s">
        <v>21</v>
      </c>
      <c r="J31" t="s">
        <v>34</v>
      </c>
      <c r="K31">
        <v>816</v>
      </c>
      <c r="L31">
        <v>153</v>
      </c>
      <c r="M31">
        <v>663</v>
      </c>
      <c r="N31">
        <v>8211051</v>
      </c>
      <c r="O31">
        <v>0</v>
      </c>
      <c r="P31">
        <v>0</v>
      </c>
      <c r="Q31">
        <v>0</v>
      </c>
      <c r="R31">
        <v>0</v>
      </c>
    </row>
    <row r="32" spans="1:18" x14ac:dyDescent="0.3">
      <c r="A32" t="s">
        <v>93</v>
      </c>
      <c r="B32" t="s">
        <v>94</v>
      </c>
      <c r="C32" t="s">
        <v>33</v>
      </c>
      <c r="D32">
        <v>0.56425791700000005</v>
      </c>
      <c r="E32">
        <v>-0.89039999999999997</v>
      </c>
      <c r="F32">
        <v>0.99570000000000003</v>
      </c>
      <c r="G32">
        <v>480</v>
      </c>
      <c r="H32">
        <v>30</v>
      </c>
      <c r="I32" t="s">
        <v>21</v>
      </c>
      <c r="J32" t="s">
        <v>95</v>
      </c>
      <c r="K32">
        <v>825</v>
      </c>
      <c r="L32">
        <v>164</v>
      </c>
      <c r="M32">
        <v>661</v>
      </c>
      <c r="N32">
        <v>3516000</v>
      </c>
      <c r="O32">
        <v>0</v>
      </c>
      <c r="P32">
        <v>0</v>
      </c>
      <c r="Q32">
        <v>0</v>
      </c>
      <c r="R32">
        <v>0</v>
      </c>
    </row>
    <row r="33" spans="1:18" x14ac:dyDescent="0.3">
      <c r="A33" t="s">
        <v>96</v>
      </c>
      <c r="B33" t="s">
        <v>97</v>
      </c>
      <c r="C33" t="s">
        <v>33</v>
      </c>
      <c r="D33">
        <v>0.57963832800000004</v>
      </c>
      <c r="E33">
        <v>-0.88580000000000003</v>
      </c>
      <c r="F33">
        <v>0.99270000000000003</v>
      </c>
      <c r="G33">
        <v>287</v>
      </c>
      <c r="H33">
        <v>26.5</v>
      </c>
      <c r="I33" t="s">
        <v>21</v>
      </c>
      <c r="J33" t="s">
        <v>34</v>
      </c>
      <c r="K33">
        <v>838</v>
      </c>
      <c r="L33">
        <v>107</v>
      </c>
      <c r="M33">
        <v>731</v>
      </c>
      <c r="N33">
        <v>2835847</v>
      </c>
      <c r="O33">
        <v>0</v>
      </c>
      <c r="P33">
        <v>0</v>
      </c>
      <c r="Q33">
        <v>0</v>
      </c>
      <c r="R33">
        <v>0</v>
      </c>
    </row>
    <row r="34" spans="1:18" x14ac:dyDescent="0.3">
      <c r="A34" t="s">
        <v>98</v>
      </c>
      <c r="B34" t="s">
        <v>99</v>
      </c>
      <c r="C34" t="s">
        <v>33</v>
      </c>
      <c r="D34">
        <v>0.48519897299999998</v>
      </c>
      <c r="E34">
        <v>-0.91910000000000003</v>
      </c>
      <c r="F34">
        <v>0.99370000000000003</v>
      </c>
      <c r="G34">
        <v>584</v>
      </c>
      <c r="H34">
        <v>56</v>
      </c>
      <c r="I34" t="s">
        <v>21</v>
      </c>
      <c r="J34" t="s">
        <v>30</v>
      </c>
      <c r="K34">
        <v>2291</v>
      </c>
      <c r="L34">
        <v>320</v>
      </c>
      <c r="M34">
        <v>1971</v>
      </c>
      <c r="N34">
        <v>11351208</v>
      </c>
      <c r="O34">
        <v>0</v>
      </c>
      <c r="P34">
        <v>0</v>
      </c>
      <c r="Q34">
        <v>0</v>
      </c>
      <c r="R34">
        <v>0</v>
      </c>
    </row>
    <row r="35" spans="1:18" x14ac:dyDescent="0.3">
      <c r="A35" t="s">
        <v>100</v>
      </c>
      <c r="B35" t="s">
        <v>101</v>
      </c>
      <c r="C35" t="s">
        <v>76</v>
      </c>
      <c r="D35">
        <v>0.66074444399999999</v>
      </c>
      <c r="E35">
        <v>-0.47839999999999999</v>
      </c>
      <c r="F35">
        <v>0.98429999999999995</v>
      </c>
      <c r="G35">
        <v>36</v>
      </c>
      <c r="H35">
        <v>97</v>
      </c>
      <c r="I35" t="s">
        <v>21</v>
      </c>
      <c r="J35" t="s">
        <v>30</v>
      </c>
      <c r="K35">
        <v>436</v>
      </c>
      <c r="L35">
        <v>81</v>
      </c>
      <c r="M35">
        <v>355</v>
      </c>
      <c r="N35">
        <v>198720</v>
      </c>
      <c r="O35">
        <v>0</v>
      </c>
      <c r="P35">
        <v>0</v>
      </c>
      <c r="Q35">
        <v>0</v>
      </c>
      <c r="R35">
        <v>0</v>
      </c>
    </row>
    <row r="36" spans="1:18" x14ac:dyDescent="0.3">
      <c r="A36" t="s">
        <v>102</v>
      </c>
      <c r="B36" t="s">
        <v>103</v>
      </c>
      <c r="C36" t="s">
        <v>104</v>
      </c>
      <c r="D36">
        <v>0.64591340600000002</v>
      </c>
      <c r="E36">
        <v>-0.91749999999999998</v>
      </c>
      <c r="F36">
        <v>0.99639999999999995</v>
      </c>
      <c r="G36">
        <v>1283</v>
      </c>
      <c r="H36">
        <v>58</v>
      </c>
      <c r="I36" t="s">
        <v>21</v>
      </c>
      <c r="J36" t="s">
        <v>63</v>
      </c>
      <c r="K36">
        <v>3898</v>
      </c>
      <c r="L36">
        <v>801</v>
      </c>
      <c r="M36">
        <v>3097</v>
      </c>
      <c r="N36">
        <v>74685996</v>
      </c>
      <c r="O36">
        <v>0</v>
      </c>
      <c r="P36">
        <v>0</v>
      </c>
      <c r="Q36">
        <v>0</v>
      </c>
      <c r="R36">
        <v>0</v>
      </c>
    </row>
    <row r="37" spans="1:18" x14ac:dyDescent="0.3">
      <c r="A37" t="s">
        <v>105</v>
      </c>
      <c r="B37" t="s">
        <v>106</v>
      </c>
      <c r="C37" t="s">
        <v>107</v>
      </c>
      <c r="D37">
        <v>0.62475833300000005</v>
      </c>
      <c r="E37">
        <v>-0.82310000000000005</v>
      </c>
      <c r="F37">
        <v>0.998</v>
      </c>
      <c r="G37">
        <v>384</v>
      </c>
      <c r="H37">
        <v>14</v>
      </c>
      <c r="I37" t="s">
        <v>21</v>
      </c>
      <c r="J37" t="s">
        <v>30</v>
      </c>
      <c r="K37">
        <v>3636</v>
      </c>
      <c r="L37">
        <v>1059</v>
      </c>
      <c r="M37">
        <v>2577</v>
      </c>
      <c r="N37">
        <v>12070656</v>
      </c>
      <c r="O37">
        <v>0</v>
      </c>
      <c r="P37">
        <v>0</v>
      </c>
      <c r="Q37">
        <v>1</v>
      </c>
      <c r="R37">
        <v>0</v>
      </c>
    </row>
    <row r="38" spans="1:18" x14ac:dyDescent="0.3">
      <c r="A38" t="s">
        <v>108</v>
      </c>
      <c r="B38" t="s">
        <v>109</v>
      </c>
      <c r="C38" t="s">
        <v>107</v>
      </c>
      <c r="D38">
        <v>0.62064835200000001</v>
      </c>
      <c r="E38">
        <v>-0.50760000000000005</v>
      </c>
      <c r="F38">
        <v>0.98029999999999995</v>
      </c>
      <c r="G38">
        <v>91</v>
      </c>
      <c r="H38">
        <v>23.5</v>
      </c>
      <c r="I38" t="s">
        <v>21</v>
      </c>
      <c r="J38" t="s">
        <v>30</v>
      </c>
      <c r="K38">
        <v>249</v>
      </c>
      <c r="L38">
        <v>55</v>
      </c>
      <c r="M38">
        <v>194</v>
      </c>
      <c r="N38">
        <v>944398</v>
      </c>
      <c r="O38">
        <v>0</v>
      </c>
      <c r="P38">
        <v>0</v>
      </c>
      <c r="Q38">
        <v>1</v>
      </c>
      <c r="R38">
        <v>0</v>
      </c>
    </row>
    <row r="39" spans="1:18" x14ac:dyDescent="0.3">
      <c r="A39" t="s">
        <v>110</v>
      </c>
      <c r="B39" t="s">
        <v>111</v>
      </c>
      <c r="C39" t="s">
        <v>76</v>
      </c>
      <c r="D39">
        <v>0.44177449000000002</v>
      </c>
      <c r="E39">
        <v>-0.86470000000000002</v>
      </c>
      <c r="F39">
        <v>0.99009999999999998</v>
      </c>
      <c r="G39">
        <v>392</v>
      </c>
      <c r="H39">
        <v>65</v>
      </c>
      <c r="I39" t="s">
        <v>21</v>
      </c>
      <c r="J39" t="s">
        <v>22</v>
      </c>
      <c r="K39">
        <v>2071</v>
      </c>
      <c r="L39">
        <v>337</v>
      </c>
      <c r="M39">
        <v>1734</v>
      </c>
      <c r="N39">
        <v>6186936</v>
      </c>
      <c r="O39">
        <v>0</v>
      </c>
      <c r="P39">
        <v>0</v>
      </c>
      <c r="Q39">
        <v>0</v>
      </c>
      <c r="R39">
        <v>0</v>
      </c>
    </row>
    <row r="40" spans="1:18" x14ac:dyDescent="0.3">
      <c r="A40" t="s">
        <v>112</v>
      </c>
      <c r="B40" t="s">
        <v>113</v>
      </c>
      <c r="C40" t="s">
        <v>104</v>
      </c>
      <c r="D40">
        <v>0.63685248299999997</v>
      </c>
      <c r="E40">
        <v>-0.94440000000000002</v>
      </c>
      <c r="F40">
        <v>0.99819999999999998</v>
      </c>
      <c r="G40">
        <v>1027</v>
      </c>
      <c r="H40">
        <v>52</v>
      </c>
      <c r="I40" t="s">
        <v>21</v>
      </c>
      <c r="J40" t="s">
        <v>30</v>
      </c>
      <c r="K40">
        <v>2227</v>
      </c>
      <c r="L40">
        <v>442</v>
      </c>
      <c r="M40">
        <v>1785</v>
      </c>
      <c r="N40">
        <v>28588599</v>
      </c>
      <c r="O40">
        <v>0</v>
      </c>
      <c r="P40">
        <v>0</v>
      </c>
      <c r="Q40">
        <v>0</v>
      </c>
      <c r="R40">
        <v>0</v>
      </c>
    </row>
    <row r="41" spans="1:18" x14ac:dyDescent="0.3">
      <c r="A41" t="s">
        <v>114</v>
      </c>
      <c r="B41" t="s">
        <v>115</v>
      </c>
      <c r="C41" t="s">
        <v>60</v>
      </c>
      <c r="D41">
        <v>0.68270914100000002</v>
      </c>
      <c r="E41">
        <v>-0.95299999999999996</v>
      </c>
      <c r="F41">
        <v>0.99780000000000002</v>
      </c>
      <c r="G41">
        <v>908</v>
      </c>
      <c r="H41">
        <v>96</v>
      </c>
      <c r="I41" t="s">
        <v>21</v>
      </c>
      <c r="J41" t="s">
        <v>63</v>
      </c>
      <c r="K41">
        <v>3043</v>
      </c>
      <c r="L41">
        <v>794</v>
      </c>
      <c r="M41">
        <v>2249</v>
      </c>
      <c r="N41">
        <v>59777272</v>
      </c>
      <c r="O41">
        <v>0</v>
      </c>
      <c r="P41">
        <v>0</v>
      </c>
      <c r="Q41">
        <v>0</v>
      </c>
      <c r="R41">
        <v>0</v>
      </c>
    </row>
    <row r="42" spans="1:18" x14ac:dyDescent="0.3">
      <c r="A42" t="s">
        <v>116</v>
      </c>
      <c r="B42" t="s">
        <v>117</v>
      </c>
      <c r="C42" t="s">
        <v>118</v>
      </c>
      <c r="D42">
        <v>0.59370975599999998</v>
      </c>
      <c r="E42">
        <v>-0.92390000000000005</v>
      </c>
      <c r="F42">
        <v>0.99239999999999995</v>
      </c>
      <c r="G42">
        <v>164</v>
      </c>
      <c r="H42">
        <v>31</v>
      </c>
      <c r="I42" t="s">
        <v>21</v>
      </c>
      <c r="J42" t="s">
        <v>34</v>
      </c>
      <c r="K42">
        <v>412</v>
      </c>
      <c r="L42">
        <v>121</v>
      </c>
      <c r="M42">
        <v>291</v>
      </c>
      <c r="N42">
        <v>1085516</v>
      </c>
      <c r="O42">
        <v>0</v>
      </c>
      <c r="P42">
        <v>0</v>
      </c>
      <c r="Q42">
        <v>0</v>
      </c>
      <c r="R42">
        <v>1</v>
      </c>
    </row>
    <row r="43" spans="1:18" x14ac:dyDescent="0.3">
      <c r="A43" t="s">
        <v>119</v>
      </c>
      <c r="B43" t="s">
        <v>120</v>
      </c>
      <c r="C43" t="s">
        <v>118</v>
      </c>
      <c r="D43">
        <v>0.68323350299999996</v>
      </c>
      <c r="E43">
        <v>-0.94320000000000004</v>
      </c>
      <c r="F43">
        <v>0.99490000000000001</v>
      </c>
      <c r="G43">
        <v>394</v>
      </c>
      <c r="H43">
        <v>34</v>
      </c>
      <c r="I43" t="s">
        <v>21</v>
      </c>
      <c r="J43" t="s">
        <v>34</v>
      </c>
      <c r="K43">
        <v>942</v>
      </c>
      <c r="L43">
        <v>158</v>
      </c>
      <c r="M43">
        <v>784</v>
      </c>
      <c r="N43">
        <v>6745280</v>
      </c>
      <c r="O43">
        <v>0</v>
      </c>
      <c r="P43">
        <v>0</v>
      </c>
      <c r="Q43">
        <v>0</v>
      </c>
      <c r="R43">
        <v>0</v>
      </c>
    </row>
    <row r="44" spans="1:18" x14ac:dyDescent="0.3">
      <c r="A44" t="s">
        <v>121</v>
      </c>
      <c r="B44" t="s">
        <v>122</v>
      </c>
      <c r="C44" t="s">
        <v>123</v>
      </c>
      <c r="D44">
        <v>0.64025327899999995</v>
      </c>
      <c r="E44">
        <v>-0.97789999999999999</v>
      </c>
      <c r="F44">
        <v>0.99839999999999995</v>
      </c>
      <c r="G44">
        <v>7761</v>
      </c>
      <c r="H44">
        <v>49</v>
      </c>
      <c r="I44" t="s">
        <v>21</v>
      </c>
      <c r="J44" t="s">
        <v>30</v>
      </c>
      <c r="K44">
        <v>15278</v>
      </c>
      <c r="L44">
        <v>2788</v>
      </c>
      <c r="M44">
        <v>12490</v>
      </c>
      <c r="N44">
        <v>1040664729</v>
      </c>
      <c r="O44">
        <v>0</v>
      </c>
      <c r="P44">
        <v>0</v>
      </c>
      <c r="Q44">
        <v>0</v>
      </c>
      <c r="R44">
        <v>0</v>
      </c>
    </row>
    <row r="45" spans="1:18" x14ac:dyDescent="0.3">
      <c r="A45" t="s">
        <v>124</v>
      </c>
      <c r="B45" t="s">
        <v>125</v>
      </c>
      <c r="C45" t="s">
        <v>107</v>
      </c>
      <c r="D45">
        <v>0.62964480300000003</v>
      </c>
      <c r="E45">
        <v>-0.94579999999999997</v>
      </c>
      <c r="F45">
        <v>0.99470000000000003</v>
      </c>
      <c r="G45">
        <v>1549</v>
      </c>
      <c r="H45">
        <v>17</v>
      </c>
      <c r="I45" t="s">
        <v>21</v>
      </c>
      <c r="J45" t="s">
        <v>30</v>
      </c>
      <c r="K45">
        <v>1240</v>
      </c>
      <c r="L45">
        <v>308</v>
      </c>
      <c r="M45">
        <v>932</v>
      </c>
      <c r="N45">
        <v>43224845</v>
      </c>
      <c r="O45">
        <v>0</v>
      </c>
      <c r="P45">
        <v>0</v>
      </c>
      <c r="Q45">
        <v>0</v>
      </c>
      <c r="R45">
        <v>0</v>
      </c>
    </row>
    <row r="46" spans="1:18" x14ac:dyDescent="0.3">
      <c r="A46" t="s">
        <v>126</v>
      </c>
      <c r="B46" t="s">
        <v>127</v>
      </c>
      <c r="C46" t="s">
        <v>33</v>
      </c>
      <c r="D46">
        <v>0.48031638700000001</v>
      </c>
      <c r="E46">
        <v>-0.93859999999999999</v>
      </c>
      <c r="F46">
        <v>0.99429999999999996</v>
      </c>
      <c r="G46">
        <v>238</v>
      </c>
      <c r="H46">
        <v>30</v>
      </c>
      <c r="I46" t="s">
        <v>21</v>
      </c>
      <c r="J46" t="s">
        <v>95</v>
      </c>
      <c r="K46">
        <v>1371</v>
      </c>
      <c r="L46">
        <v>228</v>
      </c>
      <c r="M46">
        <v>1143</v>
      </c>
      <c r="N46">
        <v>3876068</v>
      </c>
      <c r="O46">
        <v>0</v>
      </c>
      <c r="P46">
        <v>0</v>
      </c>
      <c r="Q46">
        <v>0</v>
      </c>
      <c r="R46">
        <v>0</v>
      </c>
    </row>
    <row r="47" spans="1:18" x14ac:dyDescent="0.3">
      <c r="A47" t="s">
        <v>128</v>
      </c>
      <c r="B47" t="s">
        <v>129</v>
      </c>
      <c r="C47" t="s">
        <v>130</v>
      </c>
      <c r="D47">
        <v>0.66902909099999996</v>
      </c>
      <c r="E47">
        <v>-0.88849999999999996</v>
      </c>
      <c r="F47">
        <v>0.995</v>
      </c>
      <c r="G47">
        <v>220</v>
      </c>
      <c r="H47">
        <v>44</v>
      </c>
      <c r="I47" t="s">
        <v>21</v>
      </c>
      <c r="J47" t="s">
        <v>34</v>
      </c>
      <c r="K47">
        <v>477</v>
      </c>
      <c r="L47">
        <v>132</v>
      </c>
      <c r="M47">
        <v>345</v>
      </c>
      <c r="N47">
        <v>1650220</v>
      </c>
      <c r="O47">
        <v>0</v>
      </c>
      <c r="P47">
        <v>0</v>
      </c>
      <c r="Q47">
        <v>0</v>
      </c>
      <c r="R47">
        <v>0</v>
      </c>
    </row>
    <row r="48" spans="1:18" x14ac:dyDescent="0.3">
      <c r="A48" t="s">
        <v>131</v>
      </c>
      <c r="B48" t="s">
        <v>132</v>
      </c>
      <c r="C48" t="s">
        <v>130</v>
      </c>
      <c r="D48">
        <v>0.46548886099999998</v>
      </c>
      <c r="E48">
        <v>-0.98040000000000005</v>
      </c>
      <c r="F48">
        <v>0.99470000000000003</v>
      </c>
      <c r="G48">
        <v>3151</v>
      </c>
      <c r="H48">
        <v>28</v>
      </c>
      <c r="I48" t="s">
        <v>21</v>
      </c>
      <c r="J48" t="s">
        <v>26</v>
      </c>
      <c r="K48">
        <v>7914</v>
      </c>
      <c r="L48">
        <v>1634</v>
      </c>
      <c r="M48">
        <v>6280</v>
      </c>
      <c r="N48">
        <v>295872598</v>
      </c>
      <c r="O48">
        <v>0</v>
      </c>
      <c r="P48">
        <v>0</v>
      </c>
      <c r="Q48">
        <v>0</v>
      </c>
      <c r="R48">
        <v>0</v>
      </c>
    </row>
    <row r="49" spans="1:18" x14ac:dyDescent="0.3">
      <c r="A49" t="s">
        <v>133</v>
      </c>
      <c r="B49" t="s">
        <v>134</v>
      </c>
      <c r="C49" t="s">
        <v>130</v>
      </c>
      <c r="D49">
        <v>0.61169106399999995</v>
      </c>
      <c r="E49">
        <v>-0.85129999999999995</v>
      </c>
      <c r="F49">
        <v>0.99860000000000004</v>
      </c>
      <c r="G49">
        <v>705</v>
      </c>
      <c r="H49">
        <v>76</v>
      </c>
      <c r="I49" t="s">
        <v>21</v>
      </c>
      <c r="J49" t="s">
        <v>30</v>
      </c>
      <c r="K49">
        <v>1346</v>
      </c>
      <c r="L49">
        <v>274</v>
      </c>
      <c r="M49">
        <v>1072</v>
      </c>
      <c r="N49">
        <v>12378390</v>
      </c>
      <c r="O49">
        <v>0</v>
      </c>
      <c r="P49">
        <v>0</v>
      </c>
      <c r="Q49">
        <v>0</v>
      </c>
      <c r="R49">
        <v>0</v>
      </c>
    </row>
    <row r="50" spans="1:18" x14ac:dyDescent="0.3">
      <c r="A50" t="s">
        <v>135</v>
      </c>
      <c r="B50" t="s">
        <v>136</v>
      </c>
      <c r="C50" t="s">
        <v>130</v>
      </c>
      <c r="D50">
        <v>0.51908428799999995</v>
      </c>
      <c r="E50">
        <v>-0.94579999999999997</v>
      </c>
      <c r="F50">
        <v>0.99729999999999996</v>
      </c>
      <c r="G50">
        <v>611</v>
      </c>
      <c r="H50">
        <v>56</v>
      </c>
      <c r="I50" t="s">
        <v>21</v>
      </c>
      <c r="J50" t="s">
        <v>26</v>
      </c>
      <c r="K50">
        <v>1951</v>
      </c>
      <c r="L50">
        <v>230</v>
      </c>
      <c r="M50">
        <v>1721</v>
      </c>
      <c r="N50">
        <v>17123275</v>
      </c>
      <c r="O50">
        <v>0</v>
      </c>
      <c r="P50">
        <v>0</v>
      </c>
      <c r="Q50">
        <v>0</v>
      </c>
      <c r="R50">
        <v>0</v>
      </c>
    </row>
    <row r="51" spans="1:18" x14ac:dyDescent="0.3">
      <c r="A51" t="s">
        <v>137</v>
      </c>
      <c r="B51" t="s">
        <v>138</v>
      </c>
      <c r="C51" t="s">
        <v>130</v>
      </c>
      <c r="D51">
        <v>0.61061460700000003</v>
      </c>
      <c r="E51">
        <v>-0.9052</v>
      </c>
      <c r="F51">
        <v>0.99760000000000004</v>
      </c>
      <c r="G51">
        <v>623</v>
      </c>
      <c r="H51">
        <v>76</v>
      </c>
      <c r="I51" t="s">
        <v>21</v>
      </c>
      <c r="J51" t="s">
        <v>30</v>
      </c>
      <c r="K51">
        <v>2145</v>
      </c>
      <c r="L51">
        <v>355</v>
      </c>
      <c r="M51">
        <v>1790</v>
      </c>
      <c r="N51">
        <v>12225129</v>
      </c>
      <c r="O51">
        <v>0</v>
      </c>
      <c r="P51">
        <v>0</v>
      </c>
      <c r="Q51">
        <v>0</v>
      </c>
      <c r="R51">
        <v>0</v>
      </c>
    </row>
    <row r="52" spans="1:18" x14ac:dyDescent="0.3">
      <c r="A52" t="s">
        <v>139</v>
      </c>
      <c r="B52" t="s">
        <v>140</v>
      </c>
      <c r="C52" t="s">
        <v>130</v>
      </c>
      <c r="D52">
        <v>0.64716478300000002</v>
      </c>
      <c r="E52">
        <v>-0.9506</v>
      </c>
      <c r="F52">
        <v>0.99880000000000002</v>
      </c>
      <c r="G52">
        <v>2990</v>
      </c>
      <c r="H52">
        <v>98</v>
      </c>
      <c r="I52" t="s">
        <v>21</v>
      </c>
      <c r="J52" t="s">
        <v>34</v>
      </c>
      <c r="K52">
        <v>8586</v>
      </c>
      <c r="L52">
        <v>2060</v>
      </c>
      <c r="M52">
        <v>6526</v>
      </c>
      <c r="N52">
        <v>225242680</v>
      </c>
      <c r="O52">
        <v>0</v>
      </c>
      <c r="P52">
        <v>0</v>
      </c>
      <c r="Q52">
        <v>0</v>
      </c>
      <c r="R52">
        <v>0</v>
      </c>
    </row>
    <row r="53" spans="1:18" x14ac:dyDescent="0.3">
      <c r="A53" t="s">
        <v>141</v>
      </c>
      <c r="B53" t="s">
        <v>142</v>
      </c>
      <c r="C53" t="s">
        <v>130</v>
      </c>
      <c r="D53">
        <v>0.50367285699999997</v>
      </c>
      <c r="E53">
        <v>-0.85370000000000001</v>
      </c>
      <c r="F53">
        <v>0.99229999999999996</v>
      </c>
      <c r="G53">
        <v>70</v>
      </c>
      <c r="H53">
        <v>140</v>
      </c>
      <c r="I53" t="s">
        <v>21</v>
      </c>
      <c r="J53" t="s">
        <v>22</v>
      </c>
      <c r="K53">
        <v>502</v>
      </c>
      <c r="L53">
        <v>84</v>
      </c>
      <c r="M53">
        <v>418</v>
      </c>
      <c r="N53">
        <v>318920</v>
      </c>
      <c r="O53">
        <v>0</v>
      </c>
      <c r="P53">
        <v>0</v>
      </c>
      <c r="Q53">
        <v>0</v>
      </c>
      <c r="R53">
        <v>0</v>
      </c>
    </row>
    <row r="54" spans="1:18" x14ac:dyDescent="0.3">
      <c r="A54" t="s">
        <v>143</v>
      </c>
      <c r="B54" t="s">
        <v>144</v>
      </c>
      <c r="C54" t="s">
        <v>33</v>
      </c>
      <c r="D54">
        <v>0.65202989300000003</v>
      </c>
      <c r="E54">
        <v>-0.88429999999999997</v>
      </c>
      <c r="F54">
        <v>0.99009999999999998</v>
      </c>
      <c r="G54">
        <v>281</v>
      </c>
      <c r="H54">
        <v>29</v>
      </c>
      <c r="I54" t="s">
        <v>21</v>
      </c>
      <c r="J54" t="s">
        <v>63</v>
      </c>
      <c r="K54">
        <v>849</v>
      </c>
      <c r="L54">
        <v>230</v>
      </c>
      <c r="M54">
        <v>619</v>
      </c>
      <c r="N54">
        <v>5190632</v>
      </c>
      <c r="O54">
        <v>0</v>
      </c>
      <c r="P54">
        <v>0</v>
      </c>
      <c r="Q54">
        <v>0</v>
      </c>
      <c r="R54">
        <v>0</v>
      </c>
    </row>
    <row r="55" spans="1:18" x14ac:dyDescent="0.3">
      <c r="A55" t="s">
        <v>145</v>
      </c>
      <c r="B55" t="s">
        <v>146</v>
      </c>
      <c r="C55" t="s">
        <v>147</v>
      </c>
      <c r="D55">
        <v>0.64307389999999998</v>
      </c>
      <c r="E55">
        <v>-0.97099999999999997</v>
      </c>
      <c r="F55">
        <v>0.99860000000000004</v>
      </c>
      <c r="G55">
        <v>4728</v>
      </c>
      <c r="H55">
        <v>24</v>
      </c>
      <c r="I55" t="s">
        <v>21</v>
      </c>
      <c r="J55" t="s">
        <v>34</v>
      </c>
      <c r="K55">
        <v>7295</v>
      </c>
      <c r="L55">
        <v>1712</v>
      </c>
      <c r="M55">
        <v>5583</v>
      </c>
      <c r="N55">
        <v>694094040</v>
      </c>
      <c r="O55">
        <v>0</v>
      </c>
      <c r="P55">
        <v>0</v>
      </c>
      <c r="Q55">
        <v>0</v>
      </c>
      <c r="R55">
        <v>0</v>
      </c>
    </row>
    <row r="56" spans="1:18" x14ac:dyDescent="0.3">
      <c r="A56" t="s">
        <v>148</v>
      </c>
      <c r="B56" t="s">
        <v>149</v>
      </c>
      <c r="C56" t="s">
        <v>147</v>
      </c>
      <c r="D56">
        <v>0.59354222700000003</v>
      </c>
      <c r="E56">
        <v>-0.96579999999999999</v>
      </c>
      <c r="F56">
        <v>0.99729999999999996</v>
      </c>
      <c r="G56">
        <v>7545</v>
      </c>
      <c r="H56">
        <v>38</v>
      </c>
      <c r="I56" t="s">
        <v>21</v>
      </c>
      <c r="J56" t="s">
        <v>30</v>
      </c>
      <c r="K56">
        <v>18489</v>
      </c>
      <c r="L56">
        <v>3730</v>
      </c>
      <c r="M56">
        <v>14759</v>
      </c>
      <c r="N56">
        <v>2266759440</v>
      </c>
      <c r="O56">
        <v>0</v>
      </c>
      <c r="P56">
        <v>0</v>
      </c>
      <c r="Q56">
        <v>0</v>
      </c>
      <c r="R56">
        <v>0</v>
      </c>
    </row>
    <row r="57" spans="1:18" x14ac:dyDescent="0.3">
      <c r="A57" t="s">
        <v>150</v>
      </c>
      <c r="B57" t="s">
        <v>151</v>
      </c>
      <c r="C57" t="s">
        <v>25</v>
      </c>
      <c r="D57">
        <v>0.58888244700000003</v>
      </c>
      <c r="E57">
        <v>-0.94320000000000004</v>
      </c>
      <c r="F57">
        <v>0.997</v>
      </c>
      <c r="G57">
        <v>564</v>
      </c>
      <c r="H57">
        <v>65</v>
      </c>
      <c r="I57" t="s">
        <v>21</v>
      </c>
      <c r="J57" t="s">
        <v>26</v>
      </c>
      <c r="K57">
        <v>4955</v>
      </c>
      <c r="L57">
        <v>998</v>
      </c>
      <c r="M57">
        <v>3957</v>
      </c>
      <c r="N57">
        <v>15995604</v>
      </c>
      <c r="O57">
        <v>0</v>
      </c>
      <c r="P57">
        <v>0</v>
      </c>
      <c r="Q57">
        <v>0</v>
      </c>
      <c r="R57">
        <v>0</v>
      </c>
    </row>
    <row r="58" spans="1:18" x14ac:dyDescent="0.3">
      <c r="A58" t="s">
        <v>152</v>
      </c>
      <c r="B58" t="s">
        <v>153</v>
      </c>
      <c r="C58" t="s">
        <v>20</v>
      </c>
      <c r="D58">
        <v>0.56446611499999999</v>
      </c>
      <c r="E58">
        <v>-0.98119999999999996</v>
      </c>
      <c r="F58">
        <v>0.99729999999999996</v>
      </c>
      <c r="G58">
        <v>906</v>
      </c>
      <c r="H58">
        <v>39</v>
      </c>
      <c r="I58" t="s">
        <v>21</v>
      </c>
      <c r="J58" t="s">
        <v>34</v>
      </c>
      <c r="K58">
        <v>1881</v>
      </c>
      <c r="L58">
        <v>353</v>
      </c>
      <c r="M58">
        <v>1528</v>
      </c>
      <c r="N58">
        <v>29175012</v>
      </c>
      <c r="O58">
        <v>0</v>
      </c>
      <c r="P58">
        <v>0</v>
      </c>
      <c r="Q58">
        <v>0</v>
      </c>
      <c r="R58">
        <v>0</v>
      </c>
    </row>
    <row r="59" spans="1:18" x14ac:dyDescent="0.3">
      <c r="A59" t="s">
        <v>154</v>
      </c>
      <c r="B59" t="s">
        <v>155</v>
      </c>
      <c r="C59" t="s">
        <v>33</v>
      </c>
      <c r="D59">
        <v>0.52811038700000001</v>
      </c>
      <c r="E59">
        <v>-0.91339999999999999</v>
      </c>
      <c r="F59">
        <v>0.99919999999999998</v>
      </c>
      <c r="G59">
        <v>905</v>
      </c>
      <c r="H59">
        <v>37</v>
      </c>
      <c r="I59" t="s">
        <v>21</v>
      </c>
      <c r="J59" t="s">
        <v>22</v>
      </c>
      <c r="K59">
        <v>2087</v>
      </c>
      <c r="L59">
        <v>362</v>
      </c>
      <c r="M59">
        <v>1725</v>
      </c>
      <c r="N59">
        <v>22041275</v>
      </c>
      <c r="O59">
        <v>0</v>
      </c>
      <c r="P59">
        <v>0</v>
      </c>
      <c r="Q59">
        <v>0</v>
      </c>
      <c r="R59">
        <v>0</v>
      </c>
    </row>
    <row r="60" spans="1:18" x14ac:dyDescent="0.3">
      <c r="A60" t="s">
        <v>156</v>
      </c>
      <c r="B60" t="s">
        <v>157</v>
      </c>
      <c r="C60" t="s">
        <v>73</v>
      </c>
      <c r="D60">
        <v>0.62593765599999995</v>
      </c>
      <c r="E60">
        <v>-0.9617</v>
      </c>
      <c r="F60">
        <v>0.99590000000000001</v>
      </c>
      <c r="G60">
        <v>2398</v>
      </c>
      <c r="H60">
        <v>7</v>
      </c>
      <c r="I60" t="s">
        <v>21</v>
      </c>
      <c r="J60" t="s">
        <v>45</v>
      </c>
      <c r="K60">
        <v>1853</v>
      </c>
      <c r="L60">
        <v>481</v>
      </c>
      <c r="M60">
        <v>1372</v>
      </c>
      <c r="N60">
        <v>156522256</v>
      </c>
      <c r="O60">
        <v>0</v>
      </c>
      <c r="P60">
        <v>0</v>
      </c>
      <c r="Q60">
        <v>0</v>
      </c>
      <c r="R60">
        <v>0</v>
      </c>
    </row>
    <row r="61" spans="1:18" x14ac:dyDescent="0.3">
      <c r="A61" t="s">
        <v>158</v>
      </c>
      <c r="B61" t="s">
        <v>159</v>
      </c>
      <c r="C61" t="s">
        <v>20</v>
      </c>
      <c r="D61">
        <v>0.59730964099999995</v>
      </c>
      <c r="E61">
        <v>-0.93330000000000002</v>
      </c>
      <c r="F61">
        <v>0.99629999999999996</v>
      </c>
      <c r="G61">
        <v>446</v>
      </c>
      <c r="H61">
        <v>83</v>
      </c>
      <c r="I61" t="s">
        <v>21</v>
      </c>
      <c r="J61" t="s">
        <v>30</v>
      </c>
      <c r="K61">
        <v>1610</v>
      </c>
      <c r="L61">
        <v>214</v>
      </c>
      <c r="M61">
        <v>1396</v>
      </c>
      <c r="N61">
        <v>7885280</v>
      </c>
      <c r="O61">
        <v>0</v>
      </c>
      <c r="P61">
        <v>0</v>
      </c>
      <c r="Q61">
        <v>0</v>
      </c>
      <c r="R61">
        <v>0</v>
      </c>
    </row>
    <row r="62" spans="1:18" x14ac:dyDescent="0.3">
      <c r="A62" t="s">
        <v>160</v>
      </c>
      <c r="B62" t="s">
        <v>161</v>
      </c>
      <c r="C62" t="s">
        <v>162</v>
      </c>
      <c r="D62">
        <v>0.64802812899999995</v>
      </c>
      <c r="E62">
        <v>-0.96</v>
      </c>
      <c r="F62">
        <v>0.99739999999999995</v>
      </c>
      <c r="G62">
        <v>7327</v>
      </c>
      <c r="H62">
        <v>92</v>
      </c>
      <c r="I62" t="s">
        <v>21</v>
      </c>
      <c r="J62" t="s">
        <v>26</v>
      </c>
      <c r="K62">
        <v>24216</v>
      </c>
      <c r="L62">
        <v>5108</v>
      </c>
      <c r="M62">
        <v>19108</v>
      </c>
      <c r="N62">
        <v>1716679465</v>
      </c>
      <c r="O62">
        <v>0</v>
      </c>
      <c r="P62">
        <v>0</v>
      </c>
      <c r="Q62">
        <v>0</v>
      </c>
      <c r="R62">
        <v>0</v>
      </c>
    </row>
    <row r="63" spans="1:18" x14ac:dyDescent="0.3">
      <c r="A63" t="s">
        <v>163</v>
      </c>
      <c r="B63" t="s">
        <v>164</v>
      </c>
      <c r="C63" t="s">
        <v>165</v>
      </c>
      <c r="D63">
        <v>0.61072107600000003</v>
      </c>
      <c r="E63">
        <v>-0.86680000000000001</v>
      </c>
      <c r="F63">
        <v>0.99409999999999998</v>
      </c>
      <c r="G63">
        <v>223</v>
      </c>
      <c r="H63">
        <v>66</v>
      </c>
      <c r="I63" t="s">
        <v>21</v>
      </c>
      <c r="J63" t="s">
        <v>30</v>
      </c>
      <c r="K63">
        <v>779</v>
      </c>
      <c r="L63">
        <v>151</v>
      </c>
      <c r="M63">
        <v>628</v>
      </c>
      <c r="N63">
        <v>3205179</v>
      </c>
      <c r="O63">
        <v>0</v>
      </c>
      <c r="P63">
        <v>0</v>
      </c>
      <c r="Q63">
        <v>0</v>
      </c>
      <c r="R63">
        <v>0</v>
      </c>
    </row>
    <row r="64" spans="1:18" x14ac:dyDescent="0.3">
      <c r="A64" t="s">
        <v>166</v>
      </c>
      <c r="B64" t="s">
        <v>167</v>
      </c>
      <c r="C64" t="s">
        <v>165</v>
      </c>
      <c r="D64">
        <v>0.56475965299999997</v>
      </c>
      <c r="E64">
        <v>-0.85729999999999995</v>
      </c>
      <c r="F64">
        <v>0.99119999999999997</v>
      </c>
      <c r="G64">
        <v>404</v>
      </c>
      <c r="H64">
        <v>58</v>
      </c>
      <c r="I64" t="s">
        <v>21</v>
      </c>
      <c r="J64" t="s">
        <v>22</v>
      </c>
      <c r="K64">
        <v>1310</v>
      </c>
      <c r="L64">
        <v>281</v>
      </c>
      <c r="M64">
        <v>1029</v>
      </c>
      <c r="N64">
        <v>8662164</v>
      </c>
      <c r="O64">
        <v>0</v>
      </c>
      <c r="P64">
        <v>0</v>
      </c>
      <c r="Q64">
        <v>0</v>
      </c>
      <c r="R64">
        <v>0</v>
      </c>
    </row>
    <row r="65" spans="1:18" x14ac:dyDescent="0.3">
      <c r="A65" t="s">
        <v>168</v>
      </c>
      <c r="B65" t="s">
        <v>169</v>
      </c>
      <c r="C65" t="s">
        <v>165</v>
      </c>
      <c r="D65">
        <v>0.81281855700000005</v>
      </c>
      <c r="E65">
        <v>-0.95830000000000004</v>
      </c>
      <c r="F65">
        <v>0.99760000000000004</v>
      </c>
      <c r="G65">
        <v>3438</v>
      </c>
      <c r="H65">
        <v>66</v>
      </c>
      <c r="I65" t="s">
        <v>21</v>
      </c>
      <c r="J65" t="s">
        <v>30</v>
      </c>
      <c r="K65">
        <v>9545</v>
      </c>
      <c r="L65">
        <v>1666</v>
      </c>
      <c r="M65">
        <v>7879</v>
      </c>
      <c r="N65">
        <v>588303684</v>
      </c>
      <c r="O65">
        <v>0</v>
      </c>
      <c r="P65">
        <v>0</v>
      </c>
      <c r="Q65">
        <v>0</v>
      </c>
      <c r="R65">
        <v>0</v>
      </c>
    </row>
    <row r="66" spans="1:18" x14ac:dyDescent="0.3">
      <c r="A66" t="s">
        <v>170</v>
      </c>
      <c r="B66" t="s">
        <v>171</v>
      </c>
      <c r="C66" t="s">
        <v>165</v>
      </c>
      <c r="D66">
        <v>0.2984</v>
      </c>
      <c r="E66">
        <v>-0.7298</v>
      </c>
      <c r="F66">
        <v>0.94499999999999995</v>
      </c>
      <c r="G66">
        <v>11</v>
      </c>
      <c r="H66">
        <v>86</v>
      </c>
      <c r="I66" t="s">
        <v>21</v>
      </c>
      <c r="J66" t="s">
        <v>22</v>
      </c>
      <c r="K66">
        <v>79</v>
      </c>
      <c r="L66">
        <v>36</v>
      </c>
      <c r="M66">
        <v>43</v>
      </c>
      <c r="N66">
        <v>138281</v>
      </c>
      <c r="O66">
        <v>0</v>
      </c>
      <c r="P66">
        <v>0</v>
      </c>
      <c r="Q66">
        <v>0</v>
      </c>
      <c r="R66">
        <v>0</v>
      </c>
    </row>
    <row r="67" spans="1:18" x14ac:dyDescent="0.3">
      <c r="A67" t="s">
        <v>172</v>
      </c>
      <c r="B67" t="s">
        <v>173</v>
      </c>
      <c r="C67" t="s">
        <v>25</v>
      </c>
      <c r="D67">
        <v>0.458662552</v>
      </c>
      <c r="E67">
        <v>-0.90949999999999998</v>
      </c>
      <c r="F67">
        <v>0.99480000000000002</v>
      </c>
      <c r="G67">
        <v>478</v>
      </c>
      <c r="H67">
        <v>49</v>
      </c>
      <c r="I67" t="s">
        <v>21</v>
      </c>
      <c r="J67" t="s">
        <v>26</v>
      </c>
      <c r="K67">
        <v>4377</v>
      </c>
      <c r="L67">
        <v>792</v>
      </c>
      <c r="M67">
        <v>3585</v>
      </c>
      <c r="N67">
        <v>9383618</v>
      </c>
      <c r="O67">
        <v>0</v>
      </c>
      <c r="P67">
        <v>0</v>
      </c>
      <c r="Q67">
        <v>0</v>
      </c>
      <c r="R67">
        <v>0</v>
      </c>
    </row>
    <row r="68" spans="1:18" x14ac:dyDescent="0.3">
      <c r="A68" t="s">
        <v>174</v>
      </c>
      <c r="B68" t="s">
        <v>175</v>
      </c>
      <c r="C68" t="s">
        <v>147</v>
      </c>
      <c r="D68">
        <v>0.60705940899999999</v>
      </c>
      <c r="E68">
        <v>-0.97519999999999996</v>
      </c>
      <c r="F68">
        <v>0.99590000000000001</v>
      </c>
      <c r="G68">
        <v>2572</v>
      </c>
      <c r="H68">
        <v>36</v>
      </c>
      <c r="I68" t="s">
        <v>21</v>
      </c>
      <c r="J68" t="s">
        <v>26</v>
      </c>
      <c r="K68">
        <v>9655</v>
      </c>
      <c r="L68">
        <v>2029</v>
      </c>
      <c r="M68">
        <v>7626</v>
      </c>
      <c r="N68">
        <v>327685660</v>
      </c>
      <c r="O68">
        <v>0</v>
      </c>
      <c r="P68">
        <v>0</v>
      </c>
      <c r="Q68">
        <v>0</v>
      </c>
      <c r="R68">
        <v>0</v>
      </c>
    </row>
    <row r="69" spans="1:18" x14ac:dyDescent="0.3">
      <c r="A69" t="s">
        <v>176</v>
      </c>
      <c r="B69" t="s">
        <v>177</v>
      </c>
      <c r="C69" t="s">
        <v>178</v>
      </c>
      <c r="D69">
        <v>0.52045609800000003</v>
      </c>
      <c r="E69">
        <v>-0.96889999999999998</v>
      </c>
      <c r="F69">
        <v>0.99790000000000001</v>
      </c>
      <c r="G69">
        <v>779</v>
      </c>
      <c r="H69">
        <v>159</v>
      </c>
      <c r="I69" t="s">
        <v>21</v>
      </c>
      <c r="J69" t="s">
        <v>179</v>
      </c>
      <c r="K69">
        <v>14994</v>
      </c>
      <c r="L69">
        <v>3305</v>
      </c>
      <c r="M69">
        <v>11689</v>
      </c>
      <c r="N69">
        <v>74744271</v>
      </c>
      <c r="O69">
        <v>0</v>
      </c>
      <c r="P69">
        <v>0</v>
      </c>
      <c r="Q69">
        <v>0</v>
      </c>
      <c r="R69">
        <v>0</v>
      </c>
    </row>
    <row r="70" spans="1:18" x14ac:dyDescent="0.3">
      <c r="A70" t="s">
        <v>180</v>
      </c>
      <c r="B70" t="s">
        <v>181</v>
      </c>
      <c r="C70" t="s">
        <v>33</v>
      </c>
      <c r="D70">
        <v>0.50234583300000002</v>
      </c>
      <c r="E70">
        <v>-0.88100000000000001</v>
      </c>
      <c r="F70">
        <v>0.99409999999999998</v>
      </c>
      <c r="G70">
        <v>408</v>
      </c>
      <c r="H70">
        <v>55</v>
      </c>
      <c r="I70" t="s">
        <v>21</v>
      </c>
      <c r="J70" t="s">
        <v>26</v>
      </c>
      <c r="K70">
        <v>1027</v>
      </c>
      <c r="L70">
        <v>175</v>
      </c>
      <c r="M70">
        <v>852</v>
      </c>
      <c r="N70">
        <v>3993504</v>
      </c>
      <c r="O70">
        <v>0</v>
      </c>
      <c r="P70">
        <v>0</v>
      </c>
      <c r="Q70">
        <v>0</v>
      </c>
      <c r="R70">
        <v>0</v>
      </c>
    </row>
    <row r="71" spans="1:18" x14ac:dyDescent="0.3">
      <c r="A71" t="s">
        <v>182</v>
      </c>
      <c r="B71" t="s">
        <v>183</v>
      </c>
      <c r="C71" t="s">
        <v>184</v>
      </c>
      <c r="D71">
        <v>0.58814751099999996</v>
      </c>
      <c r="E71">
        <v>-0.97070000000000001</v>
      </c>
      <c r="F71">
        <v>0.998</v>
      </c>
      <c r="G71">
        <v>221</v>
      </c>
      <c r="H71">
        <v>94</v>
      </c>
      <c r="I71" t="s">
        <v>21</v>
      </c>
      <c r="J71" t="s">
        <v>30</v>
      </c>
      <c r="K71">
        <v>1100</v>
      </c>
      <c r="L71">
        <v>240</v>
      </c>
      <c r="M71">
        <v>860</v>
      </c>
      <c r="N71">
        <v>1504347</v>
      </c>
      <c r="O71">
        <v>0</v>
      </c>
      <c r="P71">
        <v>0</v>
      </c>
      <c r="Q71">
        <v>0</v>
      </c>
      <c r="R71">
        <v>1</v>
      </c>
    </row>
    <row r="72" spans="1:18" x14ac:dyDescent="0.3">
      <c r="A72" t="s">
        <v>185</v>
      </c>
      <c r="B72" t="s">
        <v>186</v>
      </c>
      <c r="C72" t="s">
        <v>25</v>
      </c>
      <c r="D72">
        <v>0.36386054299999998</v>
      </c>
      <c r="E72">
        <v>-0.95989999999999998</v>
      </c>
      <c r="F72">
        <v>0.99480000000000002</v>
      </c>
      <c r="G72">
        <v>626</v>
      </c>
      <c r="H72">
        <v>38</v>
      </c>
      <c r="I72" t="s">
        <v>21</v>
      </c>
      <c r="J72" t="s">
        <v>22</v>
      </c>
      <c r="K72">
        <v>6585</v>
      </c>
      <c r="L72">
        <v>971</v>
      </c>
      <c r="M72">
        <v>5614</v>
      </c>
      <c r="N72">
        <v>29759414</v>
      </c>
      <c r="O72">
        <v>0</v>
      </c>
      <c r="P72">
        <v>0</v>
      </c>
      <c r="Q72">
        <v>0</v>
      </c>
      <c r="R72">
        <v>0</v>
      </c>
    </row>
    <row r="73" spans="1:18" x14ac:dyDescent="0.3">
      <c r="A73" t="s">
        <v>187</v>
      </c>
      <c r="B73" t="s">
        <v>188</v>
      </c>
      <c r="C73" t="s">
        <v>123</v>
      </c>
      <c r="D73">
        <v>0.632898764</v>
      </c>
      <c r="E73">
        <v>-0.99029999999999996</v>
      </c>
      <c r="F73">
        <v>0.99839999999999995</v>
      </c>
      <c r="G73">
        <v>2022</v>
      </c>
      <c r="H73">
        <v>36</v>
      </c>
      <c r="I73" t="s">
        <v>21</v>
      </c>
      <c r="J73" t="s">
        <v>30</v>
      </c>
      <c r="K73">
        <v>3802</v>
      </c>
      <c r="L73">
        <v>959</v>
      </c>
      <c r="M73">
        <v>2843</v>
      </c>
      <c r="N73">
        <v>58692594</v>
      </c>
      <c r="O73">
        <v>0</v>
      </c>
      <c r="P73">
        <v>0</v>
      </c>
      <c r="Q73">
        <v>0</v>
      </c>
      <c r="R73">
        <v>0</v>
      </c>
    </row>
    <row r="74" spans="1:18" x14ac:dyDescent="0.3">
      <c r="A74" t="s">
        <v>189</v>
      </c>
      <c r="B74" t="s">
        <v>190</v>
      </c>
      <c r="C74" t="s">
        <v>191</v>
      </c>
      <c r="D74">
        <v>0.65747147900000003</v>
      </c>
      <c r="E74">
        <v>-0.91739999999999999</v>
      </c>
      <c r="F74">
        <v>0.99609999999999999</v>
      </c>
      <c r="G74">
        <v>284</v>
      </c>
      <c r="H74">
        <v>23</v>
      </c>
      <c r="I74" t="s">
        <v>21</v>
      </c>
      <c r="J74" t="s">
        <v>34</v>
      </c>
      <c r="K74">
        <v>1244</v>
      </c>
      <c r="L74">
        <v>276</v>
      </c>
      <c r="M74">
        <v>968</v>
      </c>
      <c r="N74">
        <v>6587948</v>
      </c>
      <c r="O74">
        <v>0</v>
      </c>
      <c r="P74">
        <v>0</v>
      </c>
      <c r="Q74">
        <v>0</v>
      </c>
      <c r="R74">
        <v>0</v>
      </c>
    </row>
    <row r="75" spans="1:18" x14ac:dyDescent="0.3">
      <c r="A75" t="s">
        <v>192</v>
      </c>
      <c r="B75" t="s">
        <v>193</v>
      </c>
      <c r="C75" t="s">
        <v>184</v>
      </c>
      <c r="D75">
        <v>0.64791439399999995</v>
      </c>
      <c r="E75">
        <v>-0.83379999999999999</v>
      </c>
      <c r="F75">
        <v>0.99260000000000004</v>
      </c>
      <c r="G75">
        <v>264</v>
      </c>
      <c r="H75">
        <v>28</v>
      </c>
      <c r="I75" t="s">
        <v>21</v>
      </c>
      <c r="J75" t="s">
        <v>34</v>
      </c>
      <c r="K75">
        <v>559</v>
      </c>
      <c r="L75">
        <v>84</v>
      </c>
      <c r="M75">
        <v>475</v>
      </c>
      <c r="N75">
        <v>2027784</v>
      </c>
      <c r="O75">
        <v>0</v>
      </c>
      <c r="P75">
        <v>0</v>
      </c>
      <c r="Q75">
        <v>0</v>
      </c>
      <c r="R75">
        <v>0</v>
      </c>
    </row>
    <row r="76" spans="1:18" x14ac:dyDescent="0.3">
      <c r="A76" t="s">
        <v>194</v>
      </c>
      <c r="B76" t="s">
        <v>195</v>
      </c>
      <c r="C76" t="s">
        <v>184</v>
      </c>
      <c r="D76">
        <v>0.64843347299999998</v>
      </c>
      <c r="E76">
        <v>-0.95789999999999997</v>
      </c>
      <c r="F76">
        <v>0.99619999999999997</v>
      </c>
      <c r="G76">
        <v>239</v>
      </c>
      <c r="H76">
        <v>94</v>
      </c>
      <c r="I76" t="s">
        <v>21</v>
      </c>
      <c r="J76" t="s">
        <v>30</v>
      </c>
      <c r="K76">
        <v>1027</v>
      </c>
      <c r="L76">
        <v>180</v>
      </c>
      <c r="M76">
        <v>847</v>
      </c>
      <c r="N76">
        <v>2528142</v>
      </c>
      <c r="O76">
        <v>0</v>
      </c>
      <c r="P76">
        <v>0</v>
      </c>
      <c r="Q76">
        <v>0</v>
      </c>
      <c r="R76">
        <v>0</v>
      </c>
    </row>
    <row r="77" spans="1:18" x14ac:dyDescent="0.3">
      <c r="A77" t="s">
        <v>196</v>
      </c>
      <c r="B77" t="s">
        <v>197</v>
      </c>
      <c r="C77" t="s">
        <v>198</v>
      </c>
      <c r="D77">
        <v>0.67828276499999995</v>
      </c>
      <c r="E77">
        <v>-0.96450000000000002</v>
      </c>
      <c r="F77">
        <v>0.99709999999999999</v>
      </c>
      <c r="G77">
        <v>3284</v>
      </c>
      <c r="H77">
        <v>27</v>
      </c>
      <c r="I77" t="s">
        <v>21</v>
      </c>
      <c r="J77" t="s">
        <v>34</v>
      </c>
      <c r="K77">
        <v>4207</v>
      </c>
      <c r="L77">
        <v>858</v>
      </c>
      <c r="M77">
        <v>3349</v>
      </c>
      <c r="N77">
        <v>323871364</v>
      </c>
      <c r="O77">
        <v>0</v>
      </c>
      <c r="P77">
        <v>0</v>
      </c>
      <c r="Q77">
        <v>1</v>
      </c>
      <c r="R77">
        <v>0</v>
      </c>
    </row>
    <row r="78" spans="1:18" x14ac:dyDescent="0.3">
      <c r="A78" t="s">
        <v>199</v>
      </c>
      <c r="B78" t="s">
        <v>200</v>
      </c>
      <c r="C78" t="s">
        <v>198</v>
      </c>
      <c r="D78">
        <v>0.432334469</v>
      </c>
      <c r="E78">
        <v>-0.94630000000000003</v>
      </c>
      <c r="F78">
        <v>0.995</v>
      </c>
      <c r="G78">
        <v>1703</v>
      </c>
      <c r="H78">
        <v>20</v>
      </c>
      <c r="I78" t="s">
        <v>21</v>
      </c>
      <c r="J78" t="s">
        <v>26</v>
      </c>
      <c r="K78">
        <v>5382</v>
      </c>
      <c r="L78">
        <v>981</v>
      </c>
      <c r="M78">
        <v>4401</v>
      </c>
      <c r="N78">
        <v>167561576</v>
      </c>
      <c r="O78">
        <v>0</v>
      </c>
      <c r="P78">
        <v>0</v>
      </c>
      <c r="Q78">
        <v>1</v>
      </c>
      <c r="R78">
        <v>0</v>
      </c>
    </row>
    <row r="79" spans="1:18" x14ac:dyDescent="0.3">
      <c r="A79" t="s">
        <v>201</v>
      </c>
      <c r="B79" t="s">
        <v>202</v>
      </c>
      <c r="C79" t="s">
        <v>198</v>
      </c>
      <c r="D79">
        <v>0.66267016599999995</v>
      </c>
      <c r="E79">
        <v>-0.97089999999999999</v>
      </c>
      <c r="F79">
        <v>0.997</v>
      </c>
      <c r="G79">
        <v>4525</v>
      </c>
      <c r="H79">
        <v>17</v>
      </c>
      <c r="I79" t="s">
        <v>21</v>
      </c>
      <c r="J79" t="s">
        <v>63</v>
      </c>
      <c r="K79">
        <v>8917</v>
      </c>
      <c r="L79">
        <v>1844</v>
      </c>
      <c r="M79">
        <v>7073</v>
      </c>
      <c r="N79">
        <v>881886300</v>
      </c>
      <c r="O79">
        <v>0</v>
      </c>
      <c r="P79">
        <v>0</v>
      </c>
      <c r="Q79">
        <v>1</v>
      </c>
      <c r="R79">
        <v>0</v>
      </c>
    </row>
    <row r="80" spans="1:18" x14ac:dyDescent="0.3">
      <c r="A80" t="s">
        <v>203</v>
      </c>
      <c r="B80" t="s">
        <v>204</v>
      </c>
      <c r="C80" t="s">
        <v>198</v>
      </c>
      <c r="D80">
        <v>0.55587624800000002</v>
      </c>
      <c r="E80">
        <v>-0.96679999999999999</v>
      </c>
      <c r="F80">
        <v>0.99639999999999995</v>
      </c>
      <c r="G80">
        <v>501</v>
      </c>
      <c r="H80">
        <v>49</v>
      </c>
      <c r="I80" t="s">
        <v>21</v>
      </c>
      <c r="J80" t="s">
        <v>22</v>
      </c>
      <c r="K80">
        <v>1728</v>
      </c>
      <c r="L80">
        <v>240</v>
      </c>
      <c r="M80">
        <v>1488</v>
      </c>
      <c r="N80">
        <v>13746939</v>
      </c>
      <c r="O80">
        <v>0</v>
      </c>
      <c r="P80">
        <v>0</v>
      </c>
      <c r="Q80">
        <v>1</v>
      </c>
      <c r="R80">
        <v>0</v>
      </c>
    </row>
    <row r="81" spans="1:18" x14ac:dyDescent="0.3">
      <c r="A81" t="s">
        <v>205</v>
      </c>
      <c r="B81" t="s">
        <v>206</v>
      </c>
      <c r="C81" t="s">
        <v>198</v>
      </c>
      <c r="D81">
        <v>0.59274899999999997</v>
      </c>
      <c r="E81">
        <v>-0.90059999999999996</v>
      </c>
      <c r="F81">
        <v>0.996</v>
      </c>
      <c r="G81">
        <v>1000</v>
      </c>
      <c r="H81">
        <v>32</v>
      </c>
      <c r="I81" t="s">
        <v>21</v>
      </c>
      <c r="J81" t="s">
        <v>63</v>
      </c>
      <c r="K81">
        <v>3672</v>
      </c>
      <c r="L81">
        <v>607</v>
      </c>
      <c r="M81">
        <v>3065</v>
      </c>
      <c r="N81">
        <v>79246000</v>
      </c>
      <c r="O81">
        <v>0</v>
      </c>
      <c r="P81">
        <v>0</v>
      </c>
      <c r="Q81">
        <v>1</v>
      </c>
      <c r="R81">
        <v>0</v>
      </c>
    </row>
    <row r="82" spans="1:18" x14ac:dyDescent="0.3">
      <c r="A82" t="s">
        <v>207</v>
      </c>
      <c r="B82" t="s">
        <v>208</v>
      </c>
      <c r="C82" t="s">
        <v>60</v>
      </c>
      <c r="D82">
        <v>0.60602071800000001</v>
      </c>
      <c r="E82">
        <v>-0.95309999999999995</v>
      </c>
      <c r="F82">
        <v>0.99590000000000001</v>
      </c>
      <c r="G82">
        <v>2954</v>
      </c>
      <c r="H82">
        <v>28</v>
      </c>
      <c r="I82" t="s">
        <v>21</v>
      </c>
      <c r="J82" t="s">
        <v>45</v>
      </c>
      <c r="K82">
        <v>4610</v>
      </c>
      <c r="L82">
        <v>899</v>
      </c>
      <c r="M82">
        <v>3711</v>
      </c>
      <c r="N82">
        <v>371054894</v>
      </c>
      <c r="O82">
        <v>0</v>
      </c>
      <c r="P82">
        <v>0</v>
      </c>
      <c r="Q82">
        <v>0</v>
      </c>
      <c r="R82">
        <v>0</v>
      </c>
    </row>
    <row r="83" spans="1:18" x14ac:dyDescent="0.3">
      <c r="A83" t="s">
        <v>209</v>
      </c>
      <c r="B83" t="s">
        <v>210</v>
      </c>
      <c r="C83" t="s">
        <v>33</v>
      </c>
      <c r="D83">
        <v>0.60757753599999997</v>
      </c>
      <c r="E83">
        <v>-0.8589</v>
      </c>
      <c r="F83">
        <v>0.98939999999999995</v>
      </c>
      <c r="G83">
        <v>138</v>
      </c>
      <c r="H83">
        <v>53</v>
      </c>
      <c r="I83" t="s">
        <v>21</v>
      </c>
      <c r="J83" t="s">
        <v>26</v>
      </c>
      <c r="K83">
        <v>737</v>
      </c>
      <c r="L83">
        <v>134</v>
      </c>
      <c r="M83">
        <v>603</v>
      </c>
      <c r="N83">
        <v>953442</v>
      </c>
      <c r="O83">
        <v>0</v>
      </c>
      <c r="P83">
        <v>0</v>
      </c>
      <c r="Q83">
        <v>0</v>
      </c>
      <c r="R83">
        <v>0</v>
      </c>
    </row>
    <row r="84" spans="1:18" x14ac:dyDescent="0.3">
      <c r="A84" t="s">
        <v>211</v>
      </c>
      <c r="B84" t="s">
        <v>212</v>
      </c>
      <c r="C84" t="s">
        <v>130</v>
      </c>
      <c r="D84">
        <v>0.67959066700000004</v>
      </c>
      <c r="E84">
        <v>-0.9405</v>
      </c>
      <c r="F84">
        <v>0.99380000000000002</v>
      </c>
      <c r="G84">
        <v>600</v>
      </c>
      <c r="H84">
        <v>110</v>
      </c>
      <c r="I84" t="s">
        <v>21</v>
      </c>
      <c r="J84" t="s">
        <v>26</v>
      </c>
      <c r="K84">
        <v>3187</v>
      </c>
      <c r="L84">
        <v>668</v>
      </c>
      <c r="M84">
        <v>2519</v>
      </c>
      <c r="N84">
        <v>5826600</v>
      </c>
      <c r="O84">
        <v>0</v>
      </c>
      <c r="P84">
        <v>0</v>
      </c>
      <c r="Q84">
        <v>0</v>
      </c>
      <c r="R84">
        <v>0</v>
      </c>
    </row>
    <row r="85" spans="1:18" x14ac:dyDescent="0.3">
      <c r="A85" t="s">
        <v>213</v>
      </c>
      <c r="B85" t="s">
        <v>214</v>
      </c>
      <c r="C85" t="s">
        <v>215</v>
      </c>
      <c r="D85">
        <v>0.67320512799999999</v>
      </c>
      <c r="E85">
        <v>-0.94740000000000002</v>
      </c>
      <c r="F85">
        <v>0.99750000000000005</v>
      </c>
      <c r="G85">
        <v>585</v>
      </c>
      <c r="H85">
        <v>72</v>
      </c>
      <c r="I85" t="s">
        <v>21</v>
      </c>
      <c r="J85" t="s">
        <v>30</v>
      </c>
      <c r="K85">
        <v>5055</v>
      </c>
      <c r="L85">
        <v>1052</v>
      </c>
      <c r="M85">
        <v>4003</v>
      </c>
      <c r="N85">
        <v>40633515</v>
      </c>
      <c r="O85">
        <v>0</v>
      </c>
      <c r="P85">
        <v>0</v>
      </c>
      <c r="Q85">
        <v>0</v>
      </c>
      <c r="R85">
        <v>0</v>
      </c>
    </row>
    <row r="86" spans="1:18" x14ac:dyDescent="0.3">
      <c r="A86" t="s">
        <v>216</v>
      </c>
      <c r="B86" t="s">
        <v>217</v>
      </c>
      <c r="C86" t="s">
        <v>215</v>
      </c>
      <c r="D86">
        <v>0.65454321699999995</v>
      </c>
      <c r="E86">
        <v>-0.99</v>
      </c>
      <c r="F86">
        <v>0.99829999999999997</v>
      </c>
      <c r="G86">
        <v>5396</v>
      </c>
      <c r="H86">
        <v>122</v>
      </c>
      <c r="I86" t="s">
        <v>21</v>
      </c>
      <c r="J86" t="s">
        <v>26</v>
      </c>
      <c r="K86">
        <v>35256</v>
      </c>
      <c r="L86">
        <v>6735</v>
      </c>
      <c r="M86">
        <v>28521</v>
      </c>
      <c r="N86">
        <v>1416093864</v>
      </c>
      <c r="O86">
        <v>0</v>
      </c>
      <c r="P86">
        <v>0</v>
      </c>
      <c r="Q86">
        <v>0</v>
      </c>
      <c r="R86">
        <v>0</v>
      </c>
    </row>
    <row r="87" spans="1:18" x14ac:dyDescent="0.3">
      <c r="A87" t="s">
        <v>218</v>
      </c>
      <c r="B87" t="s">
        <v>219</v>
      </c>
      <c r="C87" t="s">
        <v>215</v>
      </c>
      <c r="D87">
        <v>0.70421768399999995</v>
      </c>
      <c r="E87">
        <v>-0.93989999999999996</v>
      </c>
      <c r="F87">
        <v>0.99870000000000003</v>
      </c>
      <c r="G87">
        <v>950</v>
      </c>
      <c r="H87">
        <v>35</v>
      </c>
      <c r="I87" t="s">
        <v>21</v>
      </c>
      <c r="J87" t="s">
        <v>34</v>
      </c>
      <c r="K87">
        <v>3307</v>
      </c>
      <c r="L87">
        <v>478</v>
      </c>
      <c r="M87">
        <v>2829</v>
      </c>
      <c r="N87">
        <v>48238150</v>
      </c>
      <c r="O87">
        <v>0</v>
      </c>
      <c r="P87">
        <v>0</v>
      </c>
      <c r="Q87">
        <v>0</v>
      </c>
      <c r="R87">
        <v>0</v>
      </c>
    </row>
    <row r="88" spans="1:18" x14ac:dyDescent="0.3">
      <c r="A88" t="s">
        <v>220</v>
      </c>
      <c r="B88" t="s">
        <v>221</v>
      </c>
      <c r="C88" t="s">
        <v>33</v>
      </c>
      <c r="D88">
        <v>0.50548571399999997</v>
      </c>
      <c r="E88">
        <v>-0.81210000000000004</v>
      </c>
      <c r="F88">
        <v>0.98899999999999999</v>
      </c>
      <c r="G88">
        <v>42</v>
      </c>
      <c r="H88">
        <v>74</v>
      </c>
      <c r="I88" t="s">
        <v>21</v>
      </c>
      <c r="J88" t="s">
        <v>30</v>
      </c>
      <c r="K88">
        <v>423</v>
      </c>
      <c r="L88">
        <v>59</v>
      </c>
      <c r="M88">
        <v>364</v>
      </c>
      <c r="N88">
        <v>101136</v>
      </c>
      <c r="O88">
        <v>0</v>
      </c>
      <c r="P88">
        <v>0</v>
      </c>
      <c r="Q88">
        <v>0</v>
      </c>
      <c r="R88">
        <v>0</v>
      </c>
    </row>
    <row r="89" spans="1:18" x14ac:dyDescent="0.3">
      <c r="A89" t="s">
        <v>222</v>
      </c>
      <c r="B89" t="s">
        <v>223</v>
      </c>
      <c r="C89" t="s">
        <v>184</v>
      </c>
      <c r="D89">
        <v>0.57356673199999997</v>
      </c>
      <c r="E89">
        <v>-0.87080000000000002</v>
      </c>
      <c r="F89">
        <v>0.99519999999999997</v>
      </c>
      <c r="G89">
        <v>508</v>
      </c>
      <c r="H89">
        <v>28</v>
      </c>
      <c r="I89" t="s">
        <v>21</v>
      </c>
      <c r="J89" t="s">
        <v>95</v>
      </c>
      <c r="K89">
        <v>2321</v>
      </c>
      <c r="L89">
        <v>258</v>
      </c>
      <c r="M89">
        <v>2063</v>
      </c>
      <c r="N89">
        <v>13857224</v>
      </c>
      <c r="O89">
        <v>0</v>
      </c>
      <c r="P89">
        <v>0</v>
      </c>
      <c r="Q89">
        <v>0</v>
      </c>
      <c r="R89">
        <v>0</v>
      </c>
    </row>
    <row r="90" spans="1:18" x14ac:dyDescent="0.3">
      <c r="A90" t="s">
        <v>224</v>
      </c>
      <c r="B90" t="s">
        <v>225</v>
      </c>
      <c r="C90" t="s">
        <v>20</v>
      </c>
      <c r="D90">
        <v>0.49313779499999999</v>
      </c>
      <c r="E90">
        <v>-0.93420000000000003</v>
      </c>
      <c r="F90">
        <v>0.98809999999999998</v>
      </c>
      <c r="G90">
        <v>635</v>
      </c>
      <c r="H90">
        <v>48</v>
      </c>
      <c r="I90" t="s">
        <v>21</v>
      </c>
      <c r="J90" t="s">
        <v>26</v>
      </c>
      <c r="K90">
        <v>1183</v>
      </c>
      <c r="L90">
        <v>175</v>
      </c>
      <c r="M90">
        <v>1008</v>
      </c>
      <c r="N90">
        <v>10596880</v>
      </c>
      <c r="O90">
        <v>0</v>
      </c>
      <c r="P90">
        <v>0</v>
      </c>
      <c r="Q90">
        <v>0</v>
      </c>
      <c r="R90">
        <v>0</v>
      </c>
    </row>
    <row r="91" spans="1:18" x14ac:dyDescent="0.3">
      <c r="A91" t="s">
        <v>226</v>
      </c>
      <c r="B91" t="s">
        <v>227</v>
      </c>
      <c r="C91" t="s">
        <v>25</v>
      </c>
      <c r="D91">
        <v>0.51686832000000005</v>
      </c>
      <c r="E91">
        <v>-0.95979999999999999</v>
      </c>
      <c r="F91">
        <v>0.99560000000000004</v>
      </c>
      <c r="G91">
        <v>625</v>
      </c>
      <c r="H91">
        <v>48</v>
      </c>
      <c r="I91" t="s">
        <v>21</v>
      </c>
      <c r="J91" t="s">
        <v>26</v>
      </c>
      <c r="K91">
        <v>1695</v>
      </c>
      <c r="L91">
        <v>377</v>
      </c>
      <c r="M91">
        <v>1318</v>
      </c>
      <c r="N91">
        <v>14574375</v>
      </c>
      <c r="O91">
        <v>0</v>
      </c>
      <c r="P91">
        <v>0</v>
      </c>
      <c r="Q91">
        <v>0</v>
      </c>
      <c r="R91">
        <v>0</v>
      </c>
    </row>
    <row r="92" spans="1:18" x14ac:dyDescent="0.3">
      <c r="A92" t="s">
        <v>228</v>
      </c>
      <c r="B92" t="s">
        <v>229</v>
      </c>
      <c r="C92" t="s">
        <v>25</v>
      </c>
      <c r="D92">
        <v>0.58273667799999995</v>
      </c>
      <c r="E92">
        <v>-0.98360000000000003</v>
      </c>
      <c r="F92">
        <v>0.99750000000000005</v>
      </c>
      <c r="G92">
        <v>1216</v>
      </c>
      <c r="H92">
        <v>52</v>
      </c>
      <c r="I92" t="s">
        <v>21</v>
      </c>
      <c r="J92" t="s">
        <v>63</v>
      </c>
      <c r="K92">
        <v>5272</v>
      </c>
      <c r="L92">
        <v>1086</v>
      </c>
      <c r="M92">
        <v>4186</v>
      </c>
      <c r="N92">
        <v>84473088</v>
      </c>
      <c r="O92">
        <v>0</v>
      </c>
      <c r="P92">
        <v>0</v>
      </c>
      <c r="Q92">
        <v>0</v>
      </c>
      <c r="R92">
        <v>0</v>
      </c>
    </row>
    <row r="93" spans="1:18" x14ac:dyDescent="0.3">
      <c r="A93" t="s">
        <v>230</v>
      </c>
      <c r="B93" t="s">
        <v>231</v>
      </c>
      <c r="C93" t="s">
        <v>33</v>
      </c>
      <c r="D93">
        <v>0.50970760900000001</v>
      </c>
      <c r="E93">
        <v>-0.5595</v>
      </c>
      <c r="F93">
        <v>0.99139999999999995</v>
      </c>
      <c r="G93">
        <v>92</v>
      </c>
      <c r="H93">
        <v>44</v>
      </c>
      <c r="I93" t="s">
        <v>21</v>
      </c>
      <c r="J93" t="s">
        <v>30</v>
      </c>
      <c r="K93">
        <v>384</v>
      </c>
      <c r="L93">
        <v>75</v>
      </c>
      <c r="M93">
        <v>309</v>
      </c>
      <c r="N93">
        <v>721464</v>
      </c>
      <c r="O93">
        <v>0</v>
      </c>
      <c r="P93">
        <v>0</v>
      </c>
      <c r="Q93">
        <v>0</v>
      </c>
      <c r="R93">
        <v>0</v>
      </c>
    </row>
    <row r="94" spans="1:18" x14ac:dyDescent="0.3">
      <c r="A94" t="s">
        <v>232</v>
      </c>
      <c r="B94" t="s">
        <v>233</v>
      </c>
      <c r="C94" t="s">
        <v>33</v>
      </c>
      <c r="D94">
        <v>0.43315979100000002</v>
      </c>
      <c r="E94">
        <v>-0.93840000000000001</v>
      </c>
      <c r="F94">
        <v>0.99550000000000005</v>
      </c>
      <c r="G94">
        <v>383</v>
      </c>
      <c r="H94">
        <v>44</v>
      </c>
      <c r="I94" t="s">
        <v>21</v>
      </c>
      <c r="J94" t="s">
        <v>22</v>
      </c>
      <c r="K94">
        <v>2073</v>
      </c>
      <c r="L94">
        <v>538</v>
      </c>
      <c r="M94">
        <v>1535</v>
      </c>
      <c r="N94">
        <v>5978630</v>
      </c>
      <c r="O94">
        <v>0</v>
      </c>
      <c r="P94">
        <v>0</v>
      </c>
      <c r="Q94">
        <v>0</v>
      </c>
      <c r="R94">
        <v>0</v>
      </c>
    </row>
    <row r="95" spans="1:18" x14ac:dyDescent="0.3">
      <c r="A95" t="s">
        <v>234</v>
      </c>
      <c r="B95" t="s">
        <v>235</v>
      </c>
      <c r="C95" t="s">
        <v>236</v>
      </c>
      <c r="D95">
        <v>0.63315227299999999</v>
      </c>
      <c r="E95">
        <v>-0.40300000000000002</v>
      </c>
      <c r="F95">
        <v>0.99480000000000002</v>
      </c>
      <c r="G95">
        <v>44</v>
      </c>
      <c r="H95">
        <v>175</v>
      </c>
      <c r="I95" t="s">
        <v>21</v>
      </c>
      <c r="J95" t="s">
        <v>30</v>
      </c>
      <c r="K95">
        <v>522</v>
      </c>
      <c r="L95">
        <v>119</v>
      </c>
      <c r="M95">
        <v>403</v>
      </c>
      <c r="N95">
        <v>211156</v>
      </c>
      <c r="O95">
        <v>0</v>
      </c>
      <c r="P95">
        <v>0</v>
      </c>
      <c r="Q95">
        <v>0</v>
      </c>
      <c r="R95">
        <v>0</v>
      </c>
    </row>
    <row r="96" spans="1:18" x14ac:dyDescent="0.3">
      <c r="A96" t="s">
        <v>237</v>
      </c>
      <c r="B96" t="s">
        <v>238</v>
      </c>
      <c r="C96" t="s">
        <v>147</v>
      </c>
      <c r="D96">
        <v>0.59579119400000002</v>
      </c>
      <c r="E96">
        <v>-0.93710000000000004</v>
      </c>
      <c r="F96">
        <v>0.99260000000000004</v>
      </c>
      <c r="G96">
        <v>988</v>
      </c>
      <c r="H96">
        <v>28</v>
      </c>
      <c r="I96" t="s">
        <v>21</v>
      </c>
      <c r="J96" t="s">
        <v>30</v>
      </c>
      <c r="K96">
        <v>2749</v>
      </c>
      <c r="L96">
        <v>554</v>
      </c>
      <c r="M96">
        <v>2195</v>
      </c>
      <c r="N96">
        <v>58509360</v>
      </c>
      <c r="O96">
        <v>0</v>
      </c>
      <c r="P96">
        <v>0</v>
      </c>
      <c r="Q96">
        <v>0</v>
      </c>
      <c r="R96">
        <v>0</v>
      </c>
    </row>
    <row r="97" spans="1:18" x14ac:dyDescent="0.3">
      <c r="A97" t="s">
        <v>239</v>
      </c>
      <c r="B97" t="s">
        <v>240</v>
      </c>
      <c r="C97" t="s">
        <v>118</v>
      </c>
      <c r="D97">
        <v>0.70787899499999996</v>
      </c>
      <c r="E97">
        <v>-0.90449999999999997</v>
      </c>
      <c r="F97">
        <v>0.99560000000000004</v>
      </c>
      <c r="G97">
        <v>995</v>
      </c>
      <c r="H97">
        <v>80</v>
      </c>
      <c r="I97" t="s">
        <v>21</v>
      </c>
      <c r="J97" t="s">
        <v>22</v>
      </c>
      <c r="K97">
        <v>1834</v>
      </c>
      <c r="L97">
        <v>323</v>
      </c>
      <c r="M97">
        <v>1511</v>
      </c>
      <c r="N97">
        <v>21678065</v>
      </c>
      <c r="O97">
        <v>0</v>
      </c>
      <c r="P97">
        <v>0</v>
      </c>
      <c r="Q97">
        <v>0</v>
      </c>
      <c r="R97">
        <v>0</v>
      </c>
    </row>
    <row r="98" spans="1:18" x14ac:dyDescent="0.3">
      <c r="A98" t="s">
        <v>241</v>
      </c>
      <c r="B98" t="s">
        <v>242</v>
      </c>
      <c r="C98" t="s">
        <v>243</v>
      </c>
      <c r="D98">
        <v>0.63398314099999997</v>
      </c>
      <c r="E98">
        <v>-0.97709999999999997</v>
      </c>
      <c r="F98">
        <v>0.99660000000000004</v>
      </c>
      <c r="G98">
        <v>2948</v>
      </c>
      <c r="H98">
        <v>245</v>
      </c>
      <c r="I98" t="s">
        <v>21</v>
      </c>
      <c r="J98" t="s">
        <v>30</v>
      </c>
      <c r="K98">
        <v>21824</v>
      </c>
      <c r="L98">
        <v>5187</v>
      </c>
      <c r="M98">
        <v>16637</v>
      </c>
      <c r="N98">
        <v>330473748</v>
      </c>
      <c r="O98">
        <v>0</v>
      </c>
      <c r="P98">
        <v>0</v>
      </c>
      <c r="Q98">
        <v>0</v>
      </c>
      <c r="R98">
        <v>0</v>
      </c>
    </row>
    <row r="99" spans="1:18" x14ac:dyDescent="0.3">
      <c r="A99" t="s">
        <v>244</v>
      </c>
      <c r="B99" t="s">
        <v>245</v>
      </c>
      <c r="C99" t="s">
        <v>243</v>
      </c>
      <c r="D99">
        <v>0.73722636200000002</v>
      </c>
      <c r="E99">
        <v>-0.94969999999999999</v>
      </c>
      <c r="F99">
        <v>0.99429999999999996</v>
      </c>
      <c r="G99">
        <v>918</v>
      </c>
      <c r="H99">
        <v>75</v>
      </c>
      <c r="I99" t="s">
        <v>21</v>
      </c>
      <c r="J99" t="s">
        <v>34</v>
      </c>
      <c r="K99">
        <v>897</v>
      </c>
      <c r="L99">
        <v>199</v>
      </c>
      <c r="M99">
        <v>698</v>
      </c>
      <c r="N99">
        <v>12876786</v>
      </c>
      <c r="O99">
        <v>0</v>
      </c>
      <c r="P99">
        <v>0</v>
      </c>
      <c r="Q99">
        <v>0</v>
      </c>
      <c r="R99">
        <v>0</v>
      </c>
    </row>
    <row r="100" spans="1:18" x14ac:dyDescent="0.3">
      <c r="A100" t="s">
        <v>246</v>
      </c>
      <c r="B100" t="s">
        <v>247</v>
      </c>
      <c r="C100" t="s">
        <v>243</v>
      </c>
      <c r="D100">
        <v>0.666534713</v>
      </c>
      <c r="E100">
        <v>-0.97699999999999998</v>
      </c>
      <c r="F100">
        <v>0.998</v>
      </c>
      <c r="G100">
        <v>435</v>
      </c>
      <c r="H100">
        <v>145</v>
      </c>
      <c r="I100" t="s">
        <v>21</v>
      </c>
      <c r="J100" t="s">
        <v>63</v>
      </c>
      <c r="K100">
        <v>4761</v>
      </c>
      <c r="L100">
        <v>845</v>
      </c>
      <c r="M100">
        <v>3916</v>
      </c>
      <c r="N100">
        <v>28340685</v>
      </c>
      <c r="O100">
        <v>0</v>
      </c>
      <c r="P100">
        <v>0</v>
      </c>
      <c r="Q100">
        <v>0</v>
      </c>
      <c r="R100">
        <v>0</v>
      </c>
    </row>
    <row r="101" spans="1:18" x14ac:dyDescent="0.3">
      <c r="A101" t="s">
        <v>248</v>
      </c>
      <c r="B101" t="s">
        <v>249</v>
      </c>
      <c r="C101" t="s">
        <v>243</v>
      </c>
      <c r="D101">
        <v>0.65871670000000004</v>
      </c>
      <c r="E101">
        <v>-0.98619999999999997</v>
      </c>
      <c r="F101">
        <v>0.99939999999999996</v>
      </c>
      <c r="G101">
        <v>1000</v>
      </c>
      <c r="H101">
        <v>80</v>
      </c>
      <c r="I101" t="s">
        <v>21</v>
      </c>
      <c r="J101" t="s">
        <v>34</v>
      </c>
      <c r="K101">
        <v>1606</v>
      </c>
      <c r="L101">
        <v>354</v>
      </c>
      <c r="M101">
        <v>1252</v>
      </c>
      <c r="N101">
        <v>24003000</v>
      </c>
      <c r="O101">
        <v>0</v>
      </c>
      <c r="P101">
        <v>0</v>
      </c>
      <c r="Q101">
        <v>0</v>
      </c>
      <c r="R101">
        <v>0</v>
      </c>
    </row>
    <row r="102" spans="1:18" x14ac:dyDescent="0.3">
      <c r="A102" t="s">
        <v>250</v>
      </c>
      <c r="B102" t="s">
        <v>251</v>
      </c>
      <c r="C102" t="s">
        <v>243</v>
      </c>
      <c r="D102">
        <v>0.904508333</v>
      </c>
      <c r="E102">
        <v>-3.8699999999999998E-2</v>
      </c>
      <c r="F102">
        <v>0.997</v>
      </c>
      <c r="G102">
        <v>60</v>
      </c>
      <c r="H102">
        <v>400</v>
      </c>
      <c r="I102" t="s">
        <v>21</v>
      </c>
      <c r="J102" t="s">
        <v>30</v>
      </c>
      <c r="K102">
        <v>624</v>
      </c>
      <c r="L102">
        <v>153</v>
      </c>
      <c r="M102">
        <v>471</v>
      </c>
      <c r="N102">
        <v>181860</v>
      </c>
      <c r="O102">
        <v>0</v>
      </c>
      <c r="P102">
        <v>0</v>
      </c>
      <c r="Q102">
        <v>0</v>
      </c>
      <c r="R102">
        <v>0</v>
      </c>
    </row>
    <row r="103" spans="1:18" x14ac:dyDescent="0.3">
      <c r="A103" t="s">
        <v>252</v>
      </c>
      <c r="B103" t="s">
        <v>253</v>
      </c>
      <c r="C103" t="s">
        <v>243</v>
      </c>
      <c r="D103">
        <v>0.84884838699999998</v>
      </c>
      <c r="E103">
        <v>-0.59040000000000004</v>
      </c>
      <c r="F103">
        <v>0.99809999999999999</v>
      </c>
      <c r="G103">
        <v>62</v>
      </c>
      <c r="H103">
        <v>170</v>
      </c>
      <c r="I103" t="s">
        <v>21</v>
      </c>
      <c r="J103" t="s">
        <v>63</v>
      </c>
      <c r="K103">
        <v>529</v>
      </c>
      <c r="L103">
        <v>79</v>
      </c>
      <c r="M103">
        <v>450</v>
      </c>
      <c r="N103">
        <v>479880</v>
      </c>
      <c r="O103">
        <v>0</v>
      </c>
      <c r="P103">
        <v>0</v>
      </c>
      <c r="Q103">
        <v>0</v>
      </c>
      <c r="R103">
        <v>0</v>
      </c>
    </row>
    <row r="104" spans="1:18" x14ac:dyDescent="0.3">
      <c r="A104" t="s">
        <v>254</v>
      </c>
      <c r="B104" t="s">
        <v>255</v>
      </c>
      <c r="C104" t="s">
        <v>118</v>
      </c>
      <c r="D104">
        <v>0.61839821399999995</v>
      </c>
      <c r="E104">
        <v>-0.85799999999999998</v>
      </c>
      <c r="F104">
        <v>0.98799999999999999</v>
      </c>
      <c r="G104">
        <v>56</v>
      </c>
      <c r="H104">
        <v>160</v>
      </c>
      <c r="I104" t="s">
        <v>21</v>
      </c>
      <c r="J104" t="s">
        <v>30</v>
      </c>
      <c r="K104">
        <v>681</v>
      </c>
      <c r="L104">
        <v>188</v>
      </c>
      <c r="M104">
        <v>493</v>
      </c>
      <c r="N104">
        <v>464744</v>
      </c>
      <c r="O104">
        <v>0</v>
      </c>
      <c r="P104">
        <v>0</v>
      </c>
      <c r="Q104">
        <v>0</v>
      </c>
      <c r="R104">
        <v>0</v>
      </c>
    </row>
    <row r="105" spans="1:18" x14ac:dyDescent="0.3">
      <c r="A105" t="s">
        <v>256</v>
      </c>
      <c r="B105" t="s">
        <v>257</v>
      </c>
      <c r="C105" t="s">
        <v>258</v>
      </c>
      <c r="D105">
        <v>0.62716360599999998</v>
      </c>
      <c r="E105">
        <v>-0.96309999999999996</v>
      </c>
      <c r="F105">
        <v>0.998</v>
      </c>
      <c r="G105">
        <v>2418</v>
      </c>
      <c r="H105">
        <v>48</v>
      </c>
      <c r="I105" t="s">
        <v>21</v>
      </c>
      <c r="J105" t="s">
        <v>30</v>
      </c>
      <c r="K105">
        <v>7953</v>
      </c>
      <c r="L105">
        <v>1316</v>
      </c>
      <c r="M105">
        <v>6637</v>
      </c>
      <c r="N105">
        <v>193406148</v>
      </c>
      <c r="O105">
        <v>0</v>
      </c>
      <c r="P105">
        <v>0</v>
      </c>
      <c r="Q105">
        <v>0</v>
      </c>
      <c r="R105">
        <v>0</v>
      </c>
    </row>
    <row r="106" spans="1:18" x14ac:dyDescent="0.3">
      <c r="A106" t="s">
        <v>259</v>
      </c>
      <c r="B106" t="s">
        <v>260</v>
      </c>
      <c r="C106" t="s">
        <v>33</v>
      </c>
      <c r="D106">
        <v>0.31799333299999999</v>
      </c>
      <c r="E106">
        <v>-0.9032</v>
      </c>
      <c r="F106">
        <v>0.92730000000000001</v>
      </c>
      <c r="G106">
        <v>15</v>
      </c>
      <c r="H106">
        <v>72</v>
      </c>
      <c r="I106" t="s">
        <v>21</v>
      </c>
      <c r="J106" t="s">
        <v>30</v>
      </c>
      <c r="K106">
        <v>119</v>
      </c>
      <c r="L106">
        <v>22</v>
      </c>
      <c r="M106">
        <v>97</v>
      </c>
      <c r="N106">
        <v>17925</v>
      </c>
      <c r="O106">
        <v>0</v>
      </c>
      <c r="P106">
        <v>0</v>
      </c>
      <c r="Q106">
        <v>0</v>
      </c>
      <c r="R106">
        <v>0</v>
      </c>
    </row>
    <row r="107" spans="1:18" x14ac:dyDescent="0.3">
      <c r="A107" t="s">
        <v>261</v>
      </c>
      <c r="B107" t="s">
        <v>262</v>
      </c>
      <c r="C107" t="s">
        <v>20</v>
      </c>
      <c r="D107">
        <v>0.56241439999999998</v>
      </c>
      <c r="E107">
        <v>-0.84870000000000001</v>
      </c>
      <c r="F107">
        <v>0.99560000000000004</v>
      </c>
      <c r="G107">
        <v>125</v>
      </c>
      <c r="H107">
        <v>89</v>
      </c>
      <c r="I107" t="s">
        <v>21</v>
      </c>
      <c r="J107" t="s">
        <v>26</v>
      </c>
      <c r="K107">
        <v>1615</v>
      </c>
      <c r="L107">
        <v>412</v>
      </c>
      <c r="M107">
        <v>1203</v>
      </c>
      <c r="N107">
        <v>1302125</v>
      </c>
      <c r="O107">
        <v>0</v>
      </c>
      <c r="P107">
        <v>0</v>
      </c>
      <c r="Q107">
        <v>0</v>
      </c>
      <c r="R107">
        <v>0</v>
      </c>
    </row>
    <row r="108" spans="1:18" x14ac:dyDescent="0.3">
      <c r="A108" t="s">
        <v>263</v>
      </c>
      <c r="B108" t="s">
        <v>264</v>
      </c>
      <c r="C108" t="s">
        <v>130</v>
      </c>
      <c r="D108">
        <v>0.49389225199999998</v>
      </c>
      <c r="E108">
        <v>-0.95189999999999997</v>
      </c>
      <c r="F108">
        <v>0.99650000000000005</v>
      </c>
      <c r="G108">
        <v>413</v>
      </c>
      <c r="H108">
        <v>56</v>
      </c>
      <c r="I108" t="s">
        <v>21</v>
      </c>
      <c r="J108" t="s">
        <v>26</v>
      </c>
      <c r="K108">
        <v>4273</v>
      </c>
      <c r="L108">
        <v>801</v>
      </c>
      <c r="M108">
        <v>3472</v>
      </c>
      <c r="N108">
        <v>12059187</v>
      </c>
      <c r="O108">
        <v>0</v>
      </c>
      <c r="P108">
        <v>0</v>
      </c>
      <c r="Q108">
        <v>0</v>
      </c>
      <c r="R108">
        <v>0</v>
      </c>
    </row>
    <row r="109" spans="1:18" x14ac:dyDescent="0.3">
      <c r="A109" t="s">
        <v>265</v>
      </c>
      <c r="B109" t="s">
        <v>266</v>
      </c>
      <c r="C109" t="s">
        <v>162</v>
      </c>
      <c r="D109">
        <v>0.62016147700000002</v>
      </c>
      <c r="E109">
        <v>-0.96740000000000004</v>
      </c>
      <c r="F109">
        <v>0.99519999999999997</v>
      </c>
      <c r="G109">
        <v>1381</v>
      </c>
      <c r="H109">
        <v>92</v>
      </c>
      <c r="I109" t="s">
        <v>21</v>
      </c>
      <c r="J109" t="s">
        <v>26</v>
      </c>
      <c r="K109">
        <v>8776</v>
      </c>
      <c r="L109">
        <v>1693</v>
      </c>
      <c r="M109">
        <v>7083</v>
      </c>
      <c r="N109">
        <v>167306769</v>
      </c>
      <c r="O109">
        <v>0</v>
      </c>
      <c r="P109">
        <v>0</v>
      </c>
      <c r="Q109">
        <v>0</v>
      </c>
      <c r="R109">
        <v>0</v>
      </c>
    </row>
    <row r="110" spans="1:18" x14ac:dyDescent="0.3">
      <c r="A110" t="s">
        <v>267</v>
      </c>
      <c r="B110" t="s">
        <v>268</v>
      </c>
      <c r="C110" t="s">
        <v>258</v>
      </c>
      <c r="D110">
        <v>0.60006148699999995</v>
      </c>
      <c r="E110">
        <v>-0.9244</v>
      </c>
      <c r="F110">
        <v>0.99380000000000002</v>
      </c>
      <c r="G110">
        <v>901</v>
      </c>
      <c r="H110">
        <v>39</v>
      </c>
      <c r="I110" t="s">
        <v>21</v>
      </c>
      <c r="J110" t="s">
        <v>22</v>
      </c>
      <c r="K110">
        <v>3105</v>
      </c>
      <c r="L110">
        <v>596</v>
      </c>
      <c r="M110">
        <v>2509</v>
      </c>
      <c r="N110">
        <v>41206334</v>
      </c>
      <c r="O110">
        <v>0</v>
      </c>
      <c r="P110">
        <v>0</v>
      </c>
      <c r="Q110">
        <v>0</v>
      </c>
      <c r="R110">
        <v>0</v>
      </c>
    </row>
    <row r="111" spans="1:18" x14ac:dyDescent="0.3">
      <c r="A111" t="s">
        <v>269</v>
      </c>
      <c r="B111" t="s">
        <v>270</v>
      </c>
      <c r="C111" t="s">
        <v>25</v>
      </c>
      <c r="D111">
        <v>0.50219250900000001</v>
      </c>
      <c r="E111">
        <v>-0.98550000000000004</v>
      </c>
      <c r="F111">
        <v>0.99550000000000005</v>
      </c>
      <c r="G111">
        <v>1682</v>
      </c>
      <c r="H111">
        <v>49</v>
      </c>
      <c r="I111" t="s">
        <v>21</v>
      </c>
      <c r="J111" t="s">
        <v>26</v>
      </c>
      <c r="K111">
        <v>8027</v>
      </c>
      <c r="L111">
        <v>1781</v>
      </c>
      <c r="M111">
        <v>6246</v>
      </c>
      <c r="N111">
        <v>95112054</v>
      </c>
      <c r="O111">
        <v>0</v>
      </c>
      <c r="P111">
        <v>0</v>
      </c>
      <c r="Q111">
        <v>0</v>
      </c>
      <c r="R111">
        <v>0</v>
      </c>
    </row>
    <row r="112" spans="1:18" x14ac:dyDescent="0.3">
      <c r="A112" t="s">
        <v>271</v>
      </c>
      <c r="B112" t="s">
        <v>272</v>
      </c>
      <c r="C112" t="s">
        <v>123</v>
      </c>
      <c r="D112">
        <v>0.67720818699999996</v>
      </c>
      <c r="E112">
        <v>-0.86450000000000005</v>
      </c>
      <c r="F112">
        <v>0.99580000000000002</v>
      </c>
      <c r="G112">
        <v>1197</v>
      </c>
      <c r="H112">
        <v>28</v>
      </c>
      <c r="I112" t="s">
        <v>21</v>
      </c>
      <c r="J112" t="s">
        <v>30</v>
      </c>
      <c r="K112">
        <v>3131</v>
      </c>
      <c r="L112">
        <v>633</v>
      </c>
      <c r="M112">
        <v>2498</v>
      </c>
      <c r="N112">
        <v>39793068</v>
      </c>
      <c r="O112">
        <v>0</v>
      </c>
      <c r="P112">
        <v>0</v>
      </c>
      <c r="Q112">
        <v>0</v>
      </c>
      <c r="R112">
        <v>0</v>
      </c>
    </row>
    <row r="113" spans="1:18" x14ac:dyDescent="0.3">
      <c r="A113" t="s">
        <v>273</v>
      </c>
      <c r="B113" t="s">
        <v>274</v>
      </c>
      <c r="C113" t="s">
        <v>33</v>
      </c>
      <c r="D113">
        <v>0.41538533300000002</v>
      </c>
      <c r="E113">
        <v>-0.94379999999999997</v>
      </c>
      <c r="F113">
        <v>0.99170000000000003</v>
      </c>
      <c r="G113">
        <v>150</v>
      </c>
      <c r="H113">
        <v>54</v>
      </c>
      <c r="I113" t="s">
        <v>21</v>
      </c>
      <c r="J113" t="s">
        <v>22</v>
      </c>
      <c r="K113">
        <v>1184</v>
      </c>
      <c r="L113">
        <v>195</v>
      </c>
      <c r="M113">
        <v>989</v>
      </c>
      <c r="N113">
        <v>1435200</v>
      </c>
      <c r="O113">
        <v>0</v>
      </c>
      <c r="P113">
        <v>0</v>
      </c>
      <c r="Q113">
        <v>0</v>
      </c>
      <c r="R113">
        <v>0</v>
      </c>
    </row>
    <row r="114" spans="1:18" x14ac:dyDescent="0.3">
      <c r="A114" t="s">
        <v>275</v>
      </c>
      <c r="B114" t="s">
        <v>276</v>
      </c>
      <c r="C114" t="s">
        <v>33</v>
      </c>
      <c r="D114">
        <v>0.58094793899999997</v>
      </c>
      <c r="E114">
        <v>-0.92910000000000004</v>
      </c>
      <c r="F114">
        <v>0.998</v>
      </c>
      <c r="G114">
        <v>461</v>
      </c>
      <c r="H114">
        <v>40</v>
      </c>
      <c r="I114" t="s">
        <v>21</v>
      </c>
      <c r="J114" t="s">
        <v>63</v>
      </c>
      <c r="K114">
        <v>1813</v>
      </c>
      <c r="L114">
        <v>280</v>
      </c>
      <c r="M114">
        <v>1533</v>
      </c>
      <c r="N114">
        <v>15260944</v>
      </c>
      <c r="O114">
        <v>0</v>
      </c>
      <c r="P114">
        <v>0</v>
      </c>
      <c r="Q114">
        <v>0</v>
      </c>
      <c r="R114">
        <v>0</v>
      </c>
    </row>
    <row r="115" spans="1:18" x14ac:dyDescent="0.3">
      <c r="A115" t="s">
        <v>277</v>
      </c>
      <c r="B115" t="s">
        <v>278</v>
      </c>
      <c r="C115" t="s">
        <v>198</v>
      </c>
      <c r="D115">
        <v>0.68225544599999999</v>
      </c>
      <c r="E115">
        <v>-0.7601</v>
      </c>
      <c r="F115">
        <v>0.97770000000000001</v>
      </c>
      <c r="G115">
        <v>101</v>
      </c>
      <c r="H115">
        <v>36</v>
      </c>
      <c r="I115" t="s">
        <v>21</v>
      </c>
      <c r="J115" t="s">
        <v>34</v>
      </c>
      <c r="K115">
        <v>479</v>
      </c>
      <c r="L115">
        <v>85</v>
      </c>
      <c r="M115">
        <v>394</v>
      </c>
      <c r="N115">
        <v>837593</v>
      </c>
      <c r="O115">
        <v>0</v>
      </c>
      <c r="P115">
        <v>0</v>
      </c>
      <c r="Q115">
        <v>1</v>
      </c>
      <c r="R115">
        <v>0</v>
      </c>
    </row>
    <row r="116" spans="1:18" x14ac:dyDescent="0.3">
      <c r="A116" t="s">
        <v>279</v>
      </c>
      <c r="B116" t="s">
        <v>280</v>
      </c>
      <c r="C116" t="s">
        <v>76</v>
      </c>
      <c r="D116">
        <v>0.68681012699999999</v>
      </c>
      <c r="E116">
        <v>-0.60489999999999999</v>
      </c>
      <c r="F116">
        <v>0.99080000000000001</v>
      </c>
      <c r="G116">
        <v>79</v>
      </c>
      <c r="H116">
        <v>72</v>
      </c>
      <c r="I116" t="s">
        <v>21</v>
      </c>
      <c r="J116" t="s">
        <v>63</v>
      </c>
      <c r="K116">
        <v>960</v>
      </c>
      <c r="L116">
        <v>320</v>
      </c>
      <c r="M116">
        <v>640</v>
      </c>
      <c r="N116">
        <v>1050779</v>
      </c>
      <c r="O116">
        <v>0</v>
      </c>
      <c r="P116">
        <v>0</v>
      </c>
      <c r="Q116">
        <v>0</v>
      </c>
      <c r="R116">
        <v>0</v>
      </c>
    </row>
    <row r="117" spans="1:18" x14ac:dyDescent="0.3">
      <c r="A117" t="s">
        <v>281</v>
      </c>
      <c r="B117" t="s">
        <v>282</v>
      </c>
      <c r="C117" t="s">
        <v>198</v>
      </c>
      <c r="D117">
        <v>0.78146753800000002</v>
      </c>
      <c r="E117">
        <v>-0.94489999999999996</v>
      </c>
      <c r="F117">
        <v>0.99829999999999997</v>
      </c>
      <c r="G117">
        <v>3136</v>
      </c>
      <c r="H117">
        <v>36</v>
      </c>
      <c r="I117" t="s">
        <v>21</v>
      </c>
      <c r="J117" t="s">
        <v>30</v>
      </c>
      <c r="K117">
        <v>3484</v>
      </c>
      <c r="L117">
        <v>591</v>
      </c>
      <c r="M117">
        <v>2893</v>
      </c>
      <c r="N117">
        <v>275485056</v>
      </c>
      <c r="O117">
        <v>0</v>
      </c>
      <c r="P117">
        <v>0</v>
      </c>
      <c r="Q117">
        <v>1</v>
      </c>
      <c r="R117">
        <v>0</v>
      </c>
    </row>
    <row r="118" spans="1:18" x14ac:dyDescent="0.3">
      <c r="A118" t="s">
        <v>283</v>
      </c>
      <c r="B118" t="s">
        <v>284</v>
      </c>
      <c r="C118" t="s">
        <v>118</v>
      </c>
      <c r="D118">
        <v>0.54240810800000006</v>
      </c>
      <c r="E118">
        <v>-0.64280000000000004</v>
      </c>
      <c r="F118">
        <v>0.98839999999999995</v>
      </c>
      <c r="G118">
        <v>37</v>
      </c>
      <c r="H118">
        <v>135</v>
      </c>
      <c r="I118" t="s">
        <v>21</v>
      </c>
      <c r="J118" t="s">
        <v>30</v>
      </c>
      <c r="K118">
        <v>335</v>
      </c>
      <c r="L118">
        <v>68</v>
      </c>
      <c r="M118">
        <v>267</v>
      </c>
      <c r="N118">
        <v>127576</v>
      </c>
      <c r="O118">
        <v>0</v>
      </c>
      <c r="P118">
        <v>0</v>
      </c>
      <c r="Q118">
        <v>0</v>
      </c>
      <c r="R118">
        <v>0</v>
      </c>
    </row>
    <row r="119" spans="1:18" x14ac:dyDescent="0.3">
      <c r="A119" t="s">
        <v>285</v>
      </c>
      <c r="B119" t="s">
        <v>286</v>
      </c>
      <c r="C119" t="s">
        <v>287</v>
      </c>
      <c r="D119">
        <v>0.66173812899999995</v>
      </c>
      <c r="E119">
        <v>-0.73109999999999997</v>
      </c>
      <c r="F119">
        <v>0.99260000000000004</v>
      </c>
      <c r="G119">
        <v>139</v>
      </c>
      <c r="H119">
        <v>65</v>
      </c>
      <c r="I119" t="s">
        <v>21</v>
      </c>
      <c r="J119" t="s">
        <v>30</v>
      </c>
      <c r="K119">
        <v>845</v>
      </c>
      <c r="L119">
        <v>183</v>
      </c>
      <c r="M119">
        <v>662</v>
      </c>
      <c r="N119">
        <v>1212497</v>
      </c>
      <c r="O119">
        <v>0</v>
      </c>
      <c r="P119">
        <v>0</v>
      </c>
      <c r="Q119">
        <v>0</v>
      </c>
      <c r="R119">
        <v>0</v>
      </c>
    </row>
    <row r="120" spans="1:18" x14ac:dyDescent="0.3">
      <c r="A120" t="s">
        <v>288</v>
      </c>
      <c r="B120" t="s">
        <v>289</v>
      </c>
      <c r="C120" t="s">
        <v>118</v>
      </c>
      <c r="D120">
        <v>0.71623836600000002</v>
      </c>
      <c r="E120">
        <v>-0.94089999999999996</v>
      </c>
      <c r="F120">
        <v>0.99829999999999997</v>
      </c>
      <c r="G120">
        <v>1603</v>
      </c>
      <c r="H120">
        <v>132</v>
      </c>
      <c r="I120" t="s">
        <v>21</v>
      </c>
      <c r="J120" t="s">
        <v>26</v>
      </c>
      <c r="K120">
        <v>9584</v>
      </c>
      <c r="L120">
        <v>2519</v>
      </c>
      <c r="M120">
        <v>7065</v>
      </c>
      <c r="N120">
        <v>133013734</v>
      </c>
      <c r="O120">
        <v>0</v>
      </c>
      <c r="P120">
        <v>0</v>
      </c>
      <c r="Q120">
        <v>0</v>
      </c>
      <c r="R120">
        <v>0</v>
      </c>
    </row>
    <row r="121" spans="1:18" x14ac:dyDescent="0.3">
      <c r="A121" t="s">
        <v>290</v>
      </c>
      <c r="B121" t="s">
        <v>291</v>
      </c>
      <c r="C121" t="s">
        <v>292</v>
      </c>
      <c r="D121">
        <v>0.60177199999999997</v>
      </c>
      <c r="E121">
        <v>-0.82310000000000005</v>
      </c>
      <c r="F121">
        <v>0.99829999999999997</v>
      </c>
      <c r="G121">
        <v>75</v>
      </c>
      <c r="H121">
        <v>165</v>
      </c>
      <c r="I121" t="s">
        <v>21</v>
      </c>
      <c r="J121" t="s">
        <v>30</v>
      </c>
      <c r="K121">
        <v>969</v>
      </c>
      <c r="L121">
        <v>189</v>
      </c>
      <c r="M121">
        <v>780</v>
      </c>
      <c r="N121">
        <v>856275</v>
      </c>
      <c r="O121">
        <v>0</v>
      </c>
      <c r="P121">
        <v>0</v>
      </c>
      <c r="Q121">
        <v>0</v>
      </c>
      <c r="R121">
        <v>0</v>
      </c>
    </row>
    <row r="122" spans="1:18" x14ac:dyDescent="0.3">
      <c r="A122" t="s">
        <v>293</v>
      </c>
      <c r="B122" t="s">
        <v>294</v>
      </c>
      <c r="C122" t="s">
        <v>292</v>
      </c>
      <c r="D122">
        <v>0.65509468100000001</v>
      </c>
      <c r="E122">
        <v>-0.70199999999999996</v>
      </c>
      <c r="F122">
        <v>0.99780000000000002</v>
      </c>
      <c r="G122">
        <v>94</v>
      </c>
      <c r="H122">
        <v>76</v>
      </c>
      <c r="I122" t="s">
        <v>21</v>
      </c>
      <c r="J122" t="s">
        <v>30</v>
      </c>
      <c r="K122">
        <v>807</v>
      </c>
      <c r="L122">
        <v>163</v>
      </c>
      <c r="M122">
        <v>644</v>
      </c>
      <c r="N122">
        <v>1281878</v>
      </c>
      <c r="O122">
        <v>0</v>
      </c>
      <c r="P122">
        <v>0</v>
      </c>
      <c r="Q122">
        <v>0</v>
      </c>
      <c r="R122">
        <v>0</v>
      </c>
    </row>
    <row r="123" spans="1:18" x14ac:dyDescent="0.3">
      <c r="A123" t="s">
        <v>295</v>
      </c>
      <c r="B123" t="s">
        <v>296</v>
      </c>
      <c r="C123" t="s">
        <v>292</v>
      </c>
      <c r="D123">
        <v>0.70180720200000002</v>
      </c>
      <c r="E123">
        <v>-0.88739999999999997</v>
      </c>
      <c r="F123">
        <v>0.99839999999999995</v>
      </c>
      <c r="G123">
        <v>847</v>
      </c>
      <c r="H123">
        <v>68</v>
      </c>
      <c r="I123" t="s">
        <v>21</v>
      </c>
      <c r="J123" t="s">
        <v>63</v>
      </c>
      <c r="K123">
        <v>3938</v>
      </c>
      <c r="L123">
        <v>803</v>
      </c>
      <c r="M123">
        <v>3135</v>
      </c>
      <c r="N123">
        <v>46746777</v>
      </c>
      <c r="O123">
        <v>0</v>
      </c>
      <c r="P123">
        <v>0</v>
      </c>
      <c r="Q123">
        <v>0</v>
      </c>
      <c r="R123">
        <v>0</v>
      </c>
    </row>
    <row r="124" spans="1:18" x14ac:dyDescent="0.3">
      <c r="A124" t="s">
        <v>297</v>
      </c>
      <c r="B124" t="s">
        <v>298</v>
      </c>
      <c r="C124" t="s">
        <v>292</v>
      </c>
      <c r="D124">
        <v>0.49814191200000002</v>
      </c>
      <c r="E124">
        <v>-0.91859999999999997</v>
      </c>
      <c r="F124">
        <v>0.99590000000000001</v>
      </c>
      <c r="G124">
        <v>136</v>
      </c>
      <c r="H124">
        <v>130</v>
      </c>
      <c r="I124" t="s">
        <v>21</v>
      </c>
      <c r="J124" t="s">
        <v>30</v>
      </c>
      <c r="K124">
        <v>765</v>
      </c>
      <c r="L124">
        <v>269</v>
      </c>
      <c r="M124">
        <v>496</v>
      </c>
      <c r="N124">
        <v>820080</v>
      </c>
      <c r="O124">
        <v>0</v>
      </c>
      <c r="P124">
        <v>0</v>
      </c>
      <c r="Q124">
        <v>0</v>
      </c>
      <c r="R124">
        <v>0</v>
      </c>
    </row>
    <row r="125" spans="1:18" x14ac:dyDescent="0.3">
      <c r="A125" t="s">
        <v>299</v>
      </c>
      <c r="B125" t="s">
        <v>300</v>
      </c>
      <c r="C125" t="s">
        <v>292</v>
      </c>
      <c r="D125">
        <v>0.77428412000000002</v>
      </c>
      <c r="E125">
        <v>-0.92949999999999999</v>
      </c>
      <c r="F125">
        <v>0.99760000000000004</v>
      </c>
      <c r="G125">
        <v>699</v>
      </c>
      <c r="H125">
        <v>88</v>
      </c>
      <c r="I125" t="s">
        <v>21</v>
      </c>
      <c r="J125" t="s">
        <v>34</v>
      </c>
      <c r="K125">
        <v>1977</v>
      </c>
      <c r="L125">
        <v>500</v>
      </c>
      <c r="M125">
        <v>1477</v>
      </c>
      <c r="N125">
        <v>28064850</v>
      </c>
      <c r="O125">
        <v>0</v>
      </c>
      <c r="P125">
        <v>0</v>
      </c>
      <c r="Q125">
        <v>0</v>
      </c>
      <c r="R125">
        <v>0</v>
      </c>
    </row>
    <row r="126" spans="1:18" x14ac:dyDescent="0.3">
      <c r="A126" t="s">
        <v>301</v>
      </c>
      <c r="B126" t="s">
        <v>302</v>
      </c>
      <c r="C126" t="s">
        <v>292</v>
      </c>
      <c r="D126">
        <v>0.51807385900000003</v>
      </c>
      <c r="E126">
        <v>-0.91510000000000002</v>
      </c>
      <c r="F126">
        <v>0.99319999999999997</v>
      </c>
      <c r="G126">
        <v>241</v>
      </c>
      <c r="H126">
        <v>146</v>
      </c>
      <c r="I126" t="s">
        <v>21</v>
      </c>
      <c r="J126" t="s">
        <v>26</v>
      </c>
      <c r="K126">
        <v>1924</v>
      </c>
      <c r="L126">
        <v>503</v>
      </c>
      <c r="M126">
        <v>1421</v>
      </c>
      <c r="N126">
        <v>1905587</v>
      </c>
      <c r="O126">
        <v>0</v>
      </c>
      <c r="P126">
        <v>0</v>
      </c>
      <c r="Q126">
        <v>0</v>
      </c>
      <c r="R126">
        <v>0</v>
      </c>
    </row>
    <row r="127" spans="1:18" x14ac:dyDescent="0.3">
      <c r="A127" t="s">
        <v>303</v>
      </c>
      <c r="B127" t="s">
        <v>304</v>
      </c>
      <c r="C127" t="s">
        <v>184</v>
      </c>
      <c r="D127">
        <v>0.64092081599999995</v>
      </c>
      <c r="E127">
        <v>-0.93059999999999998</v>
      </c>
      <c r="F127">
        <v>0.99229999999999996</v>
      </c>
      <c r="G127">
        <v>245</v>
      </c>
      <c r="H127">
        <v>82</v>
      </c>
      <c r="I127" t="s">
        <v>21</v>
      </c>
      <c r="J127" t="s">
        <v>30</v>
      </c>
      <c r="K127">
        <v>1492</v>
      </c>
      <c r="L127">
        <v>310</v>
      </c>
      <c r="M127">
        <v>1182</v>
      </c>
      <c r="N127">
        <v>2615620</v>
      </c>
      <c r="O127">
        <v>0</v>
      </c>
      <c r="P127">
        <v>0</v>
      </c>
      <c r="Q127">
        <v>0</v>
      </c>
      <c r="R127">
        <v>0</v>
      </c>
    </row>
    <row r="128" spans="1:18" x14ac:dyDescent="0.3">
      <c r="A128" t="s">
        <v>305</v>
      </c>
      <c r="B128" t="s">
        <v>306</v>
      </c>
      <c r="C128" t="s">
        <v>307</v>
      </c>
      <c r="D128">
        <v>0.66845638299999999</v>
      </c>
      <c r="E128">
        <v>-0.74350000000000005</v>
      </c>
      <c r="F128">
        <v>0.99919999999999998</v>
      </c>
      <c r="G128">
        <v>94</v>
      </c>
      <c r="H128">
        <v>120</v>
      </c>
      <c r="I128" t="s">
        <v>21</v>
      </c>
      <c r="J128" t="s">
        <v>26</v>
      </c>
      <c r="K128">
        <v>1570</v>
      </c>
      <c r="L128">
        <v>231</v>
      </c>
      <c r="M128">
        <v>1339</v>
      </c>
      <c r="N128">
        <v>1393080</v>
      </c>
      <c r="O128">
        <v>0</v>
      </c>
      <c r="P128">
        <v>0</v>
      </c>
      <c r="Q128">
        <v>1</v>
      </c>
      <c r="R128">
        <v>0</v>
      </c>
    </row>
    <row r="129" spans="1:18" x14ac:dyDescent="0.3">
      <c r="A129" t="s">
        <v>308</v>
      </c>
      <c r="B129" t="s">
        <v>309</v>
      </c>
      <c r="C129" t="s">
        <v>307</v>
      </c>
      <c r="D129">
        <v>0.73097650999999997</v>
      </c>
      <c r="E129">
        <v>-0.95789999999999997</v>
      </c>
      <c r="F129">
        <v>0.99609999999999999</v>
      </c>
      <c r="G129">
        <v>298</v>
      </c>
      <c r="H129">
        <v>36</v>
      </c>
      <c r="I129" t="s">
        <v>21</v>
      </c>
      <c r="J129" t="s">
        <v>30</v>
      </c>
      <c r="K129">
        <v>239</v>
      </c>
      <c r="L129">
        <v>23</v>
      </c>
      <c r="M129">
        <v>216</v>
      </c>
      <c r="N129">
        <v>1877400</v>
      </c>
      <c r="O129">
        <v>0</v>
      </c>
      <c r="P129">
        <v>0</v>
      </c>
      <c r="Q129">
        <v>1</v>
      </c>
      <c r="R129">
        <v>0</v>
      </c>
    </row>
    <row r="130" spans="1:18" x14ac:dyDescent="0.3">
      <c r="A130" t="s">
        <v>310</v>
      </c>
      <c r="B130" t="s">
        <v>311</v>
      </c>
      <c r="C130" t="s">
        <v>307</v>
      </c>
      <c r="D130">
        <v>0.53103913000000003</v>
      </c>
      <c r="E130">
        <v>-0.90090000000000003</v>
      </c>
      <c r="F130">
        <v>0.98760000000000003</v>
      </c>
      <c r="G130">
        <v>23</v>
      </c>
      <c r="H130">
        <v>59</v>
      </c>
      <c r="I130" t="s">
        <v>21</v>
      </c>
      <c r="J130" t="s">
        <v>30</v>
      </c>
      <c r="K130">
        <v>108</v>
      </c>
      <c r="L130">
        <v>35</v>
      </c>
      <c r="M130">
        <v>73</v>
      </c>
      <c r="N130">
        <v>54004</v>
      </c>
      <c r="O130">
        <v>0</v>
      </c>
      <c r="P130">
        <v>0</v>
      </c>
      <c r="Q130">
        <v>1</v>
      </c>
      <c r="R130">
        <v>0</v>
      </c>
    </row>
    <row r="131" spans="1:18" x14ac:dyDescent="0.3">
      <c r="A131" t="s">
        <v>312</v>
      </c>
      <c r="B131" t="s">
        <v>313</v>
      </c>
      <c r="C131" t="s">
        <v>307</v>
      </c>
      <c r="D131">
        <v>0.68630431000000003</v>
      </c>
      <c r="E131">
        <v>-0.96319999999999995</v>
      </c>
      <c r="F131">
        <v>0.99570000000000003</v>
      </c>
      <c r="G131">
        <v>116</v>
      </c>
      <c r="H131">
        <v>30</v>
      </c>
      <c r="I131" t="s">
        <v>21</v>
      </c>
      <c r="J131" t="s">
        <v>34</v>
      </c>
      <c r="K131">
        <v>359</v>
      </c>
      <c r="L131">
        <v>90</v>
      </c>
      <c r="M131">
        <v>269</v>
      </c>
      <c r="N131">
        <v>996208</v>
      </c>
      <c r="O131">
        <v>0</v>
      </c>
      <c r="P131">
        <v>0</v>
      </c>
      <c r="Q131">
        <v>1</v>
      </c>
      <c r="R131">
        <v>0</v>
      </c>
    </row>
    <row r="132" spans="1:18" x14ac:dyDescent="0.3">
      <c r="A132" t="s">
        <v>314</v>
      </c>
      <c r="B132" t="s">
        <v>315</v>
      </c>
      <c r="C132" t="s">
        <v>307</v>
      </c>
      <c r="D132">
        <v>0.57916428600000003</v>
      </c>
      <c r="E132">
        <v>-0.27550000000000002</v>
      </c>
      <c r="F132">
        <v>0.96930000000000005</v>
      </c>
      <c r="G132">
        <v>28</v>
      </c>
      <c r="H132">
        <v>30</v>
      </c>
      <c r="I132" t="s">
        <v>21</v>
      </c>
      <c r="J132" t="s">
        <v>34</v>
      </c>
      <c r="K132">
        <v>137</v>
      </c>
      <c r="L132">
        <v>36</v>
      </c>
      <c r="M132">
        <v>101</v>
      </c>
      <c r="N132">
        <v>155288</v>
      </c>
      <c r="O132">
        <v>0</v>
      </c>
      <c r="P132">
        <v>0</v>
      </c>
      <c r="Q132">
        <v>1</v>
      </c>
      <c r="R132">
        <v>0</v>
      </c>
    </row>
    <row r="133" spans="1:18" x14ac:dyDescent="0.3">
      <c r="A133" t="s">
        <v>316</v>
      </c>
      <c r="B133" t="s">
        <v>317</v>
      </c>
      <c r="C133" t="s">
        <v>29</v>
      </c>
      <c r="D133">
        <v>0.62433464400000005</v>
      </c>
      <c r="E133">
        <v>-0.84219999999999995</v>
      </c>
      <c r="F133">
        <v>0.99639999999999995</v>
      </c>
      <c r="G133">
        <v>661</v>
      </c>
      <c r="H133">
        <v>30</v>
      </c>
      <c r="I133" t="s">
        <v>21</v>
      </c>
      <c r="J133" t="s">
        <v>34</v>
      </c>
      <c r="K133">
        <v>1386</v>
      </c>
      <c r="L133">
        <v>273</v>
      </c>
      <c r="M133">
        <v>1113</v>
      </c>
      <c r="N133">
        <v>27402416</v>
      </c>
      <c r="O133">
        <v>0</v>
      </c>
      <c r="P133">
        <v>0</v>
      </c>
      <c r="Q133">
        <v>0</v>
      </c>
      <c r="R133">
        <v>0</v>
      </c>
    </row>
    <row r="134" spans="1:18" x14ac:dyDescent="0.3">
      <c r="A134" t="s">
        <v>318</v>
      </c>
      <c r="B134" t="s">
        <v>319</v>
      </c>
      <c r="C134" t="s">
        <v>33</v>
      </c>
      <c r="D134">
        <v>0.508140755</v>
      </c>
      <c r="E134">
        <v>-0.94899999999999995</v>
      </c>
      <c r="F134">
        <v>0.99670000000000003</v>
      </c>
      <c r="G134">
        <v>2120</v>
      </c>
      <c r="H134">
        <v>32.5</v>
      </c>
      <c r="I134" t="s">
        <v>21</v>
      </c>
      <c r="J134" t="s">
        <v>30</v>
      </c>
      <c r="K134">
        <v>4873</v>
      </c>
      <c r="L134">
        <v>1208</v>
      </c>
      <c r="M134">
        <v>3665</v>
      </c>
      <c r="N134">
        <v>195546680</v>
      </c>
      <c r="O134">
        <v>0</v>
      </c>
      <c r="P134">
        <v>0</v>
      </c>
      <c r="Q134">
        <v>0</v>
      </c>
      <c r="R134">
        <v>0</v>
      </c>
    </row>
    <row r="135" spans="1:18" x14ac:dyDescent="0.3">
      <c r="A135" t="s">
        <v>320</v>
      </c>
      <c r="B135" t="s">
        <v>321</v>
      </c>
      <c r="C135" t="s">
        <v>20</v>
      </c>
      <c r="D135">
        <v>0.65184960599999997</v>
      </c>
      <c r="E135">
        <v>-0.7399</v>
      </c>
      <c r="F135">
        <v>0.99329999999999996</v>
      </c>
      <c r="G135">
        <v>254</v>
      </c>
      <c r="H135">
        <v>45</v>
      </c>
      <c r="I135" t="s">
        <v>21</v>
      </c>
      <c r="J135" t="s">
        <v>34</v>
      </c>
      <c r="K135">
        <v>632</v>
      </c>
      <c r="L135">
        <v>119</v>
      </c>
      <c r="M135">
        <v>513</v>
      </c>
      <c r="N135">
        <v>1951228</v>
      </c>
      <c r="O135">
        <v>0</v>
      </c>
      <c r="P135">
        <v>0</v>
      </c>
      <c r="Q135">
        <v>0</v>
      </c>
      <c r="R135">
        <v>0</v>
      </c>
    </row>
    <row r="136" spans="1:18" x14ac:dyDescent="0.3">
      <c r="A136" t="s">
        <v>322</v>
      </c>
      <c r="B136" t="s">
        <v>323</v>
      </c>
      <c r="C136" t="s">
        <v>25</v>
      </c>
      <c r="D136">
        <v>0.63227022499999996</v>
      </c>
      <c r="E136">
        <v>-0.94669999999999999</v>
      </c>
      <c r="F136">
        <v>0.99560000000000004</v>
      </c>
      <c r="G136">
        <v>534</v>
      </c>
      <c r="H136">
        <v>55</v>
      </c>
      <c r="I136" t="s">
        <v>21</v>
      </c>
      <c r="J136" t="s">
        <v>63</v>
      </c>
      <c r="K136">
        <v>2556</v>
      </c>
      <c r="L136">
        <v>482</v>
      </c>
      <c r="M136">
        <v>2074</v>
      </c>
      <c r="N136">
        <v>16707792</v>
      </c>
      <c r="O136">
        <v>0</v>
      </c>
      <c r="P136">
        <v>0</v>
      </c>
      <c r="Q136">
        <v>0</v>
      </c>
      <c r="R136">
        <v>0</v>
      </c>
    </row>
    <row r="137" spans="1:18" x14ac:dyDescent="0.3">
      <c r="A137" t="s">
        <v>324</v>
      </c>
      <c r="B137" t="s">
        <v>325</v>
      </c>
      <c r="C137" t="s">
        <v>130</v>
      </c>
      <c r="D137">
        <v>0.56393720899999999</v>
      </c>
      <c r="E137">
        <v>-0.90349999999999997</v>
      </c>
      <c r="F137">
        <v>0.9909</v>
      </c>
      <c r="G137">
        <v>86</v>
      </c>
      <c r="H137">
        <v>98</v>
      </c>
      <c r="I137" t="s">
        <v>21</v>
      </c>
      <c r="J137" t="s">
        <v>30</v>
      </c>
      <c r="K137">
        <v>707</v>
      </c>
      <c r="L137">
        <v>185</v>
      </c>
      <c r="M137">
        <v>522</v>
      </c>
      <c r="N137">
        <v>524686</v>
      </c>
      <c r="O137">
        <v>0</v>
      </c>
      <c r="P137">
        <v>0</v>
      </c>
      <c r="Q137">
        <v>0</v>
      </c>
      <c r="R137">
        <v>0</v>
      </c>
    </row>
    <row r="138" spans="1:18" x14ac:dyDescent="0.3">
      <c r="A138" t="s">
        <v>326</v>
      </c>
      <c r="B138" t="s">
        <v>327</v>
      </c>
      <c r="C138" t="s">
        <v>328</v>
      </c>
      <c r="D138">
        <v>0.65105795499999997</v>
      </c>
      <c r="E138">
        <v>-0.90290000000000004</v>
      </c>
      <c r="F138">
        <v>0.98580000000000001</v>
      </c>
      <c r="G138">
        <v>88</v>
      </c>
      <c r="H138">
        <v>132</v>
      </c>
      <c r="I138" t="s">
        <v>21</v>
      </c>
      <c r="J138" t="s">
        <v>30</v>
      </c>
      <c r="K138">
        <v>908</v>
      </c>
      <c r="L138">
        <v>162</v>
      </c>
      <c r="M138">
        <v>746</v>
      </c>
      <c r="N138">
        <v>239536</v>
      </c>
      <c r="O138">
        <v>0</v>
      </c>
      <c r="P138">
        <v>0</v>
      </c>
      <c r="Q138">
        <v>0</v>
      </c>
      <c r="R138">
        <v>0</v>
      </c>
    </row>
    <row r="139" spans="1:18" x14ac:dyDescent="0.3">
      <c r="A139" t="s">
        <v>329</v>
      </c>
      <c r="B139" t="s">
        <v>330</v>
      </c>
      <c r="C139" t="s">
        <v>328</v>
      </c>
      <c r="D139">
        <v>0.45325392199999998</v>
      </c>
      <c r="E139">
        <v>-0.7964</v>
      </c>
      <c r="F139">
        <v>0.996</v>
      </c>
      <c r="G139">
        <v>102</v>
      </c>
      <c r="H139">
        <v>67</v>
      </c>
      <c r="I139" t="s">
        <v>21</v>
      </c>
      <c r="J139" t="s">
        <v>30</v>
      </c>
      <c r="K139">
        <v>1019</v>
      </c>
      <c r="L139">
        <v>102</v>
      </c>
      <c r="M139">
        <v>917</v>
      </c>
      <c r="N139">
        <v>621792</v>
      </c>
      <c r="O139">
        <v>0</v>
      </c>
      <c r="P139">
        <v>0</v>
      </c>
      <c r="Q139">
        <v>0</v>
      </c>
      <c r="R139">
        <v>0</v>
      </c>
    </row>
    <row r="140" spans="1:18" x14ac:dyDescent="0.3">
      <c r="A140" t="s">
        <v>331</v>
      </c>
      <c r="B140" t="s">
        <v>332</v>
      </c>
      <c r="C140" t="s">
        <v>328</v>
      </c>
      <c r="D140">
        <v>0.58193493200000002</v>
      </c>
      <c r="E140">
        <v>-0.91610000000000003</v>
      </c>
      <c r="F140">
        <v>0.98629999999999995</v>
      </c>
      <c r="G140">
        <v>146</v>
      </c>
      <c r="H140">
        <v>82</v>
      </c>
      <c r="I140" t="s">
        <v>21</v>
      </c>
      <c r="J140" t="s">
        <v>22</v>
      </c>
      <c r="K140">
        <v>1645</v>
      </c>
      <c r="L140">
        <v>361</v>
      </c>
      <c r="M140">
        <v>1284</v>
      </c>
      <c r="N140">
        <v>1306700</v>
      </c>
      <c r="O140">
        <v>0</v>
      </c>
      <c r="P140">
        <v>0</v>
      </c>
      <c r="Q140">
        <v>0</v>
      </c>
      <c r="R140">
        <v>0</v>
      </c>
    </row>
    <row r="141" spans="1:18" x14ac:dyDescent="0.3">
      <c r="A141" t="s">
        <v>333</v>
      </c>
      <c r="B141" t="s">
        <v>334</v>
      </c>
      <c r="C141" t="s">
        <v>328</v>
      </c>
      <c r="D141">
        <v>0.69231666700000005</v>
      </c>
      <c r="E141">
        <v>-0.39229999999999998</v>
      </c>
      <c r="F141">
        <v>0.99</v>
      </c>
      <c r="G141">
        <v>54</v>
      </c>
      <c r="H141">
        <v>152</v>
      </c>
      <c r="I141" t="s">
        <v>21</v>
      </c>
      <c r="J141" t="s">
        <v>26</v>
      </c>
      <c r="K141">
        <v>705</v>
      </c>
      <c r="L141">
        <v>116</v>
      </c>
      <c r="M141">
        <v>589</v>
      </c>
      <c r="N141">
        <v>175986</v>
      </c>
      <c r="O141">
        <v>0</v>
      </c>
      <c r="P141">
        <v>0</v>
      </c>
      <c r="Q141">
        <v>0</v>
      </c>
      <c r="R141">
        <v>0</v>
      </c>
    </row>
    <row r="142" spans="1:18" x14ac:dyDescent="0.3">
      <c r="A142" t="s">
        <v>335</v>
      </c>
      <c r="B142" t="s">
        <v>336</v>
      </c>
      <c r="C142" t="s">
        <v>337</v>
      </c>
      <c r="D142">
        <v>0.29918571399999999</v>
      </c>
      <c r="E142">
        <v>-0.71840000000000004</v>
      </c>
      <c r="F142">
        <v>0.98370000000000002</v>
      </c>
      <c r="G142">
        <v>14</v>
      </c>
      <c r="H142">
        <v>159</v>
      </c>
      <c r="I142" t="s">
        <v>21</v>
      </c>
      <c r="J142" t="s">
        <v>338</v>
      </c>
      <c r="K142">
        <v>926</v>
      </c>
      <c r="L142">
        <v>262</v>
      </c>
      <c r="M142">
        <v>664</v>
      </c>
      <c r="N142">
        <v>69272</v>
      </c>
      <c r="O142">
        <v>0</v>
      </c>
      <c r="P142">
        <v>0</v>
      </c>
      <c r="Q142">
        <v>1</v>
      </c>
      <c r="R142">
        <v>0</v>
      </c>
    </row>
    <row r="143" spans="1:18" x14ac:dyDescent="0.3">
      <c r="A143" t="s">
        <v>339</v>
      </c>
      <c r="B143" t="s">
        <v>340</v>
      </c>
      <c r="C143" t="s">
        <v>130</v>
      </c>
      <c r="D143">
        <v>0.56781764700000004</v>
      </c>
      <c r="E143">
        <v>-0.96819999999999995</v>
      </c>
      <c r="F143">
        <v>0.99329999999999996</v>
      </c>
      <c r="G143">
        <v>51</v>
      </c>
      <c r="H143">
        <v>98</v>
      </c>
      <c r="I143" t="s">
        <v>21</v>
      </c>
      <c r="J143" t="s">
        <v>22</v>
      </c>
      <c r="K143">
        <v>579</v>
      </c>
      <c r="L143">
        <v>94</v>
      </c>
      <c r="M143">
        <v>485</v>
      </c>
      <c r="N143">
        <v>232968</v>
      </c>
      <c r="O143">
        <v>0</v>
      </c>
      <c r="P143">
        <v>0</v>
      </c>
      <c r="Q143">
        <v>0</v>
      </c>
      <c r="R143">
        <v>0</v>
      </c>
    </row>
    <row r="144" spans="1:18" x14ac:dyDescent="0.3">
      <c r="A144" t="s">
        <v>341</v>
      </c>
      <c r="B144" t="s">
        <v>342</v>
      </c>
      <c r="C144" t="s">
        <v>184</v>
      </c>
      <c r="D144">
        <v>0.64630995999999996</v>
      </c>
      <c r="E144">
        <v>-0.93230000000000002</v>
      </c>
      <c r="F144">
        <v>0.99760000000000004</v>
      </c>
      <c r="G144">
        <v>502</v>
      </c>
      <c r="H144">
        <v>112</v>
      </c>
      <c r="I144" t="s">
        <v>21</v>
      </c>
      <c r="J144" t="s">
        <v>30</v>
      </c>
      <c r="K144">
        <v>3574</v>
      </c>
      <c r="L144">
        <v>948</v>
      </c>
      <c r="M144">
        <v>2626</v>
      </c>
      <c r="N144">
        <v>9905966</v>
      </c>
      <c r="O144">
        <v>0</v>
      </c>
      <c r="P144">
        <v>0</v>
      </c>
      <c r="Q144">
        <v>0</v>
      </c>
      <c r="R144">
        <v>0</v>
      </c>
    </row>
    <row r="145" spans="1:18" x14ac:dyDescent="0.3">
      <c r="A145" t="s">
        <v>343</v>
      </c>
      <c r="B145" t="s">
        <v>344</v>
      </c>
      <c r="C145" t="s">
        <v>147</v>
      </c>
      <c r="D145">
        <v>0.62776205299999999</v>
      </c>
      <c r="E145">
        <v>-0.98070000000000002</v>
      </c>
      <c r="F145">
        <v>0.99639999999999995</v>
      </c>
      <c r="G145">
        <v>1062</v>
      </c>
      <c r="H145">
        <v>24</v>
      </c>
      <c r="I145" t="s">
        <v>21</v>
      </c>
      <c r="J145" t="s">
        <v>34</v>
      </c>
      <c r="K145">
        <v>1845</v>
      </c>
      <c r="L145">
        <v>366</v>
      </c>
      <c r="M145">
        <v>1479</v>
      </c>
      <c r="N145">
        <v>40353876</v>
      </c>
      <c r="O145">
        <v>0</v>
      </c>
      <c r="P145">
        <v>0</v>
      </c>
      <c r="Q145">
        <v>0</v>
      </c>
      <c r="R145">
        <v>0</v>
      </c>
    </row>
    <row r="146" spans="1:18" x14ac:dyDescent="0.3">
      <c r="A146" t="s">
        <v>345</v>
      </c>
      <c r="B146" t="s">
        <v>346</v>
      </c>
      <c r="C146" t="s">
        <v>60</v>
      </c>
      <c r="D146">
        <v>0.54082643699999999</v>
      </c>
      <c r="E146">
        <v>-0.94589999999999996</v>
      </c>
      <c r="F146">
        <v>0.99870000000000003</v>
      </c>
      <c r="G146">
        <v>609</v>
      </c>
      <c r="H146">
        <v>68</v>
      </c>
      <c r="I146" t="s">
        <v>21</v>
      </c>
      <c r="J146" t="s">
        <v>22</v>
      </c>
      <c r="K146">
        <v>4847</v>
      </c>
      <c r="L146">
        <v>1038</v>
      </c>
      <c r="M146">
        <v>3809</v>
      </c>
      <c r="N146">
        <v>35722113</v>
      </c>
      <c r="O146">
        <v>0</v>
      </c>
      <c r="P146">
        <v>0</v>
      </c>
      <c r="Q146">
        <v>0</v>
      </c>
      <c r="R146">
        <v>0</v>
      </c>
    </row>
    <row r="147" spans="1:18" x14ac:dyDescent="0.3">
      <c r="A147" t="s">
        <v>347</v>
      </c>
      <c r="B147" t="s">
        <v>348</v>
      </c>
      <c r="C147" t="s">
        <v>123</v>
      </c>
      <c r="D147">
        <v>0.59622435699999998</v>
      </c>
      <c r="E147">
        <v>-0.94320000000000004</v>
      </c>
      <c r="F147">
        <v>0.99450000000000005</v>
      </c>
      <c r="G147">
        <v>1088</v>
      </c>
      <c r="H147">
        <v>56</v>
      </c>
      <c r="I147" t="s">
        <v>21</v>
      </c>
      <c r="J147" t="s">
        <v>26</v>
      </c>
      <c r="K147">
        <v>4322</v>
      </c>
      <c r="L147">
        <v>1053</v>
      </c>
      <c r="M147">
        <v>3269</v>
      </c>
      <c r="N147">
        <v>42875904</v>
      </c>
      <c r="O147">
        <v>0</v>
      </c>
      <c r="P147">
        <v>0</v>
      </c>
      <c r="Q147">
        <v>0</v>
      </c>
      <c r="R147">
        <v>0</v>
      </c>
    </row>
    <row r="148" spans="1:18" x14ac:dyDescent="0.3">
      <c r="A148" t="s">
        <v>349</v>
      </c>
      <c r="B148" t="s">
        <v>350</v>
      </c>
      <c r="C148" t="s">
        <v>33</v>
      </c>
      <c r="D148">
        <v>0.57033369599999995</v>
      </c>
      <c r="E148">
        <v>-0.92820000000000003</v>
      </c>
      <c r="F148">
        <v>0.99719999999999998</v>
      </c>
      <c r="G148">
        <v>552</v>
      </c>
      <c r="H148">
        <v>34.5</v>
      </c>
      <c r="I148" t="s">
        <v>21</v>
      </c>
      <c r="J148" t="s">
        <v>30</v>
      </c>
      <c r="K148">
        <v>1884</v>
      </c>
      <c r="L148">
        <v>580</v>
      </c>
      <c r="M148">
        <v>1304</v>
      </c>
      <c r="N148">
        <v>16361280</v>
      </c>
      <c r="O148">
        <v>0</v>
      </c>
      <c r="P148">
        <v>0</v>
      </c>
      <c r="Q148">
        <v>0</v>
      </c>
      <c r="R148">
        <v>0</v>
      </c>
    </row>
    <row r="149" spans="1:18" x14ac:dyDescent="0.3">
      <c r="A149" t="s">
        <v>351</v>
      </c>
      <c r="B149" t="s">
        <v>352</v>
      </c>
      <c r="C149" t="s">
        <v>198</v>
      </c>
      <c r="D149">
        <v>0.62733430000000001</v>
      </c>
      <c r="E149">
        <v>-0.97889999999999999</v>
      </c>
      <c r="F149">
        <v>0.98980000000000001</v>
      </c>
      <c r="G149">
        <v>207</v>
      </c>
      <c r="H149">
        <v>63</v>
      </c>
      <c r="I149" t="s">
        <v>21</v>
      </c>
      <c r="J149" t="s">
        <v>30</v>
      </c>
      <c r="K149">
        <v>1481</v>
      </c>
      <c r="L149">
        <v>272</v>
      </c>
      <c r="M149">
        <v>1209</v>
      </c>
      <c r="N149">
        <v>3930102</v>
      </c>
      <c r="O149">
        <v>0</v>
      </c>
      <c r="P149">
        <v>0</v>
      </c>
      <c r="Q149">
        <v>1</v>
      </c>
      <c r="R149">
        <v>0</v>
      </c>
    </row>
    <row r="150" spans="1:18" x14ac:dyDescent="0.3">
      <c r="A150" t="s">
        <v>353</v>
      </c>
      <c r="B150" t="s">
        <v>354</v>
      </c>
      <c r="C150" t="s">
        <v>76</v>
      </c>
      <c r="D150">
        <v>0.53721102899999995</v>
      </c>
      <c r="E150">
        <v>-0.86380000000000001</v>
      </c>
      <c r="F150">
        <v>0.98770000000000002</v>
      </c>
      <c r="G150">
        <v>136</v>
      </c>
      <c r="H150">
        <v>40</v>
      </c>
      <c r="I150" t="s">
        <v>21</v>
      </c>
      <c r="J150" t="s">
        <v>95</v>
      </c>
      <c r="K150">
        <v>1189</v>
      </c>
      <c r="L150">
        <v>278</v>
      </c>
      <c r="M150">
        <v>911</v>
      </c>
      <c r="N150">
        <v>2417808</v>
      </c>
      <c r="O150">
        <v>0</v>
      </c>
      <c r="P150">
        <v>0</v>
      </c>
      <c r="Q150">
        <v>0</v>
      </c>
      <c r="R150">
        <v>0</v>
      </c>
    </row>
    <row r="151" spans="1:18" x14ac:dyDescent="0.3">
      <c r="A151" t="s">
        <v>355</v>
      </c>
      <c r="B151" t="s">
        <v>356</v>
      </c>
      <c r="C151" t="s">
        <v>337</v>
      </c>
      <c r="D151">
        <v>0.45704476199999999</v>
      </c>
      <c r="E151">
        <v>-0.88170000000000004</v>
      </c>
      <c r="F151">
        <v>0.99480000000000002</v>
      </c>
      <c r="G151">
        <v>105</v>
      </c>
      <c r="H151">
        <v>449</v>
      </c>
      <c r="I151" t="s">
        <v>21</v>
      </c>
      <c r="J151" t="s">
        <v>338</v>
      </c>
      <c r="K151">
        <v>5074</v>
      </c>
      <c r="L151">
        <v>1093</v>
      </c>
      <c r="M151">
        <v>3981</v>
      </c>
      <c r="N151">
        <v>1750560</v>
      </c>
      <c r="O151">
        <v>1</v>
      </c>
      <c r="P151">
        <v>0</v>
      </c>
      <c r="Q151">
        <v>1</v>
      </c>
      <c r="R151">
        <v>0</v>
      </c>
    </row>
    <row r="152" spans="1:18" x14ac:dyDescent="0.3">
      <c r="A152" t="s">
        <v>357</v>
      </c>
      <c r="B152" t="s">
        <v>358</v>
      </c>
      <c r="C152" t="s">
        <v>33</v>
      </c>
      <c r="D152">
        <v>0.48316113199999999</v>
      </c>
      <c r="E152">
        <v>-0.93979999999999997</v>
      </c>
      <c r="F152">
        <v>0.99150000000000005</v>
      </c>
      <c r="G152">
        <v>1078</v>
      </c>
      <c r="H152">
        <v>32</v>
      </c>
      <c r="I152" t="s">
        <v>21</v>
      </c>
      <c r="J152" t="s">
        <v>26</v>
      </c>
      <c r="K152">
        <v>3078</v>
      </c>
      <c r="L152">
        <v>614</v>
      </c>
      <c r="M152">
        <v>2464</v>
      </c>
      <c r="N152">
        <v>64192744</v>
      </c>
      <c r="O152">
        <v>0</v>
      </c>
      <c r="P152">
        <v>0</v>
      </c>
      <c r="Q152">
        <v>0</v>
      </c>
      <c r="R152">
        <v>0</v>
      </c>
    </row>
    <row r="153" spans="1:18" x14ac:dyDescent="0.3">
      <c r="A153" t="s">
        <v>359</v>
      </c>
      <c r="B153" t="s">
        <v>360</v>
      </c>
      <c r="C153" t="s">
        <v>33</v>
      </c>
      <c r="D153">
        <v>0.646675373</v>
      </c>
      <c r="E153">
        <v>-0.97509999999999997</v>
      </c>
      <c r="F153">
        <v>0.99390000000000001</v>
      </c>
      <c r="G153">
        <v>268</v>
      </c>
      <c r="H153">
        <v>32.5</v>
      </c>
      <c r="I153" t="s">
        <v>21</v>
      </c>
      <c r="J153" t="s">
        <v>179</v>
      </c>
      <c r="K153">
        <v>1061</v>
      </c>
      <c r="L153">
        <v>206</v>
      </c>
      <c r="M153">
        <v>855</v>
      </c>
      <c r="N153">
        <v>10700704</v>
      </c>
      <c r="O153">
        <v>0</v>
      </c>
      <c r="P153">
        <v>0</v>
      </c>
      <c r="Q153">
        <v>0</v>
      </c>
      <c r="R153">
        <v>0</v>
      </c>
    </row>
    <row r="154" spans="1:18" x14ac:dyDescent="0.3">
      <c r="A154" t="s">
        <v>361</v>
      </c>
      <c r="B154" t="s">
        <v>362</v>
      </c>
      <c r="C154" t="s">
        <v>33</v>
      </c>
      <c r="D154">
        <v>0.63261428600000003</v>
      </c>
      <c r="E154">
        <v>-0.90910000000000002</v>
      </c>
      <c r="F154">
        <v>0.99760000000000004</v>
      </c>
      <c r="G154">
        <v>182</v>
      </c>
      <c r="H154">
        <v>32.5</v>
      </c>
      <c r="I154" t="s">
        <v>21</v>
      </c>
      <c r="J154" t="s">
        <v>179</v>
      </c>
      <c r="K154">
        <v>800</v>
      </c>
      <c r="L154">
        <v>172</v>
      </c>
      <c r="M154">
        <v>628</v>
      </c>
      <c r="N154">
        <v>5446532</v>
      </c>
      <c r="O154">
        <v>0</v>
      </c>
      <c r="P154">
        <v>0</v>
      </c>
      <c r="Q154">
        <v>0</v>
      </c>
      <c r="R154">
        <v>0</v>
      </c>
    </row>
    <row r="155" spans="1:18" x14ac:dyDescent="0.3">
      <c r="A155" t="s">
        <v>363</v>
      </c>
      <c r="B155" t="s">
        <v>364</v>
      </c>
      <c r="C155" t="s">
        <v>162</v>
      </c>
      <c r="D155">
        <v>0.59950073500000001</v>
      </c>
      <c r="E155">
        <v>-0.93189999999999995</v>
      </c>
      <c r="F155">
        <v>0.98819999999999997</v>
      </c>
      <c r="G155">
        <v>136</v>
      </c>
      <c r="H155">
        <v>72</v>
      </c>
      <c r="I155" t="s">
        <v>21</v>
      </c>
      <c r="J155" t="s">
        <v>26</v>
      </c>
      <c r="K155">
        <v>1068</v>
      </c>
      <c r="L155">
        <v>188</v>
      </c>
      <c r="M155">
        <v>880</v>
      </c>
      <c r="N155">
        <v>1860072</v>
      </c>
      <c r="O155">
        <v>0</v>
      </c>
      <c r="P155">
        <v>0</v>
      </c>
      <c r="Q155">
        <v>0</v>
      </c>
      <c r="R155">
        <v>0</v>
      </c>
    </row>
    <row r="156" spans="1:18" x14ac:dyDescent="0.3">
      <c r="A156" t="s">
        <v>365</v>
      </c>
      <c r="B156" t="s">
        <v>366</v>
      </c>
      <c r="C156" t="s">
        <v>198</v>
      </c>
      <c r="D156">
        <v>0.83007895399999998</v>
      </c>
      <c r="E156">
        <v>-0.89890000000000003</v>
      </c>
      <c r="F156">
        <v>0.99870000000000003</v>
      </c>
      <c r="G156">
        <v>1625</v>
      </c>
      <c r="H156">
        <v>27</v>
      </c>
      <c r="I156" t="s">
        <v>21</v>
      </c>
      <c r="J156" t="s">
        <v>34</v>
      </c>
      <c r="K156">
        <v>1494</v>
      </c>
      <c r="L156">
        <v>281</v>
      </c>
      <c r="M156">
        <v>1213</v>
      </c>
      <c r="N156">
        <v>79756625</v>
      </c>
      <c r="O156">
        <v>0</v>
      </c>
      <c r="P156">
        <v>0</v>
      </c>
      <c r="Q156">
        <v>1</v>
      </c>
      <c r="R156">
        <v>0</v>
      </c>
    </row>
    <row r="157" spans="1:18" x14ac:dyDescent="0.3">
      <c r="A157" t="s">
        <v>367</v>
      </c>
      <c r="B157" t="s">
        <v>368</v>
      </c>
      <c r="C157" t="s">
        <v>292</v>
      </c>
      <c r="D157">
        <v>0.71242904799999995</v>
      </c>
      <c r="E157">
        <v>-0.89349999999999996</v>
      </c>
      <c r="F157">
        <v>0.99519999999999997</v>
      </c>
      <c r="G157">
        <v>210</v>
      </c>
      <c r="H157">
        <v>130</v>
      </c>
      <c r="I157" t="s">
        <v>21</v>
      </c>
      <c r="J157" t="s">
        <v>22</v>
      </c>
      <c r="K157">
        <v>1100</v>
      </c>
      <c r="L157">
        <v>180</v>
      </c>
      <c r="M157">
        <v>920</v>
      </c>
      <c r="N157">
        <v>2718660</v>
      </c>
      <c r="O157">
        <v>0</v>
      </c>
      <c r="P157">
        <v>0</v>
      </c>
      <c r="Q157">
        <v>0</v>
      </c>
      <c r="R157">
        <v>0</v>
      </c>
    </row>
    <row r="158" spans="1:18" x14ac:dyDescent="0.3">
      <c r="A158" t="s">
        <v>369</v>
      </c>
      <c r="B158" t="s">
        <v>370</v>
      </c>
      <c r="C158" t="s">
        <v>371</v>
      </c>
      <c r="D158">
        <v>0.46080374600000001</v>
      </c>
      <c r="E158">
        <v>-0.96120000000000005</v>
      </c>
      <c r="F158">
        <v>0.99439999999999995</v>
      </c>
      <c r="G158">
        <v>614</v>
      </c>
      <c r="H158">
        <v>26</v>
      </c>
      <c r="I158" t="s">
        <v>21</v>
      </c>
      <c r="J158" t="s">
        <v>372</v>
      </c>
      <c r="K158">
        <v>6914</v>
      </c>
      <c r="L158">
        <v>1340</v>
      </c>
      <c r="M158">
        <v>5574</v>
      </c>
      <c r="N158">
        <v>30502292</v>
      </c>
      <c r="O158">
        <v>0</v>
      </c>
      <c r="P158">
        <v>0</v>
      </c>
      <c r="Q158">
        <v>0</v>
      </c>
      <c r="R158">
        <v>0</v>
      </c>
    </row>
    <row r="159" spans="1:18" x14ac:dyDescent="0.3">
      <c r="A159" t="s">
        <v>373</v>
      </c>
      <c r="B159" t="s">
        <v>374</v>
      </c>
      <c r="C159" t="s">
        <v>371</v>
      </c>
      <c r="D159">
        <v>0.69959037000000002</v>
      </c>
      <c r="E159">
        <v>-0.84219999999999995</v>
      </c>
      <c r="F159">
        <v>0.99770000000000003</v>
      </c>
      <c r="G159">
        <v>135</v>
      </c>
      <c r="H159">
        <v>40</v>
      </c>
      <c r="I159" t="s">
        <v>21</v>
      </c>
      <c r="J159" t="s">
        <v>372</v>
      </c>
      <c r="K159">
        <v>1917</v>
      </c>
      <c r="L159">
        <v>388</v>
      </c>
      <c r="M159">
        <v>1529</v>
      </c>
      <c r="N159">
        <v>2311200</v>
      </c>
      <c r="O159">
        <v>0</v>
      </c>
      <c r="P159">
        <v>0</v>
      </c>
      <c r="Q159">
        <v>0</v>
      </c>
      <c r="R159">
        <v>0</v>
      </c>
    </row>
    <row r="160" spans="1:18" x14ac:dyDescent="0.3">
      <c r="A160" t="s">
        <v>375</v>
      </c>
      <c r="B160" t="s">
        <v>376</v>
      </c>
      <c r="C160" t="s">
        <v>371</v>
      </c>
      <c r="D160">
        <v>0.39162539699999999</v>
      </c>
      <c r="E160">
        <v>-0.94469999999999998</v>
      </c>
      <c r="F160">
        <v>0.97189999999999999</v>
      </c>
      <c r="G160">
        <v>63</v>
      </c>
      <c r="H160">
        <v>26</v>
      </c>
      <c r="I160" t="s">
        <v>21</v>
      </c>
      <c r="J160" t="s">
        <v>372</v>
      </c>
      <c r="K160">
        <v>1807</v>
      </c>
      <c r="L160">
        <v>315</v>
      </c>
      <c r="M160">
        <v>1492</v>
      </c>
      <c r="N160">
        <v>906003</v>
      </c>
      <c r="O160">
        <v>0</v>
      </c>
      <c r="P160">
        <v>0</v>
      </c>
      <c r="Q160">
        <v>0</v>
      </c>
      <c r="R160">
        <v>0</v>
      </c>
    </row>
    <row r="161" spans="1:18" x14ac:dyDescent="0.3">
      <c r="A161" t="s">
        <v>377</v>
      </c>
      <c r="B161" t="s">
        <v>378</v>
      </c>
      <c r="C161" t="s">
        <v>371</v>
      </c>
      <c r="D161">
        <v>0.16175122</v>
      </c>
      <c r="E161">
        <v>-0.98170000000000002</v>
      </c>
      <c r="F161">
        <v>0.98009999999999997</v>
      </c>
      <c r="G161">
        <v>82</v>
      </c>
      <c r="H161">
        <v>26</v>
      </c>
      <c r="I161" t="s">
        <v>21</v>
      </c>
      <c r="J161" t="s">
        <v>372</v>
      </c>
      <c r="K161">
        <v>1953</v>
      </c>
      <c r="L161">
        <v>305</v>
      </c>
      <c r="M161">
        <v>1648</v>
      </c>
      <c r="N161">
        <v>770226</v>
      </c>
      <c r="O161">
        <v>0</v>
      </c>
      <c r="P161">
        <v>0</v>
      </c>
      <c r="Q161">
        <v>0</v>
      </c>
      <c r="R161">
        <v>0</v>
      </c>
    </row>
    <row r="162" spans="1:18" x14ac:dyDescent="0.3">
      <c r="A162" t="s">
        <v>379</v>
      </c>
      <c r="B162" t="s">
        <v>380</v>
      </c>
      <c r="C162" t="s">
        <v>371</v>
      </c>
      <c r="D162">
        <v>0.56930923099999997</v>
      </c>
      <c r="E162">
        <v>-0.84289999999999998</v>
      </c>
      <c r="F162">
        <v>0.98150000000000004</v>
      </c>
      <c r="G162">
        <v>65</v>
      </c>
      <c r="H162">
        <v>30</v>
      </c>
      <c r="I162" t="s">
        <v>21</v>
      </c>
      <c r="J162" t="s">
        <v>372</v>
      </c>
      <c r="K162">
        <v>864</v>
      </c>
      <c r="L162">
        <v>213</v>
      </c>
      <c r="M162">
        <v>651</v>
      </c>
      <c r="N162">
        <v>729560</v>
      </c>
      <c r="O162">
        <v>0</v>
      </c>
      <c r="P162">
        <v>0</v>
      </c>
      <c r="Q162">
        <v>0</v>
      </c>
      <c r="R162">
        <v>0</v>
      </c>
    </row>
    <row r="163" spans="1:18" x14ac:dyDescent="0.3">
      <c r="A163" t="s">
        <v>381</v>
      </c>
      <c r="B163" t="s">
        <v>382</v>
      </c>
      <c r="C163" t="s">
        <v>371</v>
      </c>
      <c r="D163">
        <v>0.63511304300000004</v>
      </c>
      <c r="E163">
        <v>-0.51060000000000005</v>
      </c>
      <c r="F163">
        <v>0.98360000000000003</v>
      </c>
      <c r="G163">
        <v>46</v>
      </c>
      <c r="H163">
        <v>12</v>
      </c>
      <c r="I163" t="s">
        <v>21</v>
      </c>
      <c r="J163" t="s">
        <v>372</v>
      </c>
      <c r="K163">
        <v>888</v>
      </c>
      <c r="L163">
        <v>174</v>
      </c>
      <c r="M163">
        <v>714</v>
      </c>
      <c r="N163">
        <v>676614</v>
      </c>
      <c r="O163">
        <v>0</v>
      </c>
      <c r="P163">
        <v>0</v>
      </c>
      <c r="Q163">
        <v>0</v>
      </c>
      <c r="R163">
        <v>0</v>
      </c>
    </row>
    <row r="164" spans="1:18" x14ac:dyDescent="0.3">
      <c r="A164" t="s">
        <v>383</v>
      </c>
      <c r="B164" t="s">
        <v>384</v>
      </c>
      <c r="C164" t="s">
        <v>371</v>
      </c>
      <c r="D164">
        <v>0.51546153800000005</v>
      </c>
      <c r="E164">
        <v>-0.84789999999999999</v>
      </c>
      <c r="F164">
        <v>0.98</v>
      </c>
      <c r="G164">
        <v>65</v>
      </c>
      <c r="H164">
        <v>26</v>
      </c>
      <c r="I164" t="s">
        <v>21</v>
      </c>
      <c r="J164" t="s">
        <v>372</v>
      </c>
      <c r="K164">
        <v>1196</v>
      </c>
      <c r="L164">
        <v>170</v>
      </c>
      <c r="M164">
        <v>1026</v>
      </c>
      <c r="N164">
        <v>721760</v>
      </c>
      <c r="O164">
        <v>0</v>
      </c>
      <c r="P164">
        <v>0</v>
      </c>
      <c r="Q164">
        <v>0</v>
      </c>
      <c r="R164">
        <v>0</v>
      </c>
    </row>
    <row r="165" spans="1:18" x14ac:dyDescent="0.3">
      <c r="A165" t="s">
        <v>385</v>
      </c>
      <c r="B165" t="s">
        <v>386</v>
      </c>
      <c r="C165" t="s">
        <v>25</v>
      </c>
      <c r="D165">
        <v>0.736232267</v>
      </c>
      <c r="E165">
        <v>-0.95309999999999995</v>
      </c>
      <c r="F165">
        <v>0.99560000000000004</v>
      </c>
      <c r="G165">
        <v>719</v>
      </c>
      <c r="H165">
        <v>60</v>
      </c>
      <c r="I165" t="s">
        <v>21</v>
      </c>
      <c r="J165" t="s">
        <v>63</v>
      </c>
      <c r="K165">
        <v>4107</v>
      </c>
      <c r="L165">
        <v>755</v>
      </c>
      <c r="M165">
        <v>3352</v>
      </c>
      <c r="N165">
        <v>39637751</v>
      </c>
      <c r="O165">
        <v>0</v>
      </c>
      <c r="P165">
        <v>0</v>
      </c>
      <c r="Q165">
        <v>0</v>
      </c>
      <c r="R165">
        <v>0</v>
      </c>
    </row>
    <row r="166" spans="1:18" x14ac:dyDescent="0.3">
      <c r="A166" t="s">
        <v>387</v>
      </c>
      <c r="B166" t="s">
        <v>388</v>
      </c>
      <c r="C166" t="s">
        <v>389</v>
      </c>
      <c r="D166">
        <v>0.63412767299999995</v>
      </c>
      <c r="E166">
        <v>-0.59830000000000005</v>
      </c>
      <c r="F166">
        <v>0.99929999999999997</v>
      </c>
      <c r="G166">
        <v>159</v>
      </c>
      <c r="H166">
        <v>115</v>
      </c>
      <c r="I166" t="s">
        <v>21</v>
      </c>
      <c r="J166" t="s">
        <v>30</v>
      </c>
      <c r="K166">
        <v>1384</v>
      </c>
      <c r="L166">
        <v>247</v>
      </c>
      <c r="M166">
        <v>1137</v>
      </c>
      <c r="N166">
        <v>978009</v>
      </c>
      <c r="O166">
        <v>0</v>
      </c>
      <c r="P166">
        <v>0</v>
      </c>
      <c r="Q166">
        <v>1</v>
      </c>
      <c r="R166">
        <v>0</v>
      </c>
    </row>
    <row r="167" spans="1:18" x14ac:dyDescent="0.3">
      <c r="A167" t="s">
        <v>390</v>
      </c>
      <c r="B167" t="s">
        <v>391</v>
      </c>
      <c r="C167" t="s">
        <v>184</v>
      </c>
      <c r="D167">
        <v>0.65042724600000001</v>
      </c>
      <c r="E167">
        <v>-0.93730000000000002</v>
      </c>
      <c r="F167">
        <v>0.999</v>
      </c>
      <c r="G167">
        <v>334</v>
      </c>
      <c r="H167">
        <v>38</v>
      </c>
      <c r="I167" t="s">
        <v>21</v>
      </c>
      <c r="J167" t="s">
        <v>34</v>
      </c>
      <c r="K167">
        <v>941</v>
      </c>
      <c r="L167">
        <v>218</v>
      </c>
      <c r="M167">
        <v>723</v>
      </c>
      <c r="N167">
        <v>3110876</v>
      </c>
      <c r="O167">
        <v>0</v>
      </c>
      <c r="P167">
        <v>0</v>
      </c>
      <c r="Q167">
        <v>0</v>
      </c>
      <c r="R167">
        <v>1</v>
      </c>
    </row>
    <row r="168" spans="1:18" x14ac:dyDescent="0.3">
      <c r="A168" t="s">
        <v>392</v>
      </c>
      <c r="B168" t="s">
        <v>393</v>
      </c>
      <c r="C168" t="s">
        <v>184</v>
      </c>
      <c r="D168">
        <v>0.53630086200000004</v>
      </c>
      <c r="E168">
        <v>-0.92500000000000004</v>
      </c>
      <c r="F168">
        <v>0.99119999999999997</v>
      </c>
      <c r="G168">
        <v>116</v>
      </c>
      <c r="H168">
        <v>74</v>
      </c>
      <c r="I168" t="s">
        <v>21</v>
      </c>
      <c r="J168" t="s">
        <v>22</v>
      </c>
      <c r="K168">
        <v>953</v>
      </c>
      <c r="L168">
        <v>167</v>
      </c>
      <c r="M168">
        <v>786</v>
      </c>
      <c r="N168">
        <v>796456</v>
      </c>
      <c r="O168">
        <v>0</v>
      </c>
      <c r="P168">
        <v>0</v>
      </c>
      <c r="Q168">
        <v>0</v>
      </c>
      <c r="R168">
        <v>0</v>
      </c>
    </row>
    <row r="169" spans="1:18" x14ac:dyDescent="0.3">
      <c r="A169" t="s">
        <v>394</v>
      </c>
      <c r="B169" t="s">
        <v>395</v>
      </c>
      <c r="C169" t="s">
        <v>76</v>
      </c>
      <c r="D169">
        <v>0.66751736100000003</v>
      </c>
      <c r="E169">
        <v>-0.85499999999999998</v>
      </c>
      <c r="F169">
        <v>0.99590000000000001</v>
      </c>
      <c r="G169">
        <v>144</v>
      </c>
      <c r="H169">
        <v>35</v>
      </c>
      <c r="I169" t="s">
        <v>21</v>
      </c>
      <c r="J169" t="s">
        <v>34</v>
      </c>
      <c r="K169">
        <v>929</v>
      </c>
      <c r="L169">
        <v>223</v>
      </c>
      <c r="M169">
        <v>706</v>
      </c>
      <c r="N169">
        <v>3080016</v>
      </c>
      <c r="O169">
        <v>0</v>
      </c>
      <c r="P169">
        <v>0</v>
      </c>
      <c r="Q169">
        <v>0</v>
      </c>
      <c r="R169">
        <v>0</v>
      </c>
    </row>
    <row r="170" spans="1:18" x14ac:dyDescent="0.3">
      <c r="A170" t="s">
        <v>396</v>
      </c>
      <c r="B170" t="s">
        <v>397</v>
      </c>
      <c r="C170" t="s">
        <v>371</v>
      </c>
      <c r="D170">
        <v>0.32007101399999999</v>
      </c>
      <c r="E170">
        <v>-0.86580000000000001</v>
      </c>
      <c r="F170">
        <v>0.97829999999999995</v>
      </c>
      <c r="G170">
        <v>69</v>
      </c>
      <c r="H170">
        <v>25</v>
      </c>
      <c r="I170" t="s">
        <v>21</v>
      </c>
      <c r="J170" t="s">
        <v>372</v>
      </c>
      <c r="K170">
        <v>1578</v>
      </c>
      <c r="L170">
        <v>217</v>
      </c>
      <c r="M170">
        <v>1361</v>
      </c>
      <c r="N170">
        <v>996567</v>
      </c>
      <c r="O170">
        <v>0</v>
      </c>
      <c r="P170">
        <v>0</v>
      </c>
      <c r="Q170">
        <v>0</v>
      </c>
      <c r="R170">
        <v>1</v>
      </c>
    </row>
    <row r="171" spans="1:18" x14ac:dyDescent="0.3">
      <c r="A171" t="s">
        <v>398</v>
      </c>
      <c r="B171" t="s">
        <v>399</v>
      </c>
      <c r="C171" t="s">
        <v>371</v>
      </c>
      <c r="D171">
        <v>0.55879999999999996</v>
      </c>
      <c r="E171">
        <v>-0.54749999999999999</v>
      </c>
      <c r="F171">
        <v>0.94469999999999998</v>
      </c>
      <c r="G171">
        <v>18</v>
      </c>
      <c r="H171">
        <v>60</v>
      </c>
      <c r="I171" t="s">
        <v>21</v>
      </c>
      <c r="J171" t="s">
        <v>372</v>
      </c>
      <c r="K171">
        <v>409</v>
      </c>
      <c r="L171">
        <v>59</v>
      </c>
      <c r="M171">
        <v>350</v>
      </c>
      <c r="N171">
        <v>88884</v>
      </c>
      <c r="O171">
        <v>1</v>
      </c>
      <c r="P171">
        <v>0</v>
      </c>
      <c r="Q171">
        <v>0</v>
      </c>
      <c r="R171">
        <v>0</v>
      </c>
    </row>
    <row r="172" spans="1:18" x14ac:dyDescent="0.3">
      <c r="A172" t="s">
        <v>400</v>
      </c>
      <c r="B172" t="s">
        <v>401</v>
      </c>
      <c r="C172" t="s">
        <v>33</v>
      </c>
      <c r="D172">
        <v>0.54006923100000004</v>
      </c>
      <c r="E172">
        <v>-0.38619999999999999</v>
      </c>
      <c r="F172">
        <v>0.9647</v>
      </c>
      <c r="G172">
        <v>13</v>
      </c>
      <c r="H172">
        <v>32</v>
      </c>
      <c r="I172" t="s">
        <v>21</v>
      </c>
      <c r="J172" t="s">
        <v>338</v>
      </c>
      <c r="K172">
        <v>88</v>
      </c>
      <c r="L172">
        <v>17</v>
      </c>
      <c r="M172">
        <v>71</v>
      </c>
      <c r="N172">
        <v>40235</v>
      </c>
      <c r="O172">
        <v>0</v>
      </c>
      <c r="P172">
        <v>0</v>
      </c>
      <c r="Q172">
        <v>0</v>
      </c>
      <c r="R172">
        <v>0</v>
      </c>
    </row>
    <row r="173" spans="1:18" x14ac:dyDescent="0.3">
      <c r="A173" t="s">
        <v>402</v>
      </c>
      <c r="B173" t="s">
        <v>403</v>
      </c>
      <c r="C173" t="s">
        <v>60</v>
      </c>
      <c r="D173">
        <v>0.65678029000000004</v>
      </c>
      <c r="E173">
        <v>-0.89100000000000001</v>
      </c>
      <c r="F173">
        <v>0.99690000000000001</v>
      </c>
      <c r="G173">
        <v>482</v>
      </c>
      <c r="H173">
        <v>96</v>
      </c>
      <c r="I173" t="s">
        <v>21</v>
      </c>
      <c r="J173" t="s">
        <v>63</v>
      </c>
      <c r="K173">
        <v>3131</v>
      </c>
      <c r="L173">
        <v>670</v>
      </c>
      <c r="M173">
        <v>2461</v>
      </c>
      <c r="N173">
        <v>35266976</v>
      </c>
      <c r="O173">
        <v>0</v>
      </c>
      <c r="P173">
        <v>0</v>
      </c>
      <c r="Q173">
        <v>0</v>
      </c>
      <c r="R173">
        <v>0</v>
      </c>
    </row>
    <row r="174" spans="1:18" x14ac:dyDescent="0.3">
      <c r="A174" t="s">
        <v>404</v>
      </c>
      <c r="B174" t="s">
        <v>405</v>
      </c>
      <c r="C174" t="s">
        <v>328</v>
      </c>
      <c r="D174">
        <v>0.470370866</v>
      </c>
      <c r="E174">
        <v>-0.93679999999999997</v>
      </c>
      <c r="F174">
        <v>0.99650000000000005</v>
      </c>
      <c r="G174">
        <v>508</v>
      </c>
      <c r="H174">
        <v>89</v>
      </c>
      <c r="I174" t="s">
        <v>21</v>
      </c>
      <c r="J174" t="s">
        <v>26</v>
      </c>
      <c r="K174">
        <v>5716</v>
      </c>
      <c r="L174">
        <v>1112</v>
      </c>
      <c r="M174">
        <v>4604</v>
      </c>
      <c r="N174">
        <v>7850124</v>
      </c>
      <c r="O174">
        <v>0</v>
      </c>
      <c r="P174">
        <v>0</v>
      </c>
      <c r="Q174">
        <v>0</v>
      </c>
      <c r="R174">
        <v>0</v>
      </c>
    </row>
    <row r="175" spans="1:18" x14ac:dyDescent="0.3">
      <c r="A175" t="s">
        <v>406</v>
      </c>
      <c r="B175" t="s">
        <v>407</v>
      </c>
      <c r="C175" t="s">
        <v>287</v>
      </c>
      <c r="D175">
        <v>0.62823131300000001</v>
      </c>
      <c r="E175">
        <v>-0.95399999999999996</v>
      </c>
      <c r="F175">
        <v>0.99690000000000001</v>
      </c>
      <c r="G175">
        <v>99</v>
      </c>
      <c r="H175">
        <v>65</v>
      </c>
      <c r="I175" t="s">
        <v>21</v>
      </c>
      <c r="J175" t="s">
        <v>30</v>
      </c>
      <c r="K175">
        <v>985</v>
      </c>
      <c r="L175">
        <v>214</v>
      </c>
      <c r="M175">
        <v>771</v>
      </c>
      <c r="N175">
        <v>1067418</v>
      </c>
      <c r="O175">
        <v>0</v>
      </c>
      <c r="P175">
        <v>0</v>
      </c>
      <c r="Q175">
        <v>0</v>
      </c>
      <c r="R175">
        <v>0</v>
      </c>
    </row>
    <row r="176" spans="1:18" x14ac:dyDescent="0.3">
      <c r="A176" t="s">
        <v>408</v>
      </c>
      <c r="B176" t="s">
        <v>409</v>
      </c>
      <c r="C176" t="s">
        <v>292</v>
      </c>
      <c r="D176">
        <v>0.62870210500000001</v>
      </c>
      <c r="E176">
        <v>-0.96489999999999998</v>
      </c>
      <c r="F176">
        <v>0.99570000000000003</v>
      </c>
      <c r="G176">
        <v>95</v>
      </c>
      <c r="H176">
        <v>88</v>
      </c>
      <c r="I176" t="s">
        <v>21</v>
      </c>
      <c r="J176" t="s">
        <v>34</v>
      </c>
      <c r="K176">
        <v>625</v>
      </c>
      <c r="L176">
        <v>93</v>
      </c>
      <c r="M176">
        <v>532</v>
      </c>
      <c r="N176">
        <v>892335</v>
      </c>
      <c r="O176">
        <v>0</v>
      </c>
      <c r="P176">
        <v>0</v>
      </c>
      <c r="Q176">
        <v>0</v>
      </c>
      <c r="R176">
        <v>0</v>
      </c>
    </row>
    <row r="177" spans="1:18" x14ac:dyDescent="0.3">
      <c r="A177" t="s">
        <v>410</v>
      </c>
      <c r="B177" t="s">
        <v>411</v>
      </c>
      <c r="C177" t="s">
        <v>292</v>
      </c>
      <c r="D177">
        <v>0.61754416700000003</v>
      </c>
      <c r="E177">
        <v>-0.95989999999999998</v>
      </c>
      <c r="F177">
        <v>0.99650000000000005</v>
      </c>
      <c r="G177">
        <v>120</v>
      </c>
      <c r="H177">
        <v>75</v>
      </c>
      <c r="I177" t="s">
        <v>21</v>
      </c>
      <c r="J177" t="s">
        <v>179</v>
      </c>
      <c r="K177">
        <v>1553</v>
      </c>
      <c r="L177">
        <v>262</v>
      </c>
      <c r="M177">
        <v>1291</v>
      </c>
      <c r="N177">
        <v>2706960</v>
      </c>
      <c r="O177">
        <v>0</v>
      </c>
      <c r="P177">
        <v>0</v>
      </c>
      <c r="Q177">
        <v>0</v>
      </c>
      <c r="R177">
        <v>1</v>
      </c>
    </row>
    <row r="178" spans="1:18" x14ac:dyDescent="0.3">
      <c r="A178" t="s">
        <v>412</v>
      </c>
      <c r="B178" t="s">
        <v>413</v>
      </c>
      <c r="C178" t="s">
        <v>292</v>
      </c>
      <c r="D178">
        <v>0.73207</v>
      </c>
      <c r="E178">
        <v>-0.79049999999999998</v>
      </c>
      <c r="F178">
        <v>0.99550000000000005</v>
      </c>
      <c r="G178">
        <v>170</v>
      </c>
      <c r="H178">
        <v>88</v>
      </c>
      <c r="I178" t="s">
        <v>21</v>
      </c>
      <c r="J178" t="s">
        <v>34</v>
      </c>
      <c r="K178">
        <v>1091</v>
      </c>
      <c r="L178">
        <v>208</v>
      </c>
      <c r="M178">
        <v>883</v>
      </c>
      <c r="N178">
        <v>2511070</v>
      </c>
      <c r="O178">
        <v>0</v>
      </c>
      <c r="P178">
        <v>0</v>
      </c>
      <c r="Q178">
        <v>0</v>
      </c>
      <c r="R178">
        <v>0</v>
      </c>
    </row>
    <row r="179" spans="1:18" x14ac:dyDescent="0.3">
      <c r="A179" t="s">
        <v>414</v>
      </c>
      <c r="B179" t="s">
        <v>415</v>
      </c>
      <c r="C179" t="s">
        <v>416</v>
      </c>
      <c r="D179">
        <v>0.67558117799999995</v>
      </c>
      <c r="E179">
        <v>-0.95540000000000003</v>
      </c>
      <c r="F179">
        <v>0.99770000000000003</v>
      </c>
      <c r="G179">
        <v>1833</v>
      </c>
      <c r="H179">
        <v>50</v>
      </c>
      <c r="I179" t="s">
        <v>21</v>
      </c>
      <c r="J179" t="s">
        <v>34</v>
      </c>
      <c r="K179">
        <v>5897</v>
      </c>
      <c r="L179">
        <v>1066</v>
      </c>
      <c r="M179">
        <v>4831</v>
      </c>
      <c r="N179">
        <v>260304330</v>
      </c>
      <c r="O179">
        <v>0</v>
      </c>
      <c r="P179">
        <v>0</v>
      </c>
      <c r="Q179">
        <v>0</v>
      </c>
      <c r="R179">
        <v>0</v>
      </c>
    </row>
    <row r="180" spans="1:18" x14ac:dyDescent="0.3">
      <c r="A180" t="s">
        <v>417</v>
      </c>
      <c r="B180" t="s">
        <v>418</v>
      </c>
      <c r="C180" t="s">
        <v>73</v>
      </c>
      <c r="D180">
        <v>0.65042431099999998</v>
      </c>
      <c r="E180">
        <v>-0.88560000000000005</v>
      </c>
      <c r="F180">
        <v>0.99139999999999995</v>
      </c>
      <c r="G180">
        <v>399</v>
      </c>
      <c r="H180">
        <v>7</v>
      </c>
      <c r="I180" t="s">
        <v>21</v>
      </c>
      <c r="J180" t="s">
        <v>45</v>
      </c>
      <c r="K180">
        <v>358</v>
      </c>
      <c r="L180">
        <v>64</v>
      </c>
      <c r="M180">
        <v>294</v>
      </c>
      <c r="N180">
        <v>8311170</v>
      </c>
      <c r="O180">
        <v>0</v>
      </c>
      <c r="P180">
        <v>0</v>
      </c>
      <c r="Q180">
        <v>0</v>
      </c>
      <c r="R180">
        <v>0</v>
      </c>
    </row>
    <row r="181" spans="1:18" x14ac:dyDescent="0.3">
      <c r="A181" t="s">
        <v>419</v>
      </c>
      <c r="B181" t="s">
        <v>420</v>
      </c>
      <c r="C181" t="s">
        <v>421</v>
      </c>
      <c r="D181">
        <v>0.60057325699999997</v>
      </c>
      <c r="E181">
        <v>-0.95030000000000003</v>
      </c>
      <c r="F181">
        <v>0.99919999999999998</v>
      </c>
      <c r="G181">
        <v>1649</v>
      </c>
      <c r="H181">
        <v>68</v>
      </c>
      <c r="I181" t="s">
        <v>21</v>
      </c>
      <c r="J181" t="s">
        <v>30</v>
      </c>
      <c r="K181">
        <v>10814</v>
      </c>
      <c r="L181">
        <v>1860</v>
      </c>
      <c r="M181">
        <v>8954</v>
      </c>
      <c r="N181">
        <v>288339193</v>
      </c>
      <c r="O181">
        <v>0</v>
      </c>
      <c r="P181">
        <v>0</v>
      </c>
      <c r="Q181">
        <v>0</v>
      </c>
      <c r="R181">
        <v>0</v>
      </c>
    </row>
    <row r="182" spans="1:18" x14ac:dyDescent="0.3">
      <c r="A182" t="s">
        <v>422</v>
      </c>
      <c r="B182" t="s">
        <v>423</v>
      </c>
      <c r="C182" t="s">
        <v>421</v>
      </c>
      <c r="D182">
        <v>0.58485549400000003</v>
      </c>
      <c r="E182">
        <v>-0.97130000000000005</v>
      </c>
      <c r="F182">
        <v>0.99880000000000002</v>
      </c>
      <c r="G182">
        <v>3440</v>
      </c>
      <c r="H182">
        <v>90</v>
      </c>
      <c r="I182" t="s">
        <v>21</v>
      </c>
      <c r="J182" t="s">
        <v>26</v>
      </c>
      <c r="K182">
        <v>22447</v>
      </c>
      <c r="L182">
        <v>3713</v>
      </c>
      <c r="M182">
        <v>18734</v>
      </c>
      <c r="N182">
        <v>997696320</v>
      </c>
      <c r="O182">
        <v>0</v>
      </c>
      <c r="P182">
        <v>0</v>
      </c>
      <c r="Q182">
        <v>0</v>
      </c>
      <c r="R182">
        <v>0</v>
      </c>
    </row>
    <row r="183" spans="1:18" x14ac:dyDescent="0.3">
      <c r="A183" t="s">
        <v>424</v>
      </c>
      <c r="B183" t="s">
        <v>425</v>
      </c>
      <c r="C183" t="s">
        <v>421</v>
      </c>
      <c r="D183">
        <v>0.66156948800000004</v>
      </c>
      <c r="E183">
        <v>-0.93130000000000002</v>
      </c>
      <c r="F183">
        <v>0.99609999999999999</v>
      </c>
      <c r="G183">
        <v>449</v>
      </c>
      <c r="H183">
        <v>28</v>
      </c>
      <c r="I183" t="s">
        <v>21</v>
      </c>
      <c r="J183" t="s">
        <v>34</v>
      </c>
      <c r="K183">
        <v>2319</v>
      </c>
      <c r="L183">
        <v>707</v>
      </c>
      <c r="M183">
        <v>1612</v>
      </c>
      <c r="N183">
        <v>9243114</v>
      </c>
      <c r="O183">
        <v>0</v>
      </c>
      <c r="P183">
        <v>0</v>
      </c>
      <c r="Q183">
        <v>1</v>
      </c>
      <c r="R183">
        <v>0</v>
      </c>
    </row>
    <row r="184" spans="1:18" x14ac:dyDescent="0.3">
      <c r="A184" t="s">
        <v>426</v>
      </c>
      <c r="B184" t="s">
        <v>427</v>
      </c>
      <c r="C184" t="s">
        <v>421</v>
      </c>
      <c r="D184">
        <v>0.62359352300000004</v>
      </c>
      <c r="E184">
        <v>-0.95009999999999994</v>
      </c>
      <c r="F184">
        <v>0.99429999999999996</v>
      </c>
      <c r="G184">
        <v>386</v>
      </c>
      <c r="H184">
        <v>28</v>
      </c>
      <c r="I184" t="s">
        <v>21</v>
      </c>
      <c r="J184" t="s">
        <v>34</v>
      </c>
      <c r="K184">
        <v>2253</v>
      </c>
      <c r="L184">
        <v>341</v>
      </c>
      <c r="M184">
        <v>1912</v>
      </c>
      <c r="N184">
        <v>11762192</v>
      </c>
      <c r="O184">
        <v>0</v>
      </c>
      <c r="P184">
        <v>0</v>
      </c>
      <c r="Q184">
        <v>1</v>
      </c>
      <c r="R184">
        <v>0</v>
      </c>
    </row>
    <row r="185" spans="1:18" x14ac:dyDescent="0.3">
      <c r="A185" t="s">
        <v>428</v>
      </c>
      <c r="B185" t="s">
        <v>429</v>
      </c>
      <c r="C185" t="s">
        <v>33</v>
      </c>
      <c r="D185">
        <v>0.63731016900000004</v>
      </c>
      <c r="E185">
        <v>-0.86429999999999996</v>
      </c>
      <c r="F185">
        <v>0.9859</v>
      </c>
      <c r="G185">
        <v>118</v>
      </c>
      <c r="H185">
        <v>23.5</v>
      </c>
      <c r="I185" t="s">
        <v>21</v>
      </c>
      <c r="J185" t="s">
        <v>34</v>
      </c>
      <c r="K185">
        <v>307</v>
      </c>
      <c r="L185">
        <v>65</v>
      </c>
      <c r="M185">
        <v>242</v>
      </c>
      <c r="N185">
        <v>600856</v>
      </c>
      <c r="O185">
        <v>0</v>
      </c>
      <c r="P185">
        <v>0</v>
      </c>
      <c r="Q185">
        <v>0</v>
      </c>
      <c r="R185">
        <v>0</v>
      </c>
    </row>
    <row r="186" spans="1:18" x14ac:dyDescent="0.3">
      <c r="A186" t="s">
        <v>430</v>
      </c>
      <c r="B186" t="s">
        <v>431</v>
      </c>
      <c r="C186" t="s">
        <v>287</v>
      </c>
      <c r="D186">
        <v>0.67476400000000003</v>
      </c>
      <c r="E186">
        <v>-0.90300000000000002</v>
      </c>
      <c r="F186">
        <v>0.9748</v>
      </c>
      <c r="G186">
        <v>25</v>
      </c>
      <c r="H186">
        <v>65</v>
      </c>
      <c r="I186" t="s">
        <v>21</v>
      </c>
      <c r="J186" t="s">
        <v>30</v>
      </c>
      <c r="K186">
        <v>521</v>
      </c>
      <c r="L186">
        <v>120</v>
      </c>
      <c r="M186">
        <v>401</v>
      </c>
      <c r="N186">
        <v>213975</v>
      </c>
      <c r="O186">
        <v>0</v>
      </c>
      <c r="P186">
        <v>0</v>
      </c>
      <c r="Q186">
        <v>1</v>
      </c>
      <c r="R186">
        <v>0</v>
      </c>
    </row>
    <row r="187" spans="1:18" x14ac:dyDescent="0.3">
      <c r="A187" t="s">
        <v>432</v>
      </c>
      <c r="B187" t="s">
        <v>433</v>
      </c>
      <c r="C187" t="s">
        <v>25</v>
      </c>
      <c r="D187">
        <v>0.54182487300000004</v>
      </c>
      <c r="E187">
        <v>-0.79810000000000003</v>
      </c>
      <c r="F187">
        <v>0.99850000000000005</v>
      </c>
      <c r="G187">
        <v>197</v>
      </c>
      <c r="H187">
        <v>85</v>
      </c>
      <c r="I187" t="s">
        <v>21</v>
      </c>
      <c r="J187" t="s">
        <v>63</v>
      </c>
      <c r="K187">
        <v>3206</v>
      </c>
      <c r="L187">
        <v>798</v>
      </c>
      <c r="M187">
        <v>2408</v>
      </c>
      <c r="N187">
        <v>3285172</v>
      </c>
      <c r="O187">
        <v>0</v>
      </c>
      <c r="P187">
        <v>0</v>
      </c>
      <c r="Q187">
        <v>1</v>
      </c>
      <c r="R187">
        <v>0</v>
      </c>
    </row>
    <row r="188" spans="1:18" x14ac:dyDescent="0.3">
      <c r="A188" t="s">
        <v>434</v>
      </c>
      <c r="B188" t="s">
        <v>435</v>
      </c>
      <c r="C188" t="s">
        <v>25</v>
      </c>
      <c r="D188">
        <v>0.67396115199999995</v>
      </c>
      <c r="E188">
        <v>-0.91159999999999997</v>
      </c>
      <c r="F188">
        <v>0.99680000000000002</v>
      </c>
      <c r="G188">
        <v>538</v>
      </c>
      <c r="H188">
        <v>60</v>
      </c>
      <c r="I188" t="s">
        <v>21</v>
      </c>
      <c r="J188" t="s">
        <v>63</v>
      </c>
      <c r="K188">
        <v>2776</v>
      </c>
      <c r="L188">
        <v>451</v>
      </c>
      <c r="M188">
        <v>2325</v>
      </c>
      <c r="N188">
        <v>12836680</v>
      </c>
      <c r="O188">
        <v>0</v>
      </c>
      <c r="P188">
        <v>0</v>
      </c>
      <c r="Q188">
        <v>1</v>
      </c>
      <c r="R188">
        <v>0</v>
      </c>
    </row>
    <row r="189" spans="1:18" x14ac:dyDescent="0.3">
      <c r="A189" t="s">
        <v>436</v>
      </c>
      <c r="B189" t="s">
        <v>437</v>
      </c>
      <c r="C189" t="s">
        <v>165</v>
      </c>
      <c r="D189">
        <v>0.45536606099999999</v>
      </c>
      <c r="E189">
        <v>-0.95389999999999997</v>
      </c>
      <c r="F189">
        <v>0.99109999999999998</v>
      </c>
      <c r="G189">
        <v>165</v>
      </c>
      <c r="H189">
        <v>74</v>
      </c>
      <c r="I189" t="s">
        <v>21</v>
      </c>
      <c r="J189" t="s">
        <v>30</v>
      </c>
      <c r="K189">
        <v>1027</v>
      </c>
      <c r="L189">
        <v>226</v>
      </c>
      <c r="M189">
        <v>801</v>
      </c>
      <c r="N189">
        <v>1699170</v>
      </c>
      <c r="O189">
        <v>0</v>
      </c>
      <c r="P189">
        <v>0</v>
      </c>
      <c r="Q189">
        <v>0</v>
      </c>
      <c r="R189">
        <v>0</v>
      </c>
    </row>
    <row r="190" spans="1:18" x14ac:dyDescent="0.3">
      <c r="A190" t="s">
        <v>438</v>
      </c>
      <c r="B190" t="s">
        <v>439</v>
      </c>
      <c r="C190" t="s">
        <v>25</v>
      </c>
      <c r="D190">
        <v>0.65116460700000001</v>
      </c>
      <c r="E190">
        <v>-0.91510000000000002</v>
      </c>
      <c r="F190">
        <v>0.99819999999999998</v>
      </c>
      <c r="G190">
        <v>1602</v>
      </c>
      <c r="H190">
        <v>39</v>
      </c>
      <c r="I190" t="s">
        <v>21</v>
      </c>
      <c r="J190" t="s">
        <v>34</v>
      </c>
      <c r="K190">
        <v>3415</v>
      </c>
      <c r="L190">
        <v>605</v>
      </c>
      <c r="M190">
        <v>2810</v>
      </c>
      <c r="N190">
        <v>51464250</v>
      </c>
      <c r="O190">
        <v>0</v>
      </c>
      <c r="P190">
        <v>0</v>
      </c>
      <c r="Q190">
        <v>0</v>
      </c>
      <c r="R190">
        <v>0</v>
      </c>
    </row>
    <row r="191" spans="1:18" x14ac:dyDescent="0.3">
      <c r="A191" t="s">
        <v>440</v>
      </c>
      <c r="B191" t="s">
        <v>441</v>
      </c>
      <c r="C191" t="s">
        <v>307</v>
      </c>
      <c r="D191">
        <v>0.64076999999999995</v>
      </c>
      <c r="E191">
        <v>-0.50949999999999995</v>
      </c>
      <c r="F191">
        <v>0.98660000000000003</v>
      </c>
      <c r="G191">
        <v>20</v>
      </c>
      <c r="H191">
        <v>74</v>
      </c>
      <c r="I191" t="s">
        <v>21</v>
      </c>
      <c r="J191" t="s">
        <v>63</v>
      </c>
      <c r="K191">
        <v>317</v>
      </c>
      <c r="L191">
        <v>81</v>
      </c>
      <c r="M191">
        <v>236</v>
      </c>
      <c r="N191">
        <v>159880</v>
      </c>
      <c r="O191">
        <v>0</v>
      </c>
      <c r="P191">
        <v>0</v>
      </c>
      <c r="Q191">
        <v>1</v>
      </c>
      <c r="R191">
        <v>1</v>
      </c>
    </row>
    <row r="192" spans="1:18" x14ac:dyDescent="0.3">
      <c r="A192" t="s">
        <v>442</v>
      </c>
      <c r="B192" t="s">
        <v>443</v>
      </c>
      <c r="C192" t="s">
        <v>307</v>
      </c>
      <c r="D192">
        <v>0.64390000000000003</v>
      </c>
      <c r="E192">
        <v>-0.91859999999999997</v>
      </c>
      <c r="F192">
        <v>0.9909</v>
      </c>
      <c r="G192">
        <v>41</v>
      </c>
      <c r="H192">
        <v>70</v>
      </c>
      <c r="I192" t="s">
        <v>21</v>
      </c>
      <c r="J192" t="s">
        <v>30</v>
      </c>
      <c r="K192">
        <v>389</v>
      </c>
      <c r="L192">
        <v>99</v>
      </c>
      <c r="M192">
        <v>290</v>
      </c>
      <c r="N192">
        <v>268386</v>
      </c>
      <c r="O192">
        <v>0</v>
      </c>
      <c r="P192">
        <v>0</v>
      </c>
      <c r="Q192">
        <v>1</v>
      </c>
      <c r="R192">
        <v>1</v>
      </c>
    </row>
    <row r="193" spans="1:18" x14ac:dyDescent="0.3">
      <c r="A193" t="s">
        <v>444</v>
      </c>
      <c r="B193" t="s">
        <v>445</v>
      </c>
      <c r="C193" t="s">
        <v>184</v>
      </c>
      <c r="D193">
        <v>0.502633624</v>
      </c>
      <c r="E193">
        <v>-0.99239999999999995</v>
      </c>
      <c r="F193">
        <v>0.99580000000000002</v>
      </c>
      <c r="G193">
        <v>229</v>
      </c>
      <c r="H193">
        <v>118</v>
      </c>
      <c r="I193" t="s">
        <v>21</v>
      </c>
      <c r="J193" t="s">
        <v>26</v>
      </c>
      <c r="K193">
        <v>1900</v>
      </c>
      <c r="L193">
        <v>432</v>
      </c>
      <c r="M193">
        <v>1468</v>
      </c>
      <c r="N193">
        <v>2305572</v>
      </c>
      <c r="O193">
        <v>0</v>
      </c>
      <c r="P193">
        <v>0</v>
      </c>
      <c r="Q193">
        <v>0</v>
      </c>
      <c r="R193">
        <v>0</v>
      </c>
    </row>
    <row r="194" spans="1:18" x14ac:dyDescent="0.3">
      <c r="A194" t="s">
        <v>446</v>
      </c>
      <c r="B194" t="s">
        <v>447</v>
      </c>
      <c r="C194" t="s">
        <v>147</v>
      </c>
      <c r="D194">
        <v>0.61617740200000004</v>
      </c>
      <c r="E194">
        <v>-0.93030000000000002</v>
      </c>
      <c r="F194">
        <v>0.99809999999999999</v>
      </c>
      <c r="G194">
        <v>562</v>
      </c>
      <c r="H194">
        <v>44</v>
      </c>
      <c r="I194" t="s">
        <v>21</v>
      </c>
      <c r="J194" t="s">
        <v>30</v>
      </c>
      <c r="K194">
        <v>2833</v>
      </c>
      <c r="L194">
        <v>533</v>
      </c>
      <c r="M194">
        <v>2300</v>
      </c>
      <c r="N194">
        <v>30441854</v>
      </c>
      <c r="O194">
        <v>0</v>
      </c>
      <c r="P194">
        <v>0</v>
      </c>
      <c r="Q194">
        <v>0</v>
      </c>
      <c r="R194">
        <v>0</v>
      </c>
    </row>
    <row r="195" spans="1:18" x14ac:dyDescent="0.3">
      <c r="A195" t="s">
        <v>448</v>
      </c>
      <c r="B195" t="s">
        <v>449</v>
      </c>
      <c r="C195" t="s">
        <v>33</v>
      </c>
      <c r="D195">
        <v>0.36759313700000001</v>
      </c>
      <c r="E195">
        <v>-0.92720000000000002</v>
      </c>
      <c r="F195">
        <v>0.98880000000000001</v>
      </c>
      <c r="G195">
        <v>102</v>
      </c>
      <c r="H195">
        <v>23.5</v>
      </c>
      <c r="I195" t="s">
        <v>21</v>
      </c>
      <c r="J195" t="s">
        <v>26</v>
      </c>
      <c r="K195">
        <v>303</v>
      </c>
      <c r="L195">
        <v>85</v>
      </c>
      <c r="M195">
        <v>218</v>
      </c>
      <c r="N195">
        <v>735930</v>
      </c>
      <c r="O195">
        <v>0</v>
      </c>
      <c r="P195">
        <v>0</v>
      </c>
      <c r="Q195">
        <v>0</v>
      </c>
      <c r="R195">
        <v>0</v>
      </c>
    </row>
    <row r="196" spans="1:18" x14ac:dyDescent="0.3">
      <c r="A196" t="s">
        <v>450</v>
      </c>
      <c r="B196" t="s">
        <v>451</v>
      </c>
      <c r="C196" t="s">
        <v>337</v>
      </c>
      <c r="D196">
        <v>0.361084615</v>
      </c>
      <c r="E196">
        <v>-0.84099999999999997</v>
      </c>
      <c r="F196">
        <v>0.92</v>
      </c>
      <c r="G196">
        <v>13</v>
      </c>
      <c r="H196">
        <v>449</v>
      </c>
      <c r="I196" t="s">
        <v>21</v>
      </c>
      <c r="J196" t="s">
        <v>338</v>
      </c>
      <c r="K196">
        <v>950</v>
      </c>
      <c r="L196">
        <v>328</v>
      </c>
      <c r="M196">
        <v>622</v>
      </c>
      <c r="N196">
        <v>76375</v>
      </c>
      <c r="O196">
        <v>0</v>
      </c>
      <c r="P196">
        <v>0</v>
      </c>
      <c r="Q196">
        <v>1</v>
      </c>
      <c r="R196">
        <v>0</v>
      </c>
    </row>
    <row r="197" spans="1:18" x14ac:dyDescent="0.3">
      <c r="A197" t="s">
        <v>452</v>
      </c>
      <c r="B197" t="s">
        <v>453</v>
      </c>
      <c r="C197" t="s">
        <v>215</v>
      </c>
      <c r="D197">
        <v>0.59573356499999996</v>
      </c>
      <c r="E197">
        <v>-0.98509999999999998</v>
      </c>
      <c r="F197">
        <v>0.99770000000000003</v>
      </c>
      <c r="G197">
        <v>2443</v>
      </c>
      <c r="H197">
        <v>105</v>
      </c>
      <c r="I197" t="s">
        <v>21</v>
      </c>
      <c r="J197" t="s">
        <v>30</v>
      </c>
      <c r="K197">
        <v>18260</v>
      </c>
      <c r="L197">
        <v>3698</v>
      </c>
      <c r="M197">
        <v>14562</v>
      </c>
      <c r="N197">
        <v>426261969</v>
      </c>
      <c r="O197">
        <v>0</v>
      </c>
      <c r="P197">
        <v>0</v>
      </c>
      <c r="Q197">
        <v>0</v>
      </c>
      <c r="R197">
        <v>0</v>
      </c>
    </row>
    <row r="198" spans="1:18" x14ac:dyDescent="0.3">
      <c r="A198" t="s">
        <v>454</v>
      </c>
      <c r="B198" t="s">
        <v>455</v>
      </c>
      <c r="C198" t="s">
        <v>123</v>
      </c>
      <c r="D198">
        <v>0.682304303</v>
      </c>
      <c r="E198">
        <v>-0.94840000000000002</v>
      </c>
      <c r="F198">
        <v>0.99490000000000001</v>
      </c>
      <c r="G198">
        <v>488</v>
      </c>
      <c r="H198">
        <v>38</v>
      </c>
      <c r="I198" t="s">
        <v>21</v>
      </c>
      <c r="J198" t="s">
        <v>95</v>
      </c>
      <c r="K198">
        <v>2576</v>
      </c>
      <c r="L198">
        <v>351</v>
      </c>
      <c r="M198">
        <v>2225</v>
      </c>
      <c r="N198">
        <v>10190416</v>
      </c>
      <c r="O198">
        <v>0</v>
      </c>
      <c r="P198">
        <v>0</v>
      </c>
      <c r="Q198">
        <v>0</v>
      </c>
      <c r="R198">
        <v>0</v>
      </c>
    </row>
    <row r="199" spans="1:18" x14ac:dyDescent="0.3">
      <c r="A199" t="s">
        <v>456</v>
      </c>
      <c r="B199" t="s">
        <v>457</v>
      </c>
      <c r="C199" t="s">
        <v>20</v>
      </c>
      <c r="D199">
        <v>0.60431295299999999</v>
      </c>
      <c r="E199">
        <v>-0.94799999999999995</v>
      </c>
      <c r="F199">
        <v>0.99560000000000004</v>
      </c>
      <c r="G199">
        <v>772</v>
      </c>
      <c r="H199">
        <v>71</v>
      </c>
      <c r="I199" t="s">
        <v>21</v>
      </c>
      <c r="J199" t="s">
        <v>26</v>
      </c>
      <c r="K199">
        <v>2687</v>
      </c>
      <c r="L199">
        <v>336</v>
      </c>
      <c r="M199">
        <v>2351</v>
      </c>
      <c r="N199">
        <v>28389528</v>
      </c>
      <c r="O199">
        <v>0</v>
      </c>
      <c r="P199">
        <v>0</v>
      </c>
      <c r="Q199">
        <v>0</v>
      </c>
      <c r="R199">
        <v>0</v>
      </c>
    </row>
    <row r="200" spans="1:18" x14ac:dyDescent="0.3">
      <c r="A200" t="s">
        <v>458</v>
      </c>
      <c r="B200" t="s">
        <v>459</v>
      </c>
      <c r="C200" t="s">
        <v>460</v>
      </c>
      <c r="D200">
        <v>0.67806755900000004</v>
      </c>
      <c r="E200">
        <v>-0.97450000000000003</v>
      </c>
      <c r="F200">
        <v>0.99570000000000003</v>
      </c>
      <c r="G200">
        <v>4522</v>
      </c>
      <c r="H200">
        <v>38</v>
      </c>
      <c r="I200" t="s">
        <v>21</v>
      </c>
      <c r="J200" t="s">
        <v>30</v>
      </c>
      <c r="K200">
        <v>7961</v>
      </c>
      <c r="L200">
        <v>1415</v>
      </c>
      <c r="M200">
        <v>6546</v>
      </c>
      <c r="N200">
        <v>686747096</v>
      </c>
      <c r="O200">
        <v>0</v>
      </c>
      <c r="P200">
        <v>0</v>
      </c>
      <c r="Q200">
        <v>0</v>
      </c>
      <c r="R200">
        <v>0</v>
      </c>
    </row>
    <row r="201" spans="1:18" x14ac:dyDescent="0.3">
      <c r="A201" t="s">
        <v>461</v>
      </c>
      <c r="B201" t="s">
        <v>462</v>
      </c>
      <c r="C201" t="s">
        <v>460</v>
      </c>
      <c r="D201">
        <v>0.68898204399999996</v>
      </c>
      <c r="E201">
        <v>-0.98240000000000005</v>
      </c>
      <c r="F201">
        <v>0.99760000000000004</v>
      </c>
      <c r="G201">
        <v>7279</v>
      </c>
      <c r="H201">
        <v>38</v>
      </c>
      <c r="I201" t="s">
        <v>21</v>
      </c>
      <c r="J201" t="s">
        <v>30</v>
      </c>
      <c r="K201">
        <v>11567</v>
      </c>
      <c r="L201">
        <v>2238</v>
      </c>
      <c r="M201">
        <v>9329</v>
      </c>
      <c r="N201">
        <v>1929298950</v>
      </c>
      <c r="O201">
        <v>0</v>
      </c>
      <c r="P201">
        <v>0</v>
      </c>
      <c r="Q201">
        <v>0</v>
      </c>
      <c r="R201">
        <v>0</v>
      </c>
    </row>
    <row r="202" spans="1:18" x14ac:dyDescent="0.3">
      <c r="A202" t="s">
        <v>463</v>
      </c>
      <c r="B202" t="s">
        <v>464</v>
      </c>
      <c r="C202" t="s">
        <v>198</v>
      </c>
      <c r="D202">
        <v>0.50727421900000003</v>
      </c>
      <c r="E202">
        <v>-0.88790000000000002</v>
      </c>
      <c r="F202">
        <v>0.98550000000000004</v>
      </c>
      <c r="G202">
        <v>128</v>
      </c>
      <c r="H202">
        <v>58</v>
      </c>
      <c r="I202" t="s">
        <v>21</v>
      </c>
      <c r="J202" t="s">
        <v>22</v>
      </c>
      <c r="K202">
        <v>1007</v>
      </c>
      <c r="L202">
        <v>207</v>
      </c>
      <c r="M202">
        <v>800</v>
      </c>
      <c r="N202">
        <v>1446912</v>
      </c>
      <c r="O202">
        <v>0</v>
      </c>
      <c r="P202">
        <v>0</v>
      </c>
      <c r="Q202">
        <v>1</v>
      </c>
      <c r="R202">
        <v>0</v>
      </c>
    </row>
    <row r="203" spans="1:18" x14ac:dyDescent="0.3">
      <c r="A203" t="s">
        <v>465</v>
      </c>
      <c r="B203" t="s">
        <v>466</v>
      </c>
      <c r="C203" t="s">
        <v>371</v>
      </c>
      <c r="D203">
        <v>0.51691870299999998</v>
      </c>
      <c r="E203">
        <v>-0.98440000000000005</v>
      </c>
      <c r="F203">
        <v>0.99029999999999996</v>
      </c>
      <c r="G203">
        <v>401</v>
      </c>
      <c r="H203">
        <v>26</v>
      </c>
      <c r="I203" t="s">
        <v>21</v>
      </c>
      <c r="J203" t="s">
        <v>372</v>
      </c>
      <c r="K203">
        <v>4634</v>
      </c>
      <c r="L203">
        <v>904</v>
      </c>
      <c r="M203">
        <v>3730</v>
      </c>
      <c r="N203">
        <v>12805935</v>
      </c>
      <c r="O203">
        <v>0</v>
      </c>
      <c r="P203">
        <v>0</v>
      </c>
      <c r="Q203">
        <v>0</v>
      </c>
      <c r="R203">
        <v>0</v>
      </c>
    </row>
    <row r="204" spans="1:18" x14ac:dyDescent="0.3">
      <c r="A204" t="s">
        <v>467</v>
      </c>
      <c r="B204" t="s">
        <v>468</v>
      </c>
      <c r="C204" t="s">
        <v>178</v>
      </c>
      <c r="D204">
        <v>0.67690375899999999</v>
      </c>
      <c r="E204">
        <v>-0.88600000000000001</v>
      </c>
      <c r="F204">
        <v>0.99439999999999995</v>
      </c>
      <c r="G204">
        <v>133</v>
      </c>
      <c r="H204">
        <v>65</v>
      </c>
      <c r="I204" t="s">
        <v>21</v>
      </c>
      <c r="J204" t="s">
        <v>338</v>
      </c>
      <c r="K204">
        <v>1001</v>
      </c>
      <c r="L204">
        <v>175</v>
      </c>
      <c r="M204">
        <v>826</v>
      </c>
      <c r="N204">
        <v>2147684</v>
      </c>
      <c r="O204">
        <v>0</v>
      </c>
      <c r="P204">
        <v>0</v>
      </c>
      <c r="Q204">
        <v>1</v>
      </c>
      <c r="R204">
        <v>0</v>
      </c>
    </row>
    <row r="205" spans="1:18" x14ac:dyDescent="0.3">
      <c r="A205" t="s">
        <v>469</v>
      </c>
      <c r="B205" t="s">
        <v>470</v>
      </c>
      <c r="C205" t="s">
        <v>471</v>
      </c>
      <c r="D205">
        <v>0.53555399999999997</v>
      </c>
      <c r="E205">
        <v>-0.93959999999999999</v>
      </c>
      <c r="F205">
        <v>0.996</v>
      </c>
      <c r="G205">
        <v>100</v>
      </c>
      <c r="H205">
        <v>449</v>
      </c>
      <c r="I205" t="s">
        <v>21</v>
      </c>
      <c r="J205" t="s">
        <v>338</v>
      </c>
      <c r="K205">
        <v>5119</v>
      </c>
      <c r="L205">
        <v>932</v>
      </c>
      <c r="M205">
        <v>4187</v>
      </c>
      <c r="N205">
        <v>1420400</v>
      </c>
      <c r="O205">
        <v>0</v>
      </c>
      <c r="P205">
        <v>0</v>
      </c>
      <c r="Q205">
        <v>1</v>
      </c>
      <c r="R205">
        <v>1</v>
      </c>
    </row>
    <row r="206" spans="1:18" x14ac:dyDescent="0.3">
      <c r="A206" t="s">
        <v>472</v>
      </c>
      <c r="B206" t="s">
        <v>473</v>
      </c>
      <c r="C206" t="s">
        <v>165</v>
      </c>
      <c r="D206">
        <v>0.84830000000000005</v>
      </c>
      <c r="E206">
        <v>0.73509999999999998</v>
      </c>
      <c r="F206">
        <v>0.96150000000000002</v>
      </c>
      <c r="G206">
        <v>2</v>
      </c>
      <c r="H206">
        <v>110</v>
      </c>
      <c r="I206" t="s">
        <v>21</v>
      </c>
      <c r="J206" t="s">
        <v>30</v>
      </c>
      <c r="K206">
        <v>7</v>
      </c>
      <c r="L206">
        <v>1</v>
      </c>
      <c r="M206">
        <v>6</v>
      </c>
      <c r="N206">
        <v>6662</v>
      </c>
      <c r="O206">
        <v>0</v>
      </c>
      <c r="P206">
        <v>0</v>
      </c>
      <c r="Q206">
        <v>1</v>
      </c>
      <c r="R206">
        <v>0</v>
      </c>
    </row>
    <row r="207" spans="1:18" x14ac:dyDescent="0.3">
      <c r="A207" t="s">
        <v>474</v>
      </c>
      <c r="B207" t="s">
        <v>475</v>
      </c>
      <c r="C207" t="s">
        <v>29</v>
      </c>
      <c r="D207">
        <v>0.68397032800000002</v>
      </c>
      <c r="E207">
        <v>-0.92100000000000004</v>
      </c>
      <c r="F207">
        <v>0.99790000000000001</v>
      </c>
      <c r="G207">
        <v>1038</v>
      </c>
      <c r="H207">
        <v>42</v>
      </c>
      <c r="I207" t="s">
        <v>21</v>
      </c>
      <c r="J207" t="s">
        <v>63</v>
      </c>
      <c r="K207">
        <v>4352</v>
      </c>
      <c r="L207">
        <v>1007</v>
      </c>
      <c r="M207">
        <v>3345</v>
      </c>
      <c r="N207">
        <v>193004682</v>
      </c>
      <c r="O207">
        <v>0</v>
      </c>
      <c r="P207">
        <v>0</v>
      </c>
      <c r="Q207">
        <v>0</v>
      </c>
      <c r="R207">
        <v>0</v>
      </c>
    </row>
    <row r="208" spans="1:18" x14ac:dyDescent="0.3">
      <c r="A208" t="s">
        <v>476</v>
      </c>
      <c r="B208" t="s">
        <v>477</v>
      </c>
      <c r="C208" t="s">
        <v>478</v>
      </c>
      <c r="D208">
        <v>0.67920129900000004</v>
      </c>
      <c r="E208">
        <v>-0.73719999999999997</v>
      </c>
      <c r="F208">
        <v>0.98939999999999995</v>
      </c>
      <c r="G208">
        <v>77</v>
      </c>
      <c r="H208">
        <v>28</v>
      </c>
      <c r="I208" t="s">
        <v>21</v>
      </c>
      <c r="J208" t="s">
        <v>95</v>
      </c>
      <c r="K208">
        <v>450</v>
      </c>
      <c r="L208">
        <v>138</v>
      </c>
      <c r="M208">
        <v>312</v>
      </c>
      <c r="N208">
        <v>962346</v>
      </c>
      <c r="O208">
        <v>0</v>
      </c>
      <c r="P208">
        <v>0</v>
      </c>
      <c r="Q208">
        <v>1</v>
      </c>
      <c r="R208">
        <v>0</v>
      </c>
    </row>
    <row r="209" spans="1:18" x14ac:dyDescent="0.3">
      <c r="A209" t="s">
        <v>479</v>
      </c>
      <c r="B209" t="s">
        <v>480</v>
      </c>
      <c r="C209" t="s">
        <v>478</v>
      </c>
      <c r="D209">
        <v>0.45231444599999998</v>
      </c>
      <c r="E209">
        <v>-0.9839</v>
      </c>
      <c r="F209">
        <v>0.99519999999999997</v>
      </c>
      <c r="G209">
        <v>623</v>
      </c>
      <c r="H209">
        <v>36</v>
      </c>
      <c r="I209" t="s">
        <v>21</v>
      </c>
      <c r="J209" t="s">
        <v>95</v>
      </c>
      <c r="K209">
        <v>2913</v>
      </c>
      <c r="L209">
        <v>497</v>
      </c>
      <c r="M209">
        <v>2416</v>
      </c>
      <c r="N209">
        <v>21259875</v>
      </c>
      <c r="O209">
        <v>0</v>
      </c>
      <c r="P209">
        <v>0</v>
      </c>
      <c r="Q209">
        <v>0</v>
      </c>
      <c r="R209">
        <v>0</v>
      </c>
    </row>
    <row r="210" spans="1:18" x14ac:dyDescent="0.3">
      <c r="A210" t="s">
        <v>481</v>
      </c>
      <c r="B210" t="s">
        <v>482</v>
      </c>
      <c r="C210" t="s">
        <v>328</v>
      </c>
      <c r="D210">
        <v>0.59767721500000004</v>
      </c>
      <c r="E210">
        <v>-0.89159999999999995</v>
      </c>
      <c r="F210">
        <v>0.99039999999999995</v>
      </c>
      <c r="G210">
        <v>316</v>
      </c>
      <c r="H210">
        <v>59</v>
      </c>
      <c r="I210" t="s">
        <v>21</v>
      </c>
      <c r="J210" t="s">
        <v>34</v>
      </c>
      <c r="K210">
        <v>1379</v>
      </c>
      <c r="L210">
        <v>333</v>
      </c>
      <c r="M210">
        <v>1046</v>
      </c>
      <c r="N210">
        <v>6563636</v>
      </c>
      <c r="O210">
        <v>0</v>
      </c>
      <c r="P210">
        <v>0</v>
      </c>
      <c r="Q210">
        <v>0</v>
      </c>
      <c r="R210">
        <v>0</v>
      </c>
    </row>
    <row r="211" spans="1:18" x14ac:dyDescent="0.3">
      <c r="A211" t="s">
        <v>483</v>
      </c>
      <c r="B211" t="s">
        <v>484</v>
      </c>
      <c r="C211" t="s">
        <v>73</v>
      </c>
      <c r="D211">
        <v>0.62893571400000003</v>
      </c>
      <c r="E211">
        <v>-0.879</v>
      </c>
      <c r="F211">
        <v>0.98440000000000005</v>
      </c>
      <c r="G211">
        <v>112</v>
      </c>
      <c r="H211">
        <v>8</v>
      </c>
      <c r="I211" t="s">
        <v>21</v>
      </c>
      <c r="J211" t="s">
        <v>45</v>
      </c>
      <c r="K211">
        <v>221</v>
      </c>
      <c r="L211">
        <v>52</v>
      </c>
      <c r="M211">
        <v>169</v>
      </c>
      <c r="N211">
        <v>1456224</v>
      </c>
      <c r="O211">
        <v>0</v>
      </c>
      <c r="P211">
        <v>0</v>
      </c>
      <c r="Q211">
        <v>0</v>
      </c>
      <c r="R211">
        <v>0</v>
      </c>
    </row>
    <row r="212" spans="1:18" x14ac:dyDescent="0.3">
      <c r="A212" t="s">
        <v>485</v>
      </c>
      <c r="B212" t="s">
        <v>486</v>
      </c>
      <c r="C212" t="s">
        <v>487</v>
      </c>
      <c r="D212">
        <v>0.57885814000000002</v>
      </c>
      <c r="E212">
        <v>-0.9637</v>
      </c>
      <c r="F212">
        <v>0.9738</v>
      </c>
      <c r="G212">
        <v>129</v>
      </c>
      <c r="H212">
        <v>7</v>
      </c>
      <c r="I212" t="s">
        <v>21</v>
      </c>
      <c r="J212" t="s">
        <v>63</v>
      </c>
      <c r="K212">
        <v>505</v>
      </c>
      <c r="L212">
        <v>126</v>
      </c>
      <c r="M212">
        <v>379</v>
      </c>
      <c r="N212">
        <v>2879925</v>
      </c>
      <c r="O212">
        <v>0</v>
      </c>
      <c r="P212">
        <v>0</v>
      </c>
      <c r="Q212">
        <v>0</v>
      </c>
      <c r="R212">
        <v>0</v>
      </c>
    </row>
    <row r="213" spans="1:18" x14ac:dyDescent="0.3">
      <c r="A213" t="s">
        <v>488</v>
      </c>
      <c r="B213" t="s">
        <v>489</v>
      </c>
      <c r="C213" t="s">
        <v>487</v>
      </c>
      <c r="D213">
        <v>0.601891697</v>
      </c>
      <c r="E213">
        <v>-0.80249999999999999</v>
      </c>
      <c r="F213">
        <v>0.99260000000000004</v>
      </c>
      <c r="G213">
        <v>277</v>
      </c>
      <c r="H213">
        <v>7</v>
      </c>
      <c r="I213" t="s">
        <v>21</v>
      </c>
      <c r="J213" t="s">
        <v>63</v>
      </c>
      <c r="K213">
        <v>1043</v>
      </c>
      <c r="L213">
        <v>267</v>
      </c>
      <c r="M213">
        <v>776</v>
      </c>
      <c r="N213">
        <v>11104930</v>
      </c>
      <c r="O213">
        <v>0</v>
      </c>
      <c r="P213">
        <v>0</v>
      </c>
      <c r="Q213">
        <v>0</v>
      </c>
      <c r="R213">
        <v>0</v>
      </c>
    </row>
    <row r="214" spans="1:18" x14ac:dyDescent="0.3">
      <c r="A214" t="s">
        <v>490</v>
      </c>
      <c r="B214" t="s">
        <v>491</v>
      </c>
      <c r="C214" t="s">
        <v>487</v>
      </c>
      <c r="D214">
        <v>0.60116739100000005</v>
      </c>
      <c r="E214">
        <v>-0.92669999999999997</v>
      </c>
      <c r="F214">
        <v>0.99260000000000004</v>
      </c>
      <c r="G214">
        <v>322</v>
      </c>
      <c r="H214">
        <v>9</v>
      </c>
      <c r="I214" t="s">
        <v>21</v>
      </c>
      <c r="J214" t="s">
        <v>63</v>
      </c>
      <c r="K214">
        <v>1820</v>
      </c>
      <c r="L214">
        <v>381</v>
      </c>
      <c r="M214">
        <v>1439</v>
      </c>
      <c r="N214">
        <v>11569782</v>
      </c>
      <c r="O214">
        <v>0</v>
      </c>
      <c r="P214">
        <v>0</v>
      </c>
      <c r="Q214">
        <v>0</v>
      </c>
      <c r="R214">
        <v>0</v>
      </c>
    </row>
    <row r="215" spans="1:18" x14ac:dyDescent="0.3">
      <c r="A215" t="s">
        <v>492</v>
      </c>
      <c r="B215" t="s">
        <v>493</v>
      </c>
      <c r="C215" t="s">
        <v>487</v>
      </c>
      <c r="D215">
        <v>0.60014000000000001</v>
      </c>
      <c r="E215">
        <v>-0.80469999999999997</v>
      </c>
      <c r="F215">
        <v>0.99719999999999998</v>
      </c>
      <c r="G215">
        <v>70</v>
      </c>
      <c r="H215">
        <v>9</v>
      </c>
      <c r="I215" t="s">
        <v>21</v>
      </c>
      <c r="J215" t="s">
        <v>63</v>
      </c>
      <c r="K215">
        <v>338</v>
      </c>
      <c r="L215">
        <v>72</v>
      </c>
      <c r="M215">
        <v>266</v>
      </c>
      <c r="N215">
        <v>1123780</v>
      </c>
      <c r="O215">
        <v>0</v>
      </c>
      <c r="P215">
        <v>0</v>
      </c>
      <c r="Q215">
        <v>0</v>
      </c>
      <c r="R215">
        <v>0</v>
      </c>
    </row>
    <row r="216" spans="1:18" x14ac:dyDescent="0.3">
      <c r="A216" t="s">
        <v>494</v>
      </c>
      <c r="B216" t="s">
        <v>495</v>
      </c>
      <c r="C216" t="s">
        <v>487</v>
      </c>
      <c r="D216">
        <v>0.50546825399999995</v>
      </c>
      <c r="E216">
        <v>-0.91269999999999996</v>
      </c>
      <c r="F216">
        <v>0.98550000000000004</v>
      </c>
      <c r="G216">
        <v>63</v>
      </c>
      <c r="H216">
        <v>9</v>
      </c>
      <c r="I216" t="s">
        <v>21</v>
      </c>
      <c r="J216" t="s">
        <v>63</v>
      </c>
      <c r="K216">
        <v>470</v>
      </c>
      <c r="L216">
        <v>122</v>
      </c>
      <c r="M216">
        <v>348</v>
      </c>
      <c r="N216">
        <v>809550</v>
      </c>
      <c r="O216">
        <v>0</v>
      </c>
      <c r="P216">
        <v>0</v>
      </c>
      <c r="Q216">
        <v>0</v>
      </c>
      <c r="R216">
        <v>0</v>
      </c>
    </row>
    <row r="217" spans="1:18" x14ac:dyDescent="0.3">
      <c r="A217" t="s">
        <v>496</v>
      </c>
      <c r="B217" t="s">
        <v>497</v>
      </c>
      <c r="C217" t="s">
        <v>487</v>
      </c>
      <c r="D217">
        <v>0.40514489799999998</v>
      </c>
      <c r="E217">
        <v>-0.82450000000000001</v>
      </c>
      <c r="F217">
        <v>0.97799999999999998</v>
      </c>
      <c r="G217">
        <v>49</v>
      </c>
      <c r="H217">
        <v>9</v>
      </c>
      <c r="I217" t="s">
        <v>21</v>
      </c>
      <c r="J217" t="s">
        <v>63</v>
      </c>
      <c r="K217">
        <v>293</v>
      </c>
      <c r="L217">
        <v>77</v>
      </c>
      <c r="M217">
        <v>216</v>
      </c>
      <c r="N217">
        <v>445263</v>
      </c>
      <c r="O217">
        <v>0</v>
      </c>
      <c r="P217">
        <v>0</v>
      </c>
      <c r="Q217">
        <v>0</v>
      </c>
      <c r="R217">
        <v>0</v>
      </c>
    </row>
    <row r="218" spans="1:18" x14ac:dyDescent="0.3">
      <c r="A218" t="s">
        <v>498</v>
      </c>
      <c r="B218" t="s">
        <v>499</v>
      </c>
      <c r="C218" t="s">
        <v>198</v>
      </c>
      <c r="D218">
        <v>0.74695232199999995</v>
      </c>
      <c r="E218">
        <v>-0.94289999999999996</v>
      </c>
      <c r="F218">
        <v>0.99619999999999997</v>
      </c>
      <c r="G218">
        <v>1766</v>
      </c>
      <c r="H218">
        <v>32</v>
      </c>
      <c r="I218" t="s">
        <v>21</v>
      </c>
      <c r="J218" t="s">
        <v>63</v>
      </c>
      <c r="K218">
        <v>4440</v>
      </c>
      <c r="L218">
        <v>662</v>
      </c>
      <c r="M218">
        <v>3778</v>
      </c>
      <c r="N218">
        <v>182129346</v>
      </c>
      <c r="O218">
        <v>0</v>
      </c>
      <c r="P218">
        <v>0</v>
      </c>
      <c r="Q218">
        <v>1</v>
      </c>
      <c r="R218">
        <v>0</v>
      </c>
    </row>
    <row r="219" spans="1:18" x14ac:dyDescent="0.3">
      <c r="A219" t="s">
        <v>500</v>
      </c>
      <c r="B219" t="s">
        <v>501</v>
      </c>
      <c r="C219" t="s">
        <v>502</v>
      </c>
      <c r="D219">
        <v>0.69227457599999997</v>
      </c>
      <c r="E219">
        <v>-0.88829999999999998</v>
      </c>
      <c r="F219">
        <v>0.99619999999999997</v>
      </c>
      <c r="G219">
        <v>59</v>
      </c>
      <c r="H219">
        <v>159</v>
      </c>
      <c r="I219" t="s">
        <v>21</v>
      </c>
      <c r="J219" t="s">
        <v>338</v>
      </c>
      <c r="K219">
        <v>3179</v>
      </c>
      <c r="L219">
        <v>807</v>
      </c>
      <c r="M219">
        <v>2372</v>
      </c>
      <c r="N219">
        <v>750126</v>
      </c>
      <c r="O219">
        <v>0</v>
      </c>
      <c r="P219">
        <v>0</v>
      </c>
      <c r="Q219">
        <v>1</v>
      </c>
      <c r="R219">
        <v>0</v>
      </c>
    </row>
    <row r="220" spans="1:18" x14ac:dyDescent="0.3">
      <c r="A220" t="s">
        <v>503</v>
      </c>
      <c r="B220" t="s">
        <v>504</v>
      </c>
      <c r="C220" t="s">
        <v>502</v>
      </c>
      <c r="D220">
        <v>0.65650967699999996</v>
      </c>
      <c r="E220">
        <v>-0.96730000000000005</v>
      </c>
      <c r="F220">
        <v>0.99509999999999998</v>
      </c>
      <c r="G220">
        <v>124</v>
      </c>
      <c r="H220">
        <v>199</v>
      </c>
      <c r="I220" t="s">
        <v>21</v>
      </c>
      <c r="J220" t="s">
        <v>338</v>
      </c>
      <c r="K220">
        <v>6174</v>
      </c>
      <c r="L220">
        <v>1476</v>
      </c>
      <c r="M220">
        <v>4698</v>
      </c>
      <c r="N220">
        <v>3079168</v>
      </c>
      <c r="O220">
        <v>0</v>
      </c>
      <c r="P220">
        <v>0</v>
      </c>
      <c r="Q220">
        <v>1</v>
      </c>
      <c r="R220">
        <v>0</v>
      </c>
    </row>
    <row r="221" spans="1:18" x14ac:dyDescent="0.3">
      <c r="A221" t="s">
        <v>505</v>
      </c>
      <c r="B221" t="s">
        <v>506</v>
      </c>
      <c r="C221" t="s">
        <v>33</v>
      </c>
      <c r="D221">
        <v>0.610779878</v>
      </c>
      <c r="E221">
        <v>-0.95820000000000005</v>
      </c>
      <c r="F221">
        <v>0.99239999999999995</v>
      </c>
      <c r="G221">
        <v>164</v>
      </c>
      <c r="H221">
        <v>32.5</v>
      </c>
      <c r="I221" t="s">
        <v>21</v>
      </c>
      <c r="J221" t="s">
        <v>30</v>
      </c>
      <c r="K221">
        <v>582</v>
      </c>
      <c r="L221">
        <v>82</v>
      </c>
      <c r="M221">
        <v>500</v>
      </c>
      <c r="N221">
        <v>1402692</v>
      </c>
      <c r="O221">
        <v>0</v>
      </c>
      <c r="P221">
        <v>0</v>
      </c>
      <c r="Q221">
        <v>0</v>
      </c>
      <c r="R221">
        <v>0</v>
      </c>
    </row>
    <row r="222" spans="1:18" x14ac:dyDescent="0.3">
      <c r="A222" t="s">
        <v>507</v>
      </c>
      <c r="B222" t="s">
        <v>508</v>
      </c>
      <c r="C222" t="s">
        <v>162</v>
      </c>
      <c r="D222">
        <v>0.56167196699999999</v>
      </c>
      <c r="E222">
        <v>-0.94699999999999995</v>
      </c>
      <c r="F222">
        <v>0.98929999999999996</v>
      </c>
      <c r="G222">
        <v>239</v>
      </c>
      <c r="H222">
        <v>20</v>
      </c>
      <c r="I222" t="s">
        <v>21</v>
      </c>
      <c r="J222" t="s">
        <v>26</v>
      </c>
      <c r="K222">
        <v>2056</v>
      </c>
      <c r="L222">
        <v>319</v>
      </c>
      <c r="M222">
        <v>1737</v>
      </c>
      <c r="N222">
        <v>5676489</v>
      </c>
      <c r="O222">
        <v>0</v>
      </c>
      <c r="P222">
        <v>0</v>
      </c>
      <c r="Q222">
        <v>1</v>
      </c>
      <c r="R222">
        <v>0</v>
      </c>
    </row>
    <row r="223" spans="1:18" x14ac:dyDescent="0.3">
      <c r="A223" t="s">
        <v>509</v>
      </c>
      <c r="B223" t="s">
        <v>510</v>
      </c>
      <c r="C223" t="s">
        <v>416</v>
      </c>
      <c r="D223">
        <v>0.72515365899999995</v>
      </c>
      <c r="E223">
        <v>-0.50790000000000002</v>
      </c>
      <c r="F223">
        <v>0.99439999999999995</v>
      </c>
      <c r="G223">
        <v>82</v>
      </c>
      <c r="H223">
        <v>95</v>
      </c>
      <c r="I223" t="s">
        <v>21</v>
      </c>
      <c r="J223" t="s">
        <v>63</v>
      </c>
      <c r="K223">
        <v>1203</v>
      </c>
      <c r="L223">
        <v>175</v>
      </c>
      <c r="M223">
        <v>1028</v>
      </c>
      <c r="N223">
        <v>2238436</v>
      </c>
      <c r="O223">
        <v>0</v>
      </c>
      <c r="P223">
        <v>0</v>
      </c>
      <c r="Q223">
        <v>0</v>
      </c>
      <c r="R223">
        <v>0</v>
      </c>
    </row>
    <row r="224" spans="1:18" x14ac:dyDescent="0.3">
      <c r="A224" t="s">
        <v>511</v>
      </c>
      <c r="B224" t="s">
        <v>512</v>
      </c>
      <c r="C224" t="s">
        <v>416</v>
      </c>
      <c r="D224">
        <v>0.61089773599999997</v>
      </c>
      <c r="E224">
        <v>-0.95050000000000001</v>
      </c>
      <c r="F224">
        <v>0.99750000000000005</v>
      </c>
      <c r="G224">
        <v>2032</v>
      </c>
      <c r="H224">
        <v>49</v>
      </c>
      <c r="I224" t="s">
        <v>21</v>
      </c>
      <c r="J224" t="s">
        <v>30</v>
      </c>
      <c r="K224">
        <v>7793</v>
      </c>
      <c r="L224">
        <v>1415</v>
      </c>
      <c r="M224">
        <v>6378</v>
      </c>
      <c r="N224">
        <v>425860464</v>
      </c>
      <c r="O224">
        <v>0</v>
      </c>
      <c r="P224">
        <v>0</v>
      </c>
      <c r="Q224">
        <v>0</v>
      </c>
      <c r="R224">
        <v>0</v>
      </c>
    </row>
    <row r="225" spans="1:18" x14ac:dyDescent="0.3">
      <c r="A225" t="s">
        <v>513</v>
      </c>
      <c r="B225" t="s">
        <v>514</v>
      </c>
      <c r="C225" t="s">
        <v>147</v>
      </c>
      <c r="D225">
        <v>0.76005609799999996</v>
      </c>
      <c r="E225">
        <v>-0.40960000000000002</v>
      </c>
      <c r="F225">
        <v>0.99399999999999999</v>
      </c>
      <c r="G225">
        <v>82</v>
      </c>
      <c r="H225">
        <v>30</v>
      </c>
      <c r="I225" t="s">
        <v>21</v>
      </c>
      <c r="J225" t="s">
        <v>179</v>
      </c>
      <c r="K225">
        <v>159</v>
      </c>
      <c r="L225">
        <v>32</v>
      </c>
      <c r="M225">
        <v>127</v>
      </c>
      <c r="N225">
        <v>838942</v>
      </c>
      <c r="O225">
        <v>0</v>
      </c>
      <c r="P225">
        <v>0</v>
      </c>
      <c r="Q225">
        <v>0</v>
      </c>
      <c r="R225">
        <v>1</v>
      </c>
    </row>
    <row r="226" spans="1:18" x14ac:dyDescent="0.3">
      <c r="A226" t="s">
        <v>515</v>
      </c>
      <c r="B226" t="s">
        <v>516</v>
      </c>
      <c r="C226" t="s">
        <v>60</v>
      </c>
      <c r="D226">
        <v>0.64075705100000002</v>
      </c>
      <c r="E226">
        <v>-0.96779999999999999</v>
      </c>
      <c r="F226">
        <v>0.99670000000000003</v>
      </c>
      <c r="G226">
        <v>936</v>
      </c>
      <c r="H226">
        <v>15</v>
      </c>
      <c r="I226" t="s">
        <v>21</v>
      </c>
      <c r="J226" t="s">
        <v>34</v>
      </c>
      <c r="K226">
        <v>1973</v>
      </c>
      <c r="L226">
        <v>422</v>
      </c>
      <c r="M226">
        <v>1551</v>
      </c>
      <c r="N226">
        <v>75667176</v>
      </c>
      <c r="O226">
        <v>0</v>
      </c>
      <c r="P226">
        <v>0</v>
      </c>
      <c r="Q226">
        <v>0</v>
      </c>
      <c r="R226">
        <v>0</v>
      </c>
    </row>
    <row r="227" spans="1:18" x14ac:dyDescent="0.3">
      <c r="A227" t="s">
        <v>517</v>
      </c>
      <c r="B227" t="s">
        <v>518</v>
      </c>
      <c r="C227" t="s">
        <v>178</v>
      </c>
      <c r="D227">
        <v>0.73278916699999996</v>
      </c>
      <c r="E227">
        <v>-0.91710000000000003</v>
      </c>
      <c r="F227">
        <v>0.99709999999999999</v>
      </c>
      <c r="G227">
        <v>120</v>
      </c>
      <c r="H227">
        <v>49</v>
      </c>
      <c r="I227" t="s">
        <v>21</v>
      </c>
      <c r="J227" t="s">
        <v>338</v>
      </c>
      <c r="K227">
        <v>490</v>
      </c>
      <c r="L227">
        <v>148</v>
      </c>
      <c r="M227">
        <v>342</v>
      </c>
      <c r="N227">
        <v>2090040</v>
      </c>
      <c r="O227">
        <v>0</v>
      </c>
      <c r="P227">
        <v>0</v>
      </c>
      <c r="Q227">
        <v>1</v>
      </c>
      <c r="R227">
        <v>0</v>
      </c>
    </row>
    <row r="228" spans="1:18" x14ac:dyDescent="0.3">
      <c r="A228" t="s">
        <v>519</v>
      </c>
      <c r="B228" t="s">
        <v>520</v>
      </c>
      <c r="C228" t="s">
        <v>25</v>
      </c>
      <c r="D228">
        <v>0.41383880899999997</v>
      </c>
      <c r="E228">
        <v>-0.92679999999999996</v>
      </c>
      <c r="F228">
        <v>0.99209999999999998</v>
      </c>
      <c r="G228">
        <v>554</v>
      </c>
      <c r="H228">
        <v>32</v>
      </c>
      <c r="I228" t="s">
        <v>21</v>
      </c>
      <c r="J228" t="s">
        <v>26</v>
      </c>
      <c r="K228">
        <v>1221</v>
      </c>
      <c r="L228">
        <v>248</v>
      </c>
      <c r="M228">
        <v>973</v>
      </c>
      <c r="N228">
        <v>13394612</v>
      </c>
      <c r="O228">
        <v>0</v>
      </c>
      <c r="P228">
        <v>0</v>
      </c>
      <c r="Q228">
        <v>0</v>
      </c>
      <c r="R228">
        <v>1</v>
      </c>
    </row>
    <row r="229" spans="1:18" x14ac:dyDescent="0.3">
      <c r="A229" t="s">
        <v>521</v>
      </c>
      <c r="B229" t="s">
        <v>522</v>
      </c>
      <c r="C229" t="s">
        <v>307</v>
      </c>
      <c r="D229">
        <v>0.65005000000000002</v>
      </c>
      <c r="E229">
        <v>-0.61609999999999998</v>
      </c>
      <c r="F229">
        <v>0.9869</v>
      </c>
      <c r="G229">
        <v>46</v>
      </c>
      <c r="H229">
        <v>63</v>
      </c>
      <c r="I229" t="s">
        <v>21</v>
      </c>
      <c r="J229" t="s">
        <v>30</v>
      </c>
      <c r="K229">
        <v>415</v>
      </c>
      <c r="L229">
        <v>55</v>
      </c>
      <c r="M229">
        <v>360</v>
      </c>
      <c r="N229">
        <v>365608</v>
      </c>
      <c r="O229">
        <v>0</v>
      </c>
      <c r="P229">
        <v>0</v>
      </c>
      <c r="Q229">
        <v>1</v>
      </c>
      <c r="R229">
        <v>0</v>
      </c>
    </row>
    <row r="230" spans="1:18" x14ac:dyDescent="0.3">
      <c r="A230" t="s">
        <v>523</v>
      </c>
      <c r="B230" t="s">
        <v>524</v>
      </c>
      <c r="C230" t="s">
        <v>525</v>
      </c>
      <c r="D230">
        <v>0.592081458</v>
      </c>
      <c r="E230">
        <v>-0.98360000000000003</v>
      </c>
      <c r="F230">
        <v>0.99719999999999998</v>
      </c>
      <c r="G230">
        <v>960</v>
      </c>
      <c r="H230">
        <v>74</v>
      </c>
      <c r="I230" t="s">
        <v>21</v>
      </c>
      <c r="J230" t="s">
        <v>30</v>
      </c>
      <c r="K230">
        <v>7413</v>
      </c>
      <c r="L230">
        <v>1369</v>
      </c>
      <c r="M230">
        <v>6044</v>
      </c>
      <c r="N230">
        <v>66201600</v>
      </c>
      <c r="O230">
        <v>0</v>
      </c>
      <c r="P230">
        <v>0</v>
      </c>
      <c r="Q230">
        <v>0</v>
      </c>
      <c r="R230">
        <v>0</v>
      </c>
    </row>
    <row r="231" spans="1:18" x14ac:dyDescent="0.3">
      <c r="A231" t="s">
        <v>526</v>
      </c>
      <c r="B231" t="s">
        <v>527</v>
      </c>
      <c r="C231" t="s">
        <v>525</v>
      </c>
      <c r="D231">
        <v>0.683750729</v>
      </c>
      <c r="E231">
        <v>-0.99390000000000001</v>
      </c>
      <c r="F231">
        <v>0.99839999999999995</v>
      </c>
      <c r="G231">
        <v>343</v>
      </c>
      <c r="H231">
        <v>88</v>
      </c>
      <c r="I231" t="s">
        <v>21</v>
      </c>
      <c r="J231" t="s">
        <v>30</v>
      </c>
      <c r="K231">
        <v>3582</v>
      </c>
      <c r="L231">
        <v>637</v>
      </c>
      <c r="M231">
        <v>2945</v>
      </c>
      <c r="N231">
        <v>15076908</v>
      </c>
      <c r="O231">
        <v>0</v>
      </c>
      <c r="P231">
        <v>0</v>
      </c>
      <c r="Q231">
        <v>0</v>
      </c>
      <c r="R231">
        <v>0</v>
      </c>
    </row>
    <row r="232" spans="1:18" x14ac:dyDescent="0.3">
      <c r="A232" t="s">
        <v>528</v>
      </c>
      <c r="B232" t="s">
        <v>529</v>
      </c>
      <c r="C232" t="s">
        <v>525</v>
      </c>
      <c r="D232">
        <v>0.74790373399999999</v>
      </c>
      <c r="E232">
        <v>-0.91600000000000004</v>
      </c>
      <c r="F232">
        <v>0.99439999999999995</v>
      </c>
      <c r="G232">
        <v>241</v>
      </c>
      <c r="H232">
        <v>74</v>
      </c>
      <c r="I232" t="s">
        <v>21</v>
      </c>
      <c r="J232" t="s">
        <v>30</v>
      </c>
      <c r="K232">
        <v>1637</v>
      </c>
      <c r="L232">
        <v>322</v>
      </c>
      <c r="M232">
        <v>1315</v>
      </c>
      <c r="N232">
        <v>6343602</v>
      </c>
      <c r="O232">
        <v>0</v>
      </c>
      <c r="P232">
        <v>0</v>
      </c>
      <c r="Q232">
        <v>0</v>
      </c>
      <c r="R232">
        <v>0</v>
      </c>
    </row>
    <row r="233" spans="1:18" x14ac:dyDescent="0.3">
      <c r="A233" t="s">
        <v>530</v>
      </c>
      <c r="B233" t="s">
        <v>531</v>
      </c>
      <c r="C233" t="s">
        <v>525</v>
      </c>
      <c r="D233">
        <v>0.62864649699999997</v>
      </c>
      <c r="E233">
        <v>-0.97089999999999999</v>
      </c>
      <c r="F233">
        <v>0.99780000000000002</v>
      </c>
      <c r="G233">
        <v>1927</v>
      </c>
      <c r="H233">
        <v>50</v>
      </c>
      <c r="I233" t="s">
        <v>21</v>
      </c>
      <c r="J233" t="s">
        <v>63</v>
      </c>
      <c r="K233">
        <v>10185</v>
      </c>
      <c r="L233">
        <v>2124</v>
      </c>
      <c r="M233">
        <v>8061</v>
      </c>
      <c r="N233">
        <v>243143079</v>
      </c>
      <c r="O233">
        <v>0</v>
      </c>
      <c r="P233">
        <v>0</v>
      </c>
      <c r="Q233">
        <v>0</v>
      </c>
      <c r="R233">
        <v>0</v>
      </c>
    </row>
    <row r="234" spans="1:18" x14ac:dyDescent="0.3">
      <c r="A234" t="s">
        <v>532</v>
      </c>
      <c r="B234" t="s">
        <v>533</v>
      </c>
      <c r="C234" t="s">
        <v>421</v>
      </c>
      <c r="D234">
        <v>0.71039781899999999</v>
      </c>
      <c r="E234">
        <v>-0.9657</v>
      </c>
      <c r="F234">
        <v>0.99719999999999998</v>
      </c>
      <c r="G234">
        <v>1605</v>
      </c>
      <c r="H234">
        <v>78</v>
      </c>
      <c r="I234" t="s">
        <v>21</v>
      </c>
      <c r="J234" t="s">
        <v>26</v>
      </c>
      <c r="K234">
        <v>3190</v>
      </c>
      <c r="L234">
        <v>872</v>
      </c>
      <c r="M234">
        <v>2318</v>
      </c>
      <c r="N234">
        <v>482249535</v>
      </c>
      <c r="O234">
        <v>0</v>
      </c>
      <c r="P234">
        <v>0</v>
      </c>
      <c r="Q234">
        <v>0</v>
      </c>
      <c r="R234">
        <v>0</v>
      </c>
    </row>
    <row r="235" spans="1:18" x14ac:dyDescent="0.3">
      <c r="A235" t="s">
        <v>534</v>
      </c>
      <c r="B235" t="s">
        <v>535</v>
      </c>
      <c r="C235" t="s">
        <v>20</v>
      </c>
      <c r="D235">
        <v>0.62622032999999999</v>
      </c>
      <c r="E235">
        <v>-0.96899999999999997</v>
      </c>
      <c r="F235">
        <v>0.99409999999999998</v>
      </c>
      <c r="G235">
        <v>787</v>
      </c>
      <c r="H235">
        <v>46</v>
      </c>
      <c r="I235" t="s">
        <v>21</v>
      </c>
      <c r="J235" t="s">
        <v>34</v>
      </c>
      <c r="K235">
        <v>3325</v>
      </c>
      <c r="L235">
        <v>673</v>
      </c>
      <c r="M235">
        <v>2652</v>
      </c>
      <c r="N235">
        <v>43226762</v>
      </c>
      <c r="O235">
        <v>0</v>
      </c>
      <c r="P235">
        <v>0</v>
      </c>
      <c r="Q235">
        <v>0</v>
      </c>
      <c r="R235">
        <v>0</v>
      </c>
    </row>
    <row r="236" spans="1:18" x14ac:dyDescent="0.3">
      <c r="A236" t="s">
        <v>536</v>
      </c>
      <c r="B236" t="s">
        <v>537</v>
      </c>
      <c r="C236" t="s">
        <v>502</v>
      </c>
      <c r="D236">
        <v>0.69379740300000003</v>
      </c>
      <c r="E236">
        <v>-0.86839999999999995</v>
      </c>
      <c r="F236">
        <v>0.98729999999999996</v>
      </c>
      <c r="G236">
        <v>77</v>
      </c>
      <c r="H236">
        <v>159</v>
      </c>
      <c r="I236" t="s">
        <v>21</v>
      </c>
      <c r="J236" t="s">
        <v>338</v>
      </c>
      <c r="K236">
        <v>1933</v>
      </c>
      <c r="L236">
        <v>469</v>
      </c>
      <c r="M236">
        <v>1464</v>
      </c>
      <c r="N236">
        <v>793331</v>
      </c>
      <c r="O236">
        <v>0</v>
      </c>
      <c r="P236">
        <v>0</v>
      </c>
      <c r="Q236">
        <v>1</v>
      </c>
      <c r="R236">
        <v>0</v>
      </c>
    </row>
    <row r="237" spans="1:18" x14ac:dyDescent="0.3">
      <c r="A237" t="s">
        <v>538</v>
      </c>
      <c r="B237" t="s">
        <v>539</v>
      </c>
      <c r="C237" t="s">
        <v>20</v>
      </c>
      <c r="D237">
        <v>0.60194605899999998</v>
      </c>
      <c r="E237">
        <v>-0.94189999999999996</v>
      </c>
      <c r="F237">
        <v>0.99790000000000001</v>
      </c>
      <c r="G237">
        <v>888</v>
      </c>
      <c r="H237">
        <v>30</v>
      </c>
      <c r="I237" t="s">
        <v>21</v>
      </c>
      <c r="J237" t="s">
        <v>34</v>
      </c>
      <c r="K237">
        <v>1058</v>
      </c>
      <c r="L237">
        <v>348</v>
      </c>
      <c r="M237">
        <v>710</v>
      </c>
      <c r="N237">
        <v>19492488</v>
      </c>
      <c r="O237">
        <v>0</v>
      </c>
      <c r="P237">
        <v>0</v>
      </c>
      <c r="Q237">
        <v>0</v>
      </c>
      <c r="R237">
        <v>0</v>
      </c>
    </row>
    <row r="238" spans="1:18" x14ac:dyDescent="0.3">
      <c r="A238" t="s">
        <v>540</v>
      </c>
      <c r="B238" t="s">
        <v>541</v>
      </c>
      <c r="C238" t="s">
        <v>198</v>
      </c>
      <c r="D238">
        <v>0.64405813999999995</v>
      </c>
      <c r="E238">
        <v>-0.89239999999999997</v>
      </c>
      <c r="F238">
        <v>0.99250000000000005</v>
      </c>
      <c r="G238">
        <v>86</v>
      </c>
      <c r="H238">
        <v>37</v>
      </c>
      <c r="I238" t="s">
        <v>21</v>
      </c>
      <c r="J238" t="s">
        <v>34</v>
      </c>
      <c r="K238">
        <v>635</v>
      </c>
      <c r="L238">
        <v>76</v>
      </c>
      <c r="M238">
        <v>559</v>
      </c>
      <c r="N238">
        <v>966554</v>
      </c>
      <c r="O238">
        <v>0</v>
      </c>
      <c r="P238">
        <v>0</v>
      </c>
      <c r="Q238">
        <v>1</v>
      </c>
      <c r="R238">
        <v>0</v>
      </c>
    </row>
    <row r="239" spans="1:18" x14ac:dyDescent="0.3">
      <c r="A239" t="s">
        <v>542</v>
      </c>
      <c r="B239" t="s">
        <v>543</v>
      </c>
      <c r="C239" t="s">
        <v>20</v>
      </c>
      <c r="D239">
        <v>0.57056089499999996</v>
      </c>
      <c r="E239">
        <v>-0.99209999999999998</v>
      </c>
      <c r="F239">
        <v>0.99750000000000005</v>
      </c>
      <c r="G239">
        <v>2570</v>
      </c>
      <c r="H239">
        <v>36</v>
      </c>
      <c r="I239" t="s">
        <v>21</v>
      </c>
      <c r="J239" t="s">
        <v>34</v>
      </c>
      <c r="K239">
        <v>3818</v>
      </c>
      <c r="L239">
        <v>717</v>
      </c>
      <c r="M239">
        <v>3101</v>
      </c>
      <c r="N239">
        <v>146420610</v>
      </c>
      <c r="O239">
        <v>0</v>
      </c>
      <c r="P239">
        <v>0</v>
      </c>
      <c r="Q239">
        <v>0</v>
      </c>
      <c r="R239">
        <v>0</v>
      </c>
    </row>
    <row r="240" spans="1:18" x14ac:dyDescent="0.3">
      <c r="A240" t="s">
        <v>544</v>
      </c>
      <c r="B240" t="s">
        <v>545</v>
      </c>
      <c r="C240" t="s">
        <v>215</v>
      </c>
      <c r="D240">
        <v>0.73283441999999999</v>
      </c>
      <c r="E240">
        <v>-0.93799999999999994</v>
      </c>
      <c r="F240">
        <v>0.99729999999999996</v>
      </c>
      <c r="G240">
        <v>276</v>
      </c>
      <c r="H240">
        <v>50</v>
      </c>
      <c r="I240" t="s">
        <v>21</v>
      </c>
      <c r="J240" t="s">
        <v>34</v>
      </c>
      <c r="K240">
        <v>1435</v>
      </c>
      <c r="L240">
        <v>308</v>
      </c>
      <c r="M240">
        <v>1127</v>
      </c>
      <c r="N240">
        <v>4332924</v>
      </c>
      <c r="O240">
        <v>0</v>
      </c>
      <c r="P240">
        <v>0</v>
      </c>
      <c r="Q240">
        <v>1</v>
      </c>
      <c r="R240">
        <v>0</v>
      </c>
    </row>
    <row r="241" spans="1:18" x14ac:dyDescent="0.3">
      <c r="A241" t="s">
        <v>546</v>
      </c>
      <c r="B241" t="s">
        <v>547</v>
      </c>
      <c r="C241" t="s">
        <v>215</v>
      </c>
      <c r="D241">
        <v>0.67516847400000002</v>
      </c>
      <c r="E241">
        <v>-0.98870000000000002</v>
      </c>
      <c r="F241">
        <v>0.99829999999999997</v>
      </c>
      <c r="G241">
        <v>1494</v>
      </c>
      <c r="H241">
        <v>72</v>
      </c>
      <c r="I241" t="s">
        <v>21</v>
      </c>
      <c r="J241" t="s">
        <v>179</v>
      </c>
      <c r="K241">
        <v>8446</v>
      </c>
      <c r="L241">
        <v>1411</v>
      </c>
      <c r="M241">
        <v>7035</v>
      </c>
      <c r="N241">
        <v>191205108</v>
      </c>
      <c r="O241">
        <v>0</v>
      </c>
      <c r="P241">
        <v>0</v>
      </c>
      <c r="Q241">
        <v>0</v>
      </c>
      <c r="R241">
        <v>0</v>
      </c>
    </row>
    <row r="242" spans="1:18" x14ac:dyDescent="0.3">
      <c r="A242" t="s">
        <v>548</v>
      </c>
      <c r="B242" t="s">
        <v>549</v>
      </c>
      <c r="C242" t="s">
        <v>550</v>
      </c>
      <c r="D242">
        <v>0.56162023800000005</v>
      </c>
      <c r="E242">
        <v>-0.92710000000000004</v>
      </c>
      <c r="F242">
        <v>0.99390000000000001</v>
      </c>
      <c r="G242">
        <v>168</v>
      </c>
      <c r="H242">
        <v>50</v>
      </c>
      <c r="I242" t="s">
        <v>21</v>
      </c>
      <c r="J242" t="s">
        <v>372</v>
      </c>
      <c r="K242">
        <v>2342</v>
      </c>
      <c r="L242">
        <v>389</v>
      </c>
      <c r="M242">
        <v>1953</v>
      </c>
      <c r="N242">
        <v>7700280</v>
      </c>
      <c r="O242">
        <v>0</v>
      </c>
      <c r="P242">
        <v>0</v>
      </c>
      <c r="Q242">
        <v>0</v>
      </c>
      <c r="R242">
        <v>0</v>
      </c>
    </row>
    <row r="243" spans="1:18" x14ac:dyDescent="0.3">
      <c r="A243" t="s">
        <v>551</v>
      </c>
      <c r="B243" t="s">
        <v>552</v>
      </c>
      <c r="C243" t="s">
        <v>550</v>
      </c>
      <c r="D243">
        <v>0.53408837200000003</v>
      </c>
      <c r="E243">
        <v>-0.83589999999999998</v>
      </c>
      <c r="F243">
        <v>0.99880000000000002</v>
      </c>
      <c r="G243">
        <v>86</v>
      </c>
      <c r="H243">
        <v>110</v>
      </c>
      <c r="I243" t="s">
        <v>21</v>
      </c>
      <c r="J243" t="s">
        <v>372</v>
      </c>
      <c r="K243">
        <v>2332</v>
      </c>
      <c r="L243">
        <v>385</v>
      </c>
      <c r="M243">
        <v>1947</v>
      </c>
      <c r="N243">
        <v>2192656</v>
      </c>
      <c r="O243">
        <v>0</v>
      </c>
      <c r="P243">
        <v>0</v>
      </c>
      <c r="Q243">
        <v>1</v>
      </c>
      <c r="R243">
        <v>0</v>
      </c>
    </row>
    <row r="244" spans="1:18" x14ac:dyDescent="0.3">
      <c r="A244" t="s">
        <v>553</v>
      </c>
      <c r="B244" t="s">
        <v>554</v>
      </c>
      <c r="C244" t="s">
        <v>550</v>
      </c>
      <c r="D244">
        <v>0.59428735399999999</v>
      </c>
      <c r="E244">
        <v>-0.95009999999999994</v>
      </c>
      <c r="F244">
        <v>0.99460000000000004</v>
      </c>
      <c r="G244">
        <v>427</v>
      </c>
      <c r="H244">
        <v>89</v>
      </c>
      <c r="I244" t="s">
        <v>21</v>
      </c>
      <c r="J244" t="s">
        <v>372</v>
      </c>
      <c r="K244">
        <v>15863</v>
      </c>
      <c r="L244">
        <v>2759</v>
      </c>
      <c r="M244">
        <v>13104</v>
      </c>
      <c r="N244">
        <v>58345280</v>
      </c>
      <c r="O244">
        <v>0</v>
      </c>
      <c r="P244">
        <v>0</v>
      </c>
      <c r="Q244">
        <v>0</v>
      </c>
      <c r="R244">
        <v>0</v>
      </c>
    </row>
    <row r="245" spans="1:18" x14ac:dyDescent="0.3">
      <c r="A245" t="s">
        <v>555</v>
      </c>
      <c r="B245" t="s">
        <v>356</v>
      </c>
      <c r="C245" t="s">
        <v>337</v>
      </c>
      <c r="D245">
        <v>0.45704476199999999</v>
      </c>
      <c r="E245">
        <v>-0.88170000000000004</v>
      </c>
      <c r="F245">
        <v>0.99480000000000002</v>
      </c>
      <c r="G245">
        <v>105</v>
      </c>
      <c r="H245">
        <v>429</v>
      </c>
      <c r="I245" t="s">
        <v>21</v>
      </c>
      <c r="J245" t="s">
        <v>338</v>
      </c>
      <c r="K245">
        <v>5074</v>
      </c>
      <c r="L245">
        <v>1093</v>
      </c>
      <c r="M245">
        <v>3981</v>
      </c>
      <c r="N245">
        <v>432810</v>
      </c>
      <c r="O245">
        <v>0</v>
      </c>
      <c r="P245">
        <v>0</v>
      </c>
      <c r="Q245">
        <v>0</v>
      </c>
      <c r="R245">
        <v>1</v>
      </c>
    </row>
    <row r="246" spans="1:18" x14ac:dyDescent="0.3">
      <c r="A246" t="s">
        <v>556</v>
      </c>
      <c r="B246" t="s">
        <v>451</v>
      </c>
      <c r="C246" t="s">
        <v>337</v>
      </c>
      <c r="D246">
        <v>0.50615555599999995</v>
      </c>
      <c r="E246">
        <v>-0.81479999999999997</v>
      </c>
      <c r="F246">
        <v>0.86539999999999995</v>
      </c>
      <c r="G246">
        <v>9</v>
      </c>
      <c r="H246">
        <v>429</v>
      </c>
      <c r="I246" t="s">
        <v>21</v>
      </c>
      <c r="J246" t="s">
        <v>338</v>
      </c>
      <c r="K246">
        <v>352</v>
      </c>
      <c r="L246">
        <v>126</v>
      </c>
      <c r="M246">
        <v>226</v>
      </c>
      <c r="N246">
        <v>19008</v>
      </c>
      <c r="O246">
        <v>0</v>
      </c>
      <c r="P246">
        <v>0</v>
      </c>
      <c r="Q246">
        <v>0</v>
      </c>
      <c r="R246">
        <v>1</v>
      </c>
    </row>
    <row r="247" spans="1:18" x14ac:dyDescent="0.3">
      <c r="A247" t="s">
        <v>557</v>
      </c>
      <c r="B247" t="s">
        <v>558</v>
      </c>
      <c r="C247" t="s">
        <v>20</v>
      </c>
      <c r="D247">
        <v>0.62956340700000002</v>
      </c>
      <c r="E247">
        <v>-0.93530000000000002</v>
      </c>
      <c r="F247">
        <v>0.99109999999999998</v>
      </c>
      <c r="G247">
        <v>317</v>
      </c>
      <c r="H247">
        <v>42</v>
      </c>
      <c r="I247" t="s">
        <v>21</v>
      </c>
      <c r="J247" t="s">
        <v>34</v>
      </c>
      <c r="K247">
        <v>728</v>
      </c>
      <c r="L247">
        <v>180</v>
      </c>
      <c r="M247">
        <v>548</v>
      </c>
      <c r="N247">
        <v>4871022</v>
      </c>
      <c r="O247">
        <v>0</v>
      </c>
      <c r="P247">
        <v>0</v>
      </c>
      <c r="Q247">
        <v>0</v>
      </c>
      <c r="R247">
        <v>0</v>
      </c>
    </row>
    <row r="248" spans="1:18" x14ac:dyDescent="0.3">
      <c r="A248" t="s">
        <v>559</v>
      </c>
      <c r="B248" t="s">
        <v>560</v>
      </c>
      <c r="C248" t="s">
        <v>416</v>
      </c>
      <c r="D248">
        <v>0.66861104999999998</v>
      </c>
      <c r="E248">
        <v>-0.86060000000000003</v>
      </c>
      <c r="F248">
        <v>0.99470000000000003</v>
      </c>
      <c r="G248">
        <v>181</v>
      </c>
      <c r="H248">
        <v>98</v>
      </c>
      <c r="I248" t="s">
        <v>21</v>
      </c>
      <c r="J248" t="s">
        <v>30</v>
      </c>
      <c r="K248">
        <v>2673</v>
      </c>
      <c r="L248">
        <v>477</v>
      </c>
      <c r="M248">
        <v>2196</v>
      </c>
      <c r="N248">
        <v>8653429</v>
      </c>
      <c r="O248">
        <v>0</v>
      </c>
      <c r="P248">
        <v>0</v>
      </c>
      <c r="Q248">
        <v>0</v>
      </c>
      <c r="R248">
        <v>0</v>
      </c>
    </row>
    <row r="249" spans="1:18" x14ac:dyDescent="0.3">
      <c r="A249" t="s">
        <v>561</v>
      </c>
      <c r="B249" t="s">
        <v>562</v>
      </c>
      <c r="C249" t="s">
        <v>60</v>
      </c>
      <c r="D249">
        <v>0.49309117600000002</v>
      </c>
      <c r="E249">
        <v>-0.91920000000000002</v>
      </c>
      <c r="F249">
        <v>0.99319999999999997</v>
      </c>
      <c r="G249">
        <v>102</v>
      </c>
      <c r="H249">
        <v>75</v>
      </c>
      <c r="I249" t="s">
        <v>21</v>
      </c>
      <c r="J249" t="s">
        <v>26</v>
      </c>
      <c r="K249">
        <v>1140</v>
      </c>
      <c r="L249">
        <v>177</v>
      </c>
      <c r="M249">
        <v>963</v>
      </c>
      <c r="N249">
        <v>1566210</v>
      </c>
      <c r="O249">
        <v>0</v>
      </c>
      <c r="P249">
        <v>0</v>
      </c>
      <c r="Q249">
        <v>1</v>
      </c>
      <c r="R249">
        <v>0</v>
      </c>
    </row>
    <row r="250" spans="1:18" x14ac:dyDescent="0.3">
      <c r="A250" t="s">
        <v>563</v>
      </c>
      <c r="B250" t="s">
        <v>564</v>
      </c>
      <c r="C250" t="s">
        <v>33</v>
      </c>
      <c r="D250">
        <v>0.496798507</v>
      </c>
      <c r="E250">
        <v>-0.97660000000000002</v>
      </c>
      <c r="F250">
        <v>0.995</v>
      </c>
      <c r="G250">
        <v>1005</v>
      </c>
      <c r="H250">
        <v>32</v>
      </c>
      <c r="I250" t="s">
        <v>21</v>
      </c>
      <c r="J250" t="s">
        <v>22</v>
      </c>
      <c r="K250">
        <v>3173</v>
      </c>
      <c r="L250">
        <v>438</v>
      </c>
      <c r="M250">
        <v>2735</v>
      </c>
      <c r="N250">
        <v>47915385</v>
      </c>
      <c r="O250">
        <v>0</v>
      </c>
      <c r="P250">
        <v>0</v>
      </c>
      <c r="Q250">
        <v>0</v>
      </c>
      <c r="R250">
        <v>0</v>
      </c>
    </row>
    <row r="251" spans="1:18" x14ac:dyDescent="0.3">
      <c r="A251" t="s">
        <v>565</v>
      </c>
      <c r="B251" t="s">
        <v>566</v>
      </c>
      <c r="C251" t="s">
        <v>421</v>
      </c>
      <c r="D251">
        <v>0.55347507900000004</v>
      </c>
      <c r="E251">
        <v>-0.97940000000000005</v>
      </c>
      <c r="F251">
        <v>0.99670000000000003</v>
      </c>
      <c r="G251">
        <v>1898</v>
      </c>
      <c r="H251">
        <v>18</v>
      </c>
      <c r="I251" t="s">
        <v>21</v>
      </c>
      <c r="J251" t="s">
        <v>45</v>
      </c>
      <c r="K251">
        <v>4759</v>
      </c>
      <c r="L251">
        <v>666</v>
      </c>
      <c r="M251">
        <v>4093</v>
      </c>
      <c r="N251">
        <v>159955848</v>
      </c>
      <c r="O251">
        <v>0</v>
      </c>
      <c r="P251">
        <v>0</v>
      </c>
      <c r="Q251">
        <v>0</v>
      </c>
      <c r="R251">
        <v>0</v>
      </c>
    </row>
    <row r="252" spans="1:18" x14ac:dyDescent="0.3">
      <c r="A252" t="s">
        <v>567</v>
      </c>
      <c r="B252" t="s">
        <v>568</v>
      </c>
      <c r="C252" t="s">
        <v>20</v>
      </c>
      <c r="D252">
        <v>0.60009712599999998</v>
      </c>
      <c r="E252">
        <v>-0.63619999999999999</v>
      </c>
      <c r="F252">
        <v>0.98939999999999995</v>
      </c>
      <c r="G252">
        <v>174</v>
      </c>
      <c r="H252">
        <v>65</v>
      </c>
      <c r="I252" t="s">
        <v>21</v>
      </c>
      <c r="J252" t="s">
        <v>30</v>
      </c>
      <c r="K252">
        <v>483</v>
      </c>
      <c r="L252">
        <v>66</v>
      </c>
      <c r="M252">
        <v>417</v>
      </c>
      <c r="N252">
        <v>1355808</v>
      </c>
      <c r="O252">
        <v>0</v>
      </c>
      <c r="P252">
        <v>0</v>
      </c>
      <c r="Q252">
        <v>0</v>
      </c>
      <c r="R252">
        <v>0</v>
      </c>
    </row>
    <row r="253" spans="1:18" x14ac:dyDescent="0.3">
      <c r="A253" t="s">
        <v>569</v>
      </c>
      <c r="B253" t="s">
        <v>570</v>
      </c>
      <c r="C253" t="s">
        <v>184</v>
      </c>
      <c r="D253">
        <v>0.57047792200000003</v>
      </c>
      <c r="E253">
        <v>-0.7651</v>
      </c>
      <c r="F253">
        <v>0.99519999999999997</v>
      </c>
      <c r="G253">
        <v>77</v>
      </c>
      <c r="H253">
        <v>85</v>
      </c>
      <c r="I253" t="s">
        <v>21</v>
      </c>
      <c r="J253" t="s">
        <v>30</v>
      </c>
      <c r="K253">
        <v>595</v>
      </c>
      <c r="L253">
        <v>99</v>
      </c>
      <c r="M253">
        <v>496</v>
      </c>
      <c r="N253">
        <v>398013</v>
      </c>
      <c r="O253">
        <v>0</v>
      </c>
      <c r="P253">
        <v>0</v>
      </c>
      <c r="Q253">
        <v>0</v>
      </c>
      <c r="R253">
        <v>0</v>
      </c>
    </row>
    <row r="254" spans="1:18" x14ac:dyDescent="0.3">
      <c r="A254" t="s">
        <v>571</v>
      </c>
      <c r="B254" t="s">
        <v>572</v>
      </c>
      <c r="C254" t="s">
        <v>184</v>
      </c>
      <c r="D254">
        <v>0.55125454500000004</v>
      </c>
      <c r="E254">
        <v>-0.90890000000000004</v>
      </c>
      <c r="F254">
        <v>0.98839999999999995</v>
      </c>
      <c r="G254">
        <v>88</v>
      </c>
      <c r="H254">
        <v>70</v>
      </c>
      <c r="I254" t="s">
        <v>21</v>
      </c>
      <c r="J254" t="s">
        <v>22</v>
      </c>
      <c r="K254">
        <v>1260</v>
      </c>
      <c r="L254">
        <v>325</v>
      </c>
      <c r="M254">
        <v>935</v>
      </c>
      <c r="N254">
        <v>799216</v>
      </c>
      <c r="O254">
        <v>0</v>
      </c>
      <c r="P254">
        <v>0</v>
      </c>
      <c r="Q254">
        <v>0</v>
      </c>
      <c r="R254">
        <v>0</v>
      </c>
    </row>
    <row r="255" spans="1:18" x14ac:dyDescent="0.3">
      <c r="A255" t="s">
        <v>573</v>
      </c>
      <c r="B255" t="s">
        <v>574</v>
      </c>
      <c r="C255" t="s">
        <v>130</v>
      </c>
      <c r="D255">
        <v>0.57012026999999998</v>
      </c>
      <c r="E255">
        <v>-0.85619999999999996</v>
      </c>
      <c r="F255">
        <v>0.98380000000000001</v>
      </c>
      <c r="G255">
        <v>74</v>
      </c>
      <c r="H255">
        <v>110</v>
      </c>
      <c r="I255" t="s">
        <v>21</v>
      </c>
      <c r="J255" t="s">
        <v>26</v>
      </c>
      <c r="K255">
        <v>578</v>
      </c>
      <c r="L255">
        <v>106</v>
      </c>
      <c r="M255">
        <v>472</v>
      </c>
      <c r="N255">
        <v>622488</v>
      </c>
      <c r="O255">
        <v>0</v>
      </c>
      <c r="P255">
        <v>0</v>
      </c>
      <c r="Q255">
        <v>0</v>
      </c>
      <c r="R255">
        <v>0</v>
      </c>
    </row>
    <row r="256" spans="1:18" x14ac:dyDescent="0.3">
      <c r="A256" t="s">
        <v>575</v>
      </c>
      <c r="B256" t="s">
        <v>576</v>
      </c>
      <c r="C256" t="s">
        <v>130</v>
      </c>
      <c r="D256">
        <v>0.68907545000000003</v>
      </c>
      <c r="E256">
        <v>-0.95699999999999996</v>
      </c>
      <c r="F256">
        <v>0.997</v>
      </c>
      <c r="G256">
        <v>945</v>
      </c>
      <c r="H256">
        <v>44</v>
      </c>
      <c r="I256" t="s">
        <v>21</v>
      </c>
      <c r="J256" t="s">
        <v>34</v>
      </c>
      <c r="K256">
        <v>3283</v>
      </c>
      <c r="L256">
        <v>684</v>
      </c>
      <c r="M256">
        <v>2599</v>
      </c>
      <c r="N256">
        <v>58919805</v>
      </c>
      <c r="O256">
        <v>0</v>
      </c>
      <c r="P256">
        <v>0</v>
      </c>
      <c r="Q256">
        <v>0</v>
      </c>
      <c r="R256">
        <v>0</v>
      </c>
    </row>
    <row r="257" spans="1:18" x14ac:dyDescent="0.3">
      <c r="A257" t="s">
        <v>577</v>
      </c>
      <c r="B257" t="s">
        <v>578</v>
      </c>
      <c r="C257" t="s">
        <v>123</v>
      </c>
      <c r="D257">
        <v>0.60235427699999999</v>
      </c>
      <c r="E257">
        <v>-0.95650000000000002</v>
      </c>
      <c r="F257">
        <v>0.99619999999999997</v>
      </c>
      <c r="G257">
        <v>1391</v>
      </c>
      <c r="H257">
        <v>45</v>
      </c>
      <c r="I257" t="s">
        <v>21</v>
      </c>
      <c r="J257" t="s">
        <v>30</v>
      </c>
      <c r="K257">
        <v>4057</v>
      </c>
      <c r="L257">
        <v>725</v>
      </c>
      <c r="M257">
        <v>3332</v>
      </c>
      <c r="N257">
        <v>56220047</v>
      </c>
      <c r="O257">
        <v>0</v>
      </c>
      <c r="P257">
        <v>0</v>
      </c>
      <c r="Q257">
        <v>0</v>
      </c>
      <c r="R257">
        <v>0</v>
      </c>
    </row>
    <row r="258" spans="1:18" x14ac:dyDescent="0.3">
      <c r="A258" t="s">
        <v>579</v>
      </c>
      <c r="B258" t="s">
        <v>580</v>
      </c>
      <c r="C258" t="s">
        <v>178</v>
      </c>
      <c r="D258">
        <v>0.58257516799999998</v>
      </c>
      <c r="E258">
        <v>-0.86429999999999996</v>
      </c>
      <c r="F258">
        <v>0.98939999999999995</v>
      </c>
      <c r="G258">
        <v>149</v>
      </c>
      <c r="H258">
        <v>24</v>
      </c>
      <c r="I258" t="s">
        <v>21</v>
      </c>
      <c r="J258" t="s">
        <v>338</v>
      </c>
      <c r="K258">
        <v>1312</v>
      </c>
      <c r="L258">
        <v>338</v>
      </c>
      <c r="M258">
        <v>974</v>
      </c>
      <c r="N258">
        <v>5290543</v>
      </c>
      <c r="O258">
        <v>0</v>
      </c>
      <c r="P258">
        <v>0</v>
      </c>
      <c r="Q258">
        <v>1</v>
      </c>
      <c r="R258">
        <v>0</v>
      </c>
    </row>
    <row r="259" spans="1:18" x14ac:dyDescent="0.3">
      <c r="A259" t="s">
        <v>581</v>
      </c>
      <c r="B259" t="s">
        <v>582</v>
      </c>
      <c r="C259" t="s">
        <v>583</v>
      </c>
      <c r="D259">
        <v>0.83364136499999997</v>
      </c>
      <c r="E259">
        <v>-0.8649</v>
      </c>
      <c r="F259">
        <v>0.99739999999999995</v>
      </c>
      <c r="G259">
        <v>967</v>
      </c>
      <c r="H259">
        <v>39</v>
      </c>
      <c r="I259" t="s">
        <v>21</v>
      </c>
      <c r="J259" t="s">
        <v>30</v>
      </c>
      <c r="K259">
        <v>92</v>
      </c>
      <c r="L259">
        <v>24</v>
      </c>
      <c r="M259">
        <v>68</v>
      </c>
      <c r="N259">
        <v>21599879</v>
      </c>
      <c r="O259">
        <v>0</v>
      </c>
      <c r="P259">
        <v>0</v>
      </c>
      <c r="Q259">
        <v>0</v>
      </c>
      <c r="R259">
        <v>0</v>
      </c>
    </row>
    <row r="260" spans="1:18" x14ac:dyDescent="0.3">
      <c r="A260" t="s">
        <v>584</v>
      </c>
      <c r="B260" t="s">
        <v>585</v>
      </c>
      <c r="C260" t="s">
        <v>583</v>
      </c>
      <c r="D260">
        <v>0.549813043</v>
      </c>
      <c r="E260">
        <v>-0.90490000000000004</v>
      </c>
      <c r="F260">
        <v>0.998</v>
      </c>
      <c r="G260">
        <v>276</v>
      </c>
      <c r="H260">
        <v>32</v>
      </c>
      <c r="I260" t="s">
        <v>21</v>
      </c>
      <c r="J260" t="s">
        <v>30</v>
      </c>
      <c r="K260">
        <v>2218</v>
      </c>
      <c r="L260">
        <v>392</v>
      </c>
      <c r="M260">
        <v>1826</v>
      </c>
      <c r="N260">
        <v>11168340</v>
      </c>
      <c r="O260">
        <v>0</v>
      </c>
      <c r="P260">
        <v>0</v>
      </c>
      <c r="Q260">
        <v>0</v>
      </c>
      <c r="R260">
        <v>0</v>
      </c>
    </row>
    <row r="261" spans="1:18" x14ac:dyDescent="0.3">
      <c r="A261" t="s">
        <v>586</v>
      </c>
      <c r="B261" t="s">
        <v>587</v>
      </c>
      <c r="C261" t="s">
        <v>583</v>
      </c>
      <c r="D261">
        <v>0.54440520400000003</v>
      </c>
      <c r="E261">
        <v>-0.94640000000000002</v>
      </c>
      <c r="F261">
        <v>0.995</v>
      </c>
      <c r="G261">
        <v>1326</v>
      </c>
      <c r="H261">
        <v>28</v>
      </c>
      <c r="I261" t="s">
        <v>21</v>
      </c>
      <c r="J261" t="s">
        <v>30</v>
      </c>
      <c r="K261">
        <v>5647</v>
      </c>
      <c r="L261">
        <v>827</v>
      </c>
      <c r="M261">
        <v>4820</v>
      </c>
      <c r="N261">
        <v>142686882</v>
      </c>
      <c r="O261">
        <v>0</v>
      </c>
      <c r="P261">
        <v>0</v>
      </c>
      <c r="Q261">
        <v>0</v>
      </c>
      <c r="R261">
        <v>0</v>
      </c>
    </row>
    <row r="262" spans="1:18" x14ac:dyDescent="0.3">
      <c r="A262" t="s">
        <v>588</v>
      </c>
      <c r="B262" t="s">
        <v>589</v>
      </c>
      <c r="C262" t="s">
        <v>307</v>
      </c>
      <c r="D262">
        <v>0.645613043</v>
      </c>
      <c r="E262">
        <v>-0.65049999999999997</v>
      </c>
      <c r="F262">
        <v>0.99439999999999995</v>
      </c>
      <c r="G262">
        <v>23</v>
      </c>
      <c r="H262">
        <v>75</v>
      </c>
      <c r="I262" t="s">
        <v>21</v>
      </c>
      <c r="J262" t="s">
        <v>63</v>
      </c>
      <c r="K262">
        <v>160</v>
      </c>
      <c r="L262">
        <v>24</v>
      </c>
      <c r="M262">
        <v>136</v>
      </c>
      <c r="N262">
        <v>144739</v>
      </c>
      <c r="O262">
        <v>0</v>
      </c>
      <c r="P262">
        <v>0</v>
      </c>
      <c r="Q262">
        <v>1</v>
      </c>
      <c r="R262">
        <v>0</v>
      </c>
    </row>
    <row r="263" spans="1:18" x14ac:dyDescent="0.3">
      <c r="A263" t="s">
        <v>590</v>
      </c>
      <c r="B263" t="s">
        <v>591</v>
      </c>
      <c r="C263" t="s">
        <v>258</v>
      </c>
      <c r="D263">
        <v>0.67167847899999999</v>
      </c>
      <c r="E263">
        <v>-0.96779999999999999</v>
      </c>
      <c r="F263">
        <v>0.99439999999999995</v>
      </c>
      <c r="G263">
        <v>1157</v>
      </c>
      <c r="H263">
        <v>12</v>
      </c>
      <c r="I263" t="s">
        <v>21</v>
      </c>
      <c r="J263" t="s">
        <v>34</v>
      </c>
      <c r="K263">
        <v>1884</v>
      </c>
      <c r="L263">
        <v>304</v>
      </c>
      <c r="M263">
        <v>1580</v>
      </c>
      <c r="N263">
        <v>56456972</v>
      </c>
      <c r="O263">
        <v>1</v>
      </c>
      <c r="P263">
        <v>0</v>
      </c>
      <c r="Q263">
        <v>0</v>
      </c>
      <c r="R263">
        <v>1</v>
      </c>
    </row>
    <row r="264" spans="1:18" x14ac:dyDescent="0.3">
      <c r="A264" t="s">
        <v>592</v>
      </c>
      <c r="B264" t="s">
        <v>593</v>
      </c>
      <c r="C264" t="s">
        <v>33</v>
      </c>
      <c r="D264">
        <v>0.61624999999999996</v>
      </c>
      <c r="E264">
        <v>0</v>
      </c>
      <c r="F264">
        <v>0.9446</v>
      </c>
      <c r="G264">
        <v>6</v>
      </c>
      <c r="H264">
        <v>64</v>
      </c>
      <c r="I264" t="s">
        <v>21</v>
      </c>
      <c r="J264" t="s">
        <v>30</v>
      </c>
      <c r="K264">
        <v>64</v>
      </c>
      <c r="L264">
        <v>5</v>
      </c>
      <c r="M264">
        <v>59</v>
      </c>
      <c r="N264">
        <v>8568</v>
      </c>
      <c r="O264">
        <v>0</v>
      </c>
      <c r="P264">
        <v>0</v>
      </c>
      <c r="Q264">
        <v>1</v>
      </c>
      <c r="R264">
        <v>0</v>
      </c>
    </row>
    <row r="265" spans="1:18" x14ac:dyDescent="0.3">
      <c r="A265" t="s">
        <v>594</v>
      </c>
      <c r="B265" t="s">
        <v>595</v>
      </c>
      <c r="C265" t="s">
        <v>33</v>
      </c>
      <c r="D265">
        <v>0.58563235300000005</v>
      </c>
      <c r="E265">
        <v>-0.96889999999999998</v>
      </c>
      <c r="F265">
        <v>0.97970000000000002</v>
      </c>
      <c r="G265">
        <v>34</v>
      </c>
      <c r="H265">
        <v>64</v>
      </c>
      <c r="I265" t="s">
        <v>21</v>
      </c>
      <c r="J265" t="s">
        <v>30</v>
      </c>
      <c r="K265">
        <v>246</v>
      </c>
      <c r="L265">
        <v>66</v>
      </c>
      <c r="M265">
        <v>180</v>
      </c>
      <c r="N265">
        <v>107916</v>
      </c>
      <c r="O265">
        <v>0</v>
      </c>
      <c r="P265">
        <v>0</v>
      </c>
      <c r="Q265">
        <v>0</v>
      </c>
      <c r="R265">
        <v>0</v>
      </c>
    </row>
    <row r="266" spans="1:18" x14ac:dyDescent="0.3">
      <c r="A266" t="s">
        <v>596</v>
      </c>
      <c r="B266" t="s">
        <v>597</v>
      </c>
      <c r="C266" t="s">
        <v>421</v>
      </c>
      <c r="D266">
        <v>0.68394323899999998</v>
      </c>
      <c r="E266">
        <v>-0.96819999999999995</v>
      </c>
      <c r="F266">
        <v>0.99429999999999996</v>
      </c>
      <c r="G266">
        <v>599</v>
      </c>
      <c r="H266">
        <v>16</v>
      </c>
      <c r="I266" t="s">
        <v>21</v>
      </c>
      <c r="J266" t="s">
        <v>179</v>
      </c>
      <c r="K266">
        <v>2397</v>
      </c>
      <c r="L266">
        <v>368</v>
      </c>
      <c r="M266">
        <v>2029</v>
      </c>
      <c r="N266">
        <v>33381072</v>
      </c>
      <c r="O266">
        <v>0</v>
      </c>
      <c r="P266">
        <v>0</v>
      </c>
      <c r="Q266">
        <v>1</v>
      </c>
      <c r="R266">
        <v>0</v>
      </c>
    </row>
    <row r="267" spans="1:18" x14ac:dyDescent="0.3">
      <c r="A267" t="s">
        <v>598</v>
      </c>
      <c r="B267" t="s">
        <v>599</v>
      </c>
      <c r="C267" t="s">
        <v>287</v>
      </c>
      <c r="D267">
        <v>0.64084090900000001</v>
      </c>
      <c r="E267">
        <v>-0.44490000000000002</v>
      </c>
      <c r="F267">
        <v>0.98799999999999999</v>
      </c>
      <c r="G267">
        <v>22</v>
      </c>
      <c r="H267">
        <v>59</v>
      </c>
      <c r="I267" t="s">
        <v>21</v>
      </c>
      <c r="J267" t="s">
        <v>30</v>
      </c>
      <c r="K267">
        <v>103</v>
      </c>
      <c r="L267">
        <v>36</v>
      </c>
      <c r="M267">
        <v>67</v>
      </c>
      <c r="N267">
        <v>54098</v>
      </c>
      <c r="O267">
        <v>0</v>
      </c>
      <c r="P267">
        <v>0</v>
      </c>
      <c r="Q267">
        <v>0</v>
      </c>
      <c r="R267">
        <v>0</v>
      </c>
    </row>
    <row r="268" spans="1:18" x14ac:dyDescent="0.3">
      <c r="A268" t="s">
        <v>600</v>
      </c>
      <c r="B268" t="s">
        <v>601</v>
      </c>
      <c r="C268" t="s">
        <v>258</v>
      </c>
      <c r="D268">
        <v>0.67852349599999995</v>
      </c>
      <c r="E268">
        <v>-0.97009999999999996</v>
      </c>
      <c r="F268">
        <v>0.99709999999999999</v>
      </c>
      <c r="G268">
        <v>1745</v>
      </c>
      <c r="H268">
        <v>39</v>
      </c>
      <c r="I268" t="s">
        <v>21</v>
      </c>
      <c r="J268" t="s">
        <v>30</v>
      </c>
      <c r="K268">
        <v>3453</v>
      </c>
      <c r="L268">
        <v>498</v>
      </c>
      <c r="M268">
        <v>2955</v>
      </c>
      <c r="N268">
        <v>122218055</v>
      </c>
      <c r="O268">
        <v>0</v>
      </c>
      <c r="P268">
        <v>0</v>
      </c>
      <c r="Q268">
        <v>0</v>
      </c>
      <c r="R268">
        <v>0</v>
      </c>
    </row>
    <row r="269" spans="1:18" x14ac:dyDescent="0.3">
      <c r="A269" t="s">
        <v>602</v>
      </c>
      <c r="B269" t="s">
        <v>603</v>
      </c>
      <c r="C269" t="s">
        <v>33</v>
      </c>
      <c r="D269">
        <v>0.47172500000000001</v>
      </c>
      <c r="E269">
        <v>-0.59319999999999995</v>
      </c>
      <c r="F269">
        <v>0.94930000000000003</v>
      </c>
      <c r="G269">
        <v>8</v>
      </c>
      <c r="H269">
        <v>61</v>
      </c>
      <c r="I269" t="s">
        <v>21</v>
      </c>
      <c r="J269" t="s">
        <v>30</v>
      </c>
      <c r="K269">
        <v>99</v>
      </c>
      <c r="L269">
        <v>13</v>
      </c>
      <c r="M269">
        <v>86</v>
      </c>
      <c r="N269">
        <v>12280</v>
      </c>
      <c r="O269">
        <v>0</v>
      </c>
      <c r="P269">
        <v>0</v>
      </c>
      <c r="Q269">
        <v>0</v>
      </c>
      <c r="R269">
        <v>0</v>
      </c>
    </row>
    <row r="270" spans="1:18" x14ac:dyDescent="0.3">
      <c r="A270" t="s">
        <v>604</v>
      </c>
      <c r="B270" t="s">
        <v>605</v>
      </c>
      <c r="C270" t="s">
        <v>371</v>
      </c>
      <c r="D270">
        <v>0.65660364400000004</v>
      </c>
      <c r="E270">
        <v>-0.94299999999999995</v>
      </c>
      <c r="F270">
        <v>0.99680000000000002</v>
      </c>
      <c r="G270">
        <v>247</v>
      </c>
      <c r="H270">
        <v>39</v>
      </c>
      <c r="I270" t="s">
        <v>21</v>
      </c>
      <c r="J270" t="s">
        <v>372</v>
      </c>
      <c r="K270">
        <v>1067</v>
      </c>
      <c r="L270">
        <v>239</v>
      </c>
      <c r="M270">
        <v>828</v>
      </c>
      <c r="N270">
        <v>2937077</v>
      </c>
      <c r="O270">
        <v>0</v>
      </c>
      <c r="P270">
        <v>0</v>
      </c>
      <c r="Q270">
        <v>0</v>
      </c>
      <c r="R270">
        <v>0</v>
      </c>
    </row>
    <row r="271" spans="1:18" x14ac:dyDescent="0.3">
      <c r="A271" t="s">
        <v>606</v>
      </c>
      <c r="B271" t="s">
        <v>607</v>
      </c>
      <c r="C271" t="s">
        <v>608</v>
      </c>
      <c r="D271">
        <v>0.462331667</v>
      </c>
      <c r="E271">
        <v>-0.91120000000000001</v>
      </c>
      <c r="F271">
        <v>0.99</v>
      </c>
      <c r="G271">
        <v>60</v>
      </c>
      <c r="H271">
        <v>149</v>
      </c>
      <c r="I271" t="s">
        <v>21</v>
      </c>
      <c r="J271" t="s">
        <v>22</v>
      </c>
      <c r="K271">
        <v>2408</v>
      </c>
      <c r="L271">
        <v>646</v>
      </c>
      <c r="M271">
        <v>1762</v>
      </c>
      <c r="N271">
        <v>621780</v>
      </c>
      <c r="O271">
        <v>0</v>
      </c>
      <c r="P271">
        <v>0</v>
      </c>
      <c r="Q271">
        <v>0</v>
      </c>
      <c r="R271">
        <v>0</v>
      </c>
    </row>
    <row r="272" spans="1:18" x14ac:dyDescent="0.3">
      <c r="A272" t="s">
        <v>609</v>
      </c>
      <c r="B272" t="s">
        <v>610</v>
      </c>
      <c r="C272" t="s">
        <v>76</v>
      </c>
      <c r="D272">
        <v>0.33064933899999999</v>
      </c>
      <c r="E272">
        <v>-0.99119999999999997</v>
      </c>
      <c r="F272">
        <v>0.9919</v>
      </c>
      <c r="G272">
        <v>227</v>
      </c>
      <c r="H272">
        <v>42</v>
      </c>
      <c r="I272" t="s">
        <v>21</v>
      </c>
      <c r="J272" t="s">
        <v>95</v>
      </c>
      <c r="K272">
        <v>1376</v>
      </c>
      <c r="L272">
        <v>328</v>
      </c>
      <c r="M272">
        <v>1048</v>
      </c>
      <c r="N272">
        <v>2888348</v>
      </c>
      <c r="O272">
        <v>0</v>
      </c>
      <c r="P272">
        <v>0</v>
      </c>
      <c r="Q272">
        <v>0</v>
      </c>
      <c r="R272">
        <v>0</v>
      </c>
    </row>
    <row r="273" spans="1:18" x14ac:dyDescent="0.3">
      <c r="A273" t="s">
        <v>611</v>
      </c>
      <c r="B273" t="s">
        <v>612</v>
      </c>
      <c r="C273" t="s">
        <v>25</v>
      </c>
      <c r="D273">
        <v>0.52124454799999997</v>
      </c>
      <c r="E273">
        <v>-0.87160000000000004</v>
      </c>
      <c r="F273">
        <v>0.99729999999999996</v>
      </c>
      <c r="G273">
        <v>321</v>
      </c>
      <c r="H273">
        <v>75</v>
      </c>
      <c r="I273" t="s">
        <v>21</v>
      </c>
      <c r="J273" t="s">
        <v>22</v>
      </c>
      <c r="K273">
        <v>3561</v>
      </c>
      <c r="L273">
        <v>491</v>
      </c>
      <c r="M273">
        <v>3070</v>
      </c>
      <c r="N273">
        <v>15993504</v>
      </c>
      <c r="O273">
        <v>0</v>
      </c>
      <c r="P273">
        <v>0</v>
      </c>
      <c r="Q273">
        <v>0</v>
      </c>
      <c r="R273">
        <v>0</v>
      </c>
    </row>
    <row r="274" spans="1:18" x14ac:dyDescent="0.3">
      <c r="A274" t="s">
        <v>613</v>
      </c>
      <c r="B274" t="s">
        <v>614</v>
      </c>
      <c r="C274" t="s">
        <v>307</v>
      </c>
      <c r="D274">
        <v>0.62651311499999995</v>
      </c>
      <c r="E274">
        <v>-0.72470000000000001</v>
      </c>
      <c r="F274">
        <v>0.98819999999999997</v>
      </c>
      <c r="G274">
        <v>61</v>
      </c>
      <c r="H274">
        <v>48</v>
      </c>
      <c r="I274" t="s">
        <v>21</v>
      </c>
      <c r="J274" t="s">
        <v>34</v>
      </c>
      <c r="K274">
        <v>461</v>
      </c>
      <c r="L274">
        <v>68</v>
      </c>
      <c r="M274">
        <v>393</v>
      </c>
      <c r="N274">
        <v>361791</v>
      </c>
      <c r="O274">
        <v>0</v>
      </c>
      <c r="P274">
        <v>0</v>
      </c>
      <c r="Q274">
        <v>0</v>
      </c>
      <c r="R274">
        <v>0</v>
      </c>
    </row>
    <row r="275" spans="1:18" x14ac:dyDescent="0.3">
      <c r="A275" t="s">
        <v>615</v>
      </c>
      <c r="B275" t="s">
        <v>616</v>
      </c>
      <c r="C275" t="s">
        <v>33</v>
      </c>
      <c r="D275">
        <v>0.58563333299999998</v>
      </c>
      <c r="E275">
        <v>0.1027</v>
      </c>
      <c r="F275">
        <v>0.86470000000000002</v>
      </c>
      <c r="G275">
        <v>3</v>
      </c>
      <c r="H275">
        <v>53</v>
      </c>
      <c r="I275" t="s">
        <v>21</v>
      </c>
      <c r="J275" t="s">
        <v>30</v>
      </c>
      <c r="K275">
        <v>90</v>
      </c>
      <c r="L275">
        <v>48</v>
      </c>
      <c r="M275">
        <v>42</v>
      </c>
      <c r="N275">
        <v>2070</v>
      </c>
      <c r="O275">
        <v>0</v>
      </c>
      <c r="P275">
        <v>0</v>
      </c>
      <c r="Q275">
        <v>0</v>
      </c>
      <c r="R275">
        <v>1</v>
      </c>
    </row>
    <row r="276" spans="1:18" x14ac:dyDescent="0.3">
      <c r="A276" t="s">
        <v>617</v>
      </c>
      <c r="B276" t="s">
        <v>618</v>
      </c>
      <c r="C276" t="s">
        <v>421</v>
      </c>
      <c r="D276">
        <v>0.62720113399999999</v>
      </c>
      <c r="E276">
        <v>-0.96089999999999998</v>
      </c>
      <c r="F276">
        <v>0.99690000000000001</v>
      </c>
      <c r="G276">
        <v>2558</v>
      </c>
      <c r="H276">
        <v>49</v>
      </c>
      <c r="I276" t="s">
        <v>21</v>
      </c>
      <c r="J276" t="s">
        <v>26</v>
      </c>
      <c r="K276">
        <v>10933</v>
      </c>
      <c r="L276">
        <v>1793</v>
      </c>
      <c r="M276">
        <v>9140</v>
      </c>
      <c r="N276">
        <v>553597244</v>
      </c>
      <c r="O276">
        <v>0</v>
      </c>
      <c r="P276">
        <v>0</v>
      </c>
      <c r="Q276">
        <v>0</v>
      </c>
      <c r="R276">
        <v>0</v>
      </c>
    </row>
    <row r="277" spans="1:18" x14ac:dyDescent="0.3">
      <c r="A277" t="s">
        <v>619</v>
      </c>
      <c r="B277" t="s">
        <v>620</v>
      </c>
      <c r="C277" t="s">
        <v>287</v>
      </c>
      <c r="D277">
        <v>0.66673199999999999</v>
      </c>
      <c r="E277">
        <v>-0.90569999999999995</v>
      </c>
      <c r="F277">
        <v>0.98160000000000003</v>
      </c>
      <c r="G277">
        <v>75</v>
      </c>
      <c r="H277">
        <v>59</v>
      </c>
      <c r="I277" t="s">
        <v>21</v>
      </c>
      <c r="J277" t="s">
        <v>30</v>
      </c>
      <c r="K277">
        <v>226</v>
      </c>
      <c r="L277">
        <v>35</v>
      </c>
      <c r="M277">
        <v>191</v>
      </c>
      <c r="N277">
        <v>381225</v>
      </c>
      <c r="O277">
        <v>0</v>
      </c>
      <c r="P277">
        <v>0</v>
      </c>
      <c r="Q277">
        <v>0</v>
      </c>
      <c r="R277">
        <v>0</v>
      </c>
    </row>
    <row r="278" spans="1:18" x14ac:dyDescent="0.3">
      <c r="A278" t="s">
        <v>621</v>
      </c>
      <c r="B278" t="s">
        <v>622</v>
      </c>
      <c r="C278" t="s">
        <v>287</v>
      </c>
      <c r="D278">
        <v>0.63321343299999999</v>
      </c>
      <c r="E278">
        <v>-0.63100000000000001</v>
      </c>
      <c r="F278">
        <v>0.98660000000000003</v>
      </c>
      <c r="G278">
        <v>67</v>
      </c>
      <c r="H278">
        <v>62</v>
      </c>
      <c r="I278" t="s">
        <v>21</v>
      </c>
      <c r="J278" t="s">
        <v>30</v>
      </c>
      <c r="K278">
        <v>361</v>
      </c>
      <c r="L278">
        <v>76</v>
      </c>
      <c r="M278">
        <v>285</v>
      </c>
      <c r="N278">
        <v>579282</v>
      </c>
      <c r="O278">
        <v>0</v>
      </c>
      <c r="P278">
        <v>0</v>
      </c>
      <c r="Q278">
        <v>0</v>
      </c>
      <c r="R278">
        <v>0</v>
      </c>
    </row>
    <row r="279" spans="1:18" x14ac:dyDescent="0.3">
      <c r="A279" t="s">
        <v>623</v>
      </c>
      <c r="B279" t="s">
        <v>624</v>
      </c>
      <c r="C279" t="s">
        <v>33</v>
      </c>
      <c r="D279">
        <v>0.56585739099999999</v>
      </c>
      <c r="E279">
        <v>-0.91269999999999996</v>
      </c>
      <c r="F279">
        <v>0.98340000000000005</v>
      </c>
      <c r="G279">
        <v>115</v>
      </c>
      <c r="H279">
        <v>52</v>
      </c>
      <c r="I279" t="s">
        <v>21</v>
      </c>
      <c r="J279" t="s">
        <v>26</v>
      </c>
      <c r="K279">
        <v>718</v>
      </c>
      <c r="L279">
        <v>132</v>
      </c>
      <c r="M279">
        <v>586</v>
      </c>
      <c r="N279">
        <v>1124470</v>
      </c>
      <c r="O279">
        <v>0</v>
      </c>
      <c r="P279">
        <v>0</v>
      </c>
      <c r="Q279">
        <v>0</v>
      </c>
      <c r="R279">
        <v>0</v>
      </c>
    </row>
    <row r="280" spans="1:18" x14ac:dyDescent="0.3">
      <c r="A280" t="s">
        <v>625</v>
      </c>
      <c r="B280" t="s">
        <v>626</v>
      </c>
      <c r="C280" t="s">
        <v>33</v>
      </c>
      <c r="D280">
        <v>0.62778281300000005</v>
      </c>
      <c r="E280">
        <v>-0.69069999999999998</v>
      </c>
      <c r="F280">
        <v>0.99129999999999996</v>
      </c>
      <c r="G280">
        <v>64</v>
      </c>
      <c r="H280">
        <v>34</v>
      </c>
      <c r="I280" t="s">
        <v>21</v>
      </c>
      <c r="J280" t="s">
        <v>627</v>
      </c>
      <c r="K280">
        <v>1105</v>
      </c>
      <c r="L280">
        <v>134</v>
      </c>
      <c r="M280">
        <v>971</v>
      </c>
      <c r="N280">
        <v>885888</v>
      </c>
      <c r="O280">
        <v>0</v>
      </c>
      <c r="P280">
        <v>0</v>
      </c>
      <c r="Q280">
        <v>1</v>
      </c>
      <c r="R280">
        <v>0</v>
      </c>
    </row>
    <row r="281" spans="1:18" x14ac:dyDescent="0.3">
      <c r="A281" t="s">
        <v>628</v>
      </c>
      <c r="B281" t="s">
        <v>629</v>
      </c>
      <c r="C281" t="s">
        <v>371</v>
      </c>
      <c r="D281">
        <v>0.53659255800000005</v>
      </c>
      <c r="E281">
        <v>-0.82250000000000001</v>
      </c>
      <c r="F281">
        <v>0.99360000000000004</v>
      </c>
      <c r="G281">
        <v>215</v>
      </c>
      <c r="H281">
        <v>10</v>
      </c>
      <c r="I281" t="s">
        <v>21</v>
      </c>
      <c r="J281" t="s">
        <v>372</v>
      </c>
      <c r="K281">
        <v>1113</v>
      </c>
      <c r="L281">
        <v>297</v>
      </c>
      <c r="M281">
        <v>816</v>
      </c>
      <c r="N281">
        <v>3036445</v>
      </c>
      <c r="O281">
        <v>0</v>
      </c>
      <c r="P281">
        <v>0</v>
      </c>
      <c r="Q281">
        <v>0</v>
      </c>
      <c r="R281">
        <v>0</v>
      </c>
    </row>
    <row r="282" spans="1:18" x14ac:dyDescent="0.3">
      <c r="A282" t="s">
        <v>630</v>
      </c>
      <c r="B282" t="s">
        <v>631</v>
      </c>
      <c r="C282" t="s">
        <v>525</v>
      </c>
      <c r="D282">
        <v>0.59819327499999997</v>
      </c>
      <c r="E282">
        <v>-0.87470000000000003</v>
      </c>
      <c r="F282">
        <v>0.99619999999999997</v>
      </c>
      <c r="G282">
        <v>342</v>
      </c>
      <c r="H282">
        <v>14</v>
      </c>
      <c r="I282" t="s">
        <v>21</v>
      </c>
      <c r="J282" t="s">
        <v>34</v>
      </c>
      <c r="K282">
        <v>1751</v>
      </c>
      <c r="L282">
        <v>229</v>
      </c>
      <c r="M282">
        <v>1522</v>
      </c>
      <c r="N282">
        <v>9916974</v>
      </c>
      <c r="O282">
        <v>0</v>
      </c>
      <c r="P282">
        <v>0</v>
      </c>
      <c r="Q282">
        <v>1</v>
      </c>
      <c r="R282">
        <v>0</v>
      </c>
    </row>
    <row r="283" spans="1:18" x14ac:dyDescent="0.3">
      <c r="A283" t="s">
        <v>632</v>
      </c>
      <c r="B283" t="s">
        <v>633</v>
      </c>
      <c r="C283" t="s">
        <v>634</v>
      </c>
      <c r="D283">
        <v>0.63885520399999995</v>
      </c>
      <c r="E283">
        <v>-0.96020000000000005</v>
      </c>
      <c r="F283">
        <v>0.99539999999999995</v>
      </c>
      <c r="G283">
        <v>442</v>
      </c>
      <c r="H283">
        <v>46</v>
      </c>
      <c r="I283" t="s">
        <v>21</v>
      </c>
      <c r="J283" t="s">
        <v>627</v>
      </c>
      <c r="K283">
        <v>3685</v>
      </c>
      <c r="L283">
        <v>653</v>
      </c>
      <c r="M283">
        <v>3032</v>
      </c>
      <c r="N283">
        <v>12025494</v>
      </c>
      <c r="O283">
        <v>0</v>
      </c>
      <c r="P283">
        <v>0</v>
      </c>
      <c r="Q283">
        <v>0</v>
      </c>
      <c r="R283">
        <v>0</v>
      </c>
    </row>
    <row r="284" spans="1:18" x14ac:dyDescent="0.3">
      <c r="A284" t="s">
        <v>635</v>
      </c>
      <c r="B284" t="s">
        <v>636</v>
      </c>
      <c r="C284" t="s">
        <v>634</v>
      </c>
      <c r="D284">
        <v>0.69891968800000004</v>
      </c>
      <c r="E284">
        <v>-0.9496</v>
      </c>
      <c r="F284">
        <v>0.99670000000000003</v>
      </c>
      <c r="G284">
        <v>513</v>
      </c>
      <c r="H284">
        <v>34</v>
      </c>
      <c r="I284" t="s">
        <v>21</v>
      </c>
      <c r="J284" t="s">
        <v>627</v>
      </c>
      <c r="K284">
        <v>4282</v>
      </c>
      <c r="L284">
        <v>897</v>
      </c>
      <c r="M284">
        <v>3385</v>
      </c>
      <c r="N284">
        <v>14685651</v>
      </c>
      <c r="O284">
        <v>0</v>
      </c>
      <c r="P284">
        <v>0</v>
      </c>
      <c r="Q284">
        <v>0</v>
      </c>
      <c r="R284">
        <v>0</v>
      </c>
    </row>
    <row r="285" spans="1:18" x14ac:dyDescent="0.3">
      <c r="A285" t="s">
        <v>637</v>
      </c>
      <c r="B285" t="s">
        <v>638</v>
      </c>
      <c r="C285" t="s">
        <v>287</v>
      </c>
      <c r="D285">
        <v>0.79572452800000004</v>
      </c>
      <c r="E285">
        <v>-0.34</v>
      </c>
      <c r="F285">
        <v>0.99450000000000005</v>
      </c>
      <c r="G285">
        <v>159</v>
      </c>
      <c r="H285">
        <v>67</v>
      </c>
      <c r="I285" t="s">
        <v>21</v>
      </c>
      <c r="J285" t="s">
        <v>63</v>
      </c>
      <c r="K285">
        <v>855</v>
      </c>
      <c r="L285">
        <v>116</v>
      </c>
      <c r="M285">
        <v>739</v>
      </c>
      <c r="N285">
        <v>4196487</v>
      </c>
      <c r="O285">
        <v>0</v>
      </c>
      <c r="P285">
        <v>0</v>
      </c>
      <c r="Q285">
        <v>0</v>
      </c>
      <c r="R285">
        <v>0</v>
      </c>
    </row>
    <row r="286" spans="1:18" x14ac:dyDescent="0.3">
      <c r="A286" t="s">
        <v>639</v>
      </c>
      <c r="B286" t="s">
        <v>640</v>
      </c>
      <c r="C286" t="s">
        <v>198</v>
      </c>
      <c r="D286">
        <v>0.71561153799999999</v>
      </c>
      <c r="E286">
        <v>-0.66039999999999999</v>
      </c>
      <c r="F286">
        <v>0.99280000000000002</v>
      </c>
      <c r="G286">
        <v>78</v>
      </c>
      <c r="H286">
        <v>73</v>
      </c>
      <c r="I286" t="s">
        <v>21</v>
      </c>
      <c r="J286" t="s">
        <v>30</v>
      </c>
      <c r="K286">
        <v>481</v>
      </c>
      <c r="L286">
        <v>125</v>
      </c>
      <c r="M286">
        <v>356</v>
      </c>
      <c r="N286">
        <v>776256</v>
      </c>
      <c r="O286">
        <v>0</v>
      </c>
      <c r="P286">
        <v>0</v>
      </c>
      <c r="Q286">
        <v>1</v>
      </c>
      <c r="R286">
        <v>0</v>
      </c>
    </row>
    <row r="287" spans="1:18" x14ac:dyDescent="0.3">
      <c r="A287" t="s">
        <v>641</v>
      </c>
      <c r="B287" t="s">
        <v>642</v>
      </c>
      <c r="C287" t="s">
        <v>371</v>
      </c>
      <c r="D287">
        <v>0.59779130400000002</v>
      </c>
      <c r="E287">
        <v>-0.80469999999999997</v>
      </c>
      <c r="F287">
        <v>0.98440000000000005</v>
      </c>
      <c r="G287">
        <v>23</v>
      </c>
      <c r="H287">
        <v>40</v>
      </c>
      <c r="I287" t="s">
        <v>21</v>
      </c>
      <c r="J287" t="s">
        <v>372</v>
      </c>
      <c r="K287">
        <v>511</v>
      </c>
      <c r="L287">
        <v>119</v>
      </c>
      <c r="M287">
        <v>392</v>
      </c>
      <c r="N287">
        <v>159988</v>
      </c>
      <c r="O287">
        <v>0</v>
      </c>
      <c r="P287">
        <v>0</v>
      </c>
      <c r="Q287">
        <v>0</v>
      </c>
      <c r="R287">
        <v>0</v>
      </c>
    </row>
    <row r="288" spans="1:18" x14ac:dyDescent="0.3">
      <c r="A288" t="s">
        <v>643</v>
      </c>
      <c r="B288" t="s">
        <v>644</v>
      </c>
      <c r="C288" t="s">
        <v>307</v>
      </c>
      <c r="D288">
        <v>0.59664615399999998</v>
      </c>
      <c r="E288">
        <v>-0.94779999999999998</v>
      </c>
      <c r="F288">
        <v>0.97919999999999996</v>
      </c>
      <c r="G288">
        <v>26</v>
      </c>
      <c r="H288">
        <v>33</v>
      </c>
      <c r="I288" t="s">
        <v>21</v>
      </c>
      <c r="J288" t="s">
        <v>34</v>
      </c>
      <c r="K288">
        <v>168</v>
      </c>
      <c r="L288">
        <v>51</v>
      </c>
      <c r="M288">
        <v>117</v>
      </c>
      <c r="N288">
        <v>71292</v>
      </c>
      <c r="O288">
        <v>0</v>
      </c>
      <c r="P288">
        <v>0</v>
      </c>
      <c r="Q288">
        <v>1</v>
      </c>
      <c r="R288">
        <v>0</v>
      </c>
    </row>
    <row r="289" spans="1:18" x14ac:dyDescent="0.3">
      <c r="A289" t="s">
        <v>645</v>
      </c>
      <c r="B289" t="s">
        <v>646</v>
      </c>
      <c r="C289" t="s">
        <v>292</v>
      </c>
      <c r="D289">
        <v>0.58423488400000001</v>
      </c>
      <c r="E289">
        <v>-0.86029999999999995</v>
      </c>
      <c r="F289">
        <v>0.997</v>
      </c>
      <c r="G289">
        <v>129</v>
      </c>
      <c r="H289">
        <v>75</v>
      </c>
      <c r="I289" t="s">
        <v>21</v>
      </c>
      <c r="J289" t="s">
        <v>63</v>
      </c>
      <c r="K289">
        <v>831</v>
      </c>
      <c r="L289">
        <v>125</v>
      </c>
      <c r="M289">
        <v>706</v>
      </c>
      <c r="N289">
        <v>2366118</v>
      </c>
      <c r="O289">
        <v>0</v>
      </c>
      <c r="P289">
        <v>0</v>
      </c>
      <c r="Q289">
        <v>0</v>
      </c>
      <c r="R289">
        <v>0</v>
      </c>
    </row>
    <row r="290" spans="1:18" x14ac:dyDescent="0.3">
      <c r="A290" t="s">
        <v>647</v>
      </c>
      <c r="B290" t="s">
        <v>648</v>
      </c>
      <c r="C290" t="s">
        <v>236</v>
      </c>
      <c r="D290">
        <v>0.56626666699999995</v>
      </c>
      <c r="E290">
        <v>-0.88449999999999995</v>
      </c>
      <c r="F290">
        <v>0.9909</v>
      </c>
      <c r="G290">
        <v>27</v>
      </c>
      <c r="H290">
        <v>72</v>
      </c>
      <c r="I290" t="s">
        <v>21</v>
      </c>
      <c r="J290" t="s">
        <v>22</v>
      </c>
      <c r="K290">
        <v>589</v>
      </c>
      <c r="L290">
        <v>150</v>
      </c>
      <c r="M290">
        <v>439</v>
      </c>
      <c r="N290">
        <v>159516</v>
      </c>
      <c r="O290">
        <v>0</v>
      </c>
      <c r="P290">
        <v>0</v>
      </c>
      <c r="Q290">
        <v>0</v>
      </c>
      <c r="R290">
        <v>0</v>
      </c>
    </row>
    <row r="291" spans="1:18" x14ac:dyDescent="0.3">
      <c r="A291" t="s">
        <v>649</v>
      </c>
      <c r="B291" t="s">
        <v>650</v>
      </c>
      <c r="C291" t="s">
        <v>651</v>
      </c>
      <c r="D291">
        <v>0.47099999999999997</v>
      </c>
      <c r="E291">
        <v>-0.79320000000000002</v>
      </c>
      <c r="F291">
        <v>0.9788</v>
      </c>
      <c r="G291">
        <v>48</v>
      </c>
      <c r="H291">
        <v>32</v>
      </c>
      <c r="I291" t="s">
        <v>21</v>
      </c>
      <c r="J291" t="s">
        <v>26</v>
      </c>
      <c r="K291">
        <v>914</v>
      </c>
      <c r="L291">
        <v>160</v>
      </c>
      <c r="M291">
        <v>754</v>
      </c>
      <c r="N291">
        <v>1254240</v>
      </c>
      <c r="O291">
        <v>0</v>
      </c>
      <c r="P291">
        <v>0</v>
      </c>
      <c r="Q291">
        <v>1</v>
      </c>
      <c r="R291">
        <v>0</v>
      </c>
    </row>
    <row r="292" spans="1:18" x14ac:dyDescent="0.3">
      <c r="A292" t="s">
        <v>652</v>
      </c>
      <c r="B292" t="s">
        <v>653</v>
      </c>
      <c r="C292" t="s">
        <v>287</v>
      </c>
      <c r="D292">
        <v>0.66385714299999998</v>
      </c>
      <c r="E292">
        <v>0</v>
      </c>
      <c r="F292">
        <v>0.9415</v>
      </c>
      <c r="G292">
        <v>7</v>
      </c>
      <c r="H292">
        <v>58</v>
      </c>
      <c r="I292" t="s">
        <v>21</v>
      </c>
      <c r="J292" t="s">
        <v>30</v>
      </c>
      <c r="K292">
        <v>16</v>
      </c>
      <c r="L292">
        <v>3</v>
      </c>
      <c r="M292">
        <v>13</v>
      </c>
      <c r="N292">
        <v>11564</v>
      </c>
      <c r="O292">
        <v>0</v>
      </c>
      <c r="P292">
        <v>0</v>
      </c>
      <c r="Q292">
        <v>0</v>
      </c>
      <c r="R292">
        <v>0</v>
      </c>
    </row>
    <row r="293" spans="1:18" x14ac:dyDescent="0.3">
      <c r="A293" t="s">
        <v>654</v>
      </c>
      <c r="B293" t="s">
        <v>655</v>
      </c>
      <c r="C293" t="s">
        <v>258</v>
      </c>
      <c r="D293">
        <v>0.58542121199999997</v>
      </c>
      <c r="E293">
        <v>-0.95009999999999994</v>
      </c>
      <c r="F293">
        <v>0.99560000000000004</v>
      </c>
      <c r="G293">
        <v>297</v>
      </c>
      <c r="H293">
        <v>22</v>
      </c>
      <c r="I293" t="s">
        <v>21</v>
      </c>
      <c r="J293" t="s">
        <v>22</v>
      </c>
      <c r="K293">
        <v>2312</v>
      </c>
      <c r="L293">
        <v>328</v>
      </c>
      <c r="M293">
        <v>1984</v>
      </c>
      <c r="N293">
        <v>16871976</v>
      </c>
      <c r="O293">
        <v>0</v>
      </c>
      <c r="P293">
        <v>0</v>
      </c>
      <c r="Q293">
        <v>0</v>
      </c>
      <c r="R293">
        <v>1</v>
      </c>
    </row>
    <row r="294" spans="1:18" x14ac:dyDescent="0.3">
      <c r="A294" t="s">
        <v>656</v>
      </c>
      <c r="B294" t="s">
        <v>657</v>
      </c>
      <c r="C294" t="s">
        <v>258</v>
      </c>
      <c r="D294">
        <v>0.74047417400000004</v>
      </c>
      <c r="E294">
        <v>-0.91080000000000005</v>
      </c>
      <c r="F294">
        <v>0.99460000000000004</v>
      </c>
      <c r="G294">
        <v>968</v>
      </c>
      <c r="H294">
        <v>22</v>
      </c>
      <c r="I294" t="s">
        <v>21</v>
      </c>
      <c r="J294" t="s">
        <v>34</v>
      </c>
      <c r="K294">
        <v>1129</v>
      </c>
      <c r="L294">
        <v>261</v>
      </c>
      <c r="M294">
        <v>868</v>
      </c>
      <c r="N294">
        <v>37398680</v>
      </c>
      <c r="O294">
        <v>0</v>
      </c>
      <c r="P294">
        <v>0</v>
      </c>
      <c r="Q294">
        <v>0</v>
      </c>
      <c r="R294">
        <v>1</v>
      </c>
    </row>
    <row r="295" spans="1:18" x14ac:dyDescent="0.3">
      <c r="A295" t="s">
        <v>658</v>
      </c>
      <c r="B295" t="s">
        <v>659</v>
      </c>
      <c r="C295" t="s">
        <v>660</v>
      </c>
      <c r="D295">
        <v>0.64582751400000005</v>
      </c>
      <c r="E295">
        <v>-0.96260000000000001</v>
      </c>
      <c r="F295">
        <v>0.99829999999999997</v>
      </c>
      <c r="G295">
        <v>3798</v>
      </c>
      <c r="H295">
        <v>3</v>
      </c>
      <c r="I295" t="s">
        <v>21</v>
      </c>
      <c r="J295" t="s">
        <v>34</v>
      </c>
      <c r="K295">
        <v>3783</v>
      </c>
      <c r="L295">
        <v>525</v>
      </c>
      <c r="M295">
        <v>3258</v>
      </c>
      <c r="N295">
        <v>1010708568</v>
      </c>
      <c r="O295">
        <v>0</v>
      </c>
      <c r="P295">
        <v>0</v>
      </c>
      <c r="Q295">
        <v>0</v>
      </c>
      <c r="R295">
        <v>1</v>
      </c>
    </row>
    <row r="296" spans="1:18" x14ac:dyDescent="0.3">
      <c r="A296" t="s">
        <v>661</v>
      </c>
      <c r="B296" t="s">
        <v>662</v>
      </c>
      <c r="C296" t="s">
        <v>198</v>
      </c>
      <c r="D296">
        <v>0.72350444400000002</v>
      </c>
      <c r="E296">
        <v>-0.193</v>
      </c>
      <c r="F296">
        <v>0.98519999999999996</v>
      </c>
      <c r="G296">
        <v>45</v>
      </c>
      <c r="H296">
        <v>73</v>
      </c>
      <c r="I296" t="s">
        <v>21</v>
      </c>
      <c r="J296" t="s">
        <v>30</v>
      </c>
      <c r="K296">
        <v>252</v>
      </c>
      <c r="L296">
        <v>34</v>
      </c>
      <c r="M296">
        <v>218</v>
      </c>
      <c r="N296">
        <v>298530</v>
      </c>
      <c r="O296">
        <v>0</v>
      </c>
      <c r="P296">
        <v>0</v>
      </c>
      <c r="Q296">
        <v>1</v>
      </c>
      <c r="R296">
        <v>0</v>
      </c>
    </row>
    <row r="297" spans="1:18" x14ac:dyDescent="0.3">
      <c r="A297" t="s">
        <v>663</v>
      </c>
      <c r="B297" t="s">
        <v>664</v>
      </c>
      <c r="C297" t="s">
        <v>198</v>
      </c>
      <c r="D297">
        <v>0.65303650800000002</v>
      </c>
      <c r="E297">
        <v>-0.36680000000000001</v>
      </c>
      <c r="F297">
        <v>0.99350000000000005</v>
      </c>
      <c r="G297">
        <v>63</v>
      </c>
      <c r="H297">
        <v>73</v>
      </c>
      <c r="I297" t="s">
        <v>21</v>
      </c>
      <c r="J297" t="s">
        <v>30</v>
      </c>
      <c r="K297">
        <v>530</v>
      </c>
      <c r="L297">
        <v>121</v>
      </c>
      <c r="M297">
        <v>409</v>
      </c>
      <c r="N297">
        <v>670887</v>
      </c>
      <c r="O297">
        <v>0</v>
      </c>
      <c r="P297">
        <v>0</v>
      </c>
      <c r="Q297">
        <v>1</v>
      </c>
      <c r="R297">
        <v>0</v>
      </c>
    </row>
    <row r="298" spans="1:18" x14ac:dyDescent="0.3">
      <c r="A298" t="s">
        <v>665</v>
      </c>
      <c r="B298" t="s">
        <v>666</v>
      </c>
      <c r="C298" t="s">
        <v>33</v>
      </c>
      <c r="D298">
        <v>0.40835476199999998</v>
      </c>
      <c r="E298">
        <v>-0.91579999999999995</v>
      </c>
      <c r="F298">
        <v>0.98450000000000004</v>
      </c>
      <c r="G298">
        <v>42</v>
      </c>
      <c r="H298">
        <v>32</v>
      </c>
      <c r="I298" t="s">
        <v>21</v>
      </c>
      <c r="J298" t="s">
        <v>34</v>
      </c>
      <c r="K298">
        <v>534</v>
      </c>
      <c r="L298">
        <v>115</v>
      </c>
      <c r="M298">
        <v>419</v>
      </c>
      <c r="N298">
        <v>145740</v>
      </c>
      <c r="O298">
        <v>0</v>
      </c>
      <c r="P298">
        <v>0</v>
      </c>
      <c r="Q298">
        <v>0</v>
      </c>
      <c r="R298">
        <v>0</v>
      </c>
    </row>
    <row r="299" spans="1:18" x14ac:dyDescent="0.3">
      <c r="A299" t="s">
        <v>667</v>
      </c>
      <c r="B299" t="s">
        <v>668</v>
      </c>
      <c r="C299" t="s">
        <v>33</v>
      </c>
      <c r="D299">
        <v>0.38417976199999998</v>
      </c>
      <c r="E299">
        <v>-0.91169999999999995</v>
      </c>
      <c r="F299">
        <v>0.97589999999999999</v>
      </c>
      <c r="G299">
        <v>84</v>
      </c>
      <c r="H299">
        <v>31</v>
      </c>
      <c r="I299" t="s">
        <v>21</v>
      </c>
      <c r="J299" t="s">
        <v>95</v>
      </c>
      <c r="K299">
        <v>1218</v>
      </c>
      <c r="L299">
        <v>201</v>
      </c>
      <c r="M299">
        <v>1017</v>
      </c>
      <c r="N299">
        <v>742728</v>
      </c>
      <c r="O299">
        <v>0</v>
      </c>
      <c r="P299">
        <v>0</v>
      </c>
      <c r="Q299">
        <v>0</v>
      </c>
      <c r="R299">
        <v>0</v>
      </c>
    </row>
    <row r="300" spans="1:18" x14ac:dyDescent="0.3">
      <c r="A300" t="s">
        <v>669</v>
      </c>
      <c r="B300" t="s">
        <v>670</v>
      </c>
      <c r="C300" t="s">
        <v>215</v>
      </c>
      <c r="D300">
        <v>0.519823323</v>
      </c>
      <c r="E300">
        <v>-0.98640000000000005</v>
      </c>
      <c r="F300">
        <v>0.99680000000000002</v>
      </c>
      <c r="G300">
        <v>2281</v>
      </c>
      <c r="H300">
        <v>80</v>
      </c>
      <c r="I300" t="s">
        <v>21</v>
      </c>
      <c r="J300" t="s">
        <v>30</v>
      </c>
      <c r="K300">
        <v>12455</v>
      </c>
      <c r="L300">
        <v>2220</v>
      </c>
      <c r="M300">
        <v>10235</v>
      </c>
      <c r="N300">
        <v>281023762</v>
      </c>
      <c r="O300">
        <v>0</v>
      </c>
      <c r="P300">
        <v>0</v>
      </c>
      <c r="Q300">
        <v>0</v>
      </c>
      <c r="R300">
        <v>0</v>
      </c>
    </row>
    <row r="301" spans="1:18" x14ac:dyDescent="0.3">
      <c r="A301" t="s">
        <v>671</v>
      </c>
      <c r="B301" t="s">
        <v>672</v>
      </c>
      <c r="C301" t="s">
        <v>287</v>
      </c>
      <c r="D301">
        <v>0.68220000000000003</v>
      </c>
      <c r="E301">
        <v>-0.47820000000000001</v>
      </c>
      <c r="F301">
        <v>0.98899999999999999</v>
      </c>
      <c r="G301">
        <v>16</v>
      </c>
      <c r="H301">
        <v>79</v>
      </c>
      <c r="I301" t="s">
        <v>21</v>
      </c>
      <c r="J301" t="s">
        <v>63</v>
      </c>
      <c r="K301">
        <v>326</v>
      </c>
      <c r="L301">
        <v>75</v>
      </c>
      <c r="M301">
        <v>251</v>
      </c>
      <c r="N301">
        <v>68272</v>
      </c>
      <c r="O301">
        <v>0</v>
      </c>
      <c r="P301">
        <v>0</v>
      </c>
      <c r="Q301">
        <v>0</v>
      </c>
      <c r="R301">
        <v>0</v>
      </c>
    </row>
    <row r="302" spans="1:18" x14ac:dyDescent="0.3">
      <c r="A302" t="s">
        <v>673</v>
      </c>
      <c r="B302" t="s">
        <v>674</v>
      </c>
      <c r="C302" t="s">
        <v>243</v>
      </c>
      <c r="D302">
        <v>0.776114423</v>
      </c>
      <c r="E302">
        <v>-0.71560000000000001</v>
      </c>
      <c r="F302">
        <v>0.99439999999999995</v>
      </c>
      <c r="G302">
        <v>104</v>
      </c>
      <c r="H302">
        <v>225</v>
      </c>
      <c r="I302" t="s">
        <v>21</v>
      </c>
      <c r="J302" t="s">
        <v>30</v>
      </c>
      <c r="K302">
        <v>506</v>
      </c>
      <c r="L302">
        <v>104</v>
      </c>
      <c r="M302">
        <v>402</v>
      </c>
      <c r="N302">
        <v>509496</v>
      </c>
      <c r="O302">
        <v>0</v>
      </c>
      <c r="P302">
        <v>0</v>
      </c>
      <c r="Q302">
        <v>0</v>
      </c>
      <c r="R302">
        <v>0</v>
      </c>
    </row>
    <row r="303" spans="1:18" x14ac:dyDescent="0.3">
      <c r="A303" t="s">
        <v>675</v>
      </c>
      <c r="B303" t="s">
        <v>676</v>
      </c>
      <c r="C303" t="s">
        <v>243</v>
      </c>
      <c r="D303">
        <v>0.735327273</v>
      </c>
      <c r="E303">
        <v>-0.95809999999999995</v>
      </c>
      <c r="F303">
        <v>0.99829999999999997</v>
      </c>
      <c r="G303">
        <v>132</v>
      </c>
      <c r="H303">
        <v>245</v>
      </c>
      <c r="I303" t="s">
        <v>21</v>
      </c>
      <c r="J303" t="s">
        <v>30</v>
      </c>
      <c r="K303">
        <v>1178</v>
      </c>
      <c r="L303">
        <v>259</v>
      </c>
      <c r="M303">
        <v>919</v>
      </c>
      <c r="N303">
        <v>2125464</v>
      </c>
      <c r="O303">
        <v>0</v>
      </c>
      <c r="P303">
        <v>0</v>
      </c>
      <c r="Q303">
        <v>0</v>
      </c>
      <c r="R303">
        <v>0</v>
      </c>
    </row>
    <row r="304" spans="1:18" x14ac:dyDescent="0.3">
      <c r="A304" t="s">
        <v>677</v>
      </c>
      <c r="B304" t="s">
        <v>678</v>
      </c>
      <c r="C304" t="s">
        <v>184</v>
      </c>
      <c r="D304">
        <v>0.33866129</v>
      </c>
      <c r="E304">
        <v>-0.82709999999999995</v>
      </c>
      <c r="F304">
        <v>0.99619999999999997</v>
      </c>
      <c r="G304">
        <v>31</v>
      </c>
      <c r="H304">
        <v>72</v>
      </c>
      <c r="I304" t="s">
        <v>21</v>
      </c>
      <c r="J304" t="s">
        <v>22</v>
      </c>
      <c r="K304">
        <v>283</v>
      </c>
      <c r="L304">
        <v>53</v>
      </c>
      <c r="M304">
        <v>230</v>
      </c>
      <c r="N304">
        <v>60667</v>
      </c>
      <c r="O304">
        <v>0</v>
      </c>
      <c r="P304">
        <v>0</v>
      </c>
      <c r="Q304">
        <v>0</v>
      </c>
      <c r="R304">
        <v>0</v>
      </c>
    </row>
    <row r="305" spans="1:18" x14ac:dyDescent="0.3">
      <c r="A305" t="s">
        <v>679</v>
      </c>
      <c r="B305" t="s">
        <v>680</v>
      </c>
      <c r="C305" t="s">
        <v>25</v>
      </c>
      <c r="D305">
        <v>0.51493868600000003</v>
      </c>
      <c r="E305">
        <v>-0.91700000000000004</v>
      </c>
      <c r="F305">
        <v>0.98370000000000002</v>
      </c>
      <c r="G305">
        <v>137</v>
      </c>
      <c r="H305">
        <v>39</v>
      </c>
      <c r="I305" t="s">
        <v>21</v>
      </c>
      <c r="J305" t="s">
        <v>34</v>
      </c>
      <c r="K305">
        <v>642</v>
      </c>
      <c r="L305">
        <v>94</v>
      </c>
      <c r="M305">
        <v>548</v>
      </c>
      <c r="N305">
        <v>1420827</v>
      </c>
      <c r="O305">
        <v>0</v>
      </c>
      <c r="P305">
        <v>0</v>
      </c>
      <c r="Q305">
        <v>0</v>
      </c>
      <c r="R305">
        <v>0</v>
      </c>
    </row>
    <row r="306" spans="1:18" x14ac:dyDescent="0.3">
      <c r="A306" t="s">
        <v>681</v>
      </c>
      <c r="B306" t="s">
        <v>682</v>
      </c>
      <c r="C306" t="s">
        <v>328</v>
      </c>
      <c r="D306">
        <v>0.62141143799999998</v>
      </c>
      <c r="E306">
        <v>-0.87190000000000001</v>
      </c>
      <c r="F306">
        <v>0.99460000000000004</v>
      </c>
      <c r="G306">
        <v>306</v>
      </c>
      <c r="H306">
        <v>75</v>
      </c>
      <c r="I306" t="s">
        <v>21</v>
      </c>
      <c r="J306" t="s">
        <v>63</v>
      </c>
      <c r="K306">
        <v>2078</v>
      </c>
      <c r="L306">
        <v>397</v>
      </c>
      <c r="M306">
        <v>1681</v>
      </c>
      <c r="N306">
        <v>6080220</v>
      </c>
      <c r="O306">
        <v>0</v>
      </c>
      <c r="P306">
        <v>0</v>
      </c>
      <c r="Q306">
        <v>0</v>
      </c>
      <c r="R306">
        <v>0</v>
      </c>
    </row>
    <row r="307" spans="1:18" x14ac:dyDescent="0.3">
      <c r="A307" t="s">
        <v>683</v>
      </c>
      <c r="B307" t="s">
        <v>684</v>
      </c>
      <c r="C307" t="s">
        <v>162</v>
      </c>
      <c r="D307">
        <v>0.67535000000000001</v>
      </c>
      <c r="E307">
        <v>-0.90600000000000003</v>
      </c>
      <c r="F307">
        <v>0.99819999999999998</v>
      </c>
      <c r="G307">
        <v>76</v>
      </c>
      <c r="H307">
        <v>52</v>
      </c>
      <c r="I307" t="s">
        <v>21</v>
      </c>
      <c r="J307" t="s">
        <v>63</v>
      </c>
      <c r="K307">
        <v>394</v>
      </c>
      <c r="L307">
        <v>95</v>
      </c>
      <c r="M307">
        <v>299</v>
      </c>
      <c r="N307">
        <v>719264</v>
      </c>
      <c r="O307">
        <v>0</v>
      </c>
      <c r="P307">
        <v>0</v>
      </c>
      <c r="Q307">
        <v>0</v>
      </c>
      <c r="R307">
        <v>1</v>
      </c>
    </row>
    <row r="308" spans="1:18" x14ac:dyDescent="0.3">
      <c r="A308" t="s">
        <v>685</v>
      </c>
      <c r="B308" t="s">
        <v>686</v>
      </c>
      <c r="C308" t="s">
        <v>20</v>
      </c>
      <c r="D308">
        <v>0.74841435499999998</v>
      </c>
      <c r="E308">
        <v>-0.94179999999999997</v>
      </c>
      <c r="F308">
        <v>0.99460000000000004</v>
      </c>
      <c r="G308">
        <v>1031</v>
      </c>
      <c r="H308">
        <v>92</v>
      </c>
      <c r="I308" t="s">
        <v>21</v>
      </c>
      <c r="J308" t="s">
        <v>26</v>
      </c>
      <c r="K308">
        <v>4366</v>
      </c>
      <c r="L308">
        <v>1048</v>
      </c>
      <c r="M308">
        <v>3318</v>
      </c>
      <c r="N308">
        <v>39327495</v>
      </c>
      <c r="O308">
        <v>0</v>
      </c>
      <c r="P308">
        <v>0</v>
      </c>
      <c r="Q308">
        <v>0</v>
      </c>
      <c r="R308">
        <v>0</v>
      </c>
    </row>
    <row r="309" spans="1:18" x14ac:dyDescent="0.3">
      <c r="A309" t="s">
        <v>687</v>
      </c>
      <c r="B309" t="s">
        <v>688</v>
      </c>
      <c r="C309" t="s">
        <v>689</v>
      </c>
      <c r="D309">
        <v>0.66842259100000001</v>
      </c>
      <c r="E309">
        <v>-0.96779999999999999</v>
      </c>
      <c r="F309">
        <v>0.99819999999999998</v>
      </c>
      <c r="G309">
        <v>5852</v>
      </c>
      <c r="H309">
        <v>39</v>
      </c>
      <c r="I309" t="s">
        <v>21</v>
      </c>
      <c r="J309" t="s">
        <v>34</v>
      </c>
      <c r="K309">
        <v>22786</v>
      </c>
      <c r="L309">
        <v>5838</v>
      </c>
      <c r="M309">
        <v>16948</v>
      </c>
      <c r="N309">
        <v>2365038984</v>
      </c>
      <c r="O309">
        <v>0</v>
      </c>
      <c r="P309">
        <v>0</v>
      </c>
      <c r="Q309">
        <v>0</v>
      </c>
      <c r="R309">
        <v>0</v>
      </c>
    </row>
    <row r="310" spans="1:18" x14ac:dyDescent="0.3">
      <c r="A310" t="s">
        <v>690</v>
      </c>
      <c r="B310" t="s">
        <v>691</v>
      </c>
      <c r="C310" t="s">
        <v>689</v>
      </c>
      <c r="D310">
        <v>0.65193389199999996</v>
      </c>
      <c r="E310">
        <v>-0.98640000000000005</v>
      </c>
      <c r="F310">
        <v>0.99750000000000005</v>
      </c>
      <c r="G310">
        <v>1670</v>
      </c>
      <c r="H310">
        <v>48</v>
      </c>
      <c r="I310" t="s">
        <v>21</v>
      </c>
      <c r="J310" t="s">
        <v>30</v>
      </c>
      <c r="K310">
        <v>6671</v>
      </c>
      <c r="L310">
        <v>1274</v>
      </c>
      <c r="M310">
        <v>5397</v>
      </c>
      <c r="N310">
        <v>223394230</v>
      </c>
      <c r="O310">
        <v>0</v>
      </c>
      <c r="P310">
        <v>0</v>
      </c>
      <c r="Q310">
        <v>0</v>
      </c>
      <c r="R310">
        <v>0</v>
      </c>
    </row>
    <row r="311" spans="1:18" x14ac:dyDescent="0.3">
      <c r="A311" t="s">
        <v>692</v>
      </c>
      <c r="B311" t="s">
        <v>693</v>
      </c>
      <c r="C311" t="s">
        <v>694</v>
      </c>
      <c r="D311">
        <v>0.57651616699999997</v>
      </c>
      <c r="E311">
        <v>-0.94340000000000002</v>
      </c>
      <c r="F311">
        <v>0.99550000000000005</v>
      </c>
      <c r="G311">
        <v>934</v>
      </c>
      <c r="H311">
        <v>35</v>
      </c>
      <c r="I311" t="s">
        <v>21</v>
      </c>
      <c r="J311" t="s">
        <v>30</v>
      </c>
      <c r="K311">
        <v>6041</v>
      </c>
      <c r="L311">
        <v>574</v>
      </c>
      <c r="M311">
        <v>5467</v>
      </c>
      <c r="N311">
        <v>59811492</v>
      </c>
      <c r="O311">
        <v>0</v>
      </c>
      <c r="P311">
        <v>0</v>
      </c>
      <c r="Q311">
        <v>0</v>
      </c>
      <c r="R311">
        <v>0</v>
      </c>
    </row>
    <row r="312" spans="1:18" x14ac:dyDescent="0.3">
      <c r="A312" t="s">
        <v>695</v>
      </c>
      <c r="B312" t="s">
        <v>696</v>
      </c>
      <c r="C312" t="s">
        <v>694</v>
      </c>
      <c r="D312">
        <v>0.57032809799999995</v>
      </c>
      <c r="E312">
        <v>-0.94199999999999995</v>
      </c>
      <c r="F312">
        <v>0.99609999999999999</v>
      </c>
      <c r="G312">
        <v>1025</v>
      </c>
      <c r="H312">
        <v>49.5</v>
      </c>
      <c r="I312" t="s">
        <v>21</v>
      </c>
      <c r="J312" t="s">
        <v>22</v>
      </c>
      <c r="K312">
        <v>6219</v>
      </c>
      <c r="L312">
        <v>900</v>
      </c>
      <c r="M312">
        <v>5319</v>
      </c>
      <c r="N312">
        <v>66514300</v>
      </c>
      <c r="O312">
        <v>0</v>
      </c>
      <c r="P312">
        <v>0</v>
      </c>
      <c r="Q312">
        <v>0</v>
      </c>
      <c r="R312">
        <v>0</v>
      </c>
    </row>
    <row r="313" spans="1:18" x14ac:dyDescent="0.3">
      <c r="A313" t="s">
        <v>697</v>
      </c>
      <c r="B313" t="s">
        <v>698</v>
      </c>
      <c r="C313" t="s">
        <v>694</v>
      </c>
      <c r="D313">
        <v>0.80532762400000002</v>
      </c>
      <c r="E313">
        <v>-0.95789999999999997</v>
      </c>
      <c r="F313">
        <v>0.99929999999999997</v>
      </c>
      <c r="G313">
        <v>2487</v>
      </c>
      <c r="H313">
        <v>20</v>
      </c>
      <c r="I313" t="s">
        <v>21</v>
      </c>
      <c r="J313" t="s">
        <v>30</v>
      </c>
      <c r="K313">
        <v>691</v>
      </c>
      <c r="L313">
        <v>87</v>
      </c>
      <c r="M313">
        <v>604</v>
      </c>
      <c r="N313">
        <v>156651156</v>
      </c>
      <c r="O313">
        <v>0</v>
      </c>
      <c r="P313">
        <v>0</v>
      </c>
      <c r="Q313">
        <v>0</v>
      </c>
      <c r="R313">
        <v>0</v>
      </c>
    </row>
    <row r="314" spans="1:18" x14ac:dyDescent="0.3">
      <c r="A314" t="s">
        <v>699</v>
      </c>
      <c r="B314" t="s">
        <v>700</v>
      </c>
      <c r="C314" t="s">
        <v>487</v>
      </c>
      <c r="D314">
        <v>0.63110278200000003</v>
      </c>
      <c r="E314">
        <v>-0.96889999999999998</v>
      </c>
      <c r="F314">
        <v>0.99709999999999999</v>
      </c>
      <c r="G314">
        <v>1366</v>
      </c>
      <c r="H314">
        <v>49</v>
      </c>
      <c r="I314" t="s">
        <v>21</v>
      </c>
      <c r="J314" t="s">
        <v>30</v>
      </c>
      <c r="K314">
        <v>6585</v>
      </c>
      <c r="L314">
        <v>909</v>
      </c>
      <c r="M314">
        <v>5676</v>
      </c>
      <c r="N314">
        <v>100885930</v>
      </c>
      <c r="O314">
        <v>0</v>
      </c>
      <c r="P314">
        <v>0</v>
      </c>
      <c r="Q314">
        <v>0</v>
      </c>
      <c r="R314">
        <v>0</v>
      </c>
    </row>
    <row r="315" spans="1:18" x14ac:dyDescent="0.3">
      <c r="A315" t="s">
        <v>701</v>
      </c>
      <c r="B315" t="s">
        <v>702</v>
      </c>
      <c r="C315" t="s">
        <v>487</v>
      </c>
      <c r="D315">
        <v>0.62613565400000004</v>
      </c>
      <c r="E315">
        <v>-0.97160000000000002</v>
      </c>
      <c r="F315">
        <v>0.99870000000000003</v>
      </c>
      <c r="G315">
        <v>5315</v>
      </c>
      <c r="H315">
        <v>52</v>
      </c>
      <c r="I315" t="s">
        <v>21</v>
      </c>
      <c r="J315" t="s">
        <v>30</v>
      </c>
      <c r="K315">
        <v>24725</v>
      </c>
      <c r="L315">
        <v>3688</v>
      </c>
      <c r="M315">
        <v>21037</v>
      </c>
      <c r="N315">
        <v>1120327590</v>
      </c>
      <c r="O315">
        <v>0</v>
      </c>
      <c r="P315">
        <v>0</v>
      </c>
      <c r="Q315">
        <v>0</v>
      </c>
      <c r="R315">
        <v>0</v>
      </c>
    </row>
    <row r="316" spans="1:18" x14ac:dyDescent="0.3">
      <c r="A316" t="s">
        <v>703</v>
      </c>
      <c r="B316" t="s">
        <v>704</v>
      </c>
      <c r="C316" t="s">
        <v>130</v>
      </c>
      <c r="D316">
        <v>0.440787023</v>
      </c>
      <c r="E316">
        <v>-0.9405</v>
      </c>
      <c r="F316">
        <v>0.99180000000000001</v>
      </c>
      <c r="G316">
        <v>131</v>
      </c>
      <c r="H316">
        <v>98</v>
      </c>
      <c r="I316" t="s">
        <v>21</v>
      </c>
      <c r="J316" t="s">
        <v>22</v>
      </c>
      <c r="K316">
        <v>1527</v>
      </c>
      <c r="L316">
        <v>305</v>
      </c>
      <c r="M316">
        <v>1222</v>
      </c>
      <c r="N316">
        <v>2243637</v>
      </c>
      <c r="O316">
        <v>0</v>
      </c>
      <c r="P316">
        <v>0</v>
      </c>
      <c r="Q316">
        <v>0</v>
      </c>
      <c r="R316">
        <v>0</v>
      </c>
    </row>
    <row r="317" spans="1:18" x14ac:dyDescent="0.3">
      <c r="A317" t="s">
        <v>705</v>
      </c>
      <c r="B317" t="s">
        <v>706</v>
      </c>
      <c r="C317" t="s">
        <v>25</v>
      </c>
      <c r="D317">
        <v>0.57379076900000003</v>
      </c>
      <c r="E317">
        <v>-0.85860000000000003</v>
      </c>
      <c r="F317">
        <v>0.99429999999999996</v>
      </c>
      <c r="G317">
        <v>390</v>
      </c>
      <c r="H317">
        <v>55</v>
      </c>
      <c r="I317" t="s">
        <v>21</v>
      </c>
      <c r="J317" t="s">
        <v>22</v>
      </c>
      <c r="K317">
        <v>1679</v>
      </c>
      <c r="L317">
        <v>309</v>
      </c>
      <c r="M317">
        <v>1370</v>
      </c>
      <c r="N317">
        <v>20476170</v>
      </c>
      <c r="O317">
        <v>0</v>
      </c>
      <c r="P317">
        <v>0</v>
      </c>
      <c r="Q317">
        <v>0</v>
      </c>
      <c r="R317">
        <v>0</v>
      </c>
    </row>
    <row r="318" spans="1:18" x14ac:dyDescent="0.3">
      <c r="A318" t="s">
        <v>707</v>
      </c>
      <c r="B318" t="s">
        <v>708</v>
      </c>
      <c r="C318" t="s">
        <v>130</v>
      </c>
      <c r="D318">
        <v>0.60047456099999996</v>
      </c>
      <c r="E318">
        <v>-0.90229999999999999</v>
      </c>
      <c r="F318">
        <v>0.98550000000000004</v>
      </c>
      <c r="G318">
        <v>114</v>
      </c>
      <c r="H318">
        <v>56</v>
      </c>
      <c r="I318" t="s">
        <v>21</v>
      </c>
      <c r="J318" t="s">
        <v>30</v>
      </c>
      <c r="K318">
        <v>854</v>
      </c>
      <c r="L318">
        <v>159</v>
      </c>
      <c r="M318">
        <v>695</v>
      </c>
      <c r="N318">
        <v>1468662</v>
      </c>
      <c r="O318">
        <v>0</v>
      </c>
      <c r="P318">
        <v>0</v>
      </c>
      <c r="Q318">
        <v>0</v>
      </c>
      <c r="R318">
        <v>0</v>
      </c>
    </row>
    <row r="319" spans="1:18" x14ac:dyDescent="0.3">
      <c r="A319" t="s">
        <v>709</v>
      </c>
      <c r="B319" t="s">
        <v>710</v>
      </c>
      <c r="C319" t="s">
        <v>292</v>
      </c>
      <c r="D319">
        <v>0.54640864200000006</v>
      </c>
      <c r="E319">
        <v>-0.8679</v>
      </c>
      <c r="F319">
        <v>0.98399999999999999</v>
      </c>
      <c r="G319">
        <v>81</v>
      </c>
      <c r="H319">
        <v>130</v>
      </c>
      <c r="I319" t="s">
        <v>21</v>
      </c>
      <c r="J319" t="s">
        <v>30</v>
      </c>
      <c r="K319">
        <v>480</v>
      </c>
      <c r="L319">
        <v>151</v>
      </c>
      <c r="M319">
        <v>329</v>
      </c>
      <c r="N319">
        <v>530874</v>
      </c>
      <c r="O319">
        <v>0</v>
      </c>
      <c r="P319">
        <v>0</v>
      </c>
      <c r="Q319">
        <v>0</v>
      </c>
      <c r="R319">
        <v>0</v>
      </c>
    </row>
    <row r="320" spans="1:18" x14ac:dyDescent="0.3">
      <c r="A320" t="s">
        <v>711</v>
      </c>
      <c r="B320" t="s">
        <v>712</v>
      </c>
      <c r="C320" t="s">
        <v>416</v>
      </c>
      <c r="D320">
        <v>0.75138986600000002</v>
      </c>
      <c r="E320">
        <v>-0.94230000000000003</v>
      </c>
      <c r="F320">
        <v>0.999</v>
      </c>
      <c r="G320">
        <v>671</v>
      </c>
      <c r="H320">
        <v>30</v>
      </c>
      <c r="I320" t="s">
        <v>21</v>
      </c>
      <c r="J320" t="s">
        <v>45</v>
      </c>
      <c r="K320">
        <v>2712</v>
      </c>
      <c r="L320">
        <v>477</v>
      </c>
      <c r="M320">
        <v>2235</v>
      </c>
      <c r="N320">
        <v>31357843</v>
      </c>
      <c r="O320">
        <v>0</v>
      </c>
      <c r="P320">
        <v>0</v>
      </c>
      <c r="Q320">
        <v>0</v>
      </c>
      <c r="R320">
        <v>0</v>
      </c>
    </row>
    <row r="321" spans="1:18" x14ac:dyDescent="0.3">
      <c r="A321" t="s">
        <v>713</v>
      </c>
      <c r="B321" t="s">
        <v>714</v>
      </c>
      <c r="C321" t="s">
        <v>162</v>
      </c>
      <c r="D321">
        <v>0.63160820900000003</v>
      </c>
      <c r="E321">
        <v>-0.9194</v>
      </c>
      <c r="F321">
        <v>0.99180000000000001</v>
      </c>
      <c r="G321">
        <v>134</v>
      </c>
      <c r="H321">
        <v>159</v>
      </c>
      <c r="I321" t="s">
        <v>21</v>
      </c>
      <c r="J321" t="s">
        <v>338</v>
      </c>
      <c r="K321">
        <v>4563</v>
      </c>
      <c r="L321">
        <v>880</v>
      </c>
      <c r="M321">
        <v>3683</v>
      </c>
      <c r="N321">
        <v>5364154</v>
      </c>
      <c r="O321">
        <v>0</v>
      </c>
      <c r="P321">
        <v>0</v>
      </c>
      <c r="Q321">
        <v>0</v>
      </c>
      <c r="R321">
        <v>1</v>
      </c>
    </row>
    <row r="322" spans="1:18" x14ac:dyDescent="0.3">
      <c r="A322" t="s">
        <v>715</v>
      </c>
      <c r="B322" t="s">
        <v>716</v>
      </c>
      <c r="C322" t="s">
        <v>717</v>
      </c>
      <c r="D322">
        <v>0.594768242</v>
      </c>
      <c r="E322">
        <v>-0.94779999999999998</v>
      </c>
      <c r="F322">
        <v>0.99709999999999999</v>
      </c>
      <c r="G322">
        <v>529</v>
      </c>
      <c r="H322">
        <v>34</v>
      </c>
      <c r="I322" t="s">
        <v>21</v>
      </c>
      <c r="J322" t="s">
        <v>30</v>
      </c>
      <c r="K322">
        <v>3119</v>
      </c>
      <c r="L322">
        <v>462</v>
      </c>
      <c r="M322">
        <v>2657</v>
      </c>
      <c r="N322">
        <v>18327734</v>
      </c>
      <c r="O322">
        <v>0</v>
      </c>
      <c r="P322">
        <v>0</v>
      </c>
      <c r="Q322">
        <v>0</v>
      </c>
      <c r="R322">
        <v>0</v>
      </c>
    </row>
    <row r="323" spans="1:18" x14ac:dyDescent="0.3">
      <c r="A323" t="s">
        <v>718</v>
      </c>
      <c r="B323" t="s">
        <v>719</v>
      </c>
      <c r="C323" t="s">
        <v>258</v>
      </c>
      <c r="D323">
        <v>0.54340730699999995</v>
      </c>
      <c r="E323">
        <v>-0.90859999999999996</v>
      </c>
      <c r="F323">
        <v>0.99509999999999998</v>
      </c>
      <c r="G323">
        <v>479</v>
      </c>
      <c r="H323">
        <v>25</v>
      </c>
      <c r="I323" t="s">
        <v>21</v>
      </c>
      <c r="J323" t="s">
        <v>338</v>
      </c>
      <c r="K323">
        <v>5625</v>
      </c>
      <c r="L323">
        <v>1111</v>
      </c>
      <c r="M323">
        <v>4514</v>
      </c>
      <c r="N323">
        <v>33226314</v>
      </c>
      <c r="O323">
        <v>0</v>
      </c>
      <c r="P323">
        <v>0</v>
      </c>
      <c r="Q323">
        <v>0</v>
      </c>
      <c r="R323">
        <v>0</v>
      </c>
    </row>
    <row r="324" spans="1:18" x14ac:dyDescent="0.3">
      <c r="A324" t="s">
        <v>720</v>
      </c>
      <c r="B324" t="s">
        <v>721</v>
      </c>
      <c r="C324" t="s">
        <v>130</v>
      </c>
      <c r="D324">
        <v>0.495833148</v>
      </c>
      <c r="E324">
        <v>-0.93679999999999997</v>
      </c>
      <c r="F324">
        <v>0.99080000000000001</v>
      </c>
      <c r="G324">
        <v>359</v>
      </c>
      <c r="H324">
        <v>98</v>
      </c>
      <c r="I324" t="s">
        <v>21</v>
      </c>
      <c r="J324" t="s">
        <v>30</v>
      </c>
      <c r="K324">
        <v>3518</v>
      </c>
      <c r="L324">
        <v>523</v>
      </c>
      <c r="M324">
        <v>2995</v>
      </c>
      <c r="N324">
        <v>7076967</v>
      </c>
      <c r="O324">
        <v>0</v>
      </c>
      <c r="P324">
        <v>0</v>
      </c>
      <c r="Q324">
        <v>0</v>
      </c>
      <c r="R324">
        <v>0</v>
      </c>
    </row>
    <row r="325" spans="1:18" x14ac:dyDescent="0.3">
      <c r="A325" t="s">
        <v>722</v>
      </c>
      <c r="B325" t="s">
        <v>723</v>
      </c>
      <c r="C325" t="s">
        <v>147</v>
      </c>
      <c r="D325">
        <v>0.70355285400000001</v>
      </c>
      <c r="E325">
        <v>-0.91749999999999998</v>
      </c>
      <c r="F325">
        <v>0.99680000000000002</v>
      </c>
      <c r="G325">
        <v>1822</v>
      </c>
      <c r="H325">
        <v>32</v>
      </c>
      <c r="I325" t="s">
        <v>21</v>
      </c>
      <c r="J325" t="s">
        <v>30</v>
      </c>
      <c r="K325">
        <v>3791</v>
      </c>
      <c r="L325">
        <v>650</v>
      </c>
      <c r="M325">
        <v>3141</v>
      </c>
      <c r="N325">
        <v>141700584</v>
      </c>
      <c r="O325">
        <v>0</v>
      </c>
      <c r="P325">
        <v>0</v>
      </c>
      <c r="Q325">
        <v>0</v>
      </c>
      <c r="R325">
        <v>0</v>
      </c>
    </row>
    <row r="326" spans="1:18" x14ac:dyDescent="0.3">
      <c r="A326" t="s">
        <v>724</v>
      </c>
      <c r="B326" t="s">
        <v>725</v>
      </c>
      <c r="C326" t="s">
        <v>236</v>
      </c>
      <c r="D326">
        <v>0.819117502</v>
      </c>
      <c r="E326">
        <v>-0.89929999999999999</v>
      </c>
      <c r="F326">
        <v>0.99870000000000003</v>
      </c>
      <c r="G326">
        <v>1457</v>
      </c>
      <c r="H326">
        <v>130</v>
      </c>
      <c r="I326" t="s">
        <v>21</v>
      </c>
      <c r="J326" t="s">
        <v>30</v>
      </c>
      <c r="K326">
        <v>4553</v>
      </c>
      <c r="L326">
        <v>750</v>
      </c>
      <c r="M326">
        <v>3803</v>
      </c>
      <c r="N326">
        <v>58584513</v>
      </c>
      <c r="O326">
        <v>0</v>
      </c>
      <c r="P326">
        <v>0</v>
      </c>
      <c r="Q326">
        <v>0</v>
      </c>
      <c r="R326">
        <v>0</v>
      </c>
    </row>
    <row r="327" spans="1:18" x14ac:dyDescent="0.3">
      <c r="A327" t="s">
        <v>726</v>
      </c>
      <c r="B327" t="s">
        <v>727</v>
      </c>
      <c r="C327" t="s">
        <v>104</v>
      </c>
      <c r="D327">
        <v>0.60297281700000005</v>
      </c>
      <c r="E327">
        <v>-0.94910000000000005</v>
      </c>
      <c r="F327">
        <v>0.99590000000000001</v>
      </c>
      <c r="G327">
        <v>504</v>
      </c>
      <c r="H327">
        <v>52</v>
      </c>
      <c r="I327" t="s">
        <v>21</v>
      </c>
      <c r="J327" t="s">
        <v>63</v>
      </c>
      <c r="K327">
        <v>2387</v>
      </c>
      <c r="L327">
        <v>293</v>
      </c>
      <c r="M327">
        <v>2094</v>
      </c>
      <c r="N327">
        <v>15857856</v>
      </c>
      <c r="O327">
        <v>0</v>
      </c>
      <c r="P327">
        <v>0</v>
      </c>
      <c r="Q327">
        <v>0</v>
      </c>
      <c r="R327">
        <v>0</v>
      </c>
    </row>
    <row r="328" spans="1:18" x14ac:dyDescent="0.3">
      <c r="A328" t="s">
        <v>728</v>
      </c>
      <c r="B328" t="s">
        <v>729</v>
      </c>
      <c r="C328" t="s">
        <v>130</v>
      </c>
      <c r="D328">
        <v>0.54304285699999999</v>
      </c>
      <c r="E328">
        <v>-0.95099999999999996</v>
      </c>
      <c r="F328">
        <v>0.99609999999999999</v>
      </c>
      <c r="G328">
        <v>623</v>
      </c>
      <c r="H328">
        <v>44</v>
      </c>
      <c r="I328" t="s">
        <v>21</v>
      </c>
      <c r="J328" t="s">
        <v>26</v>
      </c>
      <c r="K328">
        <v>3352</v>
      </c>
      <c r="L328">
        <v>732</v>
      </c>
      <c r="M328">
        <v>2620</v>
      </c>
      <c r="N328">
        <v>22750714</v>
      </c>
      <c r="O328">
        <v>0</v>
      </c>
      <c r="P328">
        <v>0</v>
      </c>
      <c r="Q328">
        <v>0</v>
      </c>
      <c r="R328">
        <v>0</v>
      </c>
    </row>
    <row r="329" spans="1:18" x14ac:dyDescent="0.3">
      <c r="A329" t="s">
        <v>730</v>
      </c>
      <c r="B329" t="s">
        <v>731</v>
      </c>
      <c r="C329" t="s">
        <v>25</v>
      </c>
      <c r="D329">
        <v>0.63434384899999996</v>
      </c>
      <c r="E329">
        <v>-0.97560000000000002</v>
      </c>
      <c r="F329">
        <v>0.99739999999999995</v>
      </c>
      <c r="G329">
        <v>1829</v>
      </c>
      <c r="H329">
        <v>54</v>
      </c>
      <c r="I329" t="s">
        <v>21</v>
      </c>
      <c r="J329" t="s">
        <v>30</v>
      </c>
      <c r="K329">
        <v>7365</v>
      </c>
      <c r="L329">
        <v>1328</v>
      </c>
      <c r="M329">
        <v>6037</v>
      </c>
      <c r="N329">
        <v>134936304</v>
      </c>
      <c r="O329">
        <v>0</v>
      </c>
      <c r="P329">
        <v>0</v>
      </c>
      <c r="Q329">
        <v>0</v>
      </c>
      <c r="R329">
        <v>0</v>
      </c>
    </row>
    <row r="330" spans="1:18" x14ac:dyDescent="0.3">
      <c r="A330" t="s">
        <v>732</v>
      </c>
      <c r="B330" t="s">
        <v>733</v>
      </c>
      <c r="C330" t="s">
        <v>734</v>
      </c>
      <c r="D330">
        <v>0.68314413100000004</v>
      </c>
      <c r="E330">
        <v>-0.93879999999999997</v>
      </c>
      <c r="F330">
        <v>0.99409999999999998</v>
      </c>
      <c r="G330">
        <v>1346</v>
      </c>
      <c r="H330">
        <v>18</v>
      </c>
      <c r="I330" t="s">
        <v>21</v>
      </c>
      <c r="J330" t="s">
        <v>45</v>
      </c>
      <c r="K330">
        <v>3395</v>
      </c>
      <c r="L330">
        <v>570</v>
      </c>
      <c r="M330">
        <v>2825</v>
      </c>
      <c r="N330">
        <v>159616756</v>
      </c>
      <c r="O330">
        <v>0</v>
      </c>
      <c r="P330">
        <v>0</v>
      </c>
      <c r="Q330">
        <v>0</v>
      </c>
      <c r="R330">
        <v>0</v>
      </c>
    </row>
    <row r="331" spans="1:18" x14ac:dyDescent="0.3">
      <c r="A331" t="s">
        <v>735</v>
      </c>
      <c r="B331" t="s">
        <v>736</v>
      </c>
      <c r="C331" t="s">
        <v>416</v>
      </c>
      <c r="D331">
        <v>0.76201510299999997</v>
      </c>
      <c r="E331">
        <v>-0.93400000000000005</v>
      </c>
      <c r="F331">
        <v>0.99770000000000003</v>
      </c>
      <c r="G331">
        <v>2483</v>
      </c>
      <c r="H331">
        <v>110</v>
      </c>
      <c r="I331" t="s">
        <v>21</v>
      </c>
      <c r="J331" t="s">
        <v>30</v>
      </c>
      <c r="K331">
        <v>9810</v>
      </c>
      <c r="L331">
        <v>1693</v>
      </c>
      <c r="M331">
        <v>8117</v>
      </c>
      <c r="N331">
        <v>282207848</v>
      </c>
      <c r="O331">
        <v>0</v>
      </c>
      <c r="P331">
        <v>0</v>
      </c>
      <c r="Q331">
        <v>0</v>
      </c>
      <c r="R331">
        <v>0</v>
      </c>
    </row>
    <row r="332" spans="1:18" x14ac:dyDescent="0.3">
      <c r="A332" t="s">
        <v>737</v>
      </c>
      <c r="B332" t="s">
        <v>738</v>
      </c>
      <c r="C332" t="s">
        <v>33</v>
      </c>
      <c r="D332">
        <v>0.60872148800000003</v>
      </c>
      <c r="E332">
        <v>-0.8306</v>
      </c>
      <c r="F332">
        <v>0.99529999999999996</v>
      </c>
      <c r="G332">
        <v>363</v>
      </c>
      <c r="H332">
        <v>23</v>
      </c>
      <c r="I332" t="s">
        <v>21</v>
      </c>
      <c r="J332" t="s">
        <v>95</v>
      </c>
      <c r="K332">
        <v>2308</v>
      </c>
      <c r="L332">
        <v>281</v>
      </c>
      <c r="M332">
        <v>2027</v>
      </c>
      <c r="N332">
        <v>7180503</v>
      </c>
      <c r="O332">
        <v>0</v>
      </c>
      <c r="P332">
        <v>0</v>
      </c>
      <c r="Q332">
        <v>0</v>
      </c>
      <c r="R332">
        <v>0</v>
      </c>
    </row>
    <row r="333" spans="1:18" x14ac:dyDescent="0.3">
      <c r="A333" t="s">
        <v>739</v>
      </c>
      <c r="B333" t="s">
        <v>740</v>
      </c>
      <c r="C333" t="s">
        <v>421</v>
      </c>
      <c r="D333">
        <v>0.57052994499999998</v>
      </c>
      <c r="E333">
        <v>-0.96950000000000003</v>
      </c>
      <c r="F333">
        <v>0.99880000000000002</v>
      </c>
      <c r="G333">
        <v>2548</v>
      </c>
      <c r="H333">
        <v>80</v>
      </c>
      <c r="I333" t="s">
        <v>21</v>
      </c>
      <c r="J333" t="s">
        <v>63</v>
      </c>
      <c r="K333">
        <v>27626</v>
      </c>
      <c r="L333">
        <v>4544</v>
      </c>
      <c r="M333">
        <v>23082</v>
      </c>
      <c r="N333">
        <v>700483420</v>
      </c>
      <c r="O333">
        <v>0</v>
      </c>
      <c r="P333">
        <v>0</v>
      </c>
      <c r="Q333">
        <v>0</v>
      </c>
      <c r="R333">
        <v>0</v>
      </c>
    </row>
    <row r="334" spans="1:18" x14ac:dyDescent="0.3">
      <c r="A334" t="s">
        <v>741</v>
      </c>
      <c r="B334" t="s">
        <v>742</v>
      </c>
      <c r="C334" t="s">
        <v>215</v>
      </c>
      <c r="D334">
        <v>0.68081013300000004</v>
      </c>
      <c r="E334">
        <v>-0.97529999999999994</v>
      </c>
      <c r="F334">
        <v>0.99650000000000005</v>
      </c>
      <c r="G334">
        <v>977</v>
      </c>
      <c r="H334">
        <v>65</v>
      </c>
      <c r="I334" t="s">
        <v>21</v>
      </c>
      <c r="J334" t="s">
        <v>30</v>
      </c>
      <c r="K334">
        <v>6241</v>
      </c>
      <c r="L334">
        <v>1343</v>
      </c>
      <c r="M334">
        <v>4898</v>
      </c>
      <c r="N334">
        <v>62204613</v>
      </c>
      <c r="O334">
        <v>0</v>
      </c>
      <c r="P334">
        <v>0</v>
      </c>
      <c r="Q334">
        <v>0</v>
      </c>
      <c r="R334">
        <v>0</v>
      </c>
    </row>
    <row r="335" spans="1:18" x14ac:dyDescent="0.3">
      <c r="A335" t="s">
        <v>743</v>
      </c>
      <c r="B335" t="s">
        <v>744</v>
      </c>
      <c r="C335" t="s">
        <v>745</v>
      </c>
      <c r="D335">
        <v>0.64435927800000004</v>
      </c>
      <c r="E335">
        <v>-0.90210000000000001</v>
      </c>
      <c r="F335">
        <v>0.98839999999999995</v>
      </c>
      <c r="G335">
        <v>194</v>
      </c>
      <c r="H335">
        <v>20</v>
      </c>
      <c r="I335" t="s">
        <v>21</v>
      </c>
      <c r="J335" t="s">
        <v>34</v>
      </c>
      <c r="K335">
        <v>401</v>
      </c>
      <c r="L335">
        <v>81</v>
      </c>
      <c r="M335">
        <v>320</v>
      </c>
      <c r="N335">
        <v>1359746</v>
      </c>
      <c r="O335">
        <v>0</v>
      </c>
      <c r="P335">
        <v>0</v>
      </c>
      <c r="Q335">
        <v>0</v>
      </c>
      <c r="R335">
        <v>1</v>
      </c>
    </row>
    <row r="336" spans="1:18" x14ac:dyDescent="0.3">
      <c r="A336" t="s">
        <v>746</v>
      </c>
      <c r="B336" t="s">
        <v>747</v>
      </c>
      <c r="C336" t="s">
        <v>748</v>
      </c>
      <c r="D336">
        <v>0.64917743100000003</v>
      </c>
      <c r="E336">
        <v>-0.9798</v>
      </c>
      <c r="F336">
        <v>0.99809999999999999</v>
      </c>
      <c r="G336">
        <v>1378</v>
      </c>
      <c r="H336">
        <v>380</v>
      </c>
      <c r="I336" t="s">
        <v>21</v>
      </c>
      <c r="J336" t="s">
        <v>30</v>
      </c>
      <c r="K336">
        <v>23224</v>
      </c>
      <c r="L336">
        <v>5033</v>
      </c>
      <c r="M336">
        <v>18191</v>
      </c>
      <c r="N336">
        <v>125089328</v>
      </c>
      <c r="O336">
        <v>0</v>
      </c>
      <c r="P336">
        <v>0</v>
      </c>
      <c r="Q336">
        <v>0</v>
      </c>
      <c r="R336">
        <v>0</v>
      </c>
    </row>
    <row r="337" spans="1:18" x14ac:dyDescent="0.3">
      <c r="A337" t="s">
        <v>749</v>
      </c>
      <c r="B337" t="s">
        <v>750</v>
      </c>
      <c r="C337" t="s">
        <v>748</v>
      </c>
      <c r="D337">
        <v>0.61679495799999995</v>
      </c>
      <c r="E337">
        <v>-0.76910000000000001</v>
      </c>
      <c r="F337">
        <v>0.99390000000000001</v>
      </c>
      <c r="G337">
        <v>119</v>
      </c>
      <c r="H337">
        <v>95</v>
      </c>
      <c r="I337" t="s">
        <v>21</v>
      </c>
      <c r="J337" t="s">
        <v>34</v>
      </c>
      <c r="K337">
        <v>834</v>
      </c>
      <c r="L337">
        <v>224</v>
      </c>
      <c r="M337">
        <v>610</v>
      </c>
      <c r="N337">
        <v>2269330</v>
      </c>
      <c r="O337">
        <v>0</v>
      </c>
      <c r="P337">
        <v>0</v>
      </c>
      <c r="Q337">
        <v>0</v>
      </c>
      <c r="R337">
        <v>0</v>
      </c>
    </row>
    <row r="338" spans="1:18" x14ac:dyDescent="0.3">
      <c r="A338" t="s">
        <v>751</v>
      </c>
      <c r="B338" t="s">
        <v>752</v>
      </c>
      <c r="C338" t="s">
        <v>748</v>
      </c>
      <c r="D338">
        <v>0.64015714300000004</v>
      </c>
      <c r="E338">
        <v>-0.91879999999999995</v>
      </c>
      <c r="F338">
        <v>0.99050000000000005</v>
      </c>
      <c r="G338">
        <v>42</v>
      </c>
      <c r="H338">
        <v>300</v>
      </c>
      <c r="I338" t="s">
        <v>21</v>
      </c>
      <c r="J338" t="s">
        <v>63</v>
      </c>
      <c r="K338">
        <v>1802</v>
      </c>
      <c r="L338">
        <v>412</v>
      </c>
      <c r="M338">
        <v>1390</v>
      </c>
      <c r="N338">
        <v>630966</v>
      </c>
      <c r="O338">
        <v>0</v>
      </c>
      <c r="P338">
        <v>0</v>
      </c>
      <c r="Q338">
        <v>0</v>
      </c>
      <c r="R338">
        <v>0</v>
      </c>
    </row>
    <row r="339" spans="1:18" x14ac:dyDescent="0.3">
      <c r="A339" t="s">
        <v>753</v>
      </c>
      <c r="B339" t="s">
        <v>754</v>
      </c>
      <c r="C339" t="s">
        <v>184</v>
      </c>
      <c r="D339">
        <v>0.68542682899999996</v>
      </c>
      <c r="E339">
        <v>-0.96950000000000003</v>
      </c>
      <c r="F339">
        <v>0.99390000000000001</v>
      </c>
      <c r="G339">
        <v>205</v>
      </c>
      <c r="H339">
        <v>95</v>
      </c>
      <c r="I339" t="s">
        <v>21</v>
      </c>
      <c r="J339" t="s">
        <v>26</v>
      </c>
      <c r="K339">
        <v>1166</v>
      </c>
      <c r="L339">
        <v>227</v>
      </c>
      <c r="M339">
        <v>939</v>
      </c>
      <c r="N339">
        <v>2226095</v>
      </c>
      <c r="O339">
        <v>0</v>
      </c>
      <c r="P339">
        <v>0</v>
      </c>
      <c r="Q339">
        <v>0</v>
      </c>
      <c r="R339">
        <v>0</v>
      </c>
    </row>
    <row r="340" spans="1:18" x14ac:dyDescent="0.3">
      <c r="A340" t="s">
        <v>755</v>
      </c>
      <c r="B340" t="s">
        <v>756</v>
      </c>
      <c r="C340" t="s">
        <v>757</v>
      </c>
      <c r="D340">
        <v>0.58656206899999996</v>
      </c>
      <c r="E340">
        <v>-0.96040000000000003</v>
      </c>
      <c r="F340">
        <v>0.99360000000000004</v>
      </c>
      <c r="G340">
        <v>638</v>
      </c>
      <c r="H340">
        <v>32</v>
      </c>
      <c r="I340" t="s">
        <v>21</v>
      </c>
      <c r="J340" t="s">
        <v>34</v>
      </c>
      <c r="K340">
        <v>12639</v>
      </c>
      <c r="L340">
        <v>610</v>
      </c>
      <c r="M340">
        <v>12029</v>
      </c>
      <c r="N340">
        <v>33027346</v>
      </c>
      <c r="O340">
        <v>0</v>
      </c>
      <c r="P340">
        <v>0</v>
      </c>
      <c r="Q340">
        <v>0</v>
      </c>
      <c r="R340">
        <v>0</v>
      </c>
    </row>
    <row r="341" spans="1:18" x14ac:dyDescent="0.3">
      <c r="A341" t="s">
        <v>758</v>
      </c>
      <c r="B341" t="s">
        <v>759</v>
      </c>
      <c r="C341" t="s">
        <v>757</v>
      </c>
      <c r="D341">
        <v>0.61821209600000004</v>
      </c>
      <c r="E341">
        <v>-0.98619999999999997</v>
      </c>
      <c r="F341">
        <v>0.99660000000000004</v>
      </c>
      <c r="G341">
        <v>711</v>
      </c>
      <c r="H341">
        <v>54</v>
      </c>
      <c r="I341" t="s">
        <v>21</v>
      </c>
      <c r="J341" t="s">
        <v>30</v>
      </c>
      <c r="K341">
        <v>12526</v>
      </c>
      <c r="L341">
        <v>708</v>
      </c>
      <c r="M341">
        <v>11818</v>
      </c>
      <c r="N341">
        <v>41798268</v>
      </c>
      <c r="O341">
        <v>0</v>
      </c>
      <c r="P341">
        <v>0</v>
      </c>
      <c r="Q341">
        <v>0</v>
      </c>
      <c r="R341">
        <v>0</v>
      </c>
    </row>
    <row r="342" spans="1:18" x14ac:dyDescent="0.3">
      <c r="A342" t="s">
        <v>760</v>
      </c>
      <c r="B342" t="s">
        <v>761</v>
      </c>
      <c r="C342" t="s">
        <v>757</v>
      </c>
      <c r="D342">
        <v>0.47379708599999998</v>
      </c>
      <c r="E342">
        <v>-0.90769999999999995</v>
      </c>
      <c r="F342">
        <v>0.99439999999999995</v>
      </c>
      <c r="G342">
        <v>652</v>
      </c>
      <c r="H342">
        <v>56</v>
      </c>
      <c r="I342" t="s">
        <v>21</v>
      </c>
      <c r="J342" t="s">
        <v>22</v>
      </c>
      <c r="K342">
        <v>13585</v>
      </c>
      <c r="L342">
        <v>720</v>
      </c>
      <c r="M342">
        <v>12865</v>
      </c>
      <c r="N342">
        <v>38645996</v>
      </c>
      <c r="O342">
        <v>0</v>
      </c>
      <c r="P342">
        <v>0</v>
      </c>
      <c r="Q342">
        <v>0</v>
      </c>
      <c r="R342">
        <v>0</v>
      </c>
    </row>
    <row r="343" spans="1:18" x14ac:dyDescent="0.3">
      <c r="A343" t="s">
        <v>762</v>
      </c>
      <c r="B343" t="s">
        <v>763</v>
      </c>
      <c r="C343" t="s">
        <v>757</v>
      </c>
      <c r="D343">
        <v>0.73645972800000004</v>
      </c>
      <c r="E343">
        <v>-0.96499999999999997</v>
      </c>
      <c r="F343">
        <v>0.99809999999999999</v>
      </c>
      <c r="G343">
        <v>1470</v>
      </c>
      <c r="H343">
        <v>74</v>
      </c>
      <c r="I343" t="s">
        <v>21</v>
      </c>
      <c r="J343" t="s">
        <v>30</v>
      </c>
      <c r="K343">
        <v>29953</v>
      </c>
      <c r="L343">
        <v>2519</v>
      </c>
      <c r="M343">
        <v>27434</v>
      </c>
      <c r="N343">
        <v>246088290</v>
      </c>
      <c r="O343">
        <v>0</v>
      </c>
      <c r="P343">
        <v>0</v>
      </c>
      <c r="Q343">
        <v>0</v>
      </c>
      <c r="R343">
        <v>0</v>
      </c>
    </row>
    <row r="344" spans="1:18" x14ac:dyDescent="0.3">
      <c r="A344" t="s">
        <v>764</v>
      </c>
      <c r="B344" t="s">
        <v>765</v>
      </c>
      <c r="C344" t="s">
        <v>757</v>
      </c>
      <c r="D344">
        <v>0.63538029399999996</v>
      </c>
      <c r="E344">
        <v>-0.85189999999999999</v>
      </c>
      <c r="F344">
        <v>0.99670000000000003</v>
      </c>
      <c r="G344">
        <v>477</v>
      </c>
      <c r="H344">
        <v>34</v>
      </c>
      <c r="I344" t="s">
        <v>21</v>
      </c>
      <c r="J344" t="s">
        <v>30</v>
      </c>
      <c r="K344">
        <v>19805</v>
      </c>
      <c r="L344">
        <v>939</v>
      </c>
      <c r="M344">
        <v>18866</v>
      </c>
      <c r="N344">
        <v>33146253</v>
      </c>
      <c r="O344">
        <v>0</v>
      </c>
      <c r="P344">
        <v>0</v>
      </c>
      <c r="Q344">
        <v>0</v>
      </c>
      <c r="R344">
        <v>0</v>
      </c>
    </row>
    <row r="345" spans="1:18" x14ac:dyDescent="0.3">
      <c r="A345" t="s">
        <v>766</v>
      </c>
      <c r="B345" t="s">
        <v>767</v>
      </c>
      <c r="C345" t="s">
        <v>745</v>
      </c>
      <c r="D345">
        <v>0.162325</v>
      </c>
      <c r="E345">
        <v>-0.54010000000000002</v>
      </c>
      <c r="F345">
        <v>0.87</v>
      </c>
      <c r="G345">
        <v>4</v>
      </c>
      <c r="H345">
        <v>15</v>
      </c>
      <c r="I345" t="s">
        <v>21</v>
      </c>
      <c r="J345" t="s">
        <v>63</v>
      </c>
      <c r="K345">
        <v>77</v>
      </c>
      <c r="L345">
        <v>10</v>
      </c>
      <c r="M345">
        <v>67</v>
      </c>
      <c r="N345">
        <v>8904</v>
      </c>
      <c r="O345">
        <v>0</v>
      </c>
      <c r="P345">
        <v>0</v>
      </c>
      <c r="Q345">
        <v>0</v>
      </c>
      <c r="R345">
        <v>1</v>
      </c>
    </row>
    <row r="346" spans="1:18" x14ac:dyDescent="0.3">
      <c r="A346" t="s">
        <v>768</v>
      </c>
      <c r="B346" t="s">
        <v>769</v>
      </c>
      <c r="C346" t="s">
        <v>745</v>
      </c>
      <c r="D346">
        <v>0.86758749999999996</v>
      </c>
      <c r="E346">
        <v>0.48909999999999998</v>
      </c>
      <c r="F346">
        <v>0.98060000000000003</v>
      </c>
      <c r="G346">
        <v>8</v>
      </c>
      <c r="H346">
        <v>12</v>
      </c>
      <c r="I346" t="s">
        <v>21</v>
      </c>
      <c r="J346" t="s">
        <v>63</v>
      </c>
      <c r="K346">
        <v>128</v>
      </c>
      <c r="L346">
        <v>27</v>
      </c>
      <c r="M346">
        <v>101</v>
      </c>
      <c r="N346">
        <v>23448</v>
      </c>
      <c r="O346">
        <v>0</v>
      </c>
      <c r="P346">
        <v>0</v>
      </c>
      <c r="Q346">
        <v>0</v>
      </c>
      <c r="R346">
        <v>1</v>
      </c>
    </row>
    <row r="347" spans="1:18" x14ac:dyDescent="0.3">
      <c r="A347" t="s">
        <v>770</v>
      </c>
      <c r="B347" t="s">
        <v>771</v>
      </c>
      <c r="C347" t="s">
        <v>748</v>
      </c>
      <c r="D347">
        <v>0.64206551700000003</v>
      </c>
      <c r="E347">
        <v>-0.44109999999999999</v>
      </c>
      <c r="F347">
        <v>0.96960000000000002</v>
      </c>
      <c r="G347">
        <v>29</v>
      </c>
      <c r="H347">
        <v>255</v>
      </c>
      <c r="I347" t="s">
        <v>21</v>
      </c>
      <c r="J347" t="s">
        <v>26</v>
      </c>
      <c r="K347">
        <v>580</v>
      </c>
      <c r="L347">
        <v>133</v>
      </c>
      <c r="M347">
        <v>447</v>
      </c>
      <c r="N347">
        <v>240700</v>
      </c>
      <c r="O347">
        <v>0</v>
      </c>
      <c r="P347">
        <v>0</v>
      </c>
      <c r="Q347">
        <v>0</v>
      </c>
      <c r="R347">
        <v>0</v>
      </c>
    </row>
    <row r="348" spans="1:18" x14ac:dyDescent="0.3">
      <c r="A348" t="s">
        <v>772</v>
      </c>
      <c r="B348" t="s">
        <v>773</v>
      </c>
      <c r="C348" t="s">
        <v>236</v>
      </c>
      <c r="D348">
        <v>0.74831142900000003</v>
      </c>
      <c r="E348">
        <v>-0.87519999999999998</v>
      </c>
      <c r="F348">
        <v>0.99029999999999996</v>
      </c>
      <c r="G348">
        <v>35</v>
      </c>
      <c r="H348">
        <v>102</v>
      </c>
      <c r="I348" t="s">
        <v>21</v>
      </c>
      <c r="J348" t="s">
        <v>26</v>
      </c>
      <c r="K348">
        <v>766</v>
      </c>
      <c r="L348">
        <v>116</v>
      </c>
      <c r="M348">
        <v>650</v>
      </c>
      <c r="N348">
        <v>333725</v>
      </c>
      <c r="O348">
        <v>0</v>
      </c>
      <c r="P348">
        <v>0</v>
      </c>
      <c r="Q348">
        <v>1</v>
      </c>
      <c r="R348">
        <v>0</v>
      </c>
    </row>
    <row r="349" spans="1:18" x14ac:dyDescent="0.3">
      <c r="A349" t="s">
        <v>774</v>
      </c>
      <c r="B349" t="s">
        <v>775</v>
      </c>
      <c r="C349" t="s">
        <v>162</v>
      </c>
      <c r="D349">
        <v>0.58404657500000001</v>
      </c>
      <c r="E349">
        <v>-0.95209999999999995</v>
      </c>
      <c r="F349">
        <v>0.99299999999999999</v>
      </c>
      <c r="G349">
        <v>146</v>
      </c>
      <c r="H349">
        <v>65</v>
      </c>
      <c r="I349" t="s">
        <v>21</v>
      </c>
      <c r="J349" t="s">
        <v>30</v>
      </c>
      <c r="K349">
        <v>806</v>
      </c>
      <c r="L349">
        <v>171</v>
      </c>
      <c r="M349">
        <v>635</v>
      </c>
      <c r="N349">
        <v>2001514</v>
      </c>
      <c r="O349">
        <v>0</v>
      </c>
      <c r="P349">
        <v>0</v>
      </c>
      <c r="Q349">
        <v>0</v>
      </c>
      <c r="R349">
        <v>0</v>
      </c>
    </row>
    <row r="350" spans="1:18" x14ac:dyDescent="0.3">
      <c r="A350" t="s">
        <v>776</v>
      </c>
      <c r="B350" t="s">
        <v>777</v>
      </c>
      <c r="C350" t="s">
        <v>778</v>
      </c>
      <c r="D350">
        <v>0.70708250299999997</v>
      </c>
      <c r="E350">
        <v>-0.98650000000000004</v>
      </c>
      <c r="F350">
        <v>0.99680000000000002</v>
      </c>
      <c r="G350">
        <v>1446</v>
      </c>
      <c r="H350">
        <v>33</v>
      </c>
      <c r="I350" t="s">
        <v>21</v>
      </c>
      <c r="J350" t="s">
        <v>34</v>
      </c>
      <c r="K350">
        <v>2640</v>
      </c>
      <c r="L350">
        <v>441</v>
      </c>
      <c r="M350">
        <v>2199</v>
      </c>
      <c r="N350">
        <v>104804634</v>
      </c>
      <c r="O350">
        <v>0</v>
      </c>
      <c r="P350">
        <v>0</v>
      </c>
      <c r="Q350">
        <v>0</v>
      </c>
      <c r="R350">
        <v>0</v>
      </c>
    </row>
    <row r="351" spans="1:18" x14ac:dyDescent="0.3">
      <c r="A351" t="s">
        <v>779</v>
      </c>
      <c r="B351" t="s">
        <v>780</v>
      </c>
      <c r="C351" t="s">
        <v>778</v>
      </c>
      <c r="D351">
        <v>0.65424610800000005</v>
      </c>
      <c r="E351">
        <v>-0.97970000000000002</v>
      </c>
      <c r="F351">
        <v>0.998</v>
      </c>
      <c r="G351">
        <v>1670</v>
      </c>
      <c r="H351">
        <v>35</v>
      </c>
      <c r="I351" t="s">
        <v>21</v>
      </c>
      <c r="J351" t="s">
        <v>34</v>
      </c>
      <c r="K351">
        <v>5171</v>
      </c>
      <c r="L351">
        <v>946</v>
      </c>
      <c r="M351">
        <v>4225</v>
      </c>
      <c r="N351">
        <v>163927200</v>
      </c>
      <c r="O351">
        <v>0</v>
      </c>
      <c r="P351">
        <v>0</v>
      </c>
      <c r="Q351">
        <v>0</v>
      </c>
      <c r="R351">
        <v>0</v>
      </c>
    </row>
    <row r="352" spans="1:18" x14ac:dyDescent="0.3">
      <c r="A352" t="s">
        <v>781</v>
      </c>
      <c r="B352" t="s">
        <v>782</v>
      </c>
      <c r="C352" t="s">
        <v>33</v>
      </c>
      <c r="D352">
        <v>0.52111474400000002</v>
      </c>
      <c r="E352">
        <v>-0.92800000000000005</v>
      </c>
      <c r="F352">
        <v>0.99809999999999999</v>
      </c>
      <c r="G352">
        <v>156</v>
      </c>
      <c r="H352">
        <v>85</v>
      </c>
      <c r="I352" t="s">
        <v>21</v>
      </c>
      <c r="J352" t="s">
        <v>26</v>
      </c>
      <c r="K352">
        <v>2040</v>
      </c>
      <c r="L352">
        <v>442</v>
      </c>
      <c r="M352">
        <v>1598</v>
      </c>
      <c r="N352">
        <v>3631836</v>
      </c>
      <c r="O352">
        <v>0</v>
      </c>
      <c r="P352">
        <v>0</v>
      </c>
      <c r="Q352">
        <v>0</v>
      </c>
      <c r="R352">
        <v>0</v>
      </c>
    </row>
    <row r="353" spans="1:18" x14ac:dyDescent="0.3">
      <c r="A353" t="s">
        <v>783</v>
      </c>
      <c r="B353" t="s">
        <v>784</v>
      </c>
      <c r="C353" t="s">
        <v>147</v>
      </c>
      <c r="D353">
        <v>0.47547484299999998</v>
      </c>
      <c r="E353">
        <v>-0.93379999999999996</v>
      </c>
      <c r="F353">
        <v>0.99370000000000003</v>
      </c>
      <c r="G353">
        <v>159</v>
      </c>
      <c r="H353">
        <v>58</v>
      </c>
      <c r="I353" t="s">
        <v>21</v>
      </c>
      <c r="J353" t="s">
        <v>26</v>
      </c>
      <c r="K353">
        <v>2156</v>
      </c>
      <c r="L353">
        <v>526</v>
      </c>
      <c r="M353">
        <v>1630</v>
      </c>
      <c r="N353">
        <v>3945744</v>
      </c>
      <c r="O353">
        <v>0</v>
      </c>
      <c r="P353">
        <v>0</v>
      </c>
      <c r="Q353">
        <v>0</v>
      </c>
      <c r="R353">
        <v>0</v>
      </c>
    </row>
    <row r="354" spans="1:18" x14ac:dyDescent="0.3">
      <c r="A354" t="s">
        <v>785</v>
      </c>
      <c r="B354" t="s">
        <v>786</v>
      </c>
      <c r="C354" t="s">
        <v>689</v>
      </c>
      <c r="D354">
        <v>0.54794447899999998</v>
      </c>
      <c r="E354">
        <v>-0.95440000000000003</v>
      </c>
      <c r="F354">
        <v>0.99419999999999997</v>
      </c>
      <c r="G354">
        <v>326</v>
      </c>
      <c r="H354">
        <v>38</v>
      </c>
      <c r="I354" t="s">
        <v>21</v>
      </c>
      <c r="J354" t="s">
        <v>22</v>
      </c>
      <c r="K354">
        <v>2564</v>
      </c>
      <c r="L354">
        <v>496</v>
      </c>
      <c r="M354">
        <v>2068</v>
      </c>
      <c r="N354">
        <v>12652712</v>
      </c>
      <c r="O354">
        <v>0</v>
      </c>
      <c r="P354">
        <v>0</v>
      </c>
      <c r="Q354">
        <v>0</v>
      </c>
      <c r="R354">
        <v>0</v>
      </c>
    </row>
    <row r="355" spans="1:18" x14ac:dyDescent="0.3">
      <c r="A355" t="s">
        <v>787</v>
      </c>
      <c r="B355" t="s">
        <v>788</v>
      </c>
      <c r="C355" t="s">
        <v>748</v>
      </c>
      <c r="D355">
        <v>0.68746337999999996</v>
      </c>
      <c r="E355">
        <v>-0.93789999999999996</v>
      </c>
      <c r="F355">
        <v>0.998</v>
      </c>
      <c r="G355">
        <v>71</v>
      </c>
      <c r="H355">
        <v>320</v>
      </c>
      <c r="I355" t="s">
        <v>21</v>
      </c>
      <c r="J355" t="s">
        <v>30</v>
      </c>
      <c r="K355">
        <v>614</v>
      </c>
      <c r="L355">
        <v>146</v>
      </c>
      <c r="M355">
        <v>468</v>
      </c>
      <c r="N355">
        <v>325180</v>
      </c>
      <c r="O355">
        <v>0</v>
      </c>
      <c r="P355">
        <v>0</v>
      </c>
      <c r="Q355">
        <v>0</v>
      </c>
      <c r="R355">
        <v>0</v>
      </c>
    </row>
    <row r="356" spans="1:18" x14ac:dyDescent="0.3">
      <c r="A356" t="s">
        <v>789</v>
      </c>
      <c r="B356" t="s">
        <v>790</v>
      </c>
      <c r="C356" t="s">
        <v>748</v>
      </c>
      <c r="D356">
        <v>0.34398000000000001</v>
      </c>
      <c r="E356">
        <v>-0.88339999999999996</v>
      </c>
      <c r="F356">
        <v>0.90810000000000002</v>
      </c>
      <c r="G356">
        <v>15</v>
      </c>
      <c r="H356">
        <v>300</v>
      </c>
      <c r="I356" t="s">
        <v>21</v>
      </c>
      <c r="J356" t="s">
        <v>22</v>
      </c>
      <c r="K356">
        <v>690</v>
      </c>
      <c r="L356">
        <v>183</v>
      </c>
      <c r="M356">
        <v>507</v>
      </c>
      <c r="N356">
        <v>113985</v>
      </c>
      <c r="O356">
        <v>0</v>
      </c>
      <c r="P356">
        <v>0</v>
      </c>
      <c r="Q356">
        <v>1</v>
      </c>
      <c r="R356">
        <v>0</v>
      </c>
    </row>
    <row r="357" spans="1:18" x14ac:dyDescent="0.3">
      <c r="A357" t="s">
        <v>791</v>
      </c>
      <c r="B357" t="s">
        <v>792</v>
      </c>
      <c r="C357" t="s">
        <v>748</v>
      </c>
      <c r="D357">
        <v>0.565709091</v>
      </c>
      <c r="E357">
        <v>-0.89580000000000004</v>
      </c>
      <c r="F357">
        <v>0.95450000000000002</v>
      </c>
      <c r="G357">
        <v>55</v>
      </c>
      <c r="H357">
        <v>260</v>
      </c>
      <c r="I357" t="s">
        <v>21</v>
      </c>
      <c r="J357" t="s">
        <v>22</v>
      </c>
      <c r="K357">
        <v>1145</v>
      </c>
      <c r="L357">
        <v>204</v>
      </c>
      <c r="M357">
        <v>941</v>
      </c>
      <c r="N357">
        <v>552035</v>
      </c>
      <c r="O357">
        <v>0</v>
      </c>
      <c r="P357">
        <v>0</v>
      </c>
      <c r="Q357">
        <v>0</v>
      </c>
      <c r="R357">
        <v>0</v>
      </c>
    </row>
    <row r="358" spans="1:18" x14ac:dyDescent="0.3">
      <c r="A358" t="s">
        <v>793</v>
      </c>
      <c r="B358" t="s">
        <v>794</v>
      </c>
      <c r="C358" t="s">
        <v>748</v>
      </c>
      <c r="D358">
        <v>0.743995556</v>
      </c>
      <c r="E358">
        <v>-0.87790000000000001</v>
      </c>
      <c r="F358">
        <v>0.97850000000000004</v>
      </c>
      <c r="G358">
        <v>45</v>
      </c>
      <c r="H358">
        <v>95</v>
      </c>
      <c r="I358" t="s">
        <v>21</v>
      </c>
      <c r="J358" t="s">
        <v>34</v>
      </c>
      <c r="K358">
        <v>375</v>
      </c>
      <c r="L358">
        <v>78</v>
      </c>
      <c r="M358">
        <v>297</v>
      </c>
      <c r="N358">
        <v>303075</v>
      </c>
      <c r="O358">
        <v>0</v>
      </c>
      <c r="P358">
        <v>0</v>
      </c>
      <c r="Q358">
        <v>0</v>
      </c>
      <c r="R358">
        <v>0</v>
      </c>
    </row>
    <row r="359" spans="1:18" x14ac:dyDescent="0.3">
      <c r="A359" t="s">
        <v>795</v>
      </c>
      <c r="B359" t="s">
        <v>796</v>
      </c>
      <c r="C359" t="s">
        <v>748</v>
      </c>
      <c r="D359">
        <v>0.51657142899999997</v>
      </c>
      <c r="E359">
        <v>-0.84909999999999997</v>
      </c>
      <c r="F359">
        <v>0.99380000000000002</v>
      </c>
      <c r="G359">
        <v>35</v>
      </c>
      <c r="H359">
        <v>200</v>
      </c>
      <c r="I359" t="s">
        <v>21</v>
      </c>
      <c r="J359" t="s">
        <v>63</v>
      </c>
      <c r="K359">
        <v>572</v>
      </c>
      <c r="L359">
        <v>91</v>
      </c>
      <c r="M359">
        <v>481</v>
      </c>
      <c r="N359">
        <v>218960</v>
      </c>
      <c r="O359">
        <v>0</v>
      </c>
      <c r="P359">
        <v>0</v>
      </c>
      <c r="Q359">
        <v>0</v>
      </c>
      <c r="R359">
        <v>0</v>
      </c>
    </row>
    <row r="360" spans="1:18" x14ac:dyDescent="0.3">
      <c r="A360" t="s">
        <v>797</v>
      </c>
      <c r="B360" t="s">
        <v>798</v>
      </c>
      <c r="C360" t="s">
        <v>748</v>
      </c>
      <c r="D360">
        <v>0.66024925400000001</v>
      </c>
      <c r="E360">
        <v>-0.7681</v>
      </c>
      <c r="F360">
        <v>0.99550000000000005</v>
      </c>
      <c r="G360">
        <v>67</v>
      </c>
      <c r="H360">
        <v>105</v>
      </c>
      <c r="I360" t="s">
        <v>21</v>
      </c>
      <c r="J360" t="s">
        <v>95</v>
      </c>
      <c r="K360">
        <v>1228</v>
      </c>
      <c r="L360">
        <v>290</v>
      </c>
      <c r="M360">
        <v>938</v>
      </c>
      <c r="N360">
        <v>869325</v>
      </c>
      <c r="O360">
        <v>0</v>
      </c>
      <c r="P360">
        <v>0</v>
      </c>
      <c r="Q360">
        <v>0</v>
      </c>
      <c r="R360">
        <v>0</v>
      </c>
    </row>
    <row r="361" spans="1:18" x14ac:dyDescent="0.3">
      <c r="A361" t="s">
        <v>799</v>
      </c>
      <c r="B361" t="s">
        <v>800</v>
      </c>
      <c r="C361" t="s">
        <v>717</v>
      </c>
      <c r="D361">
        <v>0.67830692100000001</v>
      </c>
      <c r="E361">
        <v>-0.98</v>
      </c>
      <c r="F361">
        <v>0.99790000000000001</v>
      </c>
      <c r="G361">
        <v>6141</v>
      </c>
      <c r="H361">
        <v>36</v>
      </c>
      <c r="I361" t="s">
        <v>21</v>
      </c>
      <c r="J361" t="s">
        <v>34</v>
      </c>
      <c r="K361">
        <v>19606</v>
      </c>
      <c r="L361">
        <v>3732</v>
      </c>
      <c r="M361">
        <v>15874</v>
      </c>
      <c r="N361">
        <v>2479741941</v>
      </c>
      <c r="O361">
        <v>0</v>
      </c>
      <c r="P361">
        <v>0</v>
      </c>
      <c r="Q361">
        <v>0</v>
      </c>
      <c r="R361">
        <v>0</v>
      </c>
    </row>
    <row r="362" spans="1:18" x14ac:dyDescent="0.3">
      <c r="A362" t="s">
        <v>801</v>
      </c>
      <c r="B362" t="s">
        <v>802</v>
      </c>
      <c r="C362" t="s">
        <v>748</v>
      </c>
      <c r="D362">
        <v>0.75140753800000004</v>
      </c>
      <c r="E362">
        <v>-0.80789999999999995</v>
      </c>
      <c r="F362">
        <v>0.99199999999999999</v>
      </c>
      <c r="G362">
        <v>199</v>
      </c>
      <c r="H362">
        <v>270</v>
      </c>
      <c r="I362" t="s">
        <v>21</v>
      </c>
      <c r="J362" t="s">
        <v>30</v>
      </c>
      <c r="K362">
        <v>1608</v>
      </c>
      <c r="L362">
        <v>436</v>
      </c>
      <c r="M362">
        <v>1172</v>
      </c>
      <c r="N362">
        <v>2969080</v>
      </c>
      <c r="O362">
        <v>0</v>
      </c>
      <c r="P362">
        <v>0</v>
      </c>
      <c r="Q362">
        <v>0</v>
      </c>
      <c r="R362">
        <v>0</v>
      </c>
    </row>
    <row r="363" spans="1:18" x14ac:dyDescent="0.3">
      <c r="A363" t="s">
        <v>803</v>
      </c>
      <c r="B363" t="s">
        <v>804</v>
      </c>
      <c r="C363" t="s">
        <v>748</v>
      </c>
      <c r="D363">
        <v>0.59271874999999996</v>
      </c>
      <c r="E363">
        <v>-0.75629999999999997</v>
      </c>
      <c r="F363">
        <v>0.99570000000000003</v>
      </c>
      <c r="G363">
        <v>192</v>
      </c>
      <c r="H363">
        <v>75</v>
      </c>
      <c r="I363" t="s">
        <v>21</v>
      </c>
      <c r="J363" t="s">
        <v>45</v>
      </c>
      <c r="K363">
        <v>3147</v>
      </c>
      <c r="L363">
        <v>727</v>
      </c>
      <c r="M363">
        <v>2420</v>
      </c>
      <c r="N363">
        <v>5393280</v>
      </c>
      <c r="O363">
        <v>0</v>
      </c>
      <c r="P363">
        <v>0</v>
      </c>
      <c r="Q363">
        <v>0</v>
      </c>
      <c r="R363">
        <v>0</v>
      </c>
    </row>
    <row r="364" spans="1:18" x14ac:dyDescent="0.3">
      <c r="A364" t="s">
        <v>805</v>
      </c>
      <c r="B364" t="s">
        <v>806</v>
      </c>
      <c r="C364" t="s">
        <v>748</v>
      </c>
      <c r="D364">
        <v>0.53459777799999997</v>
      </c>
      <c r="E364">
        <v>-0.75700000000000001</v>
      </c>
      <c r="F364">
        <v>0.9919</v>
      </c>
      <c r="G364">
        <v>45</v>
      </c>
      <c r="H364">
        <v>95</v>
      </c>
      <c r="I364" t="s">
        <v>21</v>
      </c>
      <c r="J364" t="s">
        <v>34</v>
      </c>
      <c r="K364">
        <v>791</v>
      </c>
      <c r="L364">
        <v>244</v>
      </c>
      <c r="M364">
        <v>547</v>
      </c>
      <c r="N364">
        <v>430515</v>
      </c>
      <c r="O364">
        <v>0</v>
      </c>
      <c r="P364">
        <v>0</v>
      </c>
      <c r="Q364">
        <v>0</v>
      </c>
      <c r="R364">
        <v>0</v>
      </c>
    </row>
    <row r="365" spans="1:18" x14ac:dyDescent="0.3">
      <c r="A365" t="s">
        <v>807</v>
      </c>
      <c r="B365" t="s">
        <v>808</v>
      </c>
      <c r="C365" t="s">
        <v>33</v>
      </c>
      <c r="D365">
        <v>0.71676486500000003</v>
      </c>
      <c r="E365">
        <v>-0.77100000000000002</v>
      </c>
      <c r="F365">
        <v>0.99439999999999995</v>
      </c>
      <c r="G365">
        <v>37</v>
      </c>
      <c r="H365">
        <v>39</v>
      </c>
      <c r="I365" t="s">
        <v>21</v>
      </c>
      <c r="J365" t="s">
        <v>34</v>
      </c>
      <c r="K365">
        <v>533</v>
      </c>
      <c r="L365">
        <v>174</v>
      </c>
      <c r="M365">
        <v>359</v>
      </c>
      <c r="N365">
        <v>207496</v>
      </c>
      <c r="O365">
        <v>0</v>
      </c>
      <c r="P365">
        <v>0</v>
      </c>
      <c r="Q365">
        <v>1</v>
      </c>
      <c r="R365">
        <v>0</v>
      </c>
    </row>
    <row r="366" spans="1:18" x14ac:dyDescent="0.3">
      <c r="A366" t="s">
        <v>809</v>
      </c>
      <c r="B366" t="s">
        <v>810</v>
      </c>
      <c r="C366" t="s">
        <v>307</v>
      </c>
      <c r="D366">
        <v>0.76594285699999998</v>
      </c>
      <c r="E366">
        <v>0.54669999999999996</v>
      </c>
      <c r="F366">
        <v>0.96799999999999997</v>
      </c>
      <c r="G366">
        <v>14</v>
      </c>
      <c r="H366">
        <v>42</v>
      </c>
      <c r="I366" t="s">
        <v>21</v>
      </c>
      <c r="J366" t="s">
        <v>22</v>
      </c>
      <c r="K366">
        <v>472</v>
      </c>
      <c r="L366">
        <v>100</v>
      </c>
      <c r="M366">
        <v>372</v>
      </c>
      <c r="N366">
        <v>194572</v>
      </c>
      <c r="O366">
        <v>0</v>
      </c>
      <c r="P366">
        <v>0</v>
      </c>
      <c r="Q366">
        <v>0</v>
      </c>
      <c r="R366">
        <v>0</v>
      </c>
    </row>
    <row r="367" spans="1:18" x14ac:dyDescent="0.3">
      <c r="A367" t="s">
        <v>811</v>
      </c>
      <c r="B367" t="s">
        <v>812</v>
      </c>
      <c r="C367" t="s">
        <v>236</v>
      </c>
      <c r="D367">
        <v>0.58953437500000005</v>
      </c>
      <c r="E367">
        <v>-0.59489999999999998</v>
      </c>
      <c r="F367">
        <v>0.99590000000000001</v>
      </c>
      <c r="G367">
        <v>32</v>
      </c>
      <c r="H367">
        <v>80</v>
      </c>
      <c r="I367" t="s">
        <v>21</v>
      </c>
      <c r="J367" t="s">
        <v>26</v>
      </c>
      <c r="K367">
        <v>311</v>
      </c>
      <c r="L367">
        <v>77</v>
      </c>
      <c r="M367">
        <v>234</v>
      </c>
      <c r="N367">
        <v>175968</v>
      </c>
      <c r="O367">
        <v>0</v>
      </c>
      <c r="P367">
        <v>0</v>
      </c>
      <c r="Q367">
        <v>0</v>
      </c>
      <c r="R367">
        <v>0</v>
      </c>
    </row>
    <row r="368" spans="1:18" x14ac:dyDescent="0.3">
      <c r="A368" t="s">
        <v>813</v>
      </c>
      <c r="B368" t="s">
        <v>814</v>
      </c>
      <c r="C368" t="s">
        <v>328</v>
      </c>
      <c r="D368">
        <v>0.56722777800000002</v>
      </c>
      <c r="E368">
        <v>-0.93820000000000003</v>
      </c>
      <c r="F368">
        <v>0.99590000000000001</v>
      </c>
      <c r="G368">
        <v>108</v>
      </c>
      <c r="H368">
        <v>58</v>
      </c>
      <c r="I368" t="s">
        <v>21</v>
      </c>
      <c r="J368" t="s">
        <v>22</v>
      </c>
      <c r="K368">
        <v>840</v>
      </c>
      <c r="L368">
        <v>238</v>
      </c>
      <c r="M368">
        <v>602</v>
      </c>
      <c r="N368">
        <v>918540</v>
      </c>
      <c r="O368">
        <v>0</v>
      </c>
      <c r="P368">
        <v>0</v>
      </c>
      <c r="Q368">
        <v>0</v>
      </c>
      <c r="R368">
        <v>0</v>
      </c>
    </row>
    <row r="369" spans="1:18" x14ac:dyDescent="0.3">
      <c r="A369" t="s">
        <v>815</v>
      </c>
      <c r="B369" t="s">
        <v>816</v>
      </c>
      <c r="C369" t="s">
        <v>416</v>
      </c>
      <c r="D369">
        <v>0.68872846200000004</v>
      </c>
      <c r="E369">
        <v>-0.75060000000000004</v>
      </c>
      <c r="F369">
        <v>0.99529999999999996</v>
      </c>
      <c r="G369">
        <v>260</v>
      </c>
      <c r="H369">
        <v>125</v>
      </c>
      <c r="I369" t="s">
        <v>21</v>
      </c>
      <c r="J369" t="s">
        <v>30</v>
      </c>
      <c r="K369">
        <v>4927</v>
      </c>
      <c r="L369">
        <v>1466</v>
      </c>
      <c r="M369">
        <v>3461</v>
      </c>
      <c r="N369">
        <v>11660220</v>
      </c>
      <c r="O369">
        <v>0</v>
      </c>
      <c r="P369">
        <v>0</v>
      </c>
      <c r="Q369">
        <v>0</v>
      </c>
      <c r="R369">
        <v>0</v>
      </c>
    </row>
    <row r="370" spans="1:18" x14ac:dyDescent="0.3">
      <c r="A370" t="s">
        <v>817</v>
      </c>
      <c r="B370" t="s">
        <v>818</v>
      </c>
      <c r="C370" t="s">
        <v>60</v>
      </c>
      <c r="D370">
        <v>0.61215615700000003</v>
      </c>
      <c r="E370">
        <v>-0.92800000000000005</v>
      </c>
      <c r="F370">
        <v>0.99680000000000002</v>
      </c>
      <c r="G370">
        <v>1348</v>
      </c>
      <c r="H370">
        <v>46</v>
      </c>
      <c r="I370" t="s">
        <v>21</v>
      </c>
      <c r="J370" t="s">
        <v>34</v>
      </c>
      <c r="K370">
        <v>7713</v>
      </c>
      <c r="L370">
        <v>1426</v>
      </c>
      <c r="M370">
        <v>6287</v>
      </c>
      <c r="N370">
        <v>214532852</v>
      </c>
      <c r="O370">
        <v>0</v>
      </c>
      <c r="P370">
        <v>0</v>
      </c>
      <c r="Q370">
        <v>0</v>
      </c>
      <c r="R370">
        <v>0</v>
      </c>
    </row>
    <row r="371" spans="1:18" x14ac:dyDescent="0.3">
      <c r="A371" t="s">
        <v>819</v>
      </c>
      <c r="B371" t="s">
        <v>820</v>
      </c>
      <c r="C371" t="s">
        <v>20</v>
      </c>
      <c r="D371">
        <v>0.59893114300000005</v>
      </c>
      <c r="E371">
        <v>-0.92859999999999998</v>
      </c>
      <c r="F371">
        <v>0.99619999999999997</v>
      </c>
      <c r="G371">
        <v>350</v>
      </c>
      <c r="H371">
        <v>69</v>
      </c>
      <c r="I371" t="s">
        <v>21</v>
      </c>
      <c r="J371" t="s">
        <v>95</v>
      </c>
      <c r="K371">
        <v>3885</v>
      </c>
      <c r="L371">
        <v>443</v>
      </c>
      <c r="M371">
        <v>3442</v>
      </c>
      <c r="N371">
        <v>9185750</v>
      </c>
      <c r="O371">
        <v>0</v>
      </c>
      <c r="P371">
        <v>0</v>
      </c>
      <c r="Q371">
        <v>0</v>
      </c>
      <c r="R371">
        <v>0</v>
      </c>
    </row>
    <row r="372" spans="1:18" x14ac:dyDescent="0.3">
      <c r="A372" t="s">
        <v>821</v>
      </c>
      <c r="B372" t="s">
        <v>822</v>
      </c>
      <c r="C372" t="s">
        <v>33</v>
      </c>
      <c r="D372">
        <v>0.59411967200000004</v>
      </c>
      <c r="E372">
        <v>-0.9496</v>
      </c>
      <c r="F372">
        <v>0.98850000000000005</v>
      </c>
      <c r="G372">
        <v>244</v>
      </c>
      <c r="H372">
        <v>44</v>
      </c>
      <c r="I372" t="s">
        <v>21</v>
      </c>
      <c r="J372" t="s">
        <v>30</v>
      </c>
      <c r="K372">
        <v>1290</v>
      </c>
      <c r="L372">
        <v>336</v>
      </c>
      <c r="M372">
        <v>954</v>
      </c>
      <c r="N372">
        <v>4753120</v>
      </c>
      <c r="O372">
        <v>0</v>
      </c>
      <c r="P372">
        <v>0</v>
      </c>
      <c r="Q372">
        <v>0</v>
      </c>
      <c r="R372">
        <v>0</v>
      </c>
    </row>
    <row r="373" spans="1:18" x14ac:dyDescent="0.3">
      <c r="A373" t="s">
        <v>823</v>
      </c>
      <c r="B373" t="s">
        <v>824</v>
      </c>
      <c r="C373" t="s">
        <v>416</v>
      </c>
      <c r="D373">
        <v>0.61813806199999999</v>
      </c>
      <c r="E373">
        <v>-0.96640000000000004</v>
      </c>
      <c r="F373">
        <v>0.99919999999999998</v>
      </c>
      <c r="G373">
        <v>4159</v>
      </c>
      <c r="H373">
        <v>70</v>
      </c>
      <c r="I373" t="s">
        <v>21</v>
      </c>
      <c r="J373" t="s">
        <v>30</v>
      </c>
      <c r="K373">
        <v>23510</v>
      </c>
      <c r="L373">
        <v>4738</v>
      </c>
      <c r="M373">
        <v>18772</v>
      </c>
      <c r="N373">
        <v>1554954443</v>
      </c>
      <c r="O373">
        <v>0</v>
      </c>
      <c r="P373">
        <v>0</v>
      </c>
      <c r="Q373">
        <v>0</v>
      </c>
      <c r="R373">
        <v>0</v>
      </c>
    </row>
    <row r="374" spans="1:18" x14ac:dyDescent="0.3">
      <c r="A374" t="s">
        <v>825</v>
      </c>
      <c r="B374" t="s">
        <v>826</v>
      </c>
      <c r="C374" t="s">
        <v>478</v>
      </c>
      <c r="D374">
        <v>0.60704487200000001</v>
      </c>
      <c r="E374">
        <v>-0.85880000000000001</v>
      </c>
      <c r="F374">
        <v>0.98909999999999998</v>
      </c>
      <c r="G374">
        <v>156</v>
      </c>
      <c r="H374">
        <v>54</v>
      </c>
      <c r="I374" t="s">
        <v>21</v>
      </c>
      <c r="J374" t="s">
        <v>627</v>
      </c>
      <c r="K374">
        <v>1464</v>
      </c>
      <c r="L374">
        <v>219</v>
      </c>
      <c r="M374">
        <v>1245</v>
      </c>
      <c r="N374">
        <v>2642328</v>
      </c>
      <c r="O374">
        <v>0</v>
      </c>
      <c r="P374">
        <v>0</v>
      </c>
      <c r="Q374">
        <v>0</v>
      </c>
      <c r="R374">
        <v>0</v>
      </c>
    </row>
    <row r="375" spans="1:18" x14ac:dyDescent="0.3">
      <c r="A375" t="s">
        <v>827</v>
      </c>
      <c r="B375" t="s">
        <v>828</v>
      </c>
      <c r="C375" t="s">
        <v>215</v>
      </c>
      <c r="D375">
        <v>0.69188340800000003</v>
      </c>
      <c r="E375">
        <v>-0.97019999999999995</v>
      </c>
      <c r="F375">
        <v>0.99770000000000003</v>
      </c>
      <c r="G375">
        <v>1796</v>
      </c>
      <c r="H375">
        <v>85</v>
      </c>
      <c r="I375" t="s">
        <v>21</v>
      </c>
      <c r="J375" t="s">
        <v>26</v>
      </c>
      <c r="K375">
        <v>8416</v>
      </c>
      <c r="L375">
        <v>1773</v>
      </c>
      <c r="M375">
        <v>6643</v>
      </c>
      <c r="N375">
        <v>174416744</v>
      </c>
      <c r="O375">
        <v>0</v>
      </c>
      <c r="P375">
        <v>0</v>
      </c>
      <c r="Q375">
        <v>0</v>
      </c>
      <c r="R375">
        <v>0</v>
      </c>
    </row>
    <row r="376" spans="1:18" x14ac:dyDescent="0.3">
      <c r="A376" t="s">
        <v>829</v>
      </c>
      <c r="B376" t="s">
        <v>830</v>
      </c>
      <c r="C376" t="s">
        <v>831</v>
      </c>
      <c r="D376">
        <v>0.71689214999999995</v>
      </c>
      <c r="E376">
        <v>-0.90620000000000001</v>
      </c>
      <c r="F376">
        <v>0.99850000000000005</v>
      </c>
      <c r="G376">
        <v>1121</v>
      </c>
      <c r="H376">
        <v>72</v>
      </c>
      <c r="I376" t="s">
        <v>21</v>
      </c>
      <c r="J376" t="s">
        <v>30</v>
      </c>
      <c r="K376">
        <v>4819</v>
      </c>
      <c r="L376">
        <v>732</v>
      </c>
      <c r="M376">
        <v>4087</v>
      </c>
      <c r="N376">
        <v>42601363</v>
      </c>
      <c r="O376">
        <v>0</v>
      </c>
      <c r="P376">
        <v>0</v>
      </c>
      <c r="Q376">
        <v>0</v>
      </c>
      <c r="R376">
        <v>0</v>
      </c>
    </row>
    <row r="377" spans="1:18" x14ac:dyDescent="0.3">
      <c r="A377" t="s">
        <v>832</v>
      </c>
      <c r="B377" t="s">
        <v>833</v>
      </c>
      <c r="C377" t="s">
        <v>215</v>
      </c>
      <c r="D377">
        <v>0.67781398699999995</v>
      </c>
      <c r="E377">
        <v>-0.97529999999999994</v>
      </c>
      <c r="F377">
        <v>0.99650000000000005</v>
      </c>
      <c r="G377">
        <v>1101</v>
      </c>
      <c r="H377">
        <v>22</v>
      </c>
      <c r="I377" t="s">
        <v>21</v>
      </c>
      <c r="J377" t="s">
        <v>30</v>
      </c>
      <c r="K377">
        <v>6303</v>
      </c>
      <c r="L377">
        <v>1359</v>
      </c>
      <c r="M377">
        <v>4944</v>
      </c>
      <c r="N377">
        <v>6501405</v>
      </c>
      <c r="O377">
        <v>0</v>
      </c>
      <c r="P377">
        <v>0</v>
      </c>
      <c r="Q377">
        <v>0</v>
      </c>
      <c r="R377">
        <v>0</v>
      </c>
    </row>
    <row r="378" spans="1:18" x14ac:dyDescent="0.3">
      <c r="A378" t="s">
        <v>834</v>
      </c>
      <c r="B378" t="s">
        <v>835</v>
      </c>
      <c r="C378" t="s">
        <v>778</v>
      </c>
      <c r="D378">
        <v>0.74565838100000004</v>
      </c>
      <c r="E378">
        <v>-0.93700000000000006</v>
      </c>
      <c r="F378">
        <v>0.99380000000000002</v>
      </c>
      <c r="G378">
        <v>877</v>
      </c>
      <c r="H378">
        <v>35</v>
      </c>
      <c r="I378" t="s">
        <v>21</v>
      </c>
      <c r="J378" t="s">
        <v>34</v>
      </c>
      <c r="K378">
        <v>2679</v>
      </c>
      <c r="L378">
        <v>657</v>
      </c>
      <c r="M378">
        <v>2022</v>
      </c>
      <c r="N378">
        <v>61178643</v>
      </c>
      <c r="O378">
        <v>0</v>
      </c>
      <c r="P378">
        <v>0</v>
      </c>
      <c r="Q378">
        <v>0</v>
      </c>
      <c r="R378">
        <v>0</v>
      </c>
    </row>
    <row r="379" spans="1:18" x14ac:dyDescent="0.3">
      <c r="A379" t="s">
        <v>836</v>
      </c>
      <c r="B379" t="s">
        <v>837</v>
      </c>
      <c r="C379" t="s">
        <v>421</v>
      </c>
      <c r="D379">
        <v>0.49885011800000001</v>
      </c>
      <c r="E379">
        <v>-0.94330000000000003</v>
      </c>
      <c r="F379">
        <v>0.998</v>
      </c>
      <c r="G379">
        <v>844</v>
      </c>
      <c r="H379">
        <v>36</v>
      </c>
      <c r="I379" t="s">
        <v>21</v>
      </c>
      <c r="J379" t="s">
        <v>95</v>
      </c>
      <c r="K379">
        <v>3969</v>
      </c>
      <c r="L379">
        <v>591</v>
      </c>
      <c r="M379">
        <v>3378</v>
      </c>
      <c r="N379">
        <v>33994632</v>
      </c>
      <c r="O379">
        <v>0</v>
      </c>
      <c r="P379">
        <v>0</v>
      </c>
      <c r="Q379">
        <v>0</v>
      </c>
      <c r="R379">
        <v>0</v>
      </c>
    </row>
    <row r="380" spans="1:18" x14ac:dyDescent="0.3">
      <c r="A380" t="s">
        <v>838</v>
      </c>
      <c r="B380" t="s">
        <v>839</v>
      </c>
      <c r="C380" t="s">
        <v>421</v>
      </c>
      <c r="D380">
        <v>0.45200161599999999</v>
      </c>
      <c r="E380">
        <v>-0.96879999999999999</v>
      </c>
      <c r="F380">
        <v>0.99560000000000004</v>
      </c>
      <c r="G380">
        <v>1361</v>
      </c>
      <c r="H380">
        <v>34</v>
      </c>
      <c r="I380" t="s">
        <v>21</v>
      </c>
      <c r="J380" t="s">
        <v>95</v>
      </c>
      <c r="K380">
        <v>4889</v>
      </c>
      <c r="L380">
        <v>689</v>
      </c>
      <c r="M380">
        <v>4200</v>
      </c>
      <c r="N380">
        <v>63610418</v>
      </c>
      <c r="O380">
        <v>0</v>
      </c>
      <c r="P380">
        <v>0</v>
      </c>
      <c r="Q380">
        <v>0</v>
      </c>
      <c r="R380">
        <v>0</v>
      </c>
    </row>
    <row r="381" spans="1:18" x14ac:dyDescent="0.3">
      <c r="A381" t="s">
        <v>840</v>
      </c>
      <c r="B381" t="s">
        <v>841</v>
      </c>
      <c r="C381" t="s">
        <v>421</v>
      </c>
      <c r="D381">
        <v>0.56448123800000005</v>
      </c>
      <c r="E381">
        <v>-0.96440000000000003</v>
      </c>
      <c r="F381">
        <v>0.99550000000000005</v>
      </c>
      <c r="G381">
        <v>1066</v>
      </c>
      <c r="H381">
        <v>60</v>
      </c>
      <c r="I381" t="s">
        <v>21</v>
      </c>
      <c r="J381" t="s">
        <v>22</v>
      </c>
      <c r="K381">
        <v>6698</v>
      </c>
      <c r="L381">
        <v>1162</v>
      </c>
      <c r="M381">
        <v>5536</v>
      </c>
      <c r="N381">
        <v>80751632</v>
      </c>
      <c r="O381">
        <v>0</v>
      </c>
      <c r="P381">
        <v>0</v>
      </c>
      <c r="Q381">
        <v>0</v>
      </c>
      <c r="R381">
        <v>0</v>
      </c>
    </row>
    <row r="382" spans="1:18" x14ac:dyDescent="0.3">
      <c r="A382" t="s">
        <v>842</v>
      </c>
      <c r="B382" t="s">
        <v>843</v>
      </c>
      <c r="C382" t="s">
        <v>634</v>
      </c>
      <c r="D382">
        <v>0.54762069000000002</v>
      </c>
      <c r="E382">
        <v>-0.80630000000000002</v>
      </c>
      <c r="F382">
        <v>0.99580000000000002</v>
      </c>
      <c r="G382">
        <v>58</v>
      </c>
      <c r="H382">
        <v>9</v>
      </c>
      <c r="I382" t="s">
        <v>21</v>
      </c>
      <c r="J382" t="s">
        <v>627</v>
      </c>
      <c r="K382">
        <v>374</v>
      </c>
      <c r="L382">
        <v>64</v>
      </c>
      <c r="M382">
        <v>310</v>
      </c>
      <c r="N382">
        <v>632142</v>
      </c>
      <c r="O382">
        <v>0</v>
      </c>
      <c r="P382">
        <v>0</v>
      </c>
      <c r="Q382">
        <v>0</v>
      </c>
      <c r="R382">
        <v>0</v>
      </c>
    </row>
    <row r="383" spans="1:18" x14ac:dyDescent="0.3">
      <c r="A383" t="s">
        <v>844</v>
      </c>
      <c r="B383" t="s">
        <v>845</v>
      </c>
      <c r="C383" t="s">
        <v>608</v>
      </c>
      <c r="D383">
        <v>0.390395775</v>
      </c>
      <c r="E383">
        <v>-0.92149999999999999</v>
      </c>
      <c r="F383">
        <v>0.99419999999999997</v>
      </c>
      <c r="G383">
        <v>142</v>
      </c>
      <c r="H383">
        <v>159</v>
      </c>
      <c r="I383" t="s">
        <v>21</v>
      </c>
      <c r="J383" t="s">
        <v>26</v>
      </c>
      <c r="K383">
        <v>3482</v>
      </c>
      <c r="L383">
        <v>736</v>
      </c>
      <c r="M383">
        <v>2746</v>
      </c>
      <c r="N383">
        <v>2549468</v>
      </c>
      <c r="O383">
        <v>0</v>
      </c>
      <c r="P383">
        <v>0</v>
      </c>
      <c r="Q383">
        <v>0</v>
      </c>
      <c r="R383">
        <v>0</v>
      </c>
    </row>
    <row r="384" spans="1:18" x14ac:dyDescent="0.3">
      <c r="A384" t="s">
        <v>846</v>
      </c>
      <c r="B384" t="s">
        <v>847</v>
      </c>
      <c r="C384" t="s">
        <v>292</v>
      </c>
      <c r="D384">
        <v>0.58235879999999995</v>
      </c>
      <c r="E384">
        <v>-0.95040000000000002</v>
      </c>
      <c r="F384">
        <v>0.99419999999999997</v>
      </c>
      <c r="G384">
        <v>250</v>
      </c>
      <c r="H384">
        <v>75</v>
      </c>
      <c r="I384" t="s">
        <v>21</v>
      </c>
      <c r="J384" t="s">
        <v>63</v>
      </c>
      <c r="K384">
        <v>944</v>
      </c>
      <c r="L384">
        <v>201</v>
      </c>
      <c r="M384">
        <v>743</v>
      </c>
      <c r="N384">
        <v>4239500</v>
      </c>
      <c r="O384">
        <v>0</v>
      </c>
      <c r="P384">
        <v>0</v>
      </c>
      <c r="Q384">
        <v>0</v>
      </c>
      <c r="R384">
        <v>0</v>
      </c>
    </row>
    <row r="385" spans="1:18" x14ac:dyDescent="0.3">
      <c r="A385" t="s">
        <v>848</v>
      </c>
      <c r="B385" t="s">
        <v>849</v>
      </c>
      <c r="C385" t="s">
        <v>60</v>
      </c>
      <c r="D385">
        <v>0.70788615799999999</v>
      </c>
      <c r="E385">
        <v>-0.89539999999999997</v>
      </c>
      <c r="F385">
        <v>0.99860000000000004</v>
      </c>
      <c r="G385">
        <v>419</v>
      </c>
      <c r="H385">
        <v>48</v>
      </c>
      <c r="I385" t="s">
        <v>21</v>
      </c>
      <c r="J385" t="s">
        <v>30</v>
      </c>
      <c r="K385">
        <v>1852</v>
      </c>
      <c r="L385">
        <v>384</v>
      </c>
      <c r="M385">
        <v>1468</v>
      </c>
      <c r="N385">
        <v>15403697</v>
      </c>
      <c r="O385">
        <v>0</v>
      </c>
      <c r="P385">
        <v>0</v>
      </c>
      <c r="Q385">
        <v>0</v>
      </c>
      <c r="R385">
        <v>0</v>
      </c>
    </row>
    <row r="386" spans="1:18" x14ac:dyDescent="0.3">
      <c r="A386" t="s">
        <v>850</v>
      </c>
      <c r="B386" t="s">
        <v>851</v>
      </c>
      <c r="C386" t="s">
        <v>29</v>
      </c>
      <c r="D386">
        <v>0.60774417300000005</v>
      </c>
      <c r="E386">
        <v>-0.93049999999999999</v>
      </c>
      <c r="F386">
        <v>0.99570000000000003</v>
      </c>
      <c r="G386">
        <v>532</v>
      </c>
      <c r="H386">
        <v>59</v>
      </c>
      <c r="I386" t="s">
        <v>21</v>
      </c>
      <c r="J386" t="s">
        <v>30</v>
      </c>
      <c r="K386">
        <v>5008</v>
      </c>
      <c r="L386">
        <v>847</v>
      </c>
      <c r="M386">
        <v>4161</v>
      </c>
      <c r="N386">
        <v>35449288</v>
      </c>
      <c r="O386">
        <v>0</v>
      </c>
      <c r="P386">
        <v>0</v>
      </c>
      <c r="Q386">
        <v>0</v>
      </c>
      <c r="R386">
        <v>0</v>
      </c>
    </row>
    <row r="387" spans="1:18" x14ac:dyDescent="0.3">
      <c r="A387" t="s">
        <v>852</v>
      </c>
      <c r="B387" t="s">
        <v>853</v>
      </c>
      <c r="C387" t="s">
        <v>258</v>
      </c>
      <c r="D387">
        <v>0.51181024399999997</v>
      </c>
      <c r="E387">
        <v>-0.9022</v>
      </c>
      <c r="F387">
        <v>0.99270000000000003</v>
      </c>
      <c r="G387">
        <v>205</v>
      </c>
      <c r="H387">
        <v>16</v>
      </c>
      <c r="I387" t="s">
        <v>21</v>
      </c>
      <c r="J387" t="s">
        <v>45</v>
      </c>
      <c r="K387">
        <v>468</v>
      </c>
      <c r="L387">
        <v>141</v>
      </c>
      <c r="M387">
        <v>327</v>
      </c>
      <c r="N387">
        <v>4777935</v>
      </c>
      <c r="O387">
        <v>0</v>
      </c>
      <c r="P387">
        <v>0</v>
      </c>
      <c r="Q387">
        <v>0</v>
      </c>
      <c r="R387">
        <v>1</v>
      </c>
    </row>
    <row r="388" spans="1:18" x14ac:dyDescent="0.3">
      <c r="A388" t="s">
        <v>854</v>
      </c>
      <c r="B388" t="s">
        <v>855</v>
      </c>
      <c r="C388" t="s">
        <v>184</v>
      </c>
      <c r="D388">
        <v>0.68415405399999996</v>
      </c>
      <c r="E388">
        <v>-0.5242</v>
      </c>
      <c r="F388">
        <v>0.995</v>
      </c>
      <c r="G388">
        <v>37</v>
      </c>
      <c r="H388">
        <v>96</v>
      </c>
      <c r="I388" t="s">
        <v>21</v>
      </c>
      <c r="J388" t="s">
        <v>30</v>
      </c>
      <c r="K388">
        <v>759</v>
      </c>
      <c r="L388">
        <v>138</v>
      </c>
      <c r="M388">
        <v>621</v>
      </c>
      <c r="N388">
        <v>122729</v>
      </c>
      <c r="O388">
        <v>0</v>
      </c>
      <c r="P388">
        <v>0</v>
      </c>
      <c r="Q388">
        <v>0</v>
      </c>
      <c r="R388">
        <v>0</v>
      </c>
    </row>
    <row r="389" spans="1:18" x14ac:dyDescent="0.3">
      <c r="A389" t="s">
        <v>856</v>
      </c>
      <c r="B389" t="s">
        <v>857</v>
      </c>
      <c r="C389" t="s">
        <v>858</v>
      </c>
      <c r="D389">
        <v>0.63936493999999999</v>
      </c>
      <c r="E389">
        <v>-0.96909999999999996</v>
      </c>
      <c r="F389">
        <v>0.99860000000000004</v>
      </c>
      <c r="G389">
        <v>16084</v>
      </c>
      <c r="H389">
        <v>24</v>
      </c>
      <c r="I389" t="s">
        <v>21</v>
      </c>
      <c r="J389" t="s">
        <v>45</v>
      </c>
      <c r="K389">
        <v>52413</v>
      </c>
      <c r="L389">
        <v>10477</v>
      </c>
      <c r="M389">
        <v>41936</v>
      </c>
      <c r="N389">
        <v>17391870460</v>
      </c>
      <c r="O389">
        <v>0</v>
      </c>
      <c r="P389">
        <v>0</v>
      </c>
      <c r="Q389">
        <v>0</v>
      </c>
      <c r="R389">
        <v>0</v>
      </c>
    </row>
    <row r="390" spans="1:18" x14ac:dyDescent="0.3">
      <c r="A390" t="s">
        <v>859</v>
      </c>
      <c r="B390" t="s">
        <v>860</v>
      </c>
      <c r="C390" t="s">
        <v>416</v>
      </c>
      <c r="D390">
        <v>0.68038663600000004</v>
      </c>
      <c r="E390">
        <v>-0.91180000000000005</v>
      </c>
      <c r="F390">
        <v>0.99860000000000004</v>
      </c>
      <c r="G390">
        <v>651</v>
      </c>
      <c r="H390">
        <v>70</v>
      </c>
      <c r="I390" t="s">
        <v>21</v>
      </c>
      <c r="J390" t="s">
        <v>63</v>
      </c>
      <c r="K390">
        <v>5091</v>
      </c>
      <c r="L390">
        <v>1046</v>
      </c>
      <c r="M390">
        <v>4045</v>
      </c>
      <c r="N390">
        <v>62691300</v>
      </c>
      <c r="O390">
        <v>0</v>
      </c>
      <c r="P390">
        <v>0</v>
      </c>
      <c r="Q390">
        <v>0</v>
      </c>
      <c r="R390">
        <v>0</v>
      </c>
    </row>
    <row r="391" spans="1:18" x14ac:dyDescent="0.3">
      <c r="A391" t="s">
        <v>861</v>
      </c>
      <c r="B391" t="s">
        <v>862</v>
      </c>
      <c r="C391" t="s">
        <v>287</v>
      </c>
      <c r="D391">
        <v>0.75562582499999997</v>
      </c>
      <c r="E391">
        <v>-0.93469999999999998</v>
      </c>
      <c r="F391">
        <v>0.99890000000000001</v>
      </c>
      <c r="G391">
        <v>2606</v>
      </c>
      <c r="H391">
        <v>90</v>
      </c>
      <c r="I391" t="s">
        <v>21</v>
      </c>
      <c r="J391" t="s">
        <v>26</v>
      </c>
      <c r="K391">
        <v>3565</v>
      </c>
      <c r="L391">
        <v>1038</v>
      </c>
      <c r="M391">
        <v>2527</v>
      </c>
      <c r="N391">
        <v>155453112</v>
      </c>
      <c r="O391">
        <v>0</v>
      </c>
      <c r="P391">
        <v>0</v>
      </c>
      <c r="Q391">
        <v>0</v>
      </c>
      <c r="R391">
        <v>0</v>
      </c>
    </row>
    <row r="392" spans="1:18" x14ac:dyDescent="0.3">
      <c r="A392" t="s">
        <v>863</v>
      </c>
      <c r="B392" t="s">
        <v>864</v>
      </c>
      <c r="C392" t="s">
        <v>60</v>
      </c>
      <c r="D392">
        <v>0.70402848699999998</v>
      </c>
      <c r="E392">
        <v>-0.92530000000000001</v>
      </c>
      <c r="F392">
        <v>0.99619999999999997</v>
      </c>
      <c r="G392">
        <v>2187</v>
      </c>
      <c r="H392">
        <v>19</v>
      </c>
      <c r="I392" t="s">
        <v>21</v>
      </c>
      <c r="J392" t="s">
        <v>45</v>
      </c>
      <c r="K392">
        <v>5817</v>
      </c>
      <c r="L392">
        <v>1200</v>
      </c>
      <c r="M392">
        <v>4617</v>
      </c>
      <c r="N392">
        <v>290567007</v>
      </c>
      <c r="O392">
        <v>0</v>
      </c>
      <c r="P392">
        <v>0</v>
      </c>
      <c r="Q392">
        <v>0</v>
      </c>
      <c r="R392">
        <v>0</v>
      </c>
    </row>
    <row r="393" spans="1:18" x14ac:dyDescent="0.3">
      <c r="A393" t="s">
        <v>865</v>
      </c>
      <c r="B393" t="s">
        <v>866</v>
      </c>
      <c r="C393" t="s">
        <v>748</v>
      </c>
      <c r="D393">
        <v>0.70507096800000002</v>
      </c>
      <c r="E393">
        <v>-0.70320000000000005</v>
      </c>
      <c r="F393">
        <v>0.99460000000000004</v>
      </c>
      <c r="G393">
        <v>62</v>
      </c>
      <c r="H393">
        <v>320</v>
      </c>
      <c r="I393" t="s">
        <v>21</v>
      </c>
      <c r="J393" t="s">
        <v>30</v>
      </c>
      <c r="K393">
        <v>710</v>
      </c>
      <c r="L393">
        <v>298</v>
      </c>
      <c r="M393">
        <v>412</v>
      </c>
      <c r="N393">
        <v>269514</v>
      </c>
      <c r="O393">
        <v>0</v>
      </c>
      <c r="P393">
        <v>0</v>
      </c>
      <c r="Q393">
        <v>0</v>
      </c>
      <c r="R393">
        <v>0</v>
      </c>
    </row>
    <row r="394" spans="1:18" x14ac:dyDescent="0.3">
      <c r="A394" t="s">
        <v>867</v>
      </c>
      <c r="B394" t="s">
        <v>868</v>
      </c>
      <c r="C394" t="s">
        <v>130</v>
      </c>
      <c r="D394">
        <v>0.34578876400000003</v>
      </c>
      <c r="E394">
        <v>-0.94579999999999997</v>
      </c>
      <c r="F394">
        <v>0.98680000000000001</v>
      </c>
      <c r="G394">
        <v>89</v>
      </c>
      <c r="H394">
        <v>76</v>
      </c>
      <c r="I394" t="s">
        <v>21</v>
      </c>
      <c r="J394" t="s">
        <v>22</v>
      </c>
      <c r="K394">
        <v>619</v>
      </c>
      <c r="L394">
        <v>151</v>
      </c>
      <c r="M394">
        <v>468</v>
      </c>
      <c r="N394">
        <v>429158</v>
      </c>
      <c r="O394">
        <v>0</v>
      </c>
      <c r="P394">
        <v>0</v>
      </c>
      <c r="Q394">
        <v>0</v>
      </c>
      <c r="R394">
        <v>0</v>
      </c>
    </row>
    <row r="395" spans="1:18" x14ac:dyDescent="0.3">
      <c r="A395" t="s">
        <v>869</v>
      </c>
      <c r="B395" t="s">
        <v>870</v>
      </c>
      <c r="C395" t="s">
        <v>871</v>
      </c>
      <c r="D395">
        <v>0.48789488600000003</v>
      </c>
      <c r="E395">
        <v>-0.97819999999999996</v>
      </c>
      <c r="F395">
        <v>0.99670000000000003</v>
      </c>
      <c r="G395">
        <v>4576</v>
      </c>
      <c r="H395">
        <v>19</v>
      </c>
      <c r="I395" t="s">
        <v>21</v>
      </c>
      <c r="J395" t="s">
        <v>26</v>
      </c>
      <c r="K395">
        <v>16355</v>
      </c>
      <c r="L395">
        <v>4986</v>
      </c>
      <c r="M395">
        <v>11369</v>
      </c>
      <c r="N395">
        <v>1447375072</v>
      </c>
      <c r="O395">
        <v>0</v>
      </c>
      <c r="P395">
        <v>0</v>
      </c>
      <c r="Q395">
        <v>0</v>
      </c>
      <c r="R395">
        <v>0</v>
      </c>
    </row>
    <row r="396" spans="1:18" x14ac:dyDescent="0.3">
      <c r="A396" t="s">
        <v>872</v>
      </c>
      <c r="B396" t="s">
        <v>873</v>
      </c>
      <c r="C396" t="s">
        <v>130</v>
      </c>
      <c r="D396">
        <v>0.78327492799999998</v>
      </c>
      <c r="E396">
        <v>-0.95789999999999997</v>
      </c>
      <c r="F396">
        <v>0.99790000000000001</v>
      </c>
      <c r="G396">
        <v>1041</v>
      </c>
      <c r="H396">
        <v>76</v>
      </c>
      <c r="I396" t="s">
        <v>21</v>
      </c>
      <c r="J396" t="s">
        <v>30</v>
      </c>
      <c r="K396">
        <v>1774</v>
      </c>
      <c r="L396">
        <v>414</v>
      </c>
      <c r="M396">
        <v>1360</v>
      </c>
      <c r="N396">
        <v>16558146</v>
      </c>
      <c r="O396">
        <v>0</v>
      </c>
      <c r="P396">
        <v>0</v>
      </c>
      <c r="Q396">
        <v>0</v>
      </c>
      <c r="R396">
        <v>0</v>
      </c>
    </row>
    <row r="397" spans="1:18" x14ac:dyDescent="0.3">
      <c r="A397" t="s">
        <v>874</v>
      </c>
      <c r="B397" t="s">
        <v>875</v>
      </c>
      <c r="C397" t="s">
        <v>184</v>
      </c>
      <c r="D397">
        <v>0.58018626900000003</v>
      </c>
      <c r="E397">
        <v>-0.96719999999999995</v>
      </c>
      <c r="F397">
        <v>0.99809999999999999</v>
      </c>
      <c r="G397">
        <v>1158</v>
      </c>
      <c r="H397">
        <v>115</v>
      </c>
      <c r="I397" t="s">
        <v>21</v>
      </c>
      <c r="J397" t="s">
        <v>26</v>
      </c>
      <c r="K397">
        <v>11110</v>
      </c>
      <c r="L397">
        <v>2098</v>
      </c>
      <c r="M397">
        <v>9012</v>
      </c>
      <c r="N397">
        <v>78593460</v>
      </c>
      <c r="O397">
        <v>0</v>
      </c>
      <c r="P397">
        <v>0</v>
      </c>
      <c r="Q397">
        <v>0</v>
      </c>
      <c r="R397">
        <v>0</v>
      </c>
    </row>
    <row r="398" spans="1:18" x14ac:dyDescent="0.3">
      <c r="A398" t="s">
        <v>876</v>
      </c>
      <c r="B398" t="s">
        <v>877</v>
      </c>
      <c r="C398" t="s">
        <v>20</v>
      </c>
      <c r="D398">
        <v>0.43392597599999999</v>
      </c>
      <c r="E398">
        <v>-0.9214</v>
      </c>
      <c r="F398">
        <v>0.99060000000000004</v>
      </c>
      <c r="G398">
        <v>589</v>
      </c>
      <c r="H398">
        <v>26</v>
      </c>
      <c r="I398" t="s">
        <v>21</v>
      </c>
      <c r="J398" t="s">
        <v>26</v>
      </c>
      <c r="K398">
        <v>2357</v>
      </c>
      <c r="L398">
        <v>389</v>
      </c>
      <c r="M398">
        <v>1968</v>
      </c>
      <c r="N398">
        <v>24428775</v>
      </c>
      <c r="O398">
        <v>0</v>
      </c>
      <c r="P398">
        <v>0</v>
      </c>
      <c r="Q398">
        <v>0</v>
      </c>
      <c r="R398">
        <v>0</v>
      </c>
    </row>
    <row r="399" spans="1:18" x14ac:dyDescent="0.3">
      <c r="A399" t="s">
        <v>878</v>
      </c>
      <c r="B399" t="s">
        <v>879</v>
      </c>
      <c r="C399" t="s">
        <v>525</v>
      </c>
      <c r="D399">
        <v>0.60533076900000005</v>
      </c>
      <c r="E399">
        <v>-0.90249999999999997</v>
      </c>
      <c r="F399">
        <v>0.99570000000000003</v>
      </c>
      <c r="G399">
        <v>312</v>
      </c>
      <c r="H399">
        <v>39</v>
      </c>
      <c r="I399" t="s">
        <v>21</v>
      </c>
      <c r="J399" t="s">
        <v>34</v>
      </c>
      <c r="K399">
        <v>1510</v>
      </c>
      <c r="L399">
        <v>354</v>
      </c>
      <c r="M399">
        <v>1156</v>
      </c>
      <c r="N399">
        <v>12246312</v>
      </c>
      <c r="O399">
        <v>0</v>
      </c>
      <c r="P399">
        <v>0</v>
      </c>
      <c r="Q399">
        <v>0</v>
      </c>
      <c r="R399">
        <v>0</v>
      </c>
    </row>
    <row r="400" spans="1:18" x14ac:dyDescent="0.3">
      <c r="A400" t="s">
        <v>880</v>
      </c>
      <c r="B400" t="s">
        <v>881</v>
      </c>
      <c r="C400" t="s">
        <v>882</v>
      </c>
      <c r="D400">
        <v>0.67791229600000003</v>
      </c>
      <c r="E400">
        <v>-0.96609999999999996</v>
      </c>
      <c r="F400">
        <v>0.99580000000000002</v>
      </c>
      <c r="G400">
        <v>2513</v>
      </c>
      <c r="H400">
        <v>78</v>
      </c>
      <c r="I400" t="s">
        <v>21</v>
      </c>
      <c r="J400" t="s">
        <v>30</v>
      </c>
      <c r="K400">
        <v>8506</v>
      </c>
      <c r="L400">
        <v>1770</v>
      </c>
      <c r="M400">
        <v>6736</v>
      </c>
      <c r="N400">
        <v>507063088</v>
      </c>
      <c r="O400">
        <v>0</v>
      </c>
      <c r="P400">
        <v>1</v>
      </c>
      <c r="Q400">
        <v>0</v>
      </c>
      <c r="R400">
        <v>0</v>
      </c>
    </row>
    <row r="401" spans="1:18" x14ac:dyDescent="0.3">
      <c r="A401" t="s">
        <v>883</v>
      </c>
      <c r="B401" t="s">
        <v>884</v>
      </c>
      <c r="C401" t="s">
        <v>882</v>
      </c>
      <c r="D401">
        <v>0.57144742299999995</v>
      </c>
      <c r="E401">
        <v>-0.86029999999999995</v>
      </c>
      <c r="F401">
        <v>0.97919999999999996</v>
      </c>
      <c r="G401">
        <v>194</v>
      </c>
      <c r="H401">
        <v>47</v>
      </c>
      <c r="I401" t="s">
        <v>21</v>
      </c>
      <c r="J401" t="s">
        <v>34</v>
      </c>
      <c r="K401">
        <v>1427</v>
      </c>
      <c r="L401">
        <v>431</v>
      </c>
      <c r="M401">
        <v>996</v>
      </c>
      <c r="N401">
        <v>7239498</v>
      </c>
      <c r="O401">
        <v>0</v>
      </c>
      <c r="P401">
        <v>0</v>
      </c>
      <c r="Q401">
        <v>0</v>
      </c>
      <c r="R401">
        <v>0</v>
      </c>
    </row>
    <row r="402" spans="1:18" x14ac:dyDescent="0.3">
      <c r="A402" t="s">
        <v>885</v>
      </c>
      <c r="B402" t="s">
        <v>886</v>
      </c>
      <c r="C402" t="s">
        <v>882</v>
      </c>
      <c r="D402">
        <v>0.60381301399999998</v>
      </c>
      <c r="E402">
        <v>-0.93010000000000004</v>
      </c>
      <c r="F402">
        <v>0.99729999999999996</v>
      </c>
      <c r="G402">
        <v>1168</v>
      </c>
      <c r="H402">
        <v>56</v>
      </c>
      <c r="I402" t="s">
        <v>21</v>
      </c>
      <c r="J402" t="s">
        <v>26</v>
      </c>
      <c r="K402">
        <v>8366</v>
      </c>
      <c r="L402">
        <v>1803</v>
      </c>
      <c r="M402">
        <v>6563</v>
      </c>
      <c r="N402">
        <v>118428192</v>
      </c>
      <c r="O402">
        <v>0</v>
      </c>
      <c r="P402">
        <v>0</v>
      </c>
      <c r="Q402">
        <v>0</v>
      </c>
      <c r="R402">
        <v>0</v>
      </c>
    </row>
    <row r="403" spans="1:18" x14ac:dyDescent="0.3">
      <c r="A403" t="s">
        <v>887</v>
      </c>
      <c r="B403" t="s">
        <v>888</v>
      </c>
      <c r="C403" t="s">
        <v>882</v>
      </c>
      <c r="D403">
        <v>0.58838294300000005</v>
      </c>
      <c r="E403">
        <v>-0.9395</v>
      </c>
      <c r="F403">
        <v>0.99629999999999996</v>
      </c>
      <c r="G403">
        <v>1665</v>
      </c>
      <c r="H403">
        <v>36</v>
      </c>
      <c r="I403" t="s">
        <v>21</v>
      </c>
      <c r="J403" t="s">
        <v>22</v>
      </c>
      <c r="K403">
        <v>9824</v>
      </c>
      <c r="L403">
        <v>2087</v>
      </c>
      <c r="M403">
        <v>7737</v>
      </c>
      <c r="N403">
        <v>113291595</v>
      </c>
      <c r="O403">
        <v>0</v>
      </c>
      <c r="P403">
        <v>0</v>
      </c>
      <c r="Q403">
        <v>0</v>
      </c>
      <c r="R403">
        <v>0</v>
      </c>
    </row>
    <row r="404" spans="1:18" x14ac:dyDescent="0.3">
      <c r="A404" t="s">
        <v>889</v>
      </c>
      <c r="B404" t="s">
        <v>890</v>
      </c>
      <c r="C404" t="s">
        <v>882</v>
      </c>
      <c r="D404">
        <v>0.63356007700000005</v>
      </c>
      <c r="E404">
        <v>-0.89339999999999997</v>
      </c>
      <c r="F404">
        <v>0.99380000000000002</v>
      </c>
      <c r="G404">
        <v>521</v>
      </c>
      <c r="H404">
        <v>45</v>
      </c>
      <c r="I404" t="s">
        <v>21</v>
      </c>
      <c r="J404" t="s">
        <v>63</v>
      </c>
      <c r="K404">
        <v>4418</v>
      </c>
      <c r="L404">
        <v>826</v>
      </c>
      <c r="M404">
        <v>3592</v>
      </c>
      <c r="N404">
        <v>58658348</v>
      </c>
      <c r="O404">
        <v>0</v>
      </c>
      <c r="P404">
        <v>0</v>
      </c>
      <c r="Q404">
        <v>0</v>
      </c>
      <c r="R404">
        <v>0</v>
      </c>
    </row>
    <row r="405" spans="1:18" x14ac:dyDescent="0.3">
      <c r="A405" t="s">
        <v>891</v>
      </c>
      <c r="B405" t="s">
        <v>892</v>
      </c>
      <c r="C405" t="s">
        <v>882</v>
      </c>
      <c r="D405">
        <v>0.65249347800000002</v>
      </c>
      <c r="E405">
        <v>-0.83389999999999997</v>
      </c>
      <c r="F405">
        <v>0.99490000000000001</v>
      </c>
      <c r="G405">
        <v>138</v>
      </c>
      <c r="H405">
        <v>59</v>
      </c>
      <c r="I405" t="s">
        <v>21</v>
      </c>
      <c r="J405" t="s">
        <v>26</v>
      </c>
      <c r="K405">
        <v>1269</v>
      </c>
      <c r="L405">
        <v>203</v>
      </c>
      <c r="M405">
        <v>1066</v>
      </c>
      <c r="N405">
        <v>3706542</v>
      </c>
      <c r="O405">
        <v>0</v>
      </c>
      <c r="P405">
        <v>0</v>
      </c>
      <c r="Q405">
        <v>0</v>
      </c>
      <c r="R405">
        <v>0</v>
      </c>
    </row>
    <row r="406" spans="1:18" x14ac:dyDescent="0.3">
      <c r="A406" t="s">
        <v>893</v>
      </c>
      <c r="B406" t="s">
        <v>894</v>
      </c>
      <c r="C406" t="s">
        <v>882</v>
      </c>
      <c r="D406">
        <v>0.49464835200000001</v>
      </c>
      <c r="E406">
        <v>-0.95789999999999997</v>
      </c>
      <c r="F406">
        <v>0.9758</v>
      </c>
      <c r="G406">
        <v>91</v>
      </c>
      <c r="H406">
        <v>38</v>
      </c>
      <c r="I406" t="s">
        <v>21</v>
      </c>
      <c r="J406" t="s">
        <v>30</v>
      </c>
      <c r="K406">
        <v>635</v>
      </c>
      <c r="L406">
        <v>109</v>
      </c>
      <c r="M406">
        <v>526</v>
      </c>
      <c r="N406">
        <v>1121120</v>
      </c>
      <c r="O406">
        <v>0</v>
      </c>
      <c r="P406">
        <v>0</v>
      </c>
      <c r="Q406">
        <v>0</v>
      </c>
      <c r="R406">
        <v>1</v>
      </c>
    </row>
    <row r="407" spans="1:18" x14ac:dyDescent="0.3">
      <c r="A407" t="s">
        <v>895</v>
      </c>
      <c r="B407" t="s">
        <v>896</v>
      </c>
      <c r="C407" t="s">
        <v>882</v>
      </c>
      <c r="D407">
        <v>0.49904881000000001</v>
      </c>
      <c r="E407">
        <v>-0.95789999999999997</v>
      </c>
      <c r="F407">
        <v>0.99719999999999998</v>
      </c>
      <c r="G407">
        <v>84</v>
      </c>
      <c r="H407">
        <v>38</v>
      </c>
      <c r="I407" t="s">
        <v>21</v>
      </c>
      <c r="J407" t="s">
        <v>30</v>
      </c>
      <c r="K407">
        <v>518</v>
      </c>
      <c r="L407">
        <v>135</v>
      </c>
      <c r="M407">
        <v>383</v>
      </c>
      <c r="N407">
        <v>869064</v>
      </c>
      <c r="O407">
        <v>0</v>
      </c>
      <c r="P407">
        <v>0</v>
      </c>
      <c r="Q407">
        <v>0</v>
      </c>
      <c r="R407">
        <v>0</v>
      </c>
    </row>
    <row r="408" spans="1:18" x14ac:dyDescent="0.3">
      <c r="A408" t="s">
        <v>897</v>
      </c>
      <c r="B408" t="s">
        <v>898</v>
      </c>
      <c r="C408" t="s">
        <v>882</v>
      </c>
      <c r="D408">
        <v>0.71977459399999999</v>
      </c>
      <c r="E408">
        <v>-0.91279999999999994</v>
      </c>
      <c r="F408">
        <v>0.99629999999999996</v>
      </c>
      <c r="G408">
        <v>862</v>
      </c>
      <c r="H408">
        <v>30</v>
      </c>
      <c r="I408" t="s">
        <v>21</v>
      </c>
      <c r="J408" t="s">
        <v>34</v>
      </c>
      <c r="K408">
        <v>2429</v>
      </c>
      <c r="L408">
        <v>513</v>
      </c>
      <c r="M408">
        <v>1916</v>
      </c>
      <c r="N408">
        <v>54374960</v>
      </c>
      <c r="O408">
        <v>1</v>
      </c>
      <c r="P408">
        <v>0</v>
      </c>
      <c r="Q408">
        <v>0</v>
      </c>
      <c r="R408">
        <v>0</v>
      </c>
    </row>
    <row r="409" spans="1:18" x14ac:dyDescent="0.3">
      <c r="A409" t="s">
        <v>899</v>
      </c>
      <c r="B409" t="s">
        <v>900</v>
      </c>
      <c r="C409" t="s">
        <v>882</v>
      </c>
      <c r="D409">
        <v>0.59767362599999996</v>
      </c>
      <c r="E409">
        <v>-0.97309999999999997</v>
      </c>
      <c r="F409">
        <v>0.99609999999999999</v>
      </c>
      <c r="G409">
        <v>182</v>
      </c>
      <c r="H409">
        <v>24</v>
      </c>
      <c r="I409" t="s">
        <v>21</v>
      </c>
      <c r="J409" t="s">
        <v>34</v>
      </c>
      <c r="K409">
        <v>1389</v>
      </c>
      <c r="L409">
        <v>353</v>
      </c>
      <c r="M409">
        <v>1036</v>
      </c>
      <c r="N409">
        <v>5043220</v>
      </c>
      <c r="O409">
        <v>0</v>
      </c>
      <c r="P409">
        <v>1</v>
      </c>
      <c r="Q409">
        <v>0</v>
      </c>
      <c r="R409">
        <v>0</v>
      </c>
    </row>
    <row r="410" spans="1:18" x14ac:dyDescent="0.3">
      <c r="A410" t="s">
        <v>901</v>
      </c>
      <c r="B410" t="s">
        <v>902</v>
      </c>
      <c r="C410" t="s">
        <v>882</v>
      </c>
      <c r="D410">
        <v>0.56030063299999999</v>
      </c>
      <c r="E410">
        <v>-0.94220000000000004</v>
      </c>
      <c r="F410">
        <v>0.9929</v>
      </c>
      <c r="G410">
        <v>158</v>
      </c>
      <c r="H410">
        <v>38</v>
      </c>
      <c r="I410" t="s">
        <v>21</v>
      </c>
      <c r="J410" t="s">
        <v>30</v>
      </c>
      <c r="K410">
        <v>1098</v>
      </c>
      <c r="L410">
        <v>187</v>
      </c>
      <c r="M410">
        <v>911</v>
      </c>
      <c r="N410">
        <v>3931988</v>
      </c>
      <c r="O410">
        <v>0</v>
      </c>
      <c r="P410">
        <v>0</v>
      </c>
      <c r="Q410">
        <v>0</v>
      </c>
      <c r="R410">
        <v>0</v>
      </c>
    </row>
    <row r="411" spans="1:18" x14ac:dyDescent="0.3">
      <c r="A411" t="s">
        <v>903</v>
      </c>
      <c r="B411" t="s">
        <v>904</v>
      </c>
      <c r="C411" t="s">
        <v>882</v>
      </c>
      <c r="D411">
        <v>0.70530457499999999</v>
      </c>
      <c r="E411">
        <v>-0.6542</v>
      </c>
      <c r="F411">
        <v>0.98860000000000003</v>
      </c>
      <c r="G411">
        <v>306</v>
      </c>
      <c r="H411">
        <v>38</v>
      </c>
      <c r="I411" t="s">
        <v>21</v>
      </c>
      <c r="J411" t="s">
        <v>34</v>
      </c>
      <c r="K411">
        <v>1614</v>
      </c>
      <c r="L411">
        <v>320</v>
      </c>
      <c r="M411">
        <v>1294</v>
      </c>
      <c r="N411">
        <v>12195630</v>
      </c>
      <c r="O411">
        <v>0</v>
      </c>
      <c r="P411">
        <v>0</v>
      </c>
      <c r="Q411">
        <v>0</v>
      </c>
      <c r="R411">
        <v>0</v>
      </c>
    </row>
    <row r="412" spans="1:18" x14ac:dyDescent="0.3">
      <c r="A412" t="s">
        <v>905</v>
      </c>
      <c r="B412" t="s">
        <v>906</v>
      </c>
      <c r="C412" t="s">
        <v>882</v>
      </c>
      <c r="D412">
        <v>0.57115373599999997</v>
      </c>
      <c r="E412">
        <v>-0.89729999999999999</v>
      </c>
      <c r="F412">
        <v>0.99519999999999997</v>
      </c>
      <c r="G412">
        <v>910</v>
      </c>
      <c r="H412">
        <v>65</v>
      </c>
      <c r="I412" t="s">
        <v>21</v>
      </c>
      <c r="J412" t="s">
        <v>26</v>
      </c>
      <c r="K412">
        <v>7248</v>
      </c>
      <c r="L412">
        <v>1646</v>
      </c>
      <c r="M412">
        <v>5602</v>
      </c>
      <c r="N412">
        <v>68616730</v>
      </c>
      <c r="O412">
        <v>0</v>
      </c>
      <c r="P412">
        <v>0</v>
      </c>
      <c r="Q412">
        <v>0</v>
      </c>
      <c r="R412">
        <v>0</v>
      </c>
    </row>
    <row r="413" spans="1:18" x14ac:dyDescent="0.3">
      <c r="A413" t="s">
        <v>907</v>
      </c>
      <c r="B413" t="s">
        <v>908</v>
      </c>
      <c r="C413" t="s">
        <v>73</v>
      </c>
      <c r="D413">
        <v>0.65952614499999995</v>
      </c>
      <c r="E413">
        <v>-0.94750000000000001</v>
      </c>
      <c r="F413">
        <v>0.99690000000000001</v>
      </c>
      <c r="G413">
        <v>5198</v>
      </c>
      <c r="H413">
        <v>7</v>
      </c>
      <c r="I413" t="s">
        <v>21</v>
      </c>
      <c r="J413" t="s">
        <v>45</v>
      </c>
      <c r="K413">
        <v>4051</v>
      </c>
      <c r="L413">
        <v>892</v>
      </c>
      <c r="M413">
        <v>3159</v>
      </c>
      <c r="N413">
        <v>424801352</v>
      </c>
      <c r="O413">
        <v>0</v>
      </c>
      <c r="P413">
        <v>0</v>
      </c>
      <c r="Q413">
        <v>0</v>
      </c>
      <c r="R413">
        <v>0</v>
      </c>
    </row>
    <row r="414" spans="1:18" x14ac:dyDescent="0.3">
      <c r="A414" t="s">
        <v>909</v>
      </c>
      <c r="B414" t="s">
        <v>484</v>
      </c>
      <c r="C414" t="s">
        <v>73</v>
      </c>
      <c r="D414">
        <v>0.71069590299999996</v>
      </c>
      <c r="E414">
        <v>-0.872</v>
      </c>
      <c r="F414">
        <v>0.99719999999999998</v>
      </c>
      <c r="G414">
        <v>2441</v>
      </c>
      <c r="H414">
        <v>8</v>
      </c>
      <c r="I414" t="s">
        <v>21</v>
      </c>
      <c r="J414" t="s">
        <v>45</v>
      </c>
      <c r="K414">
        <v>1728</v>
      </c>
      <c r="L414">
        <v>438</v>
      </c>
      <c r="M414">
        <v>1290</v>
      </c>
      <c r="N414">
        <v>136122365</v>
      </c>
      <c r="O414">
        <v>0</v>
      </c>
      <c r="P414">
        <v>0</v>
      </c>
      <c r="Q414">
        <v>0</v>
      </c>
      <c r="R414">
        <v>0</v>
      </c>
    </row>
    <row r="415" spans="1:18" x14ac:dyDescent="0.3">
      <c r="A415" t="s">
        <v>910</v>
      </c>
      <c r="B415" t="s">
        <v>911</v>
      </c>
      <c r="C415" t="s">
        <v>882</v>
      </c>
      <c r="D415">
        <v>0.590510753</v>
      </c>
      <c r="E415">
        <v>-0.87450000000000006</v>
      </c>
      <c r="F415">
        <v>0.98819999999999997</v>
      </c>
      <c r="G415">
        <v>186</v>
      </c>
      <c r="H415">
        <v>28</v>
      </c>
      <c r="I415" t="s">
        <v>21</v>
      </c>
      <c r="J415" t="s">
        <v>34</v>
      </c>
      <c r="K415">
        <v>1050</v>
      </c>
      <c r="L415">
        <v>336</v>
      </c>
      <c r="M415">
        <v>714</v>
      </c>
      <c r="N415">
        <v>4243218</v>
      </c>
      <c r="O415">
        <v>0</v>
      </c>
      <c r="P415">
        <v>0</v>
      </c>
      <c r="Q415">
        <v>0</v>
      </c>
      <c r="R415">
        <v>0</v>
      </c>
    </row>
    <row r="416" spans="1:18" x14ac:dyDescent="0.3">
      <c r="A416" t="s">
        <v>912</v>
      </c>
      <c r="B416" t="s">
        <v>913</v>
      </c>
      <c r="C416" t="s">
        <v>882</v>
      </c>
      <c r="D416">
        <v>0.41481212099999998</v>
      </c>
      <c r="E416">
        <v>-0.66690000000000005</v>
      </c>
      <c r="F416">
        <v>0.9859</v>
      </c>
      <c r="G416">
        <v>33</v>
      </c>
      <c r="H416">
        <v>25</v>
      </c>
      <c r="I416" t="s">
        <v>21</v>
      </c>
      <c r="J416" t="s">
        <v>34</v>
      </c>
      <c r="K416">
        <v>239</v>
      </c>
      <c r="L416">
        <v>48</v>
      </c>
      <c r="M416">
        <v>191</v>
      </c>
      <c r="N416">
        <v>173679</v>
      </c>
      <c r="O416">
        <v>0</v>
      </c>
      <c r="P416">
        <v>0</v>
      </c>
      <c r="Q416">
        <v>0</v>
      </c>
      <c r="R416">
        <v>0</v>
      </c>
    </row>
    <row r="417" spans="1:18" x14ac:dyDescent="0.3">
      <c r="A417" t="s">
        <v>914</v>
      </c>
      <c r="B417" t="s">
        <v>915</v>
      </c>
      <c r="C417" t="s">
        <v>882</v>
      </c>
      <c r="D417">
        <v>0.67944424800000003</v>
      </c>
      <c r="E417">
        <v>-0.92730000000000001</v>
      </c>
      <c r="F417">
        <v>0.99580000000000002</v>
      </c>
      <c r="G417">
        <v>226</v>
      </c>
      <c r="H417">
        <v>35</v>
      </c>
      <c r="I417" t="s">
        <v>21</v>
      </c>
      <c r="J417" t="s">
        <v>34</v>
      </c>
      <c r="K417">
        <v>1386</v>
      </c>
      <c r="L417">
        <v>278</v>
      </c>
      <c r="M417">
        <v>1108</v>
      </c>
      <c r="N417">
        <v>5607964</v>
      </c>
      <c r="O417">
        <v>0</v>
      </c>
      <c r="P417">
        <v>0</v>
      </c>
      <c r="Q417">
        <v>0</v>
      </c>
      <c r="R417">
        <v>0</v>
      </c>
    </row>
    <row r="418" spans="1:18" x14ac:dyDescent="0.3">
      <c r="A418" t="s">
        <v>916</v>
      </c>
      <c r="B418" t="s">
        <v>917</v>
      </c>
      <c r="C418" t="s">
        <v>882</v>
      </c>
      <c r="D418">
        <v>0.44602666699999999</v>
      </c>
      <c r="E418">
        <v>-0.84240000000000004</v>
      </c>
      <c r="F418">
        <v>0.97189999999999999</v>
      </c>
      <c r="G418">
        <v>15</v>
      </c>
      <c r="H418">
        <v>95</v>
      </c>
      <c r="I418" t="s">
        <v>21</v>
      </c>
      <c r="J418" t="s">
        <v>30</v>
      </c>
      <c r="K418">
        <v>160</v>
      </c>
      <c r="L418">
        <v>26</v>
      </c>
      <c r="M418">
        <v>134</v>
      </c>
      <c r="N418">
        <v>52650</v>
      </c>
      <c r="O418">
        <v>0</v>
      </c>
      <c r="P418">
        <v>0</v>
      </c>
      <c r="Q418">
        <v>1</v>
      </c>
      <c r="R418">
        <v>0</v>
      </c>
    </row>
    <row r="419" spans="1:18" x14ac:dyDescent="0.3">
      <c r="A419" t="s">
        <v>918</v>
      </c>
      <c r="B419" t="s">
        <v>919</v>
      </c>
      <c r="C419" t="s">
        <v>118</v>
      </c>
      <c r="D419">
        <v>0.714897436</v>
      </c>
      <c r="E419">
        <v>-0.83199999999999996</v>
      </c>
      <c r="F419">
        <v>0.98660000000000003</v>
      </c>
      <c r="G419">
        <v>78</v>
      </c>
      <c r="H419">
        <v>57</v>
      </c>
      <c r="I419" t="s">
        <v>21</v>
      </c>
      <c r="J419" t="s">
        <v>30</v>
      </c>
      <c r="K419">
        <v>255</v>
      </c>
      <c r="L419">
        <v>59</v>
      </c>
      <c r="M419">
        <v>196</v>
      </c>
      <c r="N419">
        <v>411294</v>
      </c>
      <c r="O419">
        <v>0</v>
      </c>
      <c r="P419">
        <v>0</v>
      </c>
      <c r="Q419">
        <v>1</v>
      </c>
      <c r="R419">
        <v>0</v>
      </c>
    </row>
    <row r="420" spans="1:18" x14ac:dyDescent="0.3">
      <c r="A420" t="s">
        <v>920</v>
      </c>
      <c r="B420" t="s">
        <v>921</v>
      </c>
      <c r="C420" t="s">
        <v>118</v>
      </c>
      <c r="D420">
        <v>0.83481178300000003</v>
      </c>
      <c r="E420">
        <v>-0.7631</v>
      </c>
      <c r="F420">
        <v>0.99790000000000001</v>
      </c>
      <c r="G420">
        <v>1256</v>
      </c>
      <c r="H420">
        <v>48</v>
      </c>
      <c r="I420" t="s">
        <v>21</v>
      </c>
      <c r="J420" t="s">
        <v>30</v>
      </c>
      <c r="K420">
        <v>982</v>
      </c>
      <c r="L420">
        <v>206</v>
      </c>
      <c r="M420">
        <v>776</v>
      </c>
      <c r="N420">
        <v>19548384</v>
      </c>
      <c r="O420">
        <v>0</v>
      </c>
      <c r="P420">
        <v>0</v>
      </c>
      <c r="Q420">
        <v>0</v>
      </c>
      <c r="R420">
        <v>1</v>
      </c>
    </row>
    <row r="421" spans="1:18" x14ac:dyDescent="0.3">
      <c r="A421" t="s">
        <v>922</v>
      </c>
      <c r="B421" t="s">
        <v>923</v>
      </c>
      <c r="C421" t="s">
        <v>882</v>
      </c>
      <c r="D421">
        <v>0.67791229600000003</v>
      </c>
      <c r="E421">
        <v>-0.96609999999999996</v>
      </c>
      <c r="F421">
        <v>0.99580000000000002</v>
      </c>
      <c r="G421">
        <v>2513</v>
      </c>
      <c r="H421">
        <v>24</v>
      </c>
      <c r="I421" t="s">
        <v>21</v>
      </c>
      <c r="J421" t="s">
        <v>924</v>
      </c>
      <c r="K421">
        <v>8506</v>
      </c>
      <c r="L421">
        <v>1770</v>
      </c>
      <c r="M421">
        <v>6736</v>
      </c>
      <c r="N421">
        <v>79629431</v>
      </c>
      <c r="O421">
        <v>0</v>
      </c>
      <c r="P421">
        <v>1</v>
      </c>
      <c r="Q421">
        <v>0</v>
      </c>
      <c r="R421">
        <v>0</v>
      </c>
    </row>
    <row r="422" spans="1:18" x14ac:dyDescent="0.3">
      <c r="A422" t="s">
        <v>925</v>
      </c>
      <c r="B422" t="s">
        <v>926</v>
      </c>
      <c r="C422" t="s">
        <v>198</v>
      </c>
      <c r="D422">
        <v>0.77507187499999997</v>
      </c>
      <c r="E422">
        <v>-0.9335</v>
      </c>
      <c r="F422">
        <v>0.997</v>
      </c>
      <c r="G422">
        <v>2304</v>
      </c>
      <c r="H422">
        <v>40</v>
      </c>
      <c r="I422" t="s">
        <v>21</v>
      </c>
      <c r="J422" t="s">
        <v>30</v>
      </c>
      <c r="K422">
        <v>3163</v>
      </c>
      <c r="L422">
        <v>642</v>
      </c>
      <c r="M422">
        <v>2521</v>
      </c>
      <c r="N422">
        <v>126487296</v>
      </c>
      <c r="O422">
        <v>0</v>
      </c>
      <c r="P422">
        <v>0</v>
      </c>
      <c r="Q422">
        <v>1</v>
      </c>
      <c r="R422">
        <v>0</v>
      </c>
    </row>
    <row r="423" spans="1:18" x14ac:dyDescent="0.3">
      <c r="A423" t="s">
        <v>927</v>
      </c>
      <c r="B423" t="s">
        <v>928</v>
      </c>
      <c r="C423" t="s">
        <v>307</v>
      </c>
      <c r="D423">
        <v>0.60846730800000004</v>
      </c>
      <c r="E423">
        <v>-0.80400000000000005</v>
      </c>
      <c r="F423">
        <v>0.98660000000000003</v>
      </c>
      <c r="G423">
        <v>52</v>
      </c>
      <c r="H423">
        <v>59</v>
      </c>
      <c r="I423" t="s">
        <v>21</v>
      </c>
      <c r="J423" t="s">
        <v>30</v>
      </c>
      <c r="K423">
        <v>422</v>
      </c>
      <c r="L423">
        <v>53</v>
      </c>
      <c r="M423">
        <v>369</v>
      </c>
      <c r="N423">
        <v>446576</v>
      </c>
      <c r="O423">
        <v>0</v>
      </c>
      <c r="P423">
        <v>0</v>
      </c>
      <c r="Q423">
        <v>1</v>
      </c>
      <c r="R423">
        <v>0</v>
      </c>
    </row>
    <row r="424" spans="1:18" x14ac:dyDescent="0.3">
      <c r="A424" t="s">
        <v>929</v>
      </c>
      <c r="B424" t="s">
        <v>930</v>
      </c>
      <c r="C424" t="s">
        <v>307</v>
      </c>
      <c r="D424">
        <v>0.55704615400000002</v>
      </c>
      <c r="E424">
        <v>-0.69799999999999995</v>
      </c>
      <c r="F424">
        <v>0.98380000000000001</v>
      </c>
      <c r="G424">
        <v>26</v>
      </c>
      <c r="H424">
        <v>110</v>
      </c>
      <c r="I424" t="s">
        <v>21</v>
      </c>
      <c r="J424" t="s">
        <v>30</v>
      </c>
      <c r="K424">
        <v>314</v>
      </c>
      <c r="L424">
        <v>59</v>
      </c>
      <c r="M424">
        <v>255</v>
      </c>
      <c r="N424">
        <v>120146</v>
      </c>
      <c r="O424">
        <v>0</v>
      </c>
      <c r="P424">
        <v>0</v>
      </c>
      <c r="Q424">
        <v>1</v>
      </c>
      <c r="R424">
        <v>0</v>
      </c>
    </row>
    <row r="425" spans="1:18" x14ac:dyDescent="0.3">
      <c r="A425" t="s">
        <v>931</v>
      </c>
      <c r="B425" t="s">
        <v>932</v>
      </c>
      <c r="C425" t="s">
        <v>292</v>
      </c>
      <c r="D425">
        <v>0.75425238100000003</v>
      </c>
      <c r="E425">
        <v>-0.62890000000000001</v>
      </c>
      <c r="F425">
        <v>0.98970000000000002</v>
      </c>
      <c r="G425">
        <v>21</v>
      </c>
      <c r="H425">
        <v>230</v>
      </c>
      <c r="I425" t="s">
        <v>21</v>
      </c>
      <c r="J425" t="s">
        <v>30</v>
      </c>
      <c r="K425">
        <v>207</v>
      </c>
      <c r="L425">
        <v>39</v>
      </c>
      <c r="M425">
        <v>168</v>
      </c>
      <c r="N425">
        <v>59325</v>
      </c>
      <c r="O425">
        <v>0</v>
      </c>
      <c r="P425">
        <v>0</v>
      </c>
      <c r="Q425">
        <v>0</v>
      </c>
      <c r="R425">
        <v>0</v>
      </c>
    </row>
    <row r="426" spans="1:18" x14ac:dyDescent="0.3">
      <c r="A426" t="s">
        <v>933</v>
      </c>
      <c r="B426" t="s">
        <v>934</v>
      </c>
      <c r="C426" t="s">
        <v>460</v>
      </c>
      <c r="D426">
        <v>0.70161680199999998</v>
      </c>
      <c r="E426">
        <v>-0.97740000000000005</v>
      </c>
      <c r="F426">
        <v>0.99509999999999998</v>
      </c>
      <c r="G426">
        <v>2964</v>
      </c>
      <c r="H426">
        <v>48</v>
      </c>
      <c r="I426" t="s">
        <v>21</v>
      </c>
      <c r="J426" t="s">
        <v>22</v>
      </c>
      <c r="K426">
        <v>7546</v>
      </c>
      <c r="L426">
        <v>1268</v>
      </c>
      <c r="M426">
        <v>6278</v>
      </c>
      <c r="N426">
        <v>299832312</v>
      </c>
      <c r="O426">
        <v>0</v>
      </c>
      <c r="P426">
        <v>0</v>
      </c>
      <c r="Q426">
        <v>0</v>
      </c>
      <c r="R426">
        <v>0</v>
      </c>
    </row>
    <row r="427" spans="1:18" x14ac:dyDescent="0.3">
      <c r="A427" t="s">
        <v>935</v>
      </c>
      <c r="B427" t="s">
        <v>936</v>
      </c>
      <c r="C427" t="s">
        <v>937</v>
      </c>
      <c r="D427">
        <v>0.77309417499999999</v>
      </c>
      <c r="E427">
        <v>-0.96350000000000002</v>
      </c>
      <c r="F427">
        <v>0.99429999999999996</v>
      </c>
      <c r="G427">
        <v>309</v>
      </c>
      <c r="H427">
        <v>65</v>
      </c>
      <c r="I427" t="s">
        <v>21</v>
      </c>
      <c r="J427" t="s">
        <v>34</v>
      </c>
      <c r="K427">
        <v>615</v>
      </c>
      <c r="L427">
        <v>150</v>
      </c>
      <c r="M427">
        <v>465</v>
      </c>
      <c r="N427">
        <v>3293322</v>
      </c>
      <c r="O427">
        <v>0</v>
      </c>
      <c r="P427">
        <v>0</v>
      </c>
      <c r="Q427">
        <v>0</v>
      </c>
      <c r="R427">
        <v>0</v>
      </c>
    </row>
    <row r="428" spans="1:18" x14ac:dyDescent="0.3">
      <c r="A428" t="s">
        <v>938</v>
      </c>
      <c r="B428" t="s">
        <v>939</v>
      </c>
      <c r="C428" t="s">
        <v>937</v>
      </c>
      <c r="D428">
        <v>0.732186538</v>
      </c>
      <c r="E428">
        <v>-0.81530000000000002</v>
      </c>
      <c r="F428">
        <v>0.98570000000000002</v>
      </c>
      <c r="G428">
        <v>156</v>
      </c>
      <c r="H428">
        <v>66</v>
      </c>
      <c r="I428" t="s">
        <v>21</v>
      </c>
      <c r="J428" t="s">
        <v>26</v>
      </c>
      <c r="K428">
        <v>456</v>
      </c>
      <c r="L428">
        <v>70</v>
      </c>
      <c r="M428">
        <v>386</v>
      </c>
      <c r="N428">
        <v>1146132</v>
      </c>
      <c r="O428">
        <v>0</v>
      </c>
      <c r="P428">
        <v>0</v>
      </c>
      <c r="Q428">
        <v>1</v>
      </c>
      <c r="R428">
        <v>0</v>
      </c>
    </row>
    <row r="429" spans="1:18" x14ac:dyDescent="0.3">
      <c r="A429" t="s">
        <v>940</v>
      </c>
      <c r="B429" t="s">
        <v>941</v>
      </c>
      <c r="C429" t="s">
        <v>937</v>
      </c>
      <c r="D429">
        <v>0.74902763800000005</v>
      </c>
      <c r="E429">
        <v>-0.90620000000000001</v>
      </c>
      <c r="F429">
        <v>0.99909999999999999</v>
      </c>
      <c r="G429">
        <v>199</v>
      </c>
      <c r="H429">
        <v>42</v>
      </c>
      <c r="I429" t="s">
        <v>21</v>
      </c>
      <c r="J429" t="s">
        <v>34</v>
      </c>
      <c r="K429">
        <v>650</v>
      </c>
      <c r="L429">
        <v>178</v>
      </c>
      <c r="M429">
        <v>472</v>
      </c>
      <c r="N429">
        <v>2350986</v>
      </c>
      <c r="O429">
        <v>0</v>
      </c>
      <c r="P429">
        <v>0</v>
      </c>
      <c r="Q429">
        <v>1</v>
      </c>
      <c r="R429">
        <v>0</v>
      </c>
    </row>
    <row r="430" spans="1:18" x14ac:dyDescent="0.3">
      <c r="A430" t="s">
        <v>942</v>
      </c>
      <c r="B430" t="s">
        <v>943</v>
      </c>
      <c r="C430" t="s">
        <v>937</v>
      </c>
      <c r="D430">
        <v>0.74177487200000003</v>
      </c>
      <c r="E430">
        <v>-0.93600000000000005</v>
      </c>
      <c r="F430">
        <v>0.99780000000000002</v>
      </c>
      <c r="G430">
        <v>390</v>
      </c>
      <c r="H430">
        <v>65</v>
      </c>
      <c r="I430" t="s">
        <v>21</v>
      </c>
      <c r="J430" t="s">
        <v>63</v>
      </c>
      <c r="K430">
        <v>1028</v>
      </c>
      <c r="L430">
        <v>302</v>
      </c>
      <c r="M430">
        <v>726</v>
      </c>
      <c r="N430">
        <v>14729130</v>
      </c>
      <c r="O430">
        <v>0</v>
      </c>
      <c r="P430">
        <v>0</v>
      </c>
      <c r="Q430">
        <v>0</v>
      </c>
      <c r="R430">
        <v>0</v>
      </c>
    </row>
    <row r="431" spans="1:18" x14ac:dyDescent="0.3">
      <c r="A431" t="s">
        <v>944</v>
      </c>
      <c r="B431" t="s">
        <v>945</v>
      </c>
      <c r="C431" t="s">
        <v>937</v>
      </c>
      <c r="D431">
        <v>0.72422303899999996</v>
      </c>
      <c r="E431">
        <v>-0.70760000000000001</v>
      </c>
      <c r="F431">
        <v>0.99350000000000005</v>
      </c>
      <c r="G431">
        <v>204</v>
      </c>
      <c r="H431">
        <v>69</v>
      </c>
      <c r="I431" t="s">
        <v>21</v>
      </c>
      <c r="J431" t="s">
        <v>22</v>
      </c>
      <c r="K431">
        <v>580</v>
      </c>
      <c r="L431">
        <v>111</v>
      </c>
      <c r="M431">
        <v>469</v>
      </c>
      <c r="N431">
        <v>1710132</v>
      </c>
      <c r="O431">
        <v>0</v>
      </c>
      <c r="P431">
        <v>0</v>
      </c>
      <c r="Q431">
        <v>0</v>
      </c>
      <c r="R431">
        <v>0</v>
      </c>
    </row>
    <row r="432" spans="1:18" x14ac:dyDescent="0.3">
      <c r="A432" t="s">
        <v>946</v>
      </c>
      <c r="B432" t="s">
        <v>947</v>
      </c>
      <c r="C432" t="s">
        <v>937</v>
      </c>
      <c r="D432">
        <v>0.79859022199999996</v>
      </c>
      <c r="E432">
        <v>-0.85540000000000005</v>
      </c>
      <c r="F432">
        <v>0.99439999999999995</v>
      </c>
      <c r="G432">
        <v>225</v>
      </c>
      <c r="H432">
        <v>94</v>
      </c>
      <c r="I432" t="s">
        <v>21</v>
      </c>
      <c r="J432" t="s">
        <v>30</v>
      </c>
      <c r="K432">
        <v>436</v>
      </c>
      <c r="L432">
        <v>80</v>
      </c>
      <c r="M432">
        <v>356</v>
      </c>
      <c r="N432">
        <v>1587150</v>
      </c>
      <c r="O432">
        <v>0</v>
      </c>
      <c r="P432">
        <v>0</v>
      </c>
      <c r="Q432">
        <v>0</v>
      </c>
      <c r="R432">
        <v>0</v>
      </c>
    </row>
    <row r="433" spans="1:18" x14ac:dyDescent="0.3">
      <c r="A433" t="s">
        <v>948</v>
      </c>
      <c r="B433" t="s">
        <v>949</v>
      </c>
      <c r="C433" t="s">
        <v>937</v>
      </c>
      <c r="D433">
        <v>0.77249650800000003</v>
      </c>
      <c r="E433">
        <v>-0.93659999999999999</v>
      </c>
      <c r="F433">
        <v>0.99380000000000002</v>
      </c>
      <c r="G433">
        <v>716</v>
      </c>
      <c r="H433">
        <v>42</v>
      </c>
      <c r="I433" t="s">
        <v>21</v>
      </c>
      <c r="J433" t="s">
        <v>34</v>
      </c>
      <c r="K433">
        <v>1558</v>
      </c>
      <c r="L433">
        <v>426</v>
      </c>
      <c r="M433">
        <v>1132</v>
      </c>
      <c r="N433">
        <v>24650448</v>
      </c>
      <c r="O433">
        <v>0</v>
      </c>
      <c r="P433">
        <v>0</v>
      </c>
      <c r="Q433">
        <v>0</v>
      </c>
      <c r="R433">
        <v>0</v>
      </c>
    </row>
    <row r="434" spans="1:18" x14ac:dyDescent="0.3">
      <c r="A434" t="s">
        <v>950</v>
      </c>
      <c r="B434" t="s">
        <v>951</v>
      </c>
      <c r="C434" t="s">
        <v>937</v>
      </c>
      <c r="D434">
        <v>0.77870023399999999</v>
      </c>
      <c r="E434">
        <v>-0.8246</v>
      </c>
      <c r="F434">
        <v>0.99739999999999995</v>
      </c>
      <c r="G434">
        <v>428</v>
      </c>
      <c r="H434">
        <v>74</v>
      </c>
      <c r="I434" t="s">
        <v>21</v>
      </c>
      <c r="J434" t="s">
        <v>30</v>
      </c>
      <c r="K434">
        <v>598</v>
      </c>
      <c r="L434">
        <v>134</v>
      </c>
      <c r="M434">
        <v>464</v>
      </c>
      <c r="N434">
        <v>6225688</v>
      </c>
      <c r="O434">
        <v>0</v>
      </c>
      <c r="P434">
        <v>0</v>
      </c>
      <c r="Q434">
        <v>0</v>
      </c>
      <c r="R434">
        <v>0</v>
      </c>
    </row>
    <row r="435" spans="1:18" x14ac:dyDescent="0.3">
      <c r="A435" t="s">
        <v>952</v>
      </c>
      <c r="B435" t="s">
        <v>953</v>
      </c>
      <c r="C435" t="s">
        <v>937</v>
      </c>
      <c r="D435">
        <v>0.66738888900000004</v>
      </c>
      <c r="E435">
        <v>-0.43609999999999999</v>
      </c>
      <c r="F435">
        <v>0.98770000000000002</v>
      </c>
      <c r="G435">
        <v>36</v>
      </c>
      <c r="H435">
        <v>74</v>
      </c>
      <c r="I435" t="s">
        <v>21</v>
      </c>
      <c r="J435" t="s">
        <v>22</v>
      </c>
      <c r="K435">
        <v>509</v>
      </c>
      <c r="L435">
        <v>95</v>
      </c>
      <c r="M435">
        <v>414</v>
      </c>
      <c r="N435">
        <v>321984</v>
      </c>
      <c r="O435">
        <v>0</v>
      </c>
      <c r="P435">
        <v>0</v>
      </c>
      <c r="Q435">
        <v>1</v>
      </c>
      <c r="R435">
        <v>0</v>
      </c>
    </row>
    <row r="436" spans="1:18" x14ac:dyDescent="0.3">
      <c r="A436" t="s">
        <v>954</v>
      </c>
      <c r="B436" t="s">
        <v>955</v>
      </c>
      <c r="C436" t="s">
        <v>937</v>
      </c>
      <c r="D436">
        <v>0.36041304299999999</v>
      </c>
      <c r="E436">
        <v>-0.89249999999999996</v>
      </c>
      <c r="F436">
        <v>0.98419999999999996</v>
      </c>
      <c r="G436">
        <v>23</v>
      </c>
      <c r="H436">
        <v>79</v>
      </c>
      <c r="I436" t="s">
        <v>21</v>
      </c>
      <c r="J436" t="s">
        <v>22</v>
      </c>
      <c r="K436">
        <v>416</v>
      </c>
      <c r="L436">
        <v>141</v>
      </c>
      <c r="M436">
        <v>275</v>
      </c>
      <c r="N436">
        <v>100073</v>
      </c>
      <c r="O436">
        <v>0</v>
      </c>
      <c r="P436">
        <v>0</v>
      </c>
      <c r="Q436">
        <v>0</v>
      </c>
      <c r="R436">
        <v>0</v>
      </c>
    </row>
    <row r="437" spans="1:18" x14ac:dyDescent="0.3">
      <c r="A437" t="s">
        <v>956</v>
      </c>
      <c r="B437" t="s">
        <v>957</v>
      </c>
      <c r="C437" t="s">
        <v>937</v>
      </c>
      <c r="D437">
        <v>0.78150561399999996</v>
      </c>
      <c r="E437">
        <v>-0.89070000000000005</v>
      </c>
      <c r="F437">
        <v>0.99709999999999999</v>
      </c>
      <c r="G437">
        <v>1229</v>
      </c>
      <c r="H437">
        <v>49</v>
      </c>
      <c r="I437" t="s">
        <v>21</v>
      </c>
      <c r="J437" t="s">
        <v>34</v>
      </c>
      <c r="K437">
        <v>1740</v>
      </c>
      <c r="L437">
        <v>560</v>
      </c>
      <c r="M437">
        <v>1180</v>
      </c>
      <c r="N437">
        <v>61399611</v>
      </c>
      <c r="O437">
        <v>0</v>
      </c>
      <c r="P437">
        <v>0</v>
      </c>
      <c r="Q437">
        <v>0</v>
      </c>
      <c r="R437">
        <v>0</v>
      </c>
    </row>
    <row r="438" spans="1:18" x14ac:dyDescent="0.3">
      <c r="A438" t="s">
        <v>958</v>
      </c>
      <c r="B438" t="s">
        <v>959</v>
      </c>
      <c r="C438" t="s">
        <v>937</v>
      </c>
      <c r="D438">
        <v>0.766100946</v>
      </c>
      <c r="E438">
        <v>-0.73950000000000005</v>
      </c>
      <c r="F438">
        <v>0.99660000000000004</v>
      </c>
      <c r="G438">
        <v>317</v>
      </c>
      <c r="H438">
        <v>43</v>
      </c>
      <c r="I438" t="s">
        <v>21</v>
      </c>
      <c r="J438" t="s">
        <v>34</v>
      </c>
      <c r="K438">
        <v>680</v>
      </c>
      <c r="L438">
        <v>118</v>
      </c>
      <c r="M438">
        <v>562</v>
      </c>
      <c r="N438">
        <v>5187071</v>
      </c>
      <c r="O438">
        <v>0</v>
      </c>
      <c r="P438">
        <v>0</v>
      </c>
      <c r="Q438">
        <v>0</v>
      </c>
      <c r="R438">
        <v>0</v>
      </c>
    </row>
    <row r="439" spans="1:18" x14ac:dyDescent="0.3">
      <c r="A439" t="s">
        <v>960</v>
      </c>
      <c r="B439" t="s">
        <v>961</v>
      </c>
      <c r="C439" t="s">
        <v>962</v>
      </c>
      <c r="D439">
        <v>0.51108529400000002</v>
      </c>
      <c r="E439">
        <v>-0.95840000000000003</v>
      </c>
      <c r="F439">
        <v>0.99439999999999995</v>
      </c>
      <c r="G439">
        <v>136</v>
      </c>
      <c r="H439">
        <v>38</v>
      </c>
      <c r="I439" t="s">
        <v>21</v>
      </c>
      <c r="J439" t="s">
        <v>372</v>
      </c>
      <c r="K439">
        <v>4741</v>
      </c>
      <c r="L439">
        <v>1066</v>
      </c>
      <c r="M439">
        <v>3675</v>
      </c>
      <c r="N439">
        <v>1969960</v>
      </c>
      <c r="O439">
        <v>0</v>
      </c>
      <c r="P439">
        <v>0</v>
      </c>
      <c r="Q439">
        <v>0</v>
      </c>
      <c r="R439">
        <v>0</v>
      </c>
    </row>
    <row r="440" spans="1:18" x14ac:dyDescent="0.3">
      <c r="A440" t="s">
        <v>963</v>
      </c>
      <c r="B440" t="s">
        <v>964</v>
      </c>
      <c r="C440" t="s">
        <v>962</v>
      </c>
      <c r="D440">
        <v>0.500509804</v>
      </c>
      <c r="E440">
        <v>-0.86250000000000004</v>
      </c>
      <c r="F440">
        <v>0.99260000000000004</v>
      </c>
      <c r="G440">
        <v>51</v>
      </c>
      <c r="H440">
        <v>38</v>
      </c>
      <c r="I440" t="s">
        <v>21</v>
      </c>
      <c r="J440" t="s">
        <v>372</v>
      </c>
      <c r="K440">
        <v>633</v>
      </c>
      <c r="L440">
        <v>156</v>
      </c>
      <c r="M440">
        <v>477</v>
      </c>
      <c r="N440">
        <v>352512</v>
      </c>
      <c r="O440">
        <v>0</v>
      </c>
      <c r="P440">
        <v>0</v>
      </c>
      <c r="Q440">
        <v>0</v>
      </c>
      <c r="R440">
        <v>0</v>
      </c>
    </row>
    <row r="441" spans="1:18" x14ac:dyDescent="0.3">
      <c r="A441" t="s">
        <v>965</v>
      </c>
      <c r="B441" t="s">
        <v>966</v>
      </c>
      <c r="C441" t="s">
        <v>76</v>
      </c>
      <c r="D441">
        <v>0.72504117599999995</v>
      </c>
      <c r="E441">
        <v>0</v>
      </c>
      <c r="F441">
        <v>0.98199999999999998</v>
      </c>
      <c r="G441">
        <v>17</v>
      </c>
      <c r="H441">
        <v>110</v>
      </c>
      <c r="I441" t="s">
        <v>21</v>
      </c>
      <c r="J441" t="s">
        <v>30</v>
      </c>
      <c r="K441">
        <v>204</v>
      </c>
      <c r="L441">
        <v>39</v>
      </c>
      <c r="M441">
        <v>165</v>
      </c>
      <c r="N441">
        <v>78336</v>
      </c>
      <c r="O441">
        <v>0</v>
      </c>
      <c r="P441">
        <v>0</v>
      </c>
      <c r="Q441">
        <v>1</v>
      </c>
      <c r="R441">
        <v>0</v>
      </c>
    </row>
    <row r="442" spans="1:18" x14ac:dyDescent="0.3">
      <c r="A442" t="s">
        <v>967</v>
      </c>
      <c r="B442" t="s">
        <v>968</v>
      </c>
      <c r="C442" t="s">
        <v>76</v>
      </c>
      <c r="D442">
        <v>0.71304347800000001</v>
      </c>
      <c r="E442">
        <v>-0.17330000000000001</v>
      </c>
      <c r="F442">
        <v>0.98560000000000003</v>
      </c>
      <c r="G442">
        <v>23</v>
      </c>
      <c r="H442">
        <v>65</v>
      </c>
      <c r="I442" t="s">
        <v>21</v>
      </c>
      <c r="J442" t="s">
        <v>34</v>
      </c>
      <c r="K442">
        <v>187</v>
      </c>
      <c r="L442">
        <v>50</v>
      </c>
      <c r="M442">
        <v>137</v>
      </c>
      <c r="N442">
        <v>117254</v>
      </c>
      <c r="O442">
        <v>0</v>
      </c>
      <c r="P442">
        <v>0</v>
      </c>
      <c r="Q442">
        <v>1</v>
      </c>
      <c r="R442">
        <v>0</v>
      </c>
    </row>
    <row r="443" spans="1:18" x14ac:dyDescent="0.3">
      <c r="A443" t="s">
        <v>969</v>
      </c>
      <c r="B443" t="s">
        <v>970</v>
      </c>
      <c r="C443" t="s">
        <v>76</v>
      </c>
      <c r="D443">
        <v>0.52822222200000002</v>
      </c>
      <c r="E443">
        <v>-0.87129999999999996</v>
      </c>
      <c r="F443">
        <v>0.97389999999999999</v>
      </c>
      <c r="G443">
        <v>36</v>
      </c>
      <c r="H443">
        <v>155</v>
      </c>
      <c r="I443" t="s">
        <v>21</v>
      </c>
      <c r="J443" t="s">
        <v>22</v>
      </c>
      <c r="K443">
        <v>1360</v>
      </c>
      <c r="L443">
        <v>138</v>
      </c>
      <c r="M443">
        <v>1222</v>
      </c>
      <c r="N443">
        <v>230760</v>
      </c>
      <c r="O443">
        <v>0</v>
      </c>
      <c r="P443">
        <v>0</v>
      </c>
      <c r="Q443">
        <v>1</v>
      </c>
      <c r="R443">
        <v>0</v>
      </c>
    </row>
    <row r="444" spans="1:18" x14ac:dyDescent="0.3">
      <c r="A444" t="s">
        <v>971</v>
      </c>
      <c r="B444" t="s">
        <v>972</v>
      </c>
      <c r="C444" t="s">
        <v>76</v>
      </c>
      <c r="D444">
        <v>0.48010000000000003</v>
      </c>
      <c r="E444">
        <v>0</v>
      </c>
      <c r="F444">
        <v>0.85540000000000005</v>
      </c>
      <c r="G444">
        <v>5</v>
      </c>
      <c r="H444">
        <v>310</v>
      </c>
      <c r="I444" t="s">
        <v>21</v>
      </c>
      <c r="J444" t="s">
        <v>26</v>
      </c>
      <c r="K444">
        <v>269</v>
      </c>
      <c r="L444">
        <v>99</v>
      </c>
      <c r="M444">
        <v>170</v>
      </c>
      <c r="N444">
        <v>9490</v>
      </c>
      <c r="O444">
        <v>0</v>
      </c>
      <c r="P444">
        <v>0</v>
      </c>
      <c r="Q444">
        <v>1</v>
      </c>
      <c r="R444">
        <v>0</v>
      </c>
    </row>
    <row r="445" spans="1:18" x14ac:dyDescent="0.3">
      <c r="A445" t="s">
        <v>973</v>
      </c>
      <c r="B445" t="s">
        <v>974</v>
      </c>
      <c r="C445" t="s">
        <v>76</v>
      </c>
      <c r="D445">
        <v>0.72219999999999995</v>
      </c>
      <c r="E445">
        <v>0.49390000000000001</v>
      </c>
      <c r="F445">
        <v>0.95050000000000001</v>
      </c>
      <c r="G445">
        <v>2</v>
      </c>
      <c r="H445">
        <v>270</v>
      </c>
      <c r="I445" t="s">
        <v>21</v>
      </c>
      <c r="J445" t="s">
        <v>95</v>
      </c>
      <c r="K445">
        <v>175</v>
      </c>
      <c r="L445">
        <v>25</v>
      </c>
      <c r="M445">
        <v>150</v>
      </c>
      <c r="N445">
        <v>3748</v>
      </c>
      <c r="O445">
        <v>0</v>
      </c>
      <c r="P445">
        <v>0</v>
      </c>
      <c r="Q445">
        <v>1</v>
      </c>
      <c r="R445">
        <v>0</v>
      </c>
    </row>
    <row r="446" spans="1:18" x14ac:dyDescent="0.3">
      <c r="A446" t="s">
        <v>975</v>
      </c>
      <c r="B446" t="s">
        <v>976</v>
      </c>
      <c r="C446" t="s">
        <v>76</v>
      </c>
      <c r="D446">
        <v>0.91879999999999995</v>
      </c>
      <c r="E446">
        <v>0.90890000000000004</v>
      </c>
      <c r="F446">
        <v>0.92869999999999997</v>
      </c>
      <c r="G446">
        <v>2</v>
      </c>
      <c r="H446">
        <v>270</v>
      </c>
      <c r="I446" t="s">
        <v>21</v>
      </c>
      <c r="J446" t="s">
        <v>95</v>
      </c>
      <c r="K446">
        <v>47</v>
      </c>
      <c r="L446">
        <v>16</v>
      </c>
      <c r="M446">
        <v>31</v>
      </c>
      <c r="N446">
        <v>1272</v>
      </c>
      <c r="O446">
        <v>0</v>
      </c>
      <c r="P446">
        <v>0</v>
      </c>
      <c r="Q446">
        <v>1</v>
      </c>
      <c r="R446">
        <v>0</v>
      </c>
    </row>
    <row r="447" spans="1:18" x14ac:dyDescent="0.3">
      <c r="A447" t="s">
        <v>977</v>
      </c>
      <c r="B447" t="s">
        <v>978</v>
      </c>
      <c r="C447" t="s">
        <v>76</v>
      </c>
      <c r="D447">
        <v>0.528775</v>
      </c>
      <c r="E447">
        <v>-0.59470000000000001</v>
      </c>
      <c r="F447">
        <v>0.96809999999999996</v>
      </c>
      <c r="G447">
        <v>12</v>
      </c>
      <c r="H447">
        <v>290</v>
      </c>
      <c r="I447" t="s">
        <v>21</v>
      </c>
      <c r="J447" t="s">
        <v>30</v>
      </c>
      <c r="K447">
        <v>303</v>
      </c>
      <c r="L447">
        <v>141</v>
      </c>
      <c r="M447">
        <v>162</v>
      </c>
      <c r="N447">
        <v>31584</v>
      </c>
      <c r="O447">
        <v>0</v>
      </c>
      <c r="P447">
        <v>0</v>
      </c>
      <c r="Q447">
        <v>1</v>
      </c>
      <c r="R447">
        <v>0</v>
      </c>
    </row>
    <row r="448" spans="1:18" x14ac:dyDescent="0.3">
      <c r="A448" t="s">
        <v>979</v>
      </c>
      <c r="B448" t="s">
        <v>980</v>
      </c>
      <c r="C448" t="s">
        <v>25</v>
      </c>
      <c r="D448">
        <v>0.589767241</v>
      </c>
      <c r="E448">
        <v>-0.89549999999999996</v>
      </c>
      <c r="F448">
        <v>0.99409999999999998</v>
      </c>
      <c r="G448">
        <v>290</v>
      </c>
      <c r="H448">
        <v>55</v>
      </c>
      <c r="I448" t="s">
        <v>21</v>
      </c>
      <c r="J448" t="s">
        <v>22</v>
      </c>
      <c r="K448">
        <v>2350</v>
      </c>
      <c r="L448">
        <v>357</v>
      </c>
      <c r="M448">
        <v>1993</v>
      </c>
      <c r="N448">
        <v>17477140</v>
      </c>
      <c r="O448">
        <v>0</v>
      </c>
      <c r="P448">
        <v>0</v>
      </c>
      <c r="Q448">
        <v>0</v>
      </c>
      <c r="R448">
        <v>0</v>
      </c>
    </row>
    <row r="449" spans="1:18" x14ac:dyDescent="0.3">
      <c r="A449" t="s">
        <v>981</v>
      </c>
      <c r="B449" t="s">
        <v>982</v>
      </c>
      <c r="C449" t="s">
        <v>487</v>
      </c>
      <c r="D449">
        <v>0.62282553399999996</v>
      </c>
      <c r="E449">
        <v>-0.96960000000000002</v>
      </c>
      <c r="F449">
        <v>0.99580000000000002</v>
      </c>
      <c r="G449">
        <v>1077</v>
      </c>
      <c r="H449">
        <v>52</v>
      </c>
      <c r="I449" t="s">
        <v>21</v>
      </c>
      <c r="J449" t="s">
        <v>26</v>
      </c>
      <c r="K449">
        <v>5677</v>
      </c>
      <c r="L449">
        <v>900</v>
      </c>
      <c r="M449">
        <v>4777</v>
      </c>
      <c r="N449">
        <v>78879480</v>
      </c>
      <c r="O449">
        <v>0</v>
      </c>
      <c r="P449">
        <v>0</v>
      </c>
      <c r="Q449">
        <v>0</v>
      </c>
      <c r="R449">
        <v>0</v>
      </c>
    </row>
    <row r="450" spans="1:18" x14ac:dyDescent="0.3">
      <c r="A450" t="s">
        <v>983</v>
      </c>
      <c r="B450" t="s">
        <v>984</v>
      </c>
      <c r="C450" t="s">
        <v>236</v>
      </c>
      <c r="D450">
        <v>0.48652407399999997</v>
      </c>
      <c r="E450">
        <v>-0.9637</v>
      </c>
      <c r="F450">
        <v>0.96689999999999998</v>
      </c>
      <c r="G450">
        <v>54</v>
      </c>
      <c r="H450">
        <v>110</v>
      </c>
      <c r="I450" t="s">
        <v>21</v>
      </c>
      <c r="J450" t="s">
        <v>26</v>
      </c>
      <c r="K450">
        <v>879</v>
      </c>
      <c r="L450">
        <v>192</v>
      </c>
      <c r="M450">
        <v>687</v>
      </c>
      <c r="N450">
        <v>478170</v>
      </c>
      <c r="O450">
        <v>0</v>
      </c>
      <c r="P450">
        <v>0</v>
      </c>
      <c r="Q450">
        <v>0</v>
      </c>
      <c r="R450">
        <v>0</v>
      </c>
    </row>
    <row r="451" spans="1:18" x14ac:dyDescent="0.3">
      <c r="A451" t="s">
        <v>985</v>
      </c>
      <c r="B451" t="s">
        <v>986</v>
      </c>
      <c r="C451" t="s">
        <v>937</v>
      </c>
      <c r="D451">
        <v>0.79129426000000003</v>
      </c>
      <c r="E451">
        <v>-0.96830000000000005</v>
      </c>
      <c r="F451">
        <v>0.99660000000000004</v>
      </c>
      <c r="G451">
        <v>4599</v>
      </c>
      <c r="H451">
        <v>65</v>
      </c>
      <c r="I451" t="s">
        <v>21</v>
      </c>
      <c r="J451" t="s">
        <v>34</v>
      </c>
      <c r="K451">
        <v>7120</v>
      </c>
      <c r="L451">
        <v>1891</v>
      </c>
      <c r="M451">
        <v>5229</v>
      </c>
      <c r="N451">
        <v>438335289</v>
      </c>
      <c r="O451">
        <v>0</v>
      </c>
      <c r="P451">
        <v>0</v>
      </c>
      <c r="Q451">
        <v>0</v>
      </c>
      <c r="R451">
        <v>0</v>
      </c>
    </row>
    <row r="452" spans="1:18" x14ac:dyDescent="0.3">
      <c r="A452" t="s">
        <v>987</v>
      </c>
      <c r="B452" t="s">
        <v>988</v>
      </c>
      <c r="C452" t="s">
        <v>937</v>
      </c>
      <c r="D452">
        <v>0.556160714</v>
      </c>
      <c r="E452">
        <v>-0.86880000000000002</v>
      </c>
      <c r="F452">
        <v>0.98909999999999998</v>
      </c>
      <c r="G452">
        <v>28</v>
      </c>
      <c r="H452">
        <v>48</v>
      </c>
      <c r="I452" t="s">
        <v>21</v>
      </c>
      <c r="J452" t="s">
        <v>34</v>
      </c>
      <c r="K452">
        <v>282</v>
      </c>
      <c r="L452">
        <v>46</v>
      </c>
      <c r="M452">
        <v>236</v>
      </c>
      <c r="N452">
        <v>180180</v>
      </c>
      <c r="O452">
        <v>0</v>
      </c>
      <c r="P452">
        <v>0</v>
      </c>
      <c r="Q452">
        <v>1</v>
      </c>
      <c r="R452">
        <v>0</v>
      </c>
    </row>
    <row r="453" spans="1:18" x14ac:dyDescent="0.3">
      <c r="A453" t="s">
        <v>989</v>
      </c>
      <c r="B453" t="s">
        <v>990</v>
      </c>
      <c r="C453" t="s">
        <v>421</v>
      </c>
      <c r="D453">
        <v>0.567325843</v>
      </c>
      <c r="E453">
        <v>-0.85099999999999998</v>
      </c>
      <c r="F453">
        <v>0.98880000000000001</v>
      </c>
      <c r="G453">
        <v>267</v>
      </c>
      <c r="H453">
        <v>38</v>
      </c>
      <c r="I453" t="s">
        <v>21</v>
      </c>
      <c r="J453" t="s">
        <v>30</v>
      </c>
      <c r="K453">
        <v>1616</v>
      </c>
      <c r="L453">
        <v>281</v>
      </c>
      <c r="M453">
        <v>1335</v>
      </c>
      <c r="N453">
        <v>12946029</v>
      </c>
      <c r="O453">
        <v>0</v>
      </c>
      <c r="P453">
        <v>0</v>
      </c>
      <c r="Q453">
        <v>0</v>
      </c>
      <c r="R453">
        <v>0</v>
      </c>
    </row>
    <row r="454" spans="1:18" x14ac:dyDescent="0.3">
      <c r="A454" t="s">
        <v>991</v>
      </c>
      <c r="B454" t="s">
        <v>992</v>
      </c>
      <c r="C454" t="s">
        <v>215</v>
      </c>
      <c r="D454">
        <v>0.65878042599999997</v>
      </c>
      <c r="E454">
        <v>-0.98709999999999998</v>
      </c>
      <c r="F454">
        <v>0.99609999999999999</v>
      </c>
      <c r="G454">
        <v>1691</v>
      </c>
      <c r="H454">
        <v>65</v>
      </c>
      <c r="I454" t="s">
        <v>21</v>
      </c>
      <c r="J454" t="s">
        <v>22</v>
      </c>
      <c r="K454">
        <v>4972</v>
      </c>
      <c r="L454">
        <v>951</v>
      </c>
      <c r="M454">
        <v>4021</v>
      </c>
      <c r="N454">
        <v>89289873</v>
      </c>
      <c r="O454">
        <v>0</v>
      </c>
      <c r="P454">
        <v>0</v>
      </c>
      <c r="Q454">
        <v>0</v>
      </c>
      <c r="R454">
        <v>0</v>
      </c>
    </row>
    <row r="455" spans="1:18" x14ac:dyDescent="0.3">
      <c r="A455" t="s">
        <v>993</v>
      </c>
      <c r="B455" t="s">
        <v>994</v>
      </c>
      <c r="C455" t="s">
        <v>995</v>
      </c>
      <c r="D455">
        <v>0.67422769199999999</v>
      </c>
      <c r="E455">
        <v>-0.76480000000000004</v>
      </c>
      <c r="F455">
        <v>0.99370000000000003</v>
      </c>
      <c r="G455">
        <v>65</v>
      </c>
      <c r="H455">
        <v>49</v>
      </c>
      <c r="I455" t="s">
        <v>21</v>
      </c>
      <c r="J455" t="s">
        <v>627</v>
      </c>
      <c r="K455">
        <v>679</v>
      </c>
      <c r="L455">
        <v>81</v>
      </c>
      <c r="M455">
        <v>598</v>
      </c>
      <c r="N455">
        <v>395395</v>
      </c>
      <c r="O455">
        <v>0</v>
      </c>
      <c r="P455">
        <v>0</v>
      </c>
      <c r="Q455">
        <v>0</v>
      </c>
      <c r="R455">
        <v>0</v>
      </c>
    </row>
    <row r="456" spans="1:18" x14ac:dyDescent="0.3">
      <c r="A456" t="s">
        <v>996</v>
      </c>
      <c r="B456" t="s">
        <v>997</v>
      </c>
      <c r="C456" t="s">
        <v>995</v>
      </c>
      <c r="D456">
        <v>0.70148555599999995</v>
      </c>
      <c r="E456">
        <v>-0.87329999999999997</v>
      </c>
      <c r="F456">
        <v>0.99319999999999997</v>
      </c>
      <c r="G456">
        <v>90</v>
      </c>
      <c r="H456">
        <v>48</v>
      </c>
      <c r="I456" t="s">
        <v>21</v>
      </c>
      <c r="J456" t="s">
        <v>627</v>
      </c>
      <c r="K456">
        <v>1653</v>
      </c>
      <c r="L456">
        <v>285</v>
      </c>
      <c r="M456">
        <v>1368</v>
      </c>
      <c r="N456">
        <v>1349550</v>
      </c>
      <c r="O456">
        <v>0</v>
      </c>
      <c r="P456">
        <v>0</v>
      </c>
      <c r="Q456">
        <v>0</v>
      </c>
      <c r="R456">
        <v>0</v>
      </c>
    </row>
    <row r="457" spans="1:18" x14ac:dyDescent="0.3">
      <c r="A457" t="s">
        <v>998</v>
      </c>
      <c r="B457" t="s">
        <v>999</v>
      </c>
      <c r="C457" t="s">
        <v>995</v>
      </c>
      <c r="D457">
        <v>0.67146888900000001</v>
      </c>
      <c r="E457">
        <v>-0.91920000000000002</v>
      </c>
      <c r="F457">
        <v>0.99680000000000002</v>
      </c>
      <c r="G457">
        <v>180</v>
      </c>
      <c r="H457">
        <v>38</v>
      </c>
      <c r="I457" t="s">
        <v>21</v>
      </c>
      <c r="J457" t="s">
        <v>627</v>
      </c>
      <c r="K457">
        <v>2227</v>
      </c>
      <c r="L457">
        <v>379</v>
      </c>
      <c r="M457">
        <v>1848</v>
      </c>
      <c r="N457">
        <v>3117420</v>
      </c>
      <c r="O457">
        <v>0</v>
      </c>
      <c r="P457">
        <v>0</v>
      </c>
      <c r="Q457">
        <v>0</v>
      </c>
      <c r="R457">
        <v>0</v>
      </c>
    </row>
    <row r="458" spans="1:18" x14ac:dyDescent="0.3">
      <c r="A458" t="s">
        <v>1000</v>
      </c>
      <c r="B458" t="s">
        <v>1001</v>
      </c>
      <c r="C458" t="s">
        <v>995</v>
      </c>
      <c r="D458">
        <v>0.39837499999999998</v>
      </c>
      <c r="E458">
        <v>-0.6895</v>
      </c>
      <c r="F458">
        <v>0.99119999999999997</v>
      </c>
      <c r="G458">
        <v>24</v>
      </c>
      <c r="H458">
        <v>52</v>
      </c>
      <c r="I458" t="s">
        <v>21</v>
      </c>
      <c r="J458" t="s">
        <v>627</v>
      </c>
      <c r="K458">
        <v>858</v>
      </c>
      <c r="L458">
        <v>165</v>
      </c>
      <c r="M458">
        <v>693</v>
      </c>
      <c r="N458">
        <v>113544</v>
      </c>
      <c r="O458">
        <v>0</v>
      </c>
      <c r="P458">
        <v>0</v>
      </c>
      <c r="Q458">
        <v>0</v>
      </c>
      <c r="R458">
        <v>0</v>
      </c>
    </row>
    <row r="459" spans="1:18" x14ac:dyDescent="0.3">
      <c r="A459" t="s">
        <v>1002</v>
      </c>
      <c r="B459" t="s">
        <v>1003</v>
      </c>
      <c r="C459" t="s">
        <v>995</v>
      </c>
      <c r="D459">
        <v>0.63616744700000005</v>
      </c>
      <c r="E459">
        <v>-0.93889999999999996</v>
      </c>
      <c r="F459">
        <v>0.99490000000000001</v>
      </c>
      <c r="G459">
        <v>470</v>
      </c>
      <c r="H459">
        <v>50</v>
      </c>
      <c r="I459" t="s">
        <v>21</v>
      </c>
      <c r="J459" t="s">
        <v>627</v>
      </c>
      <c r="K459">
        <v>7816</v>
      </c>
      <c r="L459">
        <v>1543</v>
      </c>
      <c r="M459">
        <v>6273</v>
      </c>
      <c r="N459">
        <v>26212370</v>
      </c>
      <c r="O459">
        <v>0</v>
      </c>
      <c r="P459">
        <v>0</v>
      </c>
      <c r="Q459">
        <v>0</v>
      </c>
      <c r="R459">
        <v>0</v>
      </c>
    </row>
    <row r="460" spans="1:18" x14ac:dyDescent="0.3">
      <c r="A460" t="s">
        <v>1004</v>
      </c>
      <c r="B460" t="s">
        <v>1005</v>
      </c>
      <c r="C460" t="s">
        <v>995</v>
      </c>
      <c r="D460">
        <v>0.65580918399999999</v>
      </c>
      <c r="E460">
        <v>-0.82179999999999997</v>
      </c>
      <c r="F460">
        <v>0.99550000000000005</v>
      </c>
      <c r="G460">
        <v>196</v>
      </c>
      <c r="H460">
        <v>60</v>
      </c>
      <c r="I460" t="s">
        <v>21</v>
      </c>
      <c r="J460" t="s">
        <v>627</v>
      </c>
      <c r="K460">
        <v>3047</v>
      </c>
      <c r="L460">
        <v>467</v>
      </c>
      <c r="M460">
        <v>2580</v>
      </c>
      <c r="N460">
        <v>4502120</v>
      </c>
      <c r="O460">
        <v>0</v>
      </c>
      <c r="P460">
        <v>0</v>
      </c>
      <c r="Q460">
        <v>0</v>
      </c>
      <c r="R460">
        <v>0</v>
      </c>
    </row>
    <row r="461" spans="1:18" x14ac:dyDescent="0.3">
      <c r="A461" t="s">
        <v>1006</v>
      </c>
      <c r="B461" t="s">
        <v>1007</v>
      </c>
      <c r="C461" t="s">
        <v>995</v>
      </c>
      <c r="D461">
        <v>0.66091502899999999</v>
      </c>
      <c r="E461">
        <v>-0.9587</v>
      </c>
      <c r="F461">
        <v>0.99760000000000004</v>
      </c>
      <c r="G461">
        <v>173</v>
      </c>
      <c r="H461">
        <v>34</v>
      </c>
      <c r="I461" t="s">
        <v>21</v>
      </c>
      <c r="J461" t="s">
        <v>627</v>
      </c>
      <c r="K461">
        <v>2720</v>
      </c>
      <c r="L461">
        <v>436</v>
      </c>
      <c r="M461">
        <v>2284</v>
      </c>
      <c r="N461">
        <v>4135738</v>
      </c>
      <c r="O461">
        <v>0</v>
      </c>
      <c r="P461">
        <v>0</v>
      </c>
      <c r="Q461">
        <v>0</v>
      </c>
      <c r="R461">
        <v>0</v>
      </c>
    </row>
    <row r="462" spans="1:18" x14ac:dyDescent="0.3">
      <c r="A462" t="s">
        <v>1008</v>
      </c>
      <c r="B462" t="s">
        <v>1009</v>
      </c>
      <c r="C462" t="s">
        <v>60</v>
      </c>
      <c r="D462">
        <v>0.66393681000000004</v>
      </c>
      <c r="E462">
        <v>-0.9375</v>
      </c>
      <c r="F462">
        <v>0.99809999999999999</v>
      </c>
      <c r="G462">
        <v>489</v>
      </c>
      <c r="H462">
        <v>69</v>
      </c>
      <c r="I462" t="s">
        <v>21</v>
      </c>
      <c r="J462" t="s">
        <v>63</v>
      </c>
      <c r="K462">
        <v>1974</v>
      </c>
      <c r="L462">
        <v>433</v>
      </c>
      <c r="M462">
        <v>1541</v>
      </c>
      <c r="N462">
        <v>16472943</v>
      </c>
      <c r="O462">
        <v>0</v>
      </c>
      <c r="P462">
        <v>0</v>
      </c>
      <c r="Q462">
        <v>0</v>
      </c>
      <c r="R462">
        <v>0</v>
      </c>
    </row>
    <row r="463" spans="1:18" x14ac:dyDescent="0.3">
      <c r="A463" t="s">
        <v>1010</v>
      </c>
      <c r="B463" t="s">
        <v>1011</v>
      </c>
      <c r="C463" t="s">
        <v>243</v>
      </c>
      <c r="D463">
        <v>0.63379107300000004</v>
      </c>
      <c r="E463">
        <v>-0.97709999999999997</v>
      </c>
      <c r="F463">
        <v>0.99660000000000004</v>
      </c>
      <c r="G463">
        <v>2946</v>
      </c>
      <c r="H463">
        <v>99</v>
      </c>
      <c r="I463" t="s">
        <v>21</v>
      </c>
      <c r="J463" t="s">
        <v>30</v>
      </c>
      <c r="K463">
        <v>21805</v>
      </c>
      <c r="L463">
        <v>5179</v>
      </c>
      <c r="M463">
        <v>16626</v>
      </c>
      <c r="N463">
        <v>144448272</v>
      </c>
      <c r="O463">
        <v>0</v>
      </c>
      <c r="P463">
        <v>0</v>
      </c>
      <c r="Q463">
        <v>0</v>
      </c>
      <c r="R463">
        <v>0</v>
      </c>
    </row>
    <row r="464" spans="1:18" x14ac:dyDescent="0.3">
      <c r="A464" t="s">
        <v>1012</v>
      </c>
      <c r="B464" t="s">
        <v>1013</v>
      </c>
      <c r="C464" t="s">
        <v>416</v>
      </c>
      <c r="D464">
        <v>0.69201838299999996</v>
      </c>
      <c r="E464">
        <v>-0.94899999999999995</v>
      </c>
      <c r="F464">
        <v>0.99909999999999999</v>
      </c>
      <c r="G464">
        <v>1719</v>
      </c>
      <c r="H464">
        <v>68</v>
      </c>
      <c r="I464" t="s">
        <v>21</v>
      </c>
      <c r="J464" t="s">
        <v>34</v>
      </c>
      <c r="K464">
        <v>11325</v>
      </c>
      <c r="L464">
        <v>2327</v>
      </c>
      <c r="M464">
        <v>8998</v>
      </c>
      <c r="N464">
        <v>316314909</v>
      </c>
      <c r="O464">
        <v>0</v>
      </c>
      <c r="P464">
        <v>0</v>
      </c>
      <c r="Q464">
        <v>0</v>
      </c>
      <c r="R464">
        <v>0</v>
      </c>
    </row>
    <row r="465" spans="1:18" x14ac:dyDescent="0.3">
      <c r="A465" t="s">
        <v>1014</v>
      </c>
      <c r="B465" t="s">
        <v>1015</v>
      </c>
      <c r="C465" t="s">
        <v>748</v>
      </c>
      <c r="D465">
        <v>0.64917743100000003</v>
      </c>
      <c r="E465">
        <v>-0.9798</v>
      </c>
      <c r="F465">
        <v>0.99809999999999999</v>
      </c>
      <c r="G465">
        <v>1378</v>
      </c>
      <c r="H465">
        <v>100</v>
      </c>
      <c r="I465" t="s">
        <v>21</v>
      </c>
      <c r="J465" t="s">
        <v>924</v>
      </c>
      <c r="K465">
        <v>23224</v>
      </c>
      <c r="L465">
        <v>5033</v>
      </c>
      <c r="M465">
        <v>18191</v>
      </c>
      <c r="N465">
        <v>24944556</v>
      </c>
      <c r="O465">
        <v>0</v>
      </c>
      <c r="P465">
        <v>0</v>
      </c>
      <c r="Q465">
        <v>0</v>
      </c>
      <c r="R465">
        <v>0</v>
      </c>
    </row>
    <row r="466" spans="1:18" x14ac:dyDescent="0.3">
      <c r="A466" t="s">
        <v>1016</v>
      </c>
      <c r="B466" t="s">
        <v>1017</v>
      </c>
      <c r="C466" t="s">
        <v>147</v>
      </c>
      <c r="D466">
        <v>0.63137280399999995</v>
      </c>
      <c r="E466">
        <v>-0.95450000000000002</v>
      </c>
      <c r="F466">
        <v>0.99119999999999997</v>
      </c>
      <c r="G466">
        <v>1070</v>
      </c>
      <c r="H466">
        <v>36</v>
      </c>
      <c r="I466" t="s">
        <v>21</v>
      </c>
      <c r="J466" t="s">
        <v>30</v>
      </c>
      <c r="K466">
        <v>4072</v>
      </c>
      <c r="L466">
        <v>769</v>
      </c>
      <c r="M466">
        <v>3303</v>
      </c>
      <c r="N466">
        <v>69319950</v>
      </c>
      <c r="O466">
        <v>0</v>
      </c>
      <c r="P466">
        <v>0</v>
      </c>
      <c r="Q466">
        <v>0</v>
      </c>
      <c r="R466">
        <v>0</v>
      </c>
    </row>
    <row r="467" spans="1:18" x14ac:dyDescent="0.3">
      <c r="A467" t="s">
        <v>1018</v>
      </c>
      <c r="B467" t="s">
        <v>1019</v>
      </c>
      <c r="C467" t="s">
        <v>694</v>
      </c>
      <c r="D467">
        <v>0.65723080700000003</v>
      </c>
      <c r="E467">
        <v>-0.86399999999999999</v>
      </c>
      <c r="F467">
        <v>0.99470000000000003</v>
      </c>
      <c r="G467">
        <v>409</v>
      </c>
      <c r="H467">
        <v>29</v>
      </c>
      <c r="I467" t="s">
        <v>21</v>
      </c>
      <c r="J467" t="s">
        <v>34</v>
      </c>
      <c r="K467">
        <v>1633</v>
      </c>
      <c r="L467">
        <v>314</v>
      </c>
      <c r="M467">
        <v>1319</v>
      </c>
      <c r="N467">
        <v>10080623</v>
      </c>
      <c r="O467">
        <v>0</v>
      </c>
      <c r="P467">
        <v>0</v>
      </c>
      <c r="Q467">
        <v>0</v>
      </c>
      <c r="R467">
        <v>0</v>
      </c>
    </row>
    <row r="468" spans="1:18" x14ac:dyDescent="0.3">
      <c r="A468" t="s">
        <v>1020</v>
      </c>
      <c r="B468" t="s">
        <v>1021</v>
      </c>
      <c r="C468" t="s">
        <v>421</v>
      </c>
      <c r="D468">
        <v>0.59342837999999998</v>
      </c>
      <c r="E468">
        <v>-0.96879999999999999</v>
      </c>
      <c r="F468">
        <v>0.99750000000000005</v>
      </c>
      <c r="G468">
        <v>2692</v>
      </c>
      <c r="H468">
        <v>34</v>
      </c>
      <c r="I468" t="s">
        <v>21</v>
      </c>
      <c r="J468" t="s">
        <v>34</v>
      </c>
      <c r="K468">
        <v>6347</v>
      </c>
      <c r="L468">
        <v>1463</v>
      </c>
      <c r="M468">
        <v>4884</v>
      </c>
      <c r="N468">
        <v>305450472</v>
      </c>
      <c r="O468">
        <v>0</v>
      </c>
      <c r="P468">
        <v>0</v>
      </c>
      <c r="Q468">
        <v>0</v>
      </c>
      <c r="R468">
        <v>0</v>
      </c>
    </row>
    <row r="469" spans="1:18" x14ac:dyDescent="0.3">
      <c r="A469" t="s">
        <v>1022</v>
      </c>
      <c r="B469" t="s">
        <v>1023</v>
      </c>
      <c r="C469" t="s">
        <v>162</v>
      </c>
      <c r="D469">
        <v>0.392382432</v>
      </c>
      <c r="E469">
        <v>-0.89929999999999999</v>
      </c>
      <c r="F469">
        <v>0.98229999999999995</v>
      </c>
      <c r="G469">
        <v>148</v>
      </c>
      <c r="H469">
        <v>55</v>
      </c>
      <c r="I469" t="s">
        <v>21</v>
      </c>
      <c r="J469" t="s">
        <v>22</v>
      </c>
      <c r="K469">
        <v>1208</v>
      </c>
      <c r="L469">
        <v>215</v>
      </c>
      <c r="M469">
        <v>993</v>
      </c>
      <c r="N469">
        <v>1830020</v>
      </c>
      <c r="O469">
        <v>0</v>
      </c>
      <c r="P469">
        <v>0</v>
      </c>
      <c r="Q469">
        <v>0</v>
      </c>
      <c r="R469">
        <v>0</v>
      </c>
    </row>
    <row r="470" spans="1:18" x14ac:dyDescent="0.3">
      <c r="A470" t="s">
        <v>1024</v>
      </c>
      <c r="B470" t="s">
        <v>1025</v>
      </c>
      <c r="C470" t="s">
        <v>328</v>
      </c>
      <c r="D470">
        <v>0.78447537899999997</v>
      </c>
      <c r="E470">
        <v>-0.87180000000000002</v>
      </c>
      <c r="F470">
        <v>0.99519999999999997</v>
      </c>
      <c r="G470">
        <v>1186</v>
      </c>
      <c r="H470">
        <v>54</v>
      </c>
      <c r="I470" t="s">
        <v>21</v>
      </c>
      <c r="J470" t="s">
        <v>63</v>
      </c>
      <c r="K470">
        <v>2214</v>
      </c>
      <c r="L470">
        <v>482</v>
      </c>
      <c r="M470">
        <v>1732</v>
      </c>
      <c r="N470">
        <v>25822778</v>
      </c>
      <c r="O470">
        <v>0</v>
      </c>
      <c r="P470">
        <v>0</v>
      </c>
      <c r="Q470">
        <v>0</v>
      </c>
      <c r="R470">
        <v>0</v>
      </c>
    </row>
    <row r="471" spans="1:18" x14ac:dyDescent="0.3">
      <c r="A471" t="s">
        <v>1026</v>
      </c>
      <c r="B471" t="s">
        <v>1027</v>
      </c>
      <c r="C471" t="s">
        <v>1028</v>
      </c>
      <c r="D471">
        <v>0.53333975899999997</v>
      </c>
      <c r="E471">
        <v>-0.9375</v>
      </c>
      <c r="F471">
        <v>0.98719999999999997</v>
      </c>
      <c r="G471">
        <v>166</v>
      </c>
      <c r="H471">
        <v>19.8</v>
      </c>
      <c r="I471" t="s">
        <v>21</v>
      </c>
      <c r="J471" t="s">
        <v>26</v>
      </c>
      <c r="K471">
        <v>4672</v>
      </c>
      <c r="L471">
        <v>866</v>
      </c>
      <c r="M471">
        <v>3806</v>
      </c>
      <c r="N471">
        <v>9686930</v>
      </c>
      <c r="O471">
        <v>0</v>
      </c>
      <c r="P471">
        <v>0</v>
      </c>
      <c r="Q471">
        <v>1</v>
      </c>
      <c r="R471">
        <v>0</v>
      </c>
    </row>
    <row r="472" spans="1:18" x14ac:dyDescent="0.3">
      <c r="A472" t="s">
        <v>1029</v>
      </c>
      <c r="B472" t="s">
        <v>1030</v>
      </c>
      <c r="C472" t="s">
        <v>1028</v>
      </c>
      <c r="D472">
        <v>0.622258898</v>
      </c>
      <c r="E472">
        <v>-0.96830000000000005</v>
      </c>
      <c r="F472">
        <v>0.99239999999999995</v>
      </c>
      <c r="G472">
        <v>236</v>
      </c>
      <c r="H472">
        <v>10.5</v>
      </c>
      <c r="I472" t="s">
        <v>21</v>
      </c>
      <c r="J472" t="s">
        <v>26</v>
      </c>
      <c r="K472">
        <v>6977</v>
      </c>
      <c r="L472">
        <v>1389</v>
      </c>
      <c r="M472">
        <v>5588</v>
      </c>
      <c r="N472">
        <v>19672252</v>
      </c>
      <c r="O472">
        <v>0</v>
      </c>
      <c r="P472">
        <v>0</v>
      </c>
      <c r="Q472">
        <v>1</v>
      </c>
      <c r="R472">
        <v>0</v>
      </c>
    </row>
    <row r="473" spans="1:18" x14ac:dyDescent="0.3">
      <c r="A473" t="s">
        <v>1031</v>
      </c>
      <c r="B473" t="s">
        <v>1032</v>
      </c>
      <c r="C473" t="s">
        <v>1028</v>
      </c>
      <c r="D473">
        <v>0.54755488900000004</v>
      </c>
      <c r="E473">
        <v>-0.95860000000000001</v>
      </c>
      <c r="F473">
        <v>0.99629999999999996</v>
      </c>
      <c r="G473">
        <v>2884</v>
      </c>
      <c r="H473">
        <v>13</v>
      </c>
      <c r="I473" t="s">
        <v>21</v>
      </c>
      <c r="J473" t="s">
        <v>34</v>
      </c>
      <c r="K473">
        <v>36718</v>
      </c>
      <c r="L473">
        <v>7511</v>
      </c>
      <c r="M473">
        <v>29207</v>
      </c>
      <c r="N473">
        <v>1565270812</v>
      </c>
      <c r="O473">
        <v>0</v>
      </c>
      <c r="P473">
        <v>0</v>
      </c>
      <c r="Q473">
        <v>0</v>
      </c>
      <c r="R473">
        <v>0</v>
      </c>
    </row>
    <row r="474" spans="1:18" x14ac:dyDescent="0.3">
      <c r="A474" t="s">
        <v>1033</v>
      </c>
      <c r="B474" t="s">
        <v>1034</v>
      </c>
      <c r="C474" t="s">
        <v>1028</v>
      </c>
      <c r="D474">
        <v>0.49667867999999998</v>
      </c>
      <c r="E474">
        <v>-0.92459999999999998</v>
      </c>
      <c r="F474">
        <v>0.99460000000000004</v>
      </c>
      <c r="G474">
        <v>394</v>
      </c>
      <c r="H474">
        <v>8.3000000000000007</v>
      </c>
      <c r="I474" t="s">
        <v>21</v>
      </c>
      <c r="J474" t="s">
        <v>26</v>
      </c>
      <c r="K474">
        <v>6240</v>
      </c>
      <c r="L474">
        <v>1171</v>
      </c>
      <c r="M474">
        <v>5069</v>
      </c>
      <c r="N474">
        <v>28617402</v>
      </c>
      <c r="O474">
        <v>0</v>
      </c>
      <c r="P474">
        <v>0</v>
      </c>
      <c r="Q474">
        <v>1</v>
      </c>
      <c r="R474">
        <v>0</v>
      </c>
    </row>
    <row r="475" spans="1:18" x14ac:dyDescent="0.3">
      <c r="A475" t="s">
        <v>1035</v>
      </c>
      <c r="B475" t="s">
        <v>1036</v>
      </c>
      <c r="C475" t="s">
        <v>1028</v>
      </c>
      <c r="D475">
        <v>0.41781554399999998</v>
      </c>
      <c r="E475">
        <v>-0.96599999999999997</v>
      </c>
      <c r="F475">
        <v>0.99639999999999995</v>
      </c>
      <c r="G475">
        <v>1113</v>
      </c>
      <c r="H475">
        <v>7.8</v>
      </c>
      <c r="I475" t="s">
        <v>21</v>
      </c>
      <c r="J475" t="s">
        <v>26</v>
      </c>
      <c r="K475">
        <v>14998</v>
      </c>
      <c r="L475">
        <v>2943</v>
      </c>
      <c r="M475">
        <v>12055</v>
      </c>
      <c r="N475">
        <v>147584913</v>
      </c>
      <c r="O475">
        <v>0</v>
      </c>
      <c r="P475">
        <v>0</v>
      </c>
      <c r="Q475">
        <v>1</v>
      </c>
      <c r="R475">
        <v>0</v>
      </c>
    </row>
    <row r="476" spans="1:18" x14ac:dyDescent="0.3">
      <c r="A476" t="s">
        <v>1037</v>
      </c>
      <c r="B476" t="s">
        <v>1038</v>
      </c>
      <c r="C476" t="s">
        <v>1028</v>
      </c>
      <c r="D476">
        <v>0.50608778700000001</v>
      </c>
      <c r="E476">
        <v>-0.97640000000000005</v>
      </c>
      <c r="F476">
        <v>0.99050000000000005</v>
      </c>
      <c r="G476">
        <v>958</v>
      </c>
      <c r="H476">
        <v>11.1</v>
      </c>
      <c r="I476" t="s">
        <v>21</v>
      </c>
      <c r="J476" t="s">
        <v>26</v>
      </c>
      <c r="K476">
        <v>16775</v>
      </c>
      <c r="L476">
        <v>3352</v>
      </c>
      <c r="M476">
        <v>13423</v>
      </c>
      <c r="N476">
        <v>182371586</v>
      </c>
      <c r="O476">
        <v>0</v>
      </c>
      <c r="P476">
        <v>0</v>
      </c>
      <c r="Q476">
        <v>0</v>
      </c>
      <c r="R476">
        <v>0</v>
      </c>
    </row>
    <row r="477" spans="1:18" x14ac:dyDescent="0.3">
      <c r="A477" t="s">
        <v>1039</v>
      </c>
      <c r="B477" t="s">
        <v>1040</v>
      </c>
      <c r="C477" t="s">
        <v>1028</v>
      </c>
      <c r="D477">
        <v>0.47970940400000001</v>
      </c>
      <c r="E477">
        <v>-0.96189999999999998</v>
      </c>
      <c r="F477">
        <v>0.99609999999999999</v>
      </c>
      <c r="G477">
        <v>755</v>
      </c>
      <c r="H477">
        <v>11.1</v>
      </c>
      <c r="I477" t="s">
        <v>21</v>
      </c>
      <c r="J477" t="s">
        <v>26</v>
      </c>
      <c r="K477">
        <v>15928</v>
      </c>
      <c r="L477">
        <v>2968</v>
      </c>
      <c r="M477">
        <v>12960</v>
      </c>
      <c r="N477">
        <v>143710475</v>
      </c>
      <c r="O477">
        <v>0</v>
      </c>
      <c r="P477">
        <v>0</v>
      </c>
      <c r="Q477">
        <v>0</v>
      </c>
      <c r="R477">
        <v>0</v>
      </c>
    </row>
    <row r="478" spans="1:18" x14ac:dyDescent="0.3">
      <c r="A478" t="s">
        <v>1041</v>
      </c>
      <c r="B478" t="s">
        <v>1042</v>
      </c>
      <c r="C478" t="s">
        <v>1028</v>
      </c>
      <c r="D478">
        <v>0.57423708299999998</v>
      </c>
      <c r="E478">
        <v>-0.97419999999999995</v>
      </c>
      <c r="F478">
        <v>0.99309999999999998</v>
      </c>
      <c r="G478">
        <v>1289</v>
      </c>
      <c r="H478">
        <v>8.9</v>
      </c>
      <c r="I478" t="s">
        <v>21</v>
      </c>
      <c r="J478" t="s">
        <v>26</v>
      </c>
      <c r="K478">
        <v>25100</v>
      </c>
      <c r="L478">
        <v>4114</v>
      </c>
      <c r="M478">
        <v>20986</v>
      </c>
      <c r="N478">
        <v>380346519</v>
      </c>
      <c r="O478">
        <v>0</v>
      </c>
      <c r="P478">
        <v>0</v>
      </c>
      <c r="Q478">
        <v>0</v>
      </c>
      <c r="R478">
        <v>0</v>
      </c>
    </row>
    <row r="479" spans="1:18" x14ac:dyDescent="0.3">
      <c r="A479" t="s">
        <v>1043</v>
      </c>
      <c r="B479" t="s">
        <v>1044</v>
      </c>
      <c r="C479" t="s">
        <v>1028</v>
      </c>
      <c r="D479">
        <v>0.60090623799999998</v>
      </c>
      <c r="E479">
        <v>-0.93569999999999998</v>
      </c>
      <c r="F479">
        <v>0.99809999999999999</v>
      </c>
      <c r="G479">
        <v>2052</v>
      </c>
      <c r="H479">
        <v>6.5</v>
      </c>
      <c r="I479" t="s">
        <v>21</v>
      </c>
      <c r="J479" t="s">
        <v>26</v>
      </c>
      <c r="K479">
        <v>13727</v>
      </c>
      <c r="L479">
        <v>3038</v>
      </c>
      <c r="M479">
        <v>10689</v>
      </c>
      <c r="N479">
        <v>530351712</v>
      </c>
      <c r="O479">
        <v>0</v>
      </c>
      <c r="P479">
        <v>0</v>
      </c>
      <c r="Q479">
        <v>0</v>
      </c>
      <c r="R479">
        <v>0</v>
      </c>
    </row>
    <row r="480" spans="1:18" x14ac:dyDescent="0.3">
      <c r="A480" t="s">
        <v>1045</v>
      </c>
      <c r="B480" t="s">
        <v>1046</v>
      </c>
      <c r="C480" t="s">
        <v>1028</v>
      </c>
      <c r="D480">
        <v>0.58246596699999997</v>
      </c>
      <c r="E480">
        <v>-0.97299999999999998</v>
      </c>
      <c r="F480">
        <v>0.99550000000000005</v>
      </c>
      <c r="G480">
        <v>1619</v>
      </c>
      <c r="H480">
        <v>10.9</v>
      </c>
      <c r="I480" t="s">
        <v>21</v>
      </c>
      <c r="J480" t="s">
        <v>30</v>
      </c>
      <c r="K480">
        <v>17054</v>
      </c>
      <c r="L480">
        <v>3928</v>
      </c>
      <c r="M480">
        <v>13126</v>
      </c>
      <c r="N480">
        <v>389827677</v>
      </c>
      <c r="O480">
        <v>0</v>
      </c>
      <c r="P480">
        <v>0</v>
      </c>
      <c r="Q480">
        <v>0</v>
      </c>
      <c r="R480">
        <v>0</v>
      </c>
    </row>
    <row r="481" spans="1:18" x14ac:dyDescent="0.3">
      <c r="A481" t="s">
        <v>1047</v>
      </c>
      <c r="B481" t="s">
        <v>1048</v>
      </c>
      <c r="C481" t="s">
        <v>1028</v>
      </c>
      <c r="D481">
        <v>0.432877389</v>
      </c>
      <c r="E481">
        <v>-0.97050000000000003</v>
      </c>
      <c r="F481">
        <v>0.99809999999999999</v>
      </c>
      <c r="G481">
        <v>2114</v>
      </c>
      <c r="H481">
        <v>8.9</v>
      </c>
      <c r="I481" t="s">
        <v>21</v>
      </c>
      <c r="J481" t="s">
        <v>26</v>
      </c>
      <c r="K481">
        <v>20593</v>
      </c>
      <c r="L481">
        <v>3859</v>
      </c>
      <c r="M481">
        <v>16734</v>
      </c>
      <c r="N481">
        <v>595995792</v>
      </c>
      <c r="O481">
        <v>0</v>
      </c>
      <c r="P481">
        <v>0</v>
      </c>
      <c r="Q481">
        <v>0</v>
      </c>
      <c r="R481">
        <v>0</v>
      </c>
    </row>
    <row r="482" spans="1:18" x14ac:dyDescent="0.3">
      <c r="A482" t="s">
        <v>1049</v>
      </c>
      <c r="B482" t="s">
        <v>1050</v>
      </c>
      <c r="C482" t="s">
        <v>1028</v>
      </c>
      <c r="D482">
        <v>0.49884516000000001</v>
      </c>
      <c r="E482">
        <v>-0.98380000000000001</v>
      </c>
      <c r="F482">
        <v>0.99809999999999999</v>
      </c>
      <c r="G482">
        <v>5775</v>
      </c>
      <c r="H482">
        <v>6</v>
      </c>
      <c r="I482" t="s">
        <v>21</v>
      </c>
      <c r="J482" t="s">
        <v>26</v>
      </c>
      <c r="K482">
        <v>53368</v>
      </c>
      <c r="L482">
        <v>10697</v>
      </c>
      <c r="M482">
        <v>42671</v>
      </c>
      <c r="N482">
        <v>4407295200</v>
      </c>
      <c r="O482">
        <v>0</v>
      </c>
      <c r="P482">
        <v>0</v>
      </c>
      <c r="Q482">
        <v>0</v>
      </c>
      <c r="R482">
        <v>0</v>
      </c>
    </row>
    <row r="483" spans="1:18" x14ac:dyDescent="0.3">
      <c r="A483" t="s">
        <v>1051</v>
      </c>
      <c r="B483" t="s">
        <v>1052</v>
      </c>
      <c r="C483" t="s">
        <v>1028</v>
      </c>
      <c r="D483">
        <v>0.56905609099999999</v>
      </c>
      <c r="E483">
        <v>-0.96779999999999999</v>
      </c>
      <c r="F483">
        <v>0.99380000000000002</v>
      </c>
      <c r="G483">
        <v>706</v>
      </c>
      <c r="H483">
        <v>11.7</v>
      </c>
      <c r="I483" t="s">
        <v>21</v>
      </c>
      <c r="J483" t="s">
        <v>26</v>
      </c>
      <c r="K483">
        <v>19399</v>
      </c>
      <c r="L483">
        <v>4144</v>
      </c>
      <c r="M483">
        <v>15255</v>
      </c>
      <c r="N483">
        <v>137899450</v>
      </c>
      <c r="O483">
        <v>0</v>
      </c>
      <c r="P483">
        <v>0</v>
      </c>
      <c r="Q483">
        <v>0</v>
      </c>
      <c r="R483">
        <v>0</v>
      </c>
    </row>
    <row r="484" spans="1:18" x14ac:dyDescent="0.3">
      <c r="A484" t="s">
        <v>1053</v>
      </c>
      <c r="B484" t="s">
        <v>1054</v>
      </c>
      <c r="C484" t="s">
        <v>1028</v>
      </c>
      <c r="D484">
        <v>0.55765977300000003</v>
      </c>
      <c r="E484">
        <v>-0.97060000000000002</v>
      </c>
      <c r="F484">
        <v>0.99650000000000005</v>
      </c>
      <c r="G484">
        <v>3781</v>
      </c>
      <c r="H484">
        <v>15.7</v>
      </c>
      <c r="I484" t="s">
        <v>21</v>
      </c>
      <c r="J484" t="s">
        <v>26</v>
      </c>
      <c r="K484">
        <v>30875</v>
      </c>
      <c r="L484">
        <v>6512</v>
      </c>
      <c r="M484">
        <v>24363</v>
      </c>
      <c r="N484">
        <v>2724225624</v>
      </c>
      <c r="O484">
        <v>0</v>
      </c>
      <c r="P484">
        <v>0</v>
      </c>
      <c r="Q484">
        <v>0</v>
      </c>
      <c r="R484">
        <v>0</v>
      </c>
    </row>
    <row r="485" spans="1:18" x14ac:dyDescent="0.3">
      <c r="A485" t="s">
        <v>1055</v>
      </c>
      <c r="B485" t="s">
        <v>1056</v>
      </c>
      <c r="C485" t="s">
        <v>1028</v>
      </c>
      <c r="D485">
        <v>0.55864972000000002</v>
      </c>
      <c r="E485">
        <v>-0.96530000000000005</v>
      </c>
      <c r="F485">
        <v>0.99809999999999999</v>
      </c>
      <c r="G485">
        <v>1607</v>
      </c>
      <c r="H485">
        <v>30.8</v>
      </c>
      <c r="I485" t="s">
        <v>21</v>
      </c>
      <c r="J485" t="s">
        <v>26</v>
      </c>
      <c r="K485">
        <v>23096</v>
      </c>
      <c r="L485">
        <v>4962</v>
      </c>
      <c r="M485">
        <v>18134</v>
      </c>
      <c r="N485">
        <v>543824870</v>
      </c>
      <c r="O485">
        <v>0</v>
      </c>
      <c r="P485">
        <v>0</v>
      </c>
      <c r="Q485">
        <v>0</v>
      </c>
      <c r="R485">
        <v>0</v>
      </c>
    </row>
    <row r="486" spans="1:18" x14ac:dyDescent="0.3">
      <c r="A486" t="s">
        <v>1057</v>
      </c>
      <c r="B486" t="s">
        <v>1058</v>
      </c>
      <c r="C486" t="s">
        <v>421</v>
      </c>
      <c r="D486">
        <v>0.57006545900000005</v>
      </c>
      <c r="E486">
        <v>-0.97729999999999995</v>
      </c>
      <c r="F486">
        <v>0.99729999999999996</v>
      </c>
      <c r="G486">
        <v>6045</v>
      </c>
      <c r="H486">
        <v>68</v>
      </c>
      <c r="I486" t="s">
        <v>21</v>
      </c>
      <c r="J486" t="s">
        <v>30</v>
      </c>
      <c r="K486">
        <v>36350</v>
      </c>
      <c r="L486">
        <v>6934</v>
      </c>
      <c r="M486">
        <v>29416</v>
      </c>
      <c r="N486">
        <v>2486743740</v>
      </c>
      <c r="O486">
        <v>0</v>
      </c>
      <c r="P486">
        <v>0</v>
      </c>
      <c r="Q486">
        <v>0</v>
      </c>
      <c r="R486">
        <v>0</v>
      </c>
    </row>
    <row r="487" spans="1:18" x14ac:dyDescent="0.3">
      <c r="A487" t="s">
        <v>1059</v>
      </c>
      <c r="B487" t="s">
        <v>1060</v>
      </c>
      <c r="C487" t="s">
        <v>307</v>
      </c>
      <c r="D487">
        <v>0.30848461500000002</v>
      </c>
      <c r="E487">
        <v>-0.29599999999999999</v>
      </c>
      <c r="F487">
        <v>0.97089999999999999</v>
      </c>
      <c r="G487">
        <v>13</v>
      </c>
      <c r="H487">
        <v>86</v>
      </c>
      <c r="I487" t="s">
        <v>21</v>
      </c>
      <c r="J487" t="s">
        <v>26</v>
      </c>
      <c r="K487">
        <v>458</v>
      </c>
      <c r="L487">
        <v>119</v>
      </c>
      <c r="M487">
        <v>339</v>
      </c>
      <c r="N487">
        <v>59995</v>
      </c>
      <c r="O487">
        <v>0</v>
      </c>
      <c r="P487">
        <v>0</v>
      </c>
      <c r="Q487">
        <v>1</v>
      </c>
      <c r="R487">
        <v>0</v>
      </c>
    </row>
    <row r="488" spans="1:18" x14ac:dyDescent="0.3">
      <c r="A488" t="s">
        <v>1061</v>
      </c>
      <c r="B488" t="s">
        <v>1062</v>
      </c>
      <c r="C488" t="s">
        <v>882</v>
      </c>
      <c r="D488">
        <v>0.54788714699999996</v>
      </c>
      <c r="E488">
        <v>-0.92859999999999998</v>
      </c>
      <c r="F488">
        <v>0.99270000000000003</v>
      </c>
      <c r="G488">
        <v>389</v>
      </c>
      <c r="H488">
        <v>78</v>
      </c>
      <c r="I488" t="s">
        <v>21</v>
      </c>
      <c r="J488" t="s">
        <v>26</v>
      </c>
      <c r="K488">
        <v>5582</v>
      </c>
      <c r="L488">
        <v>1151</v>
      </c>
      <c r="M488">
        <v>4431</v>
      </c>
      <c r="N488">
        <v>17690942</v>
      </c>
      <c r="O488">
        <v>0</v>
      </c>
      <c r="P488">
        <v>0</v>
      </c>
      <c r="Q488">
        <v>0</v>
      </c>
      <c r="R488">
        <v>0</v>
      </c>
    </row>
    <row r="489" spans="1:18" x14ac:dyDescent="0.3">
      <c r="A489" t="s">
        <v>1063</v>
      </c>
      <c r="B489" t="s">
        <v>1064</v>
      </c>
      <c r="C489" t="s">
        <v>416</v>
      </c>
      <c r="D489">
        <v>0.616296226</v>
      </c>
      <c r="E489">
        <v>-0.98850000000000005</v>
      </c>
      <c r="F489">
        <v>0.99709999999999999</v>
      </c>
      <c r="G489">
        <v>2358</v>
      </c>
      <c r="H489">
        <v>40</v>
      </c>
      <c r="I489" t="s">
        <v>21</v>
      </c>
      <c r="J489" t="s">
        <v>34</v>
      </c>
      <c r="K489">
        <v>10766</v>
      </c>
      <c r="L489">
        <v>1989</v>
      </c>
      <c r="M489">
        <v>8777</v>
      </c>
      <c r="N489">
        <v>580011408</v>
      </c>
      <c r="O489">
        <v>0</v>
      </c>
      <c r="P489">
        <v>0</v>
      </c>
      <c r="Q489">
        <v>0</v>
      </c>
      <c r="R489">
        <v>0</v>
      </c>
    </row>
    <row r="490" spans="1:18" x14ac:dyDescent="0.3">
      <c r="A490" t="s">
        <v>1065</v>
      </c>
      <c r="B490" t="s">
        <v>1066</v>
      </c>
      <c r="C490" t="s">
        <v>20</v>
      </c>
      <c r="D490">
        <v>0.68759145600000005</v>
      </c>
      <c r="E490">
        <v>-0.92730000000000001</v>
      </c>
      <c r="F490">
        <v>0.99409999999999998</v>
      </c>
      <c r="G490">
        <v>632</v>
      </c>
      <c r="H490">
        <v>71</v>
      </c>
      <c r="I490" t="s">
        <v>21</v>
      </c>
      <c r="J490" t="s">
        <v>30</v>
      </c>
      <c r="K490">
        <v>1837</v>
      </c>
      <c r="L490">
        <v>275</v>
      </c>
      <c r="M490">
        <v>1562</v>
      </c>
      <c r="N490">
        <v>13357320</v>
      </c>
      <c r="O490">
        <v>0</v>
      </c>
      <c r="P490">
        <v>0</v>
      </c>
      <c r="Q490">
        <v>0</v>
      </c>
      <c r="R490">
        <v>0</v>
      </c>
    </row>
    <row r="491" spans="1:18" x14ac:dyDescent="0.3">
      <c r="A491" t="s">
        <v>1067</v>
      </c>
      <c r="B491" t="s">
        <v>1068</v>
      </c>
      <c r="C491" t="s">
        <v>307</v>
      </c>
      <c r="D491">
        <v>0.55941818200000004</v>
      </c>
      <c r="E491">
        <v>-0.47610000000000002</v>
      </c>
      <c r="F491">
        <v>0.92559999999999998</v>
      </c>
      <c r="G491">
        <v>11</v>
      </c>
      <c r="H491">
        <v>46</v>
      </c>
      <c r="I491" t="s">
        <v>21</v>
      </c>
      <c r="J491" t="s">
        <v>22</v>
      </c>
      <c r="K491">
        <v>81</v>
      </c>
      <c r="L491">
        <v>32</v>
      </c>
      <c r="M491">
        <v>49</v>
      </c>
      <c r="N491">
        <v>23727</v>
      </c>
      <c r="O491">
        <v>0</v>
      </c>
      <c r="P491">
        <v>0</v>
      </c>
      <c r="Q491">
        <v>1</v>
      </c>
      <c r="R491">
        <v>0</v>
      </c>
    </row>
    <row r="492" spans="1:18" x14ac:dyDescent="0.3">
      <c r="A492" t="s">
        <v>1069</v>
      </c>
      <c r="B492" t="s">
        <v>1070</v>
      </c>
      <c r="C492" t="s">
        <v>694</v>
      </c>
      <c r="D492">
        <v>0.49877872299999998</v>
      </c>
      <c r="E492">
        <v>-0.8911</v>
      </c>
      <c r="F492">
        <v>0.99309999999999998</v>
      </c>
      <c r="G492">
        <v>47</v>
      </c>
      <c r="H492">
        <v>20</v>
      </c>
      <c r="I492" t="s">
        <v>21</v>
      </c>
      <c r="J492" t="s">
        <v>30</v>
      </c>
      <c r="K492">
        <v>472</v>
      </c>
      <c r="L492">
        <v>159</v>
      </c>
      <c r="M492">
        <v>313</v>
      </c>
      <c r="N492">
        <v>630082</v>
      </c>
      <c r="O492">
        <v>0</v>
      </c>
      <c r="P492">
        <v>0</v>
      </c>
      <c r="Q492">
        <v>0</v>
      </c>
      <c r="R492">
        <v>0</v>
      </c>
    </row>
    <row r="493" spans="1:18" x14ac:dyDescent="0.3">
      <c r="A493" t="s">
        <v>1071</v>
      </c>
      <c r="B493" t="s">
        <v>1072</v>
      </c>
      <c r="C493" t="s">
        <v>236</v>
      </c>
      <c r="D493">
        <v>0.60211562500000004</v>
      </c>
      <c r="E493">
        <v>-0.82799999999999996</v>
      </c>
      <c r="F493">
        <v>0.99109999999999998</v>
      </c>
      <c r="G493">
        <v>64</v>
      </c>
      <c r="H493">
        <v>110</v>
      </c>
      <c r="I493" t="s">
        <v>21</v>
      </c>
      <c r="J493" t="s">
        <v>30</v>
      </c>
      <c r="K493">
        <v>1029</v>
      </c>
      <c r="L493">
        <v>251</v>
      </c>
      <c r="M493">
        <v>778</v>
      </c>
      <c r="N493">
        <v>495680</v>
      </c>
      <c r="O493">
        <v>0</v>
      </c>
      <c r="P493">
        <v>0</v>
      </c>
      <c r="Q493">
        <v>0</v>
      </c>
      <c r="R493">
        <v>0</v>
      </c>
    </row>
    <row r="494" spans="1:18" x14ac:dyDescent="0.3">
      <c r="A494" t="s">
        <v>1073</v>
      </c>
      <c r="B494" t="s">
        <v>1074</v>
      </c>
      <c r="C494" t="s">
        <v>236</v>
      </c>
      <c r="D494">
        <v>0.86265999999999998</v>
      </c>
      <c r="E494">
        <v>0.62129999999999996</v>
      </c>
      <c r="F494">
        <v>0.96899999999999997</v>
      </c>
      <c r="G494">
        <v>15</v>
      </c>
      <c r="H494">
        <v>110</v>
      </c>
      <c r="I494" t="s">
        <v>21</v>
      </c>
      <c r="J494" t="s">
        <v>26</v>
      </c>
      <c r="K494">
        <v>452</v>
      </c>
      <c r="L494">
        <v>102</v>
      </c>
      <c r="M494">
        <v>350</v>
      </c>
      <c r="N494">
        <v>0</v>
      </c>
      <c r="O494">
        <v>0</v>
      </c>
      <c r="P494">
        <v>0</v>
      </c>
      <c r="Q494">
        <v>0</v>
      </c>
      <c r="R494">
        <v>0</v>
      </c>
    </row>
    <row r="495" spans="1:18" x14ac:dyDescent="0.3">
      <c r="A495" t="s">
        <v>1075</v>
      </c>
      <c r="B495" t="s">
        <v>1076</v>
      </c>
      <c r="C495" t="s">
        <v>236</v>
      </c>
      <c r="D495">
        <v>0.74333076899999995</v>
      </c>
      <c r="E495">
        <v>2.4E-2</v>
      </c>
      <c r="F495">
        <v>0.97660000000000002</v>
      </c>
      <c r="G495">
        <v>13</v>
      </c>
      <c r="H495">
        <v>110</v>
      </c>
      <c r="I495" t="s">
        <v>21</v>
      </c>
      <c r="J495" t="s">
        <v>26</v>
      </c>
      <c r="K495">
        <v>346</v>
      </c>
      <c r="L495">
        <v>73</v>
      </c>
      <c r="M495">
        <v>273</v>
      </c>
      <c r="N495">
        <v>0</v>
      </c>
      <c r="O495">
        <v>0</v>
      </c>
      <c r="P495">
        <v>0</v>
      </c>
      <c r="Q495">
        <v>0</v>
      </c>
      <c r="R495">
        <v>0</v>
      </c>
    </row>
    <row r="496" spans="1:18" x14ac:dyDescent="0.3">
      <c r="A496" t="s">
        <v>1077</v>
      </c>
      <c r="B496" t="s">
        <v>1078</v>
      </c>
      <c r="C496" t="s">
        <v>337</v>
      </c>
      <c r="D496">
        <v>0.40049000000000001</v>
      </c>
      <c r="E496">
        <v>-0.63690000000000002</v>
      </c>
      <c r="F496">
        <v>0.98709999999999998</v>
      </c>
      <c r="G496">
        <v>20</v>
      </c>
      <c r="H496">
        <v>399</v>
      </c>
      <c r="I496" t="s">
        <v>21</v>
      </c>
      <c r="J496" t="s">
        <v>338</v>
      </c>
      <c r="K496">
        <v>1406</v>
      </c>
      <c r="L496">
        <v>399</v>
      </c>
      <c r="M496">
        <v>1007</v>
      </c>
      <c r="N496">
        <v>137020</v>
      </c>
      <c r="O496">
        <v>0</v>
      </c>
      <c r="P496">
        <v>0</v>
      </c>
      <c r="Q496">
        <v>1</v>
      </c>
      <c r="R496">
        <v>0</v>
      </c>
    </row>
    <row r="497" spans="1:18" x14ac:dyDescent="0.3">
      <c r="A497" t="s">
        <v>1079</v>
      </c>
      <c r="B497" t="s">
        <v>1080</v>
      </c>
      <c r="C497" t="s">
        <v>104</v>
      </c>
      <c r="D497">
        <v>0.58476512599999997</v>
      </c>
      <c r="E497">
        <v>-0.96030000000000004</v>
      </c>
      <c r="F497">
        <v>0.99680000000000002</v>
      </c>
      <c r="G497">
        <v>1233</v>
      </c>
      <c r="H497">
        <v>40</v>
      </c>
      <c r="I497" t="s">
        <v>21</v>
      </c>
      <c r="J497" t="s">
        <v>34</v>
      </c>
      <c r="K497">
        <v>6309</v>
      </c>
      <c r="L497">
        <v>1232</v>
      </c>
      <c r="M497">
        <v>5077</v>
      </c>
      <c r="N497">
        <v>94039677</v>
      </c>
      <c r="O497">
        <v>0</v>
      </c>
      <c r="P497">
        <v>0</v>
      </c>
      <c r="Q497">
        <v>0</v>
      </c>
      <c r="R497">
        <v>0</v>
      </c>
    </row>
    <row r="498" spans="1:18" x14ac:dyDescent="0.3">
      <c r="A498" t="s">
        <v>1081</v>
      </c>
      <c r="B498" t="s">
        <v>1082</v>
      </c>
      <c r="C498" t="s">
        <v>25</v>
      </c>
      <c r="D498">
        <v>0.62668687700000003</v>
      </c>
      <c r="E498">
        <v>-0.97199999999999998</v>
      </c>
      <c r="F498">
        <v>0.99790000000000001</v>
      </c>
      <c r="G498">
        <v>762</v>
      </c>
      <c r="H498">
        <v>105</v>
      </c>
      <c r="I498" t="s">
        <v>21</v>
      </c>
      <c r="J498" t="s">
        <v>26</v>
      </c>
      <c r="K498">
        <v>7607</v>
      </c>
      <c r="L498">
        <v>1529</v>
      </c>
      <c r="M498">
        <v>6078</v>
      </c>
      <c r="N498">
        <v>23492460</v>
      </c>
      <c r="O498">
        <v>0</v>
      </c>
      <c r="P498">
        <v>0</v>
      </c>
      <c r="Q498">
        <v>0</v>
      </c>
      <c r="R498">
        <v>0</v>
      </c>
    </row>
    <row r="499" spans="1:18" x14ac:dyDescent="0.3">
      <c r="A499" t="s">
        <v>1083</v>
      </c>
      <c r="B499" t="s">
        <v>1084</v>
      </c>
      <c r="C499" t="s">
        <v>243</v>
      </c>
      <c r="D499">
        <v>0.72950000000000004</v>
      </c>
      <c r="E499">
        <v>-7.7200000000000005E-2</v>
      </c>
      <c r="F499">
        <v>0.9869</v>
      </c>
      <c r="G499">
        <v>10</v>
      </c>
      <c r="H499">
        <v>315</v>
      </c>
      <c r="I499" t="s">
        <v>21</v>
      </c>
      <c r="J499" t="s">
        <v>30</v>
      </c>
      <c r="K499">
        <v>658</v>
      </c>
      <c r="L499">
        <v>160</v>
      </c>
      <c r="M499">
        <v>498</v>
      </c>
      <c r="N499">
        <v>38630</v>
      </c>
      <c r="O499">
        <v>0</v>
      </c>
      <c r="P499">
        <v>0</v>
      </c>
      <c r="Q499">
        <v>0</v>
      </c>
      <c r="R499">
        <v>0</v>
      </c>
    </row>
    <row r="500" spans="1:18" x14ac:dyDescent="0.3">
      <c r="A500" t="s">
        <v>1085</v>
      </c>
      <c r="B500" t="s">
        <v>1086</v>
      </c>
      <c r="C500" t="s">
        <v>937</v>
      </c>
      <c r="D500">
        <v>0.691739726</v>
      </c>
      <c r="E500">
        <v>-0.95299999999999996</v>
      </c>
      <c r="F500">
        <v>0.99299999999999999</v>
      </c>
      <c r="G500">
        <v>219</v>
      </c>
      <c r="H500">
        <v>55</v>
      </c>
      <c r="I500" t="s">
        <v>21</v>
      </c>
      <c r="J500" t="s">
        <v>30</v>
      </c>
      <c r="K500">
        <v>548</v>
      </c>
      <c r="L500">
        <v>135</v>
      </c>
      <c r="M500">
        <v>413</v>
      </c>
      <c r="N500">
        <v>1902234</v>
      </c>
      <c r="O500">
        <v>0</v>
      </c>
      <c r="P500">
        <v>0</v>
      </c>
      <c r="Q500">
        <v>1</v>
      </c>
      <c r="R500">
        <v>0</v>
      </c>
    </row>
    <row r="501" spans="1:18" x14ac:dyDescent="0.3">
      <c r="A501" t="s">
        <v>1087</v>
      </c>
      <c r="B501" t="s">
        <v>1088</v>
      </c>
      <c r="C501" t="s">
        <v>871</v>
      </c>
      <c r="D501">
        <v>0.54381679400000005</v>
      </c>
      <c r="E501">
        <v>-0.95789999999999997</v>
      </c>
      <c r="F501">
        <v>0.99490000000000001</v>
      </c>
      <c r="G501">
        <v>1566</v>
      </c>
      <c r="H501">
        <v>19</v>
      </c>
      <c r="I501" t="s">
        <v>21</v>
      </c>
      <c r="J501" t="s">
        <v>26</v>
      </c>
      <c r="K501">
        <v>8407</v>
      </c>
      <c r="L501">
        <v>2861</v>
      </c>
      <c r="M501">
        <v>5546</v>
      </c>
      <c r="N501">
        <v>160244082</v>
      </c>
      <c r="O501">
        <v>0</v>
      </c>
      <c r="P501">
        <v>0</v>
      </c>
      <c r="Q501">
        <v>0</v>
      </c>
      <c r="R501">
        <v>0</v>
      </c>
    </row>
    <row r="502" spans="1:18" x14ac:dyDescent="0.3">
      <c r="A502" t="s">
        <v>1089</v>
      </c>
      <c r="B502" t="s">
        <v>1090</v>
      </c>
      <c r="C502" t="s">
        <v>236</v>
      </c>
      <c r="D502">
        <v>0.63568145700000001</v>
      </c>
      <c r="E502">
        <v>-0.85209999999999997</v>
      </c>
      <c r="F502">
        <v>0.99370000000000003</v>
      </c>
      <c r="G502">
        <v>151</v>
      </c>
      <c r="H502">
        <v>110</v>
      </c>
      <c r="I502" t="s">
        <v>21</v>
      </c>
      <c r="J502" t="s">
        <v>26</v>
      </c>
      <c r="K502">
        <v>4455</v>
      </c>
      <c r="L502">
        <v>1737</v>
      </c>
      <c r="M502">
        <v>2718</v>
      </c>
      <c r="N502">
        <v>7108929</v>
      </c>
      <c r="O502">
        <v>0</v>
      </c>
      <c r="P502">
        <v>0</v>
      </c>
      <c r="Q502">
        <v>0</v>
      </c>
      <c r="R502">
        <v>0</v>
      </c>
    </row>
    <row r="503" spans="1:18" x14ac:dyDescent="0.3">
      <c r="A503" t="s">
        <v>1091</v>
      </c>
      <c r="B503" t="s">
        <v>1092</v>
      </c>
      <c r="C503" t="s">
        <v>66</v>
      </c>
      <c r="D503">
        <v>0.63624285700000005</v>
      </c>
      <c r="E503">
        <v>-0.67049999999999998</v>
      </c>
      <c r="F503">
        <v>0.96220000000000006</v>
      </c>
      <c r="G503">
        <v>14</v>
      </c>
      <c r="H503">
        <v>37</v>
      </c>
      <c r="I503" t="s">
        <v>21</v>
      </c>
      <c r="J503" t="s">
        <v>179</v>
      </c>
      <c r="K503">
        <v>166</v>
      </c>
      <c r="L503">
        <v>28</v>
      </c>
      <c r="M503">
        <v>138</v>
      </c>
      <c r="N503">
        <v>115234</v>
      </c>
      <c r="O503">
        <v>0</v>
      </c>
      <c r="P503">
        <v>0</v>
      </c>
      <c r="Q503">
        <v>1</v>
      </c>
      <c r="R503">
        <v>0</v>
      </c>
    </row>
    <row r="504" spans="1:18" x14ac:dyDescent="0.3">
      <c r="A504" t="s">
        <v>1093</v>
      </c>
      <c r="B504" t="s">
        <v>1094</v>
      </c>
      <c r="C504" t="s">
        <v>717</v>
      </c>
      <c r="D504">
        <v>0.59647817700000005</v>
      </c>
      <c r="E504">
        <v>-0.95609999999999995</v>
      </c>
      <c r="F504">
        <v>0.99519999999999997</v>
      </c>
      <c r="G504">
        <v>834</v>
      </c>
      <c r="H504">
        <v>12</v>
      </c>
      <c r="I504" t="s">
        <v>21</v>
      </c>
      <c r="J504" t="s">
        <v>45</v>
      </c>
      <c r="K504">
        <v>2914</v>
      </c>
      <c r="L504">
        <v>516</v>
      </c>
      <c r="M504">
        <v>2398</v>
      </c>
      <c r="N504">
        <v>46066824</v>
      </c>
      <c r="O504">
        <v>0</v>
      </c>
      <c r="P504">
        <v>0</v>
      </c>
      <c r="Q504">
        <v>0</v>
      </c>
      <c r="R504">
        <v>0</v>
      </c>
    </row>
    <row r="505" spans="1:18" x14ac:dyDescent="0.3">
      <c r="A505" t="s">
        <v>1095</v>
      </c>
      <c r="B505" t="s">
        <v>1096</v>
      </c>
      <c r="C505" t="s">
        <v>76</v>
      </c>
      <c r="D505">
        <v>0.52717878799999995</v>
      </c>
      <c r="E505">
        <v>-0.78449999999999998</v>
      </c>
      <c r="F505">
        <v>0.98089999999999999</v>
      </c>
      <c r="G505">
        <v>33</v>
      </c>
      <c r="H505">
        <v>20</v>
      </c>
      <c r="I505" t="s">
        <v>21</v>
      </c>
      <c r="J505" t="s">
        <v>34</v>
      </c>
      <c r="K505">
        <v>380</v>
      </c>
      <c r="L505">
        <v>72</v>
      </c>
      <c r="M505">
        <v>308</v>
      </c>
      <c r="N505">
        <v>153417</v>
      </c>
      <c r="O505">
        <v>0</v>
      </c>
      <c r="P505">
        <v>0</v>
      </c>
      <c r="Q505">
        <v>0</v>
      </c>
      <c r="R505">
        <v>0</v>
      </c>
    </row>
    <row r="506" spans="1:18" x14ac:dyDescent="0.3">
      <c r="A506" t="s">
        <v>1097</v>
      </c>
      <c r="B506" t="s">
        <v>1098</v>
      </c>
      <c r="C506" t="s">
        <v>76</v>
      </c>
      <c r="D506">
        <v>0.60565000000000002</v>
      </c>
      <c r="E506">
        <v>-0.8155</v>
      </c>
      <c r="F506">
        <v>0.97619999999999996</v>
      </c>
      <c r="G506">
        <v>34</v>
      </c>
      <c r="H506">
        <v>20</v>
      </c>
      <c r="I506" t="s">
        <v>21</v>
      </c>
      <c r="J506" t="s">
        <v>34</v>
      </c>
      <c r="K506">
        <v>251</v>
      </c>
      <c r="L506">
        <v>51</v>
      </c>
      <c r="M506">
        <v>200</v>
      </c>
      <c r="N506">
        <v>182342</v>
      </c>
      <c r="O506">
        <v>0</v>
      </c>
      <c r="P506">
        <v>0</v>
      </c>
      <c r="Q506">
        <v>1</v>
      </c>
      <c r="R506">
        <v>0</v>
      </c>
    </row>
    <row r="507" spans="1:18" x14ac:dyDescent="0.3">
      <c r="A507" t="s">
        <v>1099</v>
      </c>
      <c r="B507" t="s">
        <v>1100</v>
      </c>
      <c r="C507" t="s">
        <v>748</v>
      </c>
      <c r="D507">
        <v>0.60763478299999996</v>
      </c>
      <c r="E507">
        <v>-0.438</v>
      </c>
      <c r="F507">
        <v>0.98560000000000003</v>
      </c>
      <c r="G507">
        <v>23</v>
      </c>
      <c r="H507">
        <v>25</v>
      </c>
      <c r="I507" t="s">
        <v>21</v>
      </c>
      <c r="J507" t="s">
        <v>34</v>
      </c>
      <c r="K507">
        <v>200</v>
      </c>
      <c r="L507">
        <v>57</v>
      </c>
      <c r="M507">
        <v>143</v>
      </c>
      <c r="N507">
        <v>185449</v>
      </c>
      <c r="O507">
        <v>0</v>
      </c>
      <c r="P507">
        <v>0</v>
      </c>
      <c r="Q507">
        <v>0</v>
      </c>
      <c r="R507">
        <v>0</v>
      </c>
    </row>
    <row r="508" spans="1:18" x14ac:dyDescent="0.3">
      <c r="A508" t="s">
        <v>1101</v>
      </c>
      <c r="B508" t="s">
        <v>1102</v>
      </c>
      <c r="C508" t="s">
        <v>748</v>
      </c>
      <c r="D508">
        <v>0.48871363600000001</v>
      </c>
      <c r="E508">
        <v>-0.67920000000000003</v>
      </c>
      <c r="F508">
        <v>0.99490000000000001</v>
      </c>
      <c r="G508">
        <v>22</v>
      </c>
      <c r="H508">
        <v>95</v>
      </c>
      <c r="I508" t="s">
        <v>21</v>
      </c>
      <c r="J508" t="s">
        <v>924</v>
      </c>
      <c r="K508">
        <v>583</v>
      </c>
      <c r="L508">
        <v>159</v>
      </c>
      <c r="M508">
        <v>424</v>
      </c>
      <c r="N508">
        <v>166958</v>
      </c>
      <c r="O508">
        <v>0</v>
      </c>
      <c r="P508">
        <v>0</v>
      </c>
      <c r="Q508">
        <v>0</v>
      </c>
      <c r="R508">
        <v>0</v>
      </c>
    </row>
    <row r="509" spans="1:18" x14ac:dyDescent="0.3">
      <c r="A509" t="s">
        <v>1103</v>
      </c>
      <c r="B509" t="s">
        <v>1104</v>
      </c>
      <c r="C509" t="s">
        <v>748</v>
      </c>
      <c r="D509">
        <v>0.69963076899999999</v>
      </c>
      <c r="E509">
        <v>0.3291</v>
      </c>
      <c r="F509">
        <v>0.98629999999999995</v>
      </c>
      <c r="G509">
        <v>13</v>
      </c>
      <c r="H509">
        <v>145</v>
      </c>
      <c r="I509" t="s">
        <v>21</v>
      </c>
      <c r="J509" t="s">
        <v>924</v>
      </c>
      <c r="K509">
        <v>285</v>
      </c>
      <c r="L509">
        <v>60</v>
      </c>
      <c r="M509">
        <v>225</v>
      </c>
      <c r="N509">
        <v>81952</v>
      </c>
      <c r="O509">
        <v>0</v>
      </c>
      <c r="P509">
        <v>0</v>
      </c>
      <c r="Q509">
        <v>0</v>
      </c>
      <c r="R509">
        <v>0</v>
      </c>
    </row>
    <row r="510" spans="1:18" x14ac:dyDescent="0.3">
      <c r="A510" t="s">
        <v>1105</v>
      </c>
      <c r="B510" t="s">
        <v>1106</v>
      </c>
      <c r="C510" t="s">
        <v>1107</v>
      </c>
      <c r="D510">
        <v>0.61574989700000005</v>
      </c>
      <c r="E510">
        <v>-0.94920000000000004</v>
      </c>
      <c r="F510">
        <v>0.99519999999999997</v>
      </c>
      <c r="G510">
        <v>487</v>
      </c>
      <c r="H510">
        <v>26</v>
      </c>
      <c r="I510" t="s">
        <v>21</v>
      </c>
      <c r="J510" t="s">
        <v>22</v>
      </c>
      <c r="K510">
        <v>3836</v>
      </c>
      <c r="L510">
        <v>778</v>
      </c>
      <c r="M510">
        <v>3058</v>
      </c>
      <c r="N510">
        <v>23223569</v>
      </c>
      <c r="O510">
        <v>0</v>
      </c>
      <c r="P510">
        <v>0</v>
      </c>
      <c r="Q510">
        <v>0</v>
      </c>
      <c r="R510">
        <v>0</v>
      </c>
    </row>
    <row r="511" spans="1:18" x14ac:dyDescent="0.3">
      <c r="A511" t="s">
        <v>1108</v>
      </c>
      <c r="B511" t="s">
        <v>1109</v>
      </c>
      <c r="C511" t="s">
        <v>831</v>
      </c>
      <c r="D511">
        <v>0.5213605</v>
      </c>
      <c r="E511">
        <v>-0.93330000000000002</v>
      </c>
      <c r="F511">
        <v>0.99719999999999998</v>
      </c>
      <c r="G511">
        <v>400</v>
      </c>
      <c r="H511">
        <v>42</v>
      </c>
      <c r="I511" t="s">
        <v>21</v>
      </c>
      <c r="J511" t="s">
        <v>22</v>
      </c>
      <c r="K511">
        <v>3526</v>
      </c>
      <c r="L511">
        <v>783</v>
      </c>
      <c r="M511">
        <v>2743</v>
      </c>
      <c r="N511">
        <v>9982800</v>
      </c>
      <c r="O511">
        <v>0</v>
      </c>
      <c r="P511">
        <v>0</v>
      </c>
      <c r="Q511">
        <v>0</v>
      </c>
      <c r="R511">
        <v>0</v>
      </c>
    </row>
    <row r="512" spans="1:18" x14ac:dyDescent="0.3">
      <c r="A512" t="s">
        <v>1110</v>
      </c>
      <c r="B512" t="s">
        <v>1111</v>
      </c>
      <c r="C512" t="s">
        <v>1112</v>
      </c>
      <c r="D512">
        <v>0.67231334399999998</v>
      </c>
      <c r="E512">
        <v>-0.97609999999999997</v>
      </c>
      <c r="F512">
        <v>0.99880000000000002</v>
      </c>
      <c r="G512">
        <v>1926</v>
      </c>
      <c r="H512">
        <v>39</v>
      </c>
      <c r="I512" t="s">
        <v>21</v>
      </c>
      <c r="J512" t="s">
        <v>30</v>
      </c>
      <c r="K512">
        <v>8545</v>
      </c>
      <c r="L512">
        <v>1932</v>
      </c>
      <c r="M512">
        <v>6613</v>
      </c>
      <c r="N512">
        <v>312659136</v>
      </c>
      <c r="O512">
        <v>0</v>
      </c>
      <c r="P512">
        <v>0</v>
      </c>
      <c r="Q512">
        <v>0</v>
      </c>
      <c r="R512">
        <v>0</v>
      </c>
    </row>
    <row r="513" spans="1:18" x14ac:dyDescent="0.3">
      <c r="A513" t="s">
        <v>1113</v>
      </c>
      <c r="B513" t="s">
        <v>1114</v>
      </c>
      <c r="C513" t="s">
        <v>1115</v>
      </c>
      <c r="D513">
        <v>0.51814920600000003</v>
      </c>
      <c r="E513">
        <v>-0.97529999999999994</v>
      </c>
      <c r="F513">
        <v>0.99629999999999996</v>
      </c>
      <c r="G513">
        <v>189</v>
      </c>
      <c r="H513">
        <v>199</v>
      </c>
      <c r="I513" t="s">
        <v>21</v>
      </c>
      <c r="J513" t="s">
        <v>338</v>
      </c>
      <c r="K513">
        <v>7504</v>
      </c>
      <c r="L513">
        <v>1341</v>
      </c>
      <c r="M513">
        <v>6163</v>
      </c>
      <c r="N513">
        <v>7096005</v>
      </c>
      <c r="O513">
        <v>0</v>
      </c>
      <c r="P513">
        <v>0</v>
      </c>
      <c r="Q513">
        <v>0</v>
      </c>
      <c r="R513">
        <v>0</v>
      </c>
    </row>
    <row r="514" spans="1:18" x14ac:dyDescent="0.3">
      <c r="A514" t="s">
        <v>1116</v>
      </c>
      <c r="B514" t="s">
        <v>1117</v>
      </c>
      <c r="C514" t="s">
        <v>76</v>
      </c>
      <c r="D514">
        <v>0.82008149100000005</v>
      </c>
      <c r="E514">
        <v>-0.90720000000000001</v>
      </c>
      <c r="F514">
        <v>0.99690000000000001</v>
      </c>
      <c r="G514">
        <v>1529</v>
      </c>
      <c r="H514">
        <v>30</v>
      </c>
      <c r="I514" t="s">
        <v>21</v>
      </c>
      <c r="J514" t="s">
        <v>95</v>
      </c>
      <c r="K514">
        <v>2195</v>
      </c>
      <c r="L514">
        <v>431</v>
      </c>
      <c r="M514">
        <v>1764</v>
      </c>
      <c r="N514">
        <v>113561888</v>
      </c>
      <c r="O514">
        <v>0</v>
      </c>
      <c r="P514">
        <v>0</v>
      </c>
      <c r="Q514">
        <v>0</v>
      </c>
      <c r="R514">
        <v>0</v>
      </c>
    </row>
    <row r="515" spans="1:18" x14ac:dyDescent="0.3">
      <c r="A515" t="s">
        <v>1118</v>
      </c>
      <c r="B515" t="s">
        <v>1119</v>
      </c>
      <c r="C515" t="s">
        <v>487</v>
      </c>
      <c r="D515">
        <v>0.60564378900000004</v>
      </c>
      <c r="E515">
        <v>-0.89980000000000004</v>
      </c>
      <c r="F515">
        <v>0.99460000000000004</v>
      </c>
      <c r="G515">
        <v>475</v>
      </c>
      <c r="H515">
        <v>48</v>
      </c>
      <c r="I515" t="s">
        <v>21</v>
      </c>
      <c r="J515" t="s">
        <v>26</v>
      </c>
      <c r="K515">
        <v>4754</v>
      </c>
      <c r="L515">
        <v>646</v>
      </c>
      <c r="M515">
        <v>4108</v>
      </c>
      <c r="N515">
        <v>29591550</v>
      </c>
      <c r="O515">
        <v>0</v>
      </c>
      <c r="P515">
        <v>0</v>
      </c>
      <c r="Q515">
        <v>0</v>
      </c>
      <c r="R515">
        <v>0</v>
      </c>
    </row>
    <row r="516" spans="1:18" x14ac:dyDescent="0.3">
      <c r="A516" t="s">
        <v>1120</v>
      </c>
      <c r="B516" t="s">
        <v>1121</v>
      </c>
      <c r="C516" t="s">
        <v>287</v>
      </c>
      <c r="D516">
        <v>0.17899999999999999</v>
      </c>
      <c r="E516">
        <v>-0.21440000000000001</v>
      </c>
      <c r="F516">
        <v>0.65880000000000005</v>
      </c>
      <c r="G516">
        <v>8</v>
      </c>
      <c r="H516">
        <v>98</v>
      </c>
      <c r="I516" t="s">
        <v>21</v>
      </c>
      <c r="J516" t="s">
        <v>30</v>
      </c>
      <c r="K516">
        <v>313</v>
      </c>
      <c r="L516">
        <v>89</v>
      </c>
      <c r="M516">
        <v>224</v>
      </c>
      <c r="N516">
        <v>46632</v>
      </c>
      <c r="O516">
        <v>0</v>
      </c>
      <c r="P516">
        <v>0</v>
      </c>
      <c r="Q516">
        <v>0</v>
      </c>
      <c r="R516">
        <v>0</v>
      </c>
    </row>
    <row r="517" spans="1:18" x14ac:dyDescent="0.3">
      <c r="A517" t="s">
        <v>1122</v>
      </c>
      <c r="B517" t="s">
        <v>1123</v>
      </c>
      <c r="C517" t="s">
        <v>478</v>
      </c>
      <c r="D517">
        <v>0.86883478300000005</v>
      </c>
      <c r="E517">
        <v>0.44040000000000001</v>
      </c>
      <c r="F517">
        <v>0.99470000000000003</v>
      </c>
      <c r="G517">
        <v>23</v>
      </c>
      <c r="H517">
        <v>46</v>
      </c>
      <c r="I517" t="s">
        <v>21</v>
      </c>
      <c r="J517" t="s">
        <v>627</v>
      </c>
      <c r="K517">
        <v>190</v>
      </c>
      <c r="L517">
        <v>20</v>
      </c>
      <c r="M517">
        <v>170</v>
      </c>
      <c r="N517">
        <v>48323</v>
      </c>
      <c r="O517">
        <v>0</v>
      </c>
      <c r="P517">
        <v>0</v>
      </c>
      <c r="Q517">
        <v>0</v>
      </c>
      <c r="R517">
        <v>1</v>
      </c>
    </row>
    <row r="518" spans="1:18" x14ac:dyDescent="0.3">
      <c r="A518" t="s">
        <v>1124</v>
      </c>
      <c r="B518" t="s">
        <v>1125</v>
      </c>
      <c r="C518" t="s">
        <v>421</v>
      </c>
      <c r="D518">
        <v>0.53526507099999998</v>
      </c>
      <c r="E518">
        <v>-0.95989999999999998</v>
      </c>
      <c r="F518">
        <v>0.99770000000000003</v>
      </c>
      <c r="G518">
        <v>1483</v>
      </c>
      <c r="H518">
        <v>64</v>
      </c>
      <c r="I518" t="s">
        <v>21</v>
      </c>
      <c r="J518" t="s">
        <v>22</v>
      </c>
      <c r="K518">
        <v>11397</v>
      </c>
      <c r="L518">
        <v>2374</v>
      </c>
      <c r="M518">
        <v>9023</v>
      </c>
      <c r="N518">
        <v>184129280</v>
      </c>
      <c r="O518">
        <v>0</v>
      </c>
      <c r="P518">
        <v>0</v>
      </c>
      <c r="Q518">
        <v>0</v>
      </c>
      <c r="R518">
        <v>0</v>
      </c>
    </row>
    <row r="519" spans="1:18" x14ac:dyDescent="0.3">
      <c r="A519" t="s">
        <v>1126</v>
      </c>
      <c r="B519" t="s">
        <v>1127</v>
      </c>
      <c r="C519" t="s">
        <v>478</v>
      </c>
      <c r="D519">
        <v>0.76097518799999997</v>
      </c>
      <c r="E519">
        <v>-0.94320000000000004</v>
      </c>
      <c r="F519">
        <v>0.99750000000000005</v>
      </c>
      <c r="G519">
        <v>798</v>
      </c>
      <c r="H519">
        <v>48</v>
      </c>
      <c r="I519" t="s">
        <v>21</v>
      </c>
      <c r="J519" t="s">
        <v>95</v>
      </c>
      <c r="K519">
        <v>3477</v>
      </c>
      <c r="L519">
        <v>687</v>
      </c>
      <c r="M519">
        <v>2790</v>
      </c>
      <c r="N519">
        <v>33153708</v>
      </c>
      <c r="O519">
        <v>0</v>
      </c>
      <c r="P519">
        <v>0</v>
      </c>
      <c r="Q519">
        <v>0</v>
      </c>
      <c r="R519">
        <v>0</v>
      </c>
    </row>
    <row r="520" spans="1:18" x14ac:dyDescent="0.3">
      <c r="A520" t="s">
        <v>1128</v>
      </c>
      <c r="B520" t="s">
        <v>1129</v>
      </c>
      <c r="C520" t="s">
        <v>882</v>
      </c>
      <c r="D520">
        <v>0.44450479999999998</v>
      </c>
      <c r="E520">
        <v>-0.88049999999999995</v>
      </c>
      <c r="F520">
        <v>0.9798</v>
      </c>
      <c r="G520">
        <v>125</v>
      </c>
      <c r="H520">
        <v>68</v>
      </c>
      <c r="I520" t="s">
        <v>21</v>
      </c>
      <c r="J520" t="s">
        <v>95</v>
      </c>
      <c r="K520">
        <v>1087</v>
      </c>
      <c r="L520">
        <v>280</v>
      </c>
      <c r="M520">
        <v>807</v>
      </c>
      <c r="N520">
        <v>2374125</v>
      </c>
      <c r="O520">
        <v>0</v>
      </c>
      <c r="P520">
        <v>1</v>
      </c>
      <c r="Q520">
        <v>0</v>
      </c>
      <c r="R520">
        <v>0</v>
      </c>
    </row>
    <row r="521" spans="1:18" x14ac:dyDescent="0.3">
      <c r="A521" t="s">
        <v>1130</v>
      </c>
      <c r="B521" t="s">
        <v>1131</v>
      </c>
      <c r="C521" t="s">
        <v>20</v>
      </c>
      <c r="D521">
        <v>0.64106893200000004</v>
      </c>
      <c r="E521">
        <v>-0.75060000000000004</v>
      </c>
      <c r="F521">
        <v>0.99450000000000005</v>
      </c>
      <c r="G521">
        <v>103</v>
      </c>
      <c r="H521">
        <v>85</v>
      </c>
      <c r="I521" t="s">
        <v>21</v>
      </c>
      <c r="J521" t="s">
        <v>30</v>
      </c>
      <c r="K521">
        <v>738</v>
      </c>
      <c r="L521">
        <v>148</v>
      </c>
      <c r="M521">
        <v>590</v>
      </c>
      <c r="N521">
        <v>568354</v>
      </c>
      <c r="O521">
        <v>0</v>
      </c>
      <c r="P521">
        <v>0</v>
      </c>
      <c r="Q521">
        <v>0</v>
      </c>
      <c r="R521">
        <v>0</v>
      </c>
    </row>
    <row r="522" spans="1:18" x14ac:dyDescent="0.3">
      <c r="A522" t="s">
        <v>1132</v>
      </c>
      <c r="B522" t="s">
        <v>1133</v>
      </c>
      <c r="C522" t="s">
        <v>487</v>
      </c>
      <c r="D522">
        <v>0.55741258699999996</v>
      </c>
      <c r="E522">
        <v>-0.95479999999999998</v>
      </c>
      <c r="F522">
        <v>0.99470000000000003</v>
      </c>
      <c r="G522">
        <v>429</v>
      </c>
      <c r="H522">
        <v>7</v>
      </c>
      <c r="I522" t="s">
        <v>21</v>
      </c>
      <c r="J522" t="s">
        <v>63</v>
      </c>
      <c r="K522">
        <v>1105</v>
      </c>
      <c r="L522">
        <v>322</v>
      </c>
      <c r="M522">
        <v>783</v>
      </c>
      <c r="N522">
        <v>33353892</v>
      </c>
      <c r="O522">
        <v>0</v>
      </c>
      <c r="P522">
        <v>0</v>
      </c>
      <c r="Q522">
        <v>0</v>
      </c>
      <c r="R522">
        <v>0</v>
      </c>
    </row>
    <row r="523" spans="1:18" x14ac:dyDescent="0.3">
      <c r="A523" t="s">
        <v>1134</v>
      </c>
      <c r="B523" t="s">
        <v>1135</v>
      </c>
      <c r="C523" t="s">
        <v>60</v>
      </c>
      <c r="D523">
        <v>0.50064666700000005</v>
      </c>
      <c r="E523">
        <v>-0.68779999999999997</v>
      </c>
      <c r="F523">
        <v>0.99639999999999995</v>
      </c>
      <c r="G523">
        <v>15</v>
      </c>
      <c r="H523">
        <v>28</v>
      </c>
      <c r="I523" t="s">
        <v>21</v>
      </c>
      <c r="J523" t="s">
        <v>1136</v>
      </c>
      <c r="K523">
        <v>50</v>
      </c>
      <c r="L523">
        <v>15</v>
      </c>
      <c r="M523">
        <v>35</v>
      </c>
      <c r="N523">
        <v>0</v>
      </c>
      <c r="O523">
        <v>0</v>
      </c>
      <c r="P523">
        <v>0</v>
      </c>
      <c r="Q523">
        <v>0</v>
      </c>
      <c r="R523">
        <v>0</v>
      </c>
    </row>
    <row r="524" spans="1:18" x14ac:dyDescent="0.3">
      <c r="A524" t="s">
        <v>1137</v>
      </c>
      <c r="B524" t="s">
        <v>1138</v>
      </c>
      <c r="C524" t="s">
        <v>748</v>
      </c>
      <c r="D524">
        <v>0.61051386900000004</v>
      </c>
      <c r="E524">
        <v>-0.97150000000000003</v>
      </c>
      <c r="F524">
        <v>0.98980000000000001</v>
      </c>
      <c r="G524">
        <v>137</v>
      </c>
      <c r="H524">
        <v>200</v>
      </c>
      <c r="I524" t="s">
        <v>21</v>
      </c>
      <c r="J524" t="s">
        <v>30</v>
      </c>
      <c r="K524">
        <v>1805</v>
      </c>
      <c r="L524">
        <v>246</v>
      </c>
      <c r="M524">
        <v>1559</v>
      </c>
      <c r="N524">
        <v>1195599</v>
      </c>
      <c r="O524">
        <v>0</v>
      </c>
      <c r="P524">
        <v>0</v>
      </c>
      <c r="Q524">
        <v>0</v>
      </c>
      <c r="R524">
        <v>0</v>
      </c>
    </row>
    <row r="525" spans="1:18" x14ac:dyDescent="0.3">
      <c r="A525" t="s">
        <v>1139</v>
      </c>
      <c r="B525" t="s">
        <v>1140</v>
      </c>
      <c r="C525" t="s">
        <v>757</v>
      </c>
      <c r="D525">
        <v>0.62477835100000001</v>
      </c>
      <c r="E525">
        <v>-0.93079999999999996</v>
      </c>
      <c r="F525">
        <v>0.99080000000000001</v>
      </c>
      <c r="G525">
        <v>97</v>
      </c>
      <c r="H525">
        <v>32</v>
      </c>
      <c r="I525" t="s">
        <v>21</v>
      </c>
      <c r="J525" t="s">
        <v>30</v>
      </c>
      <c r="K525">
        <v>3768</v>
      </c>
      <c r="L525">
        <v>147</v>
      </c>
      <c r="M525">
        <v>3621</v>
      </c>
      <c r="N525">
        <v>2785743</v>
      </c>
      <c r="O525">
        <v>0</v>
      </c>
      <c r="P525">
        <v>0</v>
      </c>
      <c r="Q525">
        <v>0</v>
      </c>
      <c r="R525">
        <v>0</v>
      </c>
    </row>
    <row r="526" spans="1:18" x14ac:dyDescent="0.3">
      <c r="A526" t="s">
        <v>1141</v>
      </c>
      <c r="B526" t="s">
        <v>1142</v>
      </c>
      <c r="C526" t="s">
        <v>328</v>
      </c>
      <c r="D526">
        <v>0.65960291299999996</v>
      </c>
      <c r="E526">
        <v>-0.84199999999999997</v>
      </c>
      <c r="F526">
        <v>0.99509999999999998</v>
      </c>
      <c r="G526">
        <v>103</v>
      </c>
      <c r="H526">
        <v>50</v>
      </c>
      <c r="I526" t="s">
        <v>21</v>
      </c>
      <c r="J526" t="s">
        <v>26</v>
      </c>
      <c r="K526">
        <v>431</v>
      </c>
      <c r="L526">
        <v>108</v>
      </c>
      <c r="M526">
        <v>323</v>
      </c>
      <c r="N526">
        <v>713275</v>
      </c>
      <c r="O526">
        <v>0</v>
      </c>
      <c r="P526">
        <v>0</v>
      </c>
      <c r="Q526">
        <v>0</v>
      </c>
      <c r="R526">
        <v>0</v>
      </c>
    </row>
    <row r="527" spans="1:18" x14ac:dyDescent="0.3">
      <c r="A527" t="s">
        <v>1143</v>
      </c>
      <c r="B527" t="s">
        <v>1144</v>
      </c>
      <c r="C527" t="s">
        <v>328</v>
      </c>
      <c r="D527">
        <v>0.44939037700000001</v>
      </c>
      <c r="E527">
        <v>-0.96899999999999997</v>
      </c>
      <c r="F527">
        <v>0.99270000000000003</v>
      </c>
      <c r="G527">
        <v>239</v>
      </c>
      <c r="H527">
        <v>44</v>
      </c>
      <c r="I527" t="s">
        <v>21</v>
      </c>
      <c r="J527" t="s">
        <v>63</v>
      </c>
      <c r="K527">
        <v>1719</v>
      </c>
      <c r="L527">
        <v>342</v>
      </c>
      <c r="M527">
        <v>1377</v>
      </c>
      <c r="N527">
        <v>3880643</v>
      </c>
      <c r="O527">
        <v>0</v>
      </c>
      <c r="P527">
        <v>0</v>
      </c>
      <c r="Q527">
        <v>0</v>
      </c>
      <c r="R527">
        <v>0</v>
      </c>
    </row>
    <row r="528" spans="1:18" x14ac:dyDescent="0.3">
      <c r="A528" t="s">
        <v>1145</v>
      </c>
      <c r="B528" t="s">
        <v>1146</v>
      </c>
      <c r="C528" t="s">
        <v>236</v>
      </c>
      <c r="D528">
        <v>0.60864615399999999</v>
      </c>
      <c r="E528">
        <v>-0.85099999999999998</v>
      </c>
      <c r="F528">
        <v>0.99229999999999996</v>
      </c>
      <c r="G528">
        <v>13</v>
      </c>
      <c r="H528">
        <v>45</v>
      </c>
      <c r="I528" t="s">
        <v>21</v>
      </c>
      <c r="J528" t="s">
        <v>30</v>
      </c>
      <c r="K528">
        <v>150</v>
      </c>
      <c r="L528">
        <v>39</v>
      </c>
      <c r="M528">
        <v>111</v>
      </c>
      <c r="N528">
        <v>38558</v>
      </c>
      <c r="O528">
        <v>0</v>
      </c>
      <c r="P528">
        <v>0</v>
      </c>
      <c r="Q528">
        <v>0</v>
      </c>
      <c r="R528">
        <v>0</v>
      </c>
    </row>
    <row r="529" spans="1:18" x14ac:dyDescent="0.3">
      <c r="A529" t="s">
        <v>1147</v>
      </c>
      <c r="B529" t="s">
        <v>1148</v>
      </c>
      <c r="C529" t="s">
        <v>236</v>
      </c>
      <c r="D529">
        <v>0.39993225799999998</v>
      </c>
      <c r="E529">
        <v>-0.92589999999999995</v>
      </c>
      <c r="F529">
        <v>0.96489999999999998</v>
      </c>
      <c r="G529">
        <v>31</v>
      </c>
      <c r="H529">
        <v>60</v>
      </c>
      <c r="I529" t="s">
        <v>21</v>
      </c>
      <c r="J529" t="s">
        <v>22</v>
      </c>
      <c r="K529">
        <v>210</v>
      </c>
      <c r="L529">
        <v>40</v>
      </c>
      <c r="M529">
        <v>170</v>
      </c>
      <c r="N529">
        <v>205530</v>
      </c>
      <c r="O529">
        <v>0</v>
      </c>
      <c r="P529">
        <v>0</v>
      </c>
      <c r="Q529">
        <v>0</v>
      </c>
      <c r="R529">
        <v>0</v>
      </c>
    </row>
    <row r="530" spans="1:18" x14ac:dyDescent="0.3">
      <c r="A530" t="s">
        <v>1149</v>
      </c>
      <c r="B530" t="s">
        <v>1150</v>
      </c>
      <c r="C530" t="s">
        <v>634</v>
      </c>
      <c r="D530">
        <v>0.66722124999999999</v>
      </c>
      <c r="E530">
        <v>-0.98150000000000004</v>
      </c>
      <c r="F530">
        <v>0.99119999999999997</v>
      </c>
      <c r="G530">
        <v>160</v>
      </c>
      <c r="H530">
        <v>44</v>
      </c>
      <c r="I530" t="s">
        <v>21</v>
      </c>
      <c r="J530" t="s">
        <v>627</v>
      </c>
      <c r="K530">
        <v>1429</v>
      </c>
      <c r="L530">
        <v>264</v>
      </c>
      <c r="M530">
        <v>1165</v>
      </c>
      <c r="N530">
        <v>1477760</v>
      </c>
      <c r="O530">
        <v>0</v>
      </c>
      <c r="P530">
        <v>0</v>
      </c>
      <c r="Q530">
        <v>0</v>
      </c>
      <c r="R530">
        <v>0</v>
      </c>
    </row>
    <row r="531" spans="1:18" x14ac:dyDescent="0.3">
      <c r="A531" t="s">
        <v>1151</v>
      </c>
      <c r="B531" t="s">
        <v>1152</v>
      </c>
      <c r="C531" t="s">
        <v>1153</v>
      </c>
      <c r="D531">
        <v>0.61228701100000005</v>
      </c>
      <c r="E531">
        <v>-0.96709999999999996</v>
      </c>
      <c r="F531">
        <v>0.99819999999999998</v>
      </c>
      <c r="G531">
        <v>4419</v>
      </c>
      <c r="H531">
        <v>49</v>
      </c>
      <c r="I531" t="s">
        <v>21</v>
      </c>
      <c r="J531" t="s">
        <v>63</v>
      </c>
      <c r="K531">
        <v>17365</v>
      </c>
      <c r="L531">
        <v>2916</v>
      </c>
      <c r="M531">
        <v>14449</v>
      </c>
      <c r="N531">
        <v>1084577265</v>
      </c>
      <c r="O531">
        <v>0</v>
      </c>
      <c r="P531">
        <v>0</v>
      </c>
      <c r="Q531">
        <v>0</v>
      </c>
      <c r="R531">
        <v>0</v>
      </c>
    </row>
    <row r="532" spans="1:18" x14ac:dyDescent="0.3">
      <c r="A532" t="s">
        <v>1154</v>
      </c>
      <c r="B532" t="s">
        <v>1155</v>
      </c>
      <c r="C532" t="s">
        <v>1156</v>
      </c>
      <c r="D532">
        <v>0.54636901400000004</v>
      </c>
      <c r="E532">
        <v>-0.96709999999999996</v>
      </c>
      <c r="F532">
        <v>0.997</v>
      </c>
      <c r="G532">
        <v>497</v>
      </c>
      <c r="H532">
        <v>26</v>
      </c>
      <c r="I532" t="s">
        <v>21</v>
      </c>
      <c r="J532" t="s">
        <v>95</v>
      </c>
      <c r="K532">
        <v>3811</v>
      </c>
      <c r="L532">
        <v>645</v>
      </c>
      <c r="M532">
        <v>3166</v>
      </c>
      <c r="N532">
        <v>35821275</v>
      </c>
      <c r="O532">
        <v>0</v>
      </c>
      <c r="P532">
        <v>0</v>
      </c>
      <c r="Q532">
        <v>0</v>
      </c>
      <c r="R532">
        <v>0</v>
      </c>
    </row>
    <row r="533" spans="1:18" x14ac:dyDescent="0.3">
      <c r="A533" t="s">
        <v>1157</v>
      </c>
      <c r="B533" t="s">
        <v>1158</v>
      </c>
      <c r="C533" t="s">
        <v>292</v>
      </c>
      <c r="D533">
        <v>0.58293745299999999</v>
      </c>
      <c r="E533">
        <v>-0.97809999999999997</v>
      </c>
      <c r="F533">
        <v>0.99480000000000002</v>
      </c>
      <c r="G533">
        <v>267</v>
      </c>
      <c r="H533">
        <v>88</v>
      </c>
      <c r="I533" t="s">
        <v>21</v>
      </c>
      <c r="J533" t="s">
        <v>34</v>
      </c>
      <c r="K533">
        <v>1929</v>
      </c>
      <c r="L533">
        <v>426</v>
      </c>
      <c r="M533">
        <v>1503</v>
      </c>
      <c r="N533">
        <v>5225190</v>
      </c>
      <c r="O533">
        <v>0</v>
      </c>
      <c r="P533">
        <v>0</v>
      </c>
      <c r="Q533">
        <v>0</v>
      </c>
      <c r="R533">
        <v>0</v>
      </c>
    </row>
    <row r="534" spans="1:18" x14ac:dyDescent="0.3">
      <c r="A534" t="s">
        <v>1159</v>
      </c>
      <c r="B534" t="s">
        <v>1160</v>
      </c>
      <c r="C534" t="s">
        <v>694</v>
      </c>
      <c r="D534">
        <v>0.54115833300000005</v>
      </c>
      <c r="E534">
        <v>-0.66320000000000001</v>
      </c>
      <c r="F534">
        <v>0.93220000000000003</v>
      </c>
      <c r="G534">
        <v>12</v>
      </c>
      <c r="H534">
        <v>15</v>
      </c>
      <c r="I534" t="s">
        <v>21</v>
      </c>
      <c r="J534" t="s">
        <v>924</v>
      </c>
      <c r="K534">
        <v>55</v>
      </c>
      <c r="L534">
        <v>20</v>
      </c>
      <c r="M534">
        <v>35</v>
      </c>
      <c r="N534">
        <v>26352</v>
      </c>
      <c r="O534">
        <v>0</v>
      </c>
      <c r="P534">
        <v>0</v>
      </c>
      <c r="Q534">
        <v>0</v>
      </c>
      <c r="R534">
        <v>0</v>
      </c>
    </row>
    <row r="535" spans="1:18" x14ac:dyDescent="0.3">
      <c r="A535" t="s">
        <v>1161</v>
      </c>
      <c r="B535" t="s">
        <v>1162</v>
      </c>
      <c r="C535" t="s">
        <v>689</v>
      </c>
      <c r="D535">
        <v>0.69110348399999999</v>
      </c>
      <c r="E535">
        <v>-0.93479999999999996</v>
      </c>
      <c r="F535">
        <v>0.99590000000000001</v>
      </c>
      <c r="G535">
        <v>1062</v>
      </c>
      <c r="H535">
        <v>48</v>
      </c>
      <c r="I535" t="s">
        <v>21</v>
      </c>
      <c r="J535" t="s">
        <v>30</v>
      </c>
      <c r="K535">
        <v>6329</v>
      </c>
      <c r="L535">
        <v>1245</v>
      </c>
      <c r="M535">
        <v>5084</v>
      </c>
      <c r="N535">
        <v>116311302</v>
      </c>
      <c r="O535">
        <v>0</v>
      </c>
      <c r="P535">
        <v>0</v>
      </c>
      <c r="Q535">
        <v>0</v>
      </c>
      <c r="R535">
        <v>0</v>
      </c>
    </row>
    <row r="536" spans="1:18" x14ac:dyDescent="0.3">
      <c r="A536" t="s">
        <v>1163</v>
      </c>
      <c r="B536" t="s">
        <v>1164</v>
      </c>
      <c r="C536" t="s">
        <v>778</v>
      </c>
      <c r="D536">
        <v>0.77619189200000005</v>
      </c>
      <c r="E536">
        <v>-0.95899999999999996</v>
      </c>
      <c r="F536">
        <v>0.99880000000000002</v>
      </c>
      <c r="G536">
        <v>2960</v>
      </c>
      <c r="H536">
        <v>51</v>
      </c>
      <c r="I536" t="s">
        <v>21</v>
      </c>
      <c r="J536" t="s">
        <v>30</v>
      </c>
      <c r="K536">
        <v>6430</v>
      </c>
      <c r="L536">
        <v>1189</v>
      </c>
      <c r="M536">
        <v>5241</v>
      </c>
      <c r="N536">
        <v>312960800</v>
      </c>
      <c r="O536">
        <v>0</v>
      </c>
      <c r="P536">
        <v>0</v>
      </c>
      <c r="Q536">
        <v>0</v>
      </c>
      <c r="R536">
        <v>0</v>
      </c>
    </row>
    <row r="537" spans="1:18" x14ac:dyDescent="0.3">
      <c r="A537" t="s">
        <v>1165</v>
      </c>
      <c r="B537" t="s">
        <v>1166</v>
      </c>
      <c r="C537" t="s">
        <v>287</v>
      </c>
      <c r="D537">
        <v>0.68778333300000005</v>
      </c>
      <c r="E537">
        <v>0</v>
      </c>
      <c r="F537">
        <v>0.98829999999999996</v>
      </c>
      <c r="G537">
        <v>24</v>
      </c>
      <c r="H537">
        <v>93</v>
      </c>
      <c r="I537" t="s">
        <v>21</v>
      </c>
      <c r="J537" t="s">
        <v>30</v>
      </c>
      <c r="K537">
        <v>402</v>
      </c>
      <c r="L537">
        <v>72</v>
      </c>
      <c r="M537">
        <v>330</v>
      </c>
      <c r="N537">
        <v>130080</v>
      </c>
      <c r="O537">
        <v>0</v>
      </c>
      <c r="P537">
        <v>0</v>
      </c>
      <c r="Q537">
        <v>0</v>
      </c>
      <c r="R537">
        <v>0</v>
      </c>
    </row>
    <row r="538" spans="1:18" x14ac:dyDescent="0.3">
      <c r="A538" t="s">
        <v>1167</v>
      </c>
      <c r="B538" t="s">
        <v>1168</v>
      </c>
      <c r="C538" t="s">
        <v>748</v>
      </c>
      <c r="D538">
        <v>0.78861999999999999</v>
      </c>
      <c r="E538">
        <v>0.34</v>
      </c>
      <c r="F538">
        <v>0.96830000000000005</v>
      </c>
      <c r="G538">
        <v>10</v>
      </c>
      <c r="H538">
        <v>100</v>
      </c>
      <c r="I538" t="s">
        <v>21</v>
      </c>
      <c r="J538" t="s">
        <v>924</v>
      </c>
      <c r="K538">
        <v>203</v>
      </c>
      <c r="L538">
        <v>32</v>
      </c>
      <c r="M538">
        <v>171</v>
      </c>
      <c r="N538">
        <v>33200</v>
      </c>
      <c r="O538">
        <v>0</v>
      </c>
      <c r="P538">
        <v>0</v>
      </c>
      <c r="Q538">
        <v>0</v>
      </c>
      <c r="R538">
        <v>0</v>
      </c>
    </row>
    <row r="539" spans="1:18" x14ac:dyDescent="0.3">
      <c r="A539" t="s">
        <v>1169</v>
      </c>
      <c r="B539" t="s">
        <v>1170</v>
      </c>
      <c r="C539" t="s">
        <v>1115</v>
      </c>
      <c r="D539">
        <v>0.64093750000000005</v>
      </c>
      <c r="E539">
        <v>-0.50160000000000005</v>
      </c>
      <c r="F539">
        <v>0.98019999999999996</v>
      </c>
      <c r="G539">
        <v>16</v>
      </c>
      <c r="H539">
        <v>87</v>
      </c>
      <c r="I539" t="s">
        <v>21</v>
      </c>
      <c r="J539" t="s">
        <v>179</v>
      </c>
      <c r="K539">
        <v>587</v>
      </c>
      <c r="L539">
        <v>55</v>
      </c>
      <c r="M539">
        <v>532</v>
      </c>
      <c r="N539">
        <v>128288</v>
      </c>
      <c r="O539">
        <v>0</v>
      </c>
      <c r="P539">
        <v>0</v>
      </c>
      <c r="Q539">
        <v>0</v>
      </c>
      <c r="R539">
        <v>0</v>
      </c>
    </row>
    <row r="540" spans="1:18" x14ac:dyDescent="0.3">
      <c r="A540" t="s">
        <v>1171</v>
      </c>
      <c r="B540" t="s">
        <v>1172</v>
      </c>
      <c r="C540" t="s">
        <v>25</v>
      </c>
      <c r="D540">
        <v>0.62067894700000004</v>
      </c>
      <c r="E540">
        <v>-0.69579999999999997</v>
      </c>
      <c r="F540">
        <v>0.98970000000000002</v>
      </c>
      <c r="G540">
        <v>171</v>
      </c>
      <c r="H540">
        <v>38</v>
      </c>
      <c r="I540" t="s">
        <v>21</v>
      </c>
      <c r="J540" t="s">
        <v>95</v>
      </c>
      <c r="K540">
        <v>1652</v>
      </c>
      <c r="L540">
        <v>210</v>
      </c>
      <c r="M540">
        <v>1442</v>
      </c>
      <c r="N540">
        <v>2914866</v>
      </c>
      <c r="O540">
        <v>0</v>
      </c>
      <c r="P540">
        <v>0</v>
      </c>
      <c r="Q540">
        <v>0</v>
      </c>
      <c r="R540">
        <v>0</v>
      </c>
    </row>
    <row r="541" spans="1:18" x14ac:dyDescent="0.3">
      <c r="A541" t="s">
        <v>1173</v>
      </c>
      <c r="B541" t="s">
        <v>1174</v>
      </c>
      <c r="C541" t="s">
        <v>118</v>
      </c>
      <c r="D541">
        <v>0.603603738</v>
      </c>
      <c r="E541">
        <v>-0.83130000000000004</v>
      </c>
      <c r="F541">
        <v>0.98709999999999998</v>
      </c>
      <c r="G541">
        <v>107</v>
      </c>
      <c r="H541">
        <v>15</v>
      </c>
      <c r="I541" t="s">
        <v>21</v>
      </c>
      <c r="J541" t="s">
        <v>63</v>
      </c>
      <c r="K541">
        <v>752</v>
      </c>
      <c r="L541">
        <v>214</v>
      </c>
      <c r="M541">
        <v>538</v>
      </c>
      <c r="N541">
        <v>1447496</v>
      </c>
      <c r="O541">
        <v>0</v>
      </c>
      <c r="P541">
        <v>0</v>
      </c>
      <c r="Q541">
        <v>0</v>
      </c>
      <c r="R541">
        <v>1</v>
      </c>
    </row>
    <row r="542" spans="1:18" x14ac:dyDescent="0.3">
      <c r="A542" t="s">
        <v>1175</v>
      </c>
      <c r="B542" t="s">
        <v>1176</v>
      </c>
      <c r="C542" t="s">
        <v>258</v>
      </c>
      <c r="D542">
        <v>0.63456644299999998</v>
      </c>
      <c r="E542">
        <v>-0.85009999999999997</v>
      </c>
      <c r="F542">
        <v>0.99370000000000003</v>
      </c>
      <c r="G542">
        <v>298</v>
      </c>
      <c r="H542">
        <v>15</v>
      </c>
      <c r="I542" t="s">
        <v>21</v>
      </c>
      <c r="J542" t="s">
        <v>26</v>
      </c>
      <c r="K542">
        <v>1547</v>
      </c>
      <c r="L542">
        <v>309</v>
      </c>
      <c r="M542">
        <v>1238</v>
      </c>
      <c r="N542">
        <v>6231776</v>
      </c>
      <c r="O542">
        <v>0</v>
      </c>
      <c r="P542">
        <v>0</v>
      </c>
      <c r="Q542">
        <v>0</v>
      </c>
      <c r="R542">
        <v>1</v>
      </c>
    </row>
    <row r="543" spans="1:18" x14ac:dyDescent="0.3">
      <c r="A543" t="s">
        <v>1177</v>
      </c>
      <c r="B543" t="s">
        <v>1178</v>
      </c>
      <c r="C543" t="s">
        <v>583</v>
      </c>
      <c r="D543">
        <v>0.62510434800000003</v>
      </c>
      <c r="E543">
        <v>-0.94950000000000001</v>
      </c>
      <c r="F543">
        <v>0.99660000000000004</v>
      </c>
      <c r="G543">
        <v>299</v>
      </c>
      <c r="H543">
        <v>36</v>
      </c>
      <c r="I543" t="s">
        <v>21</v>
      </c>
      <c r="J543" t="s">
        <v>26</v>
      </c>
      <c r="K543">
        <v>2352</v>
      </c>
      <c r="L543">
        <v>537</v>
      </c>
      <c r="M543">
        <v>1815</v>
      </c>
      <c r="N543">
        <v>11651432</v>
      </c>
      <c r="O543">
        <v>0</v>
      </c>
      <c r="P543">
        <v>0</v>
      </c>
      <c r="Q543">
        <v>0</v>
      </c>
      <c r="R543">
        <v>0</v>
      </c>
    </row>
    <row r="544" spans="1:18" x14ac:dyDescent="0.3">
      <c r="A544" t="s">
        <v>1179</v>
      </c>
      <c r="B544" t="s">
        <v>1180</v>
      </c>
      <c r="C544" t="s">
        <v>1181</v>
      </c>
      <c r="D544">
        <v>0.60430372099999996</v>
      </c>
      <c r="E544">
        <v>-0.98429999999999995</v>
      </c>
      <c r="F544">
        <v>0.99880000000000002</v>
      </c>
      <c r="G544">
        <v>2849</v>
      </c>
      <c r="H544">
        <v>32</v>
      </c>
      <c r="I544" t="s">
        <v>21</v>
      </c>
      <c r="J544" t="s">
        <v>627</v>
      </c>
      <c r="K544">
        <v>33075</v>
      </c>
      <c r="L544">
        <v>6642</v>
      </c>
      <c r="M544">
        <v>26433</v>
      </c>
      <c r="N544">
        <v>597480884</v>
      </c>
      <c r="O544">
        <v>0</v>
      </c>
      <c r="P544">
        <v>0</v>
      </c>
      <c r="Q544">
        <v>0</v>
      </c>
      <c r="R544">
        <v>0</v>
      </c>
    </row>
    <row r="545" spans="1:18" x14ac:dyDescent="0.3">
      <c r="A545" t="s">
        <v>1182</v>
      </c>
      <c r="B545" t="s">
        <v>1183</v>
      </c>
      <c r="C545" t="s">
        <v>1181</v>
      </c>
      <c r="D545">
        <v>0.60241250000000002</v>
      </c>
      <c r="E545">
        <v>-0.94079999999999997</v>
      </c>
      <c r="F545">
        <v>0.99750000000000005</v>
      </c>
      <c r="G545">
        <v>1072</v>
      </c>
      <c r="H545">
        <v>32</v>
      </c>
      <c r="I545" t="s">
        <v>21</v>
      </c>
      <c r="J545" t="s">
        <v>627</v>
      </c>
      <c r="K545">
        <v>11358</v>
      </c>
      <c r="L545">
        <v>2109</v>
      </c>
      <c r="M545">
        <v>9249</v>
      </c>
      <c r="N545">
        <v>78376064</v>
      </c>
      <c r="O545">
        <v>0</v>
      </c>
      <c r="P545">
        <v>0</v>
      </c>
      <c r="Q545">
        <v>0</v>
      </c>
      <c r="R545">
        <v>0</v>
      </c>
    </row>
    <row r="546" spans="1:18" x14ac:dyDescent="0.3">
      <c r="A546" t="s">
        <v>1184</v>
      </c>
      <c r="B546" t="s">
        <v>1185</v>
      </c>
      <c r="C546" t="s">
        <v>717</v>
      </c>
      <c r="D546">
        <v>0.67643120700000003</v>
      </c>
      <c r="E546">
        <v>-0.97289999999999999</v>
      </c>
      <c r="F546">
        <v>0.99880000000000002</v>
      </c>
      <c r="G546">
        <v>878</v>
      </c>
      <c r="H546">
        <v>28</v>
      </c>
      <c r="I546" t="s">
        <v>21</v>
      </c>
      <c r="J546" t="s">
        <v>34</v>
      </c>
      <c r="K546">
        <v>3065</v>
      </c>
      <c r="L546">
        <v>568</v>
      </c>
      <c r="M546">
        <v>2497</v>
      </c>
      <c r="N546">
        <v>46149436</v>
      </c>
      <c r="O546">
        <v>0</v>
      </c>
      <c r="P546">
        <v>0</v>
      </c>
      <c r="Q546">
        <v>0</v>
      </c>
      <c r="R546">
        <v>0</v>
      </c>
    </row>
    <row r="547" spans="1:18" x14ac:dyDescent="0.3">
      <c r="A547" t="s">
        <v>1186</v>
      </c>
      <c r="B547" t="s">
        <v>1187</v>
      </c>
      <c r="C547" t="s">
        <v>748</v>
      </c>
      <c r="D547">
        <v>0.678376596</v>
      </c>
      <c r="E547">
        <v>-0.95230000000000004</v>
      </c>
      <c r="F547">
        <v>0.99729999999999996</v>
      </c>
      <c r="G547">
        <v>47</v>
      </c>
      <c r="H547">
        <v>135</v>
      </c>
      <c r="I547" t="s">
        <v>21</v>
      </c>
      <c r="J547" t="s">
        <v>34</v>
      </c>
      <c r="K547">
        <v>705</v>
      </c>
      <c r="L547">
        <v>84</v>
      </c>
      <c r="M547">
        <v>621</v>
      </c>
      <c r="N547">
        <v>406691</v>
      </c>
      <c r="O547">
        <v>0</v>
      </c>
      <c r="P547">
        <v>0</v>
      </c>
      <c r="Q547">
        <v>0</v>
      </c>
      <c r="R547">
        <v>0</v>
      </c>
    </row>
    <row r="548" spans="1:18" x14ac:dyDescent="0.3">
      <c r="A548" t="s">
        <v>1188</v>
      </c>
      <c r="B548" t="s">
        <v>1189</v>
      </c>
      <c r="C548" t="s">
        <v>1181</v>
      </c>
      <c r="D548">
        <v>0.55558260900000001</v>
      </c>
      <c r="E548">
        <v>-0.78210000000000002</v>
      </c>
      <c r="F548">
        <v>0.98240000000000005</v>
      </c>
      <c r="G548">
        <v>23</v>
      </c>
      <c r="H548">
        <v>24</v>
      </c>
      <c r="I548" t="s">
        <v>21</v>
      </c>
      <c r="J548" t="s">
        <v>627</v>
      </c>
      <c r="K548">
        <v>548</v>
      </c>
      <c r="L548">
        <v>79</v>
      </c>
      <c r="M548">
        <v>469</v>
      </c>
      <c r="N548">
        <v>121256</v>
      </c>
      <c r="O548">
        <v>0</v>
      </c>
      <c r="P548">
        <v>0</v>
      </c>
      <c r="Q548">
        <v>0</v>
      </c>
      <c r="R548">
        <v>0</v>
      </c>
    </row>
    <row r="549" spans="1:18" x14ac:dyDescent="0.3">
      <c r="A549" t="s">
        <v>1190</v>
      </c>
      <c r="B549" t="s">
        <v>1191</v>
      </c>
      <c r="C549" t="s">
        <v>1181</v>
      </c>
      <c r="D549">
        <v>0.40655200000000002</v>
      </c>
      <c r="E549">
        <v>-0.88139999999999996</v>
      </c>
      <c r="F549">
        <v>0.99650000000000005</v>
      </c>
      <c r="G549">
        <v>25</v>
      </c>
      <c r="H549">
        <v>30</v>
      </c>
      <c r="I549" t="s">
        <v>21</v>
      </c>
      <c r="J549" t="s">
        <v>30</v>
      </c>
      <c r="K549">
        <v>612</v>
      </c>
      <c r="L549">
        <v>276</v>
      </c>
      <c r="M549">
        <v>336</v>
      </c>
      <c r="N549">
        <v>143750</v>
      </c>
      <c r="O549">
        <v>0</v>
      </c>
      <c r="P549">
        <v>0</v>
      </c>
      <c r="Q549">
        <v>0</v>
      </c>
      <c r="R549">
        <v>0</v>
      </c>
    </row>
    <row r="550" spans="1:18" x14ac:dyDescent="0.3">
      <c r="A550" t="s">
        <v>1192</v>
      </c>
      <c r="B550" t="s">
        <v>1193</v>
      </c>
      <c r="C550" t="s">
        <v>882</v>
      </c>
      <c r="D550">
        <v>0.61672222200000004</v>
      </c>
      <c r="E550">
        <v>-0.69089999999999996</v>
      </c>
      <c r="F550">
        <v>0.98419999999999996</v>
      </c>
      <c r="G550">
        <v>81</v>
      </c>
      <c r="H550">
        <v>46</v>
      </c>
      <c r="I550" t="s">
        <v>21</v>
      </c>
      <c r="J550" t="s">
        <v>34</v>
      </c>
      <c r="K550">
        <v>1095</v>
      </c>
      <c r="L550">
        <v>381</v>
      </c>
      <c r="M550">
        <v>714</v>
      </c>
      <c r="N550">
        <v>1389312</v>
      </c>
      <c r="O550">
        <v>0</v>
      </c>
      <c r="P550">
        <v>0</v>
      </c>
      <c r="Q550">
        <v>0</v>
      </c>
      <c r="R550">
        <v>0</v>
      </c>
    </row>
    <row r="551" spans="1:18" x14ac:dyDescent="0.3">
      <c r="A551" t="s">
        <v>1194</v>
      </c>
      <c r="B551" t="s">
        <v>1195</v>
      </c>
      <c r="C551" t="s">
        <v>525</v>
      </c>
      <c r="D551">
        <v>0.55878211899999997</v>
      </c>
      <c r="E551">
        <v>-0.81640000000000001</v>
      </c>
      <c r="F551">
        <v>0.9919</v>
      </c>
      <c r="G551">
        <v>151</v>
      </c>
      <c r="H551">
        <v>22</v>
      </c>
      <c r="I551" t="s">
        <v>21</v>
      </c>
      <c r="J551" t="s">
        <v>372</v>
      </c>
      <c r="K551">
        <v>769</v>
      </c>
      <c r="L551">
        <v>191</v>
      </c>
      <c r="M551">
        <v>578</v>
      </c>
      <c r="N551">
        <v>4824903</v>
      </c>
      <c r="O551">
        <v>0</v>
      </c>
      <c r="P551">
        <v>0</v>
      </c>
      <c r="Q551">
        <v>0</v>
      </c>
      <c r="R551">
        <v>0</v>
      </c>
    </row>
    <row r="552" spans="1:18" x14ac:dyDescent="0.3">
      <c r="A552" t="s">
        <v>1196</v>
      </c>
      <c r="B552" t="s">
        <v>1197</v>
      </c>
      <c r="C552" t="s">
        <v>371</v>
      </c>
      <c r="D552">
        <v>0.673942021</v>
      </c>
      <c r="E552">
        <v>-0.92649999999999999</v>
      </c>
      <c r="F552">
        <v>0.99670000000000003</v>
      </c>
      <c r="G552">
        <v>188</v>
      </c>
      <c r="H552">
        <v>26</v>
      </c>
      <c r="I552" t="s">
        <v>21</v>
      </c>
      <c r="J552" t="s">
        <v>372</v>
      </c>
      <c r="K552">
        <v>1700</v>
      </c>
      <c r="L552">
        <v>422</v>
      </c>
      <c r="M552">
        <v>1278</v>
      </c>
      <c r="N552">
        <v>3439836</v>
      </c>
      <c r="O552">
        <v>0</v>
      </c>
      <c r="P552">
        <v>0</v>
      </c>
      <c r="Q552">
        <v>0</v>
      </c>
      <c r="R552">
        <v>0</v>
      </c>
    </row>
    <row r="553" spans="1:18" x14ac:dyDescent="0.3">
      <c r="A553" t="s">
        <v>1198</v>
      </c>
      <c r="B553" t="s">
        <v>1199</v>
      </c>
      <c r="C553" t="s">
        <v>778</v>
      </c>
      <c r="D553">
        <v>0.807342275</v>
      </c>
      <c r="E553">
        <v>-0.97899999999999998</v>
      </c>
      <c r="F553">
        <v>0.99990000000000001</v>
      </c>
      <c r="G553">
        <v>1521</v>
      </c>
      <c r="H553">
        <v>41</v>
      </c>
      <c r="I553" t="s">
        <v>21</v>
      </c>
      <c r="J553" t="s">
        <v>63</v>
      </c>
      <c r="K553">
        <v>3985</v>
      </c>
      <c r="L553">
        <v>862</v>
      </c>
      <c r="M553">
        <v>3123</v>
      </c>
      <c r="N553">
        <v>156448539</v>
      </c>
      <c r="O553">
        <v>0</v>
      </c>
      <c r="P553">
        <v>0</v>
      </c>
      <c r="Q553">
        <v>0</v>
      </c>
      <c r="R553">
        <v>0</v>
      </c>
    </row>
    <row r="554" spans="1:18" x14ac:dyDescent="0.3">
      <c r="A554" t="s">
        <v>1200</v>
      </c>
      <c r="B554" t="s">
        <v>1201</v>
      </c>
      <c r="C554" t="s">
        <v>184</v>
      </c>
      <c r="D554">
        <v>0.49687593200000002</v>
      </c>
      <c r="E554">
        <v>-0.98450000000000004</v>
      </c>
      <c r="F554">
        <v>0.99639999999999995</v>
      </c>
      <c r="G554">
        <v>644</v>
      </c>
      <c r="H554">
        <v>29</v>
      </c>
      <c r="I554" t="s">
        <v>21</v>
      </c>
      <c r="J554" t="s">
        <v>45</v>
      </c>
      <c r="K554">
        <v>5412</v>
      </c>
      <c r="L554">
        <v>885</v>
      </c>
      <c r="M554">
        <v>4527</v>
      </c>
      <c r="N554">
        <v>28624512</v>
      </c>
      <c r="O554">
        <v>0</v>
      </c>
      <c r="P554">
        <v>0</v>
      </c>
      <c r="Q554">
        <v>0</v>
      </c>
      <c r="R554">
        <v>0</v>
      </c>
    </row>
    <row r="555" spans="1:18" x14ac:dyDescent="0.3">
      <c r="A555" t="s">
        <v>1202</v>
      </c>
      <c r="B555" t="s">
        <v>1203</v>
      </c>
      <c r="C555" t="s">
        <v>292</v>
      </c>
      <c r="D555">
        <v>0.72335642600000005</v>
      </c>
      <c r="E555">
        <v>-0.9375</v>
      </c>
      <c r="F555">
        <v>0.99780000000000002</v>
      </c>
      <c r="G555">
        <v>319</v>
      </c>
      <c r="H555">
        <v>92</v>
      </c>
      <c r="I555" t="s">
        <v>21</v>
      </c>
      <c r="J555" t="s">
        <v>26</v>
      </c>
      <c r="K555">
        <v>1627</v>
      </c>
      <c r="L555">
        <v>285</v>
      </c>
      <c r="M555">
        <v>1342</v>
      </c>
      <c r="N555">
        <v>5825259</v>
      </c>
      <c r="O555">
        <v>0</v>
      </c>
      <c r="P555">
        <v>0</v>
      </c>
      <c r="Q555">
        <v>0</v>
      </c>
      <c r="R555">
        <v>0</v>
      </c>
    </row>
    <row r="556" spans="1:18" x14ac:dyDescent="0.3">
      <c r="A556" t="s">
        <v>1204</v>
      </c>
      <c r="B556" t="s">
        <v>1205</v>
      </c>
      <c r="C556" t="s">
        <v>962</v>
      </c>
      <c r="D556">
        <v>0.62873568599999996</v>
      </c>
      <c r="E556">
        <v>-0.9909</v>
      </c>
      <c r="F556">
        <v>0.99470000000000003</v>
      </c>
      <c r="G556">
        <v>510</v>
      </c>
      <c r="H556">
        <v>49</v>
      </c>
      <c r="I556" t="s">
        <v>21</v>
      </c>
      <c r="J556" t="s">
        <v>372</v>
      </c>
      <c r="K556">
        <v>4164</v>
      </c>
      <c r="L556">
        <v>927</v>
      </c>
      <c r="M556">
        <v>3237</v>
      </c>
      <c r="N556">
        <v>9141240</v>
      </c>
      <c r="O556">
        <v>0</v>
      </c>
      <c r="P556">
        <v>0</v>
      </c>
      <c r="Q556">
        <v>0</v>
      </c>
      <c r="R556">
        <v>0</v>
      </c>
    </row>
    <row r="557" spans="1:18" x14ac:dyDescent="0.3">
      <c r="A557" t="s">
        <v>1206</v>
      </c>
      <c r="B557" t="s">
        <v>1207</v>
      </c>
      <c r="C557" t="s">
        <v>215</v>
      </c>
      <c r="D557">
        <v>0.63034166700000005</v>
      </c>
      <c r="E557">
        <v>-0.95169999999999999</v>
      </c>
      <c r="F557">
        <v>0.99399999999999999</v>
      </c>
      <c r="G557">
        <v>156</v>
      </c>
      <c r="H557">
        <v>28</v>
      </c>
      <c r="I557" t="s">
        <v>21</v>
      </c>
      <c r="J557" t="s">
        <v>179</v>
      </c>
      <c r="K557">
        <v>1325</v>
      </c>
      <c r="L557">
        <v>245</v>
      </c>
      <c r="M557">
        <v>1080</v>
      </c>
      <c r="N557">
        <v>8560968</v>
      </c>
      <c r="O557">
        <v>0</v>
      </c>
      <c r="P557">
        <v>0</v>
      </c>
      <c r="Q557">
        <v>0</v>
      </c>
      <c r="R557">
        <v>0</v>
      </c>
    </row>
    <row r="558" spans="1:18" x14ac:dyDescent="0.3">
      <c r="A558" t="s">
        <v>1208</v>
      </c>
      <c r="B558" t="s">
        <v>1209</v>
      </c>
      <c r="C558" t="s">
        <v>882</v>
      </c>
      <c r="D558">
        <v>0.51108115200000004</v>
      </c>
      <c r="E558">
        <v>-0.9234</v>
      </c>
      <c r="F558">
        <v>0.99099999999999999</v>
      </c>
      <c r="G558">
        <v>191</v>
      </c>
      <c r="H558">
        <v>28</v>
      </c>
      <c r="I558" t="s">
        <v>21</v>
      </c>
      <c r="J558" t="s">
        <v>45</v>
      </c>
      <c r="K558">
        <v>2241</v>
      </c>
      <c r="L558">
        <v>448</v>
      </c>
      <c r="M558">
        <v>1793</v>
      </c>
      <c r="N558">
        <v>7784205</v>
      </c>
      <c r="O558">
        <v>0</v>
      </c>
      <c r="P558">
        <v>0</v>
      </c>
      <c r="Q558">
        <v>0</v>
      </c>
      <c r="R558">
        <v>0</v>
      </c>
    </row>
    <row r="559" spans="1:18" x14ac:dyDescent="0.3">
      <c r="A559" t="s">
        <v>1210</v>
      </c>
      <c r="B559" t="s">
        <v>1211</v>
      </c>
      <c r="C559" t="s">
        <v>66</v>
      </c>
      <c r="D559">
        <v>0.276725</v>
      </c>
      <c r="E559">
        <v>-0.34849999999999998</v>
      </c>
      <c r="F559">
        <v>0.96930000000000005</v>
      </c>
      <c r="G559">
        <v>4</v>
      </c>
      <c r="H559">
        <v>25</v>
      </c>
      <c r="I559" t="s">
        <v>21</v>
      </c>
      <c r="J559" t="s">
        <v>34</v>
      </c>
      <c r="K559">
        <v>34</v>
      </c>
      <c r="L559">
        <v>2</v>
      </c>
      <c r="M559">
        <v>32</v>
      </c>
      <c r="N559">
        <v>1892</v>
      </c>
      <c r="O559">
        <v>0</v>
      </c>
      <c r="P559">
        <v>0</v>
      </c>
      <c r="Q559">
        <v>0</v>
      </c>
      <c r="R559">
        <v>0</v>
      </c>
    </row>
    <row r="560" spans="1:18" x14ac:dyDescent="0.3">
      <c r="A560" t="s">
        <v>1212</v>
      </c>
      <c r="B560" t="s">
        <v>1213</v>
      </c>
      <c r="C560" t="s">
        <v>33</v>
      </c>
      <c r="D560">
        <v>0.66912150800000003</v>
      </c>
      <c r="E560">
        <v>-0.88429999999999997</v>
      </c>
      <c r="F560">
        <v>0.99419999999999997</v>
      </c>
      <c r="G560">
        <v>716</v>
      </c>
      <c r="H560">
        <v>45</v>
      </c>
      <c r="I560" t="s">
        <v>21</v>
      </c>
      <c r="J560" t="s">
        <v>30</v>
      </c>
      <c r="K560">
        <v>3389</v>
      </c>
      <c r="L560">
        <v>808</v>
      </c>
      <c r="M560">
        <v>2581</v>
      </c>
      <c r="N560">
        <v>22980736</v>
      </c>
      <c r="O560">
        <v>0</v>
      </c>
      <c r="P560">
        <v>0</v>
      </c>
      <c r="Q560">
        <v>0</v>
      </c>
      <c r="R560">
        <v>0</v>
      </c>
    </row>
    <row r="561" spans="1:18" x14ac:dyDescent="0.3">
      <c r="A561" t="s">
        <v>1214</v>
      </c>
      <c r="B561" t="s">
        <v>1215</v>
      </c>
      <c r="C561" t="s">
        <v>33</v>
      </c>
      <c r="D561">
        <v>0.69822570399999995</v>
      </c>
      <c r="E561">
        <v>-0.89470000000000005</v>
      </c>
      <c r="F561">
        <v>0.99519999999999997</v>
      </c>
      <c r="G561">
        <v>568</v>
      </c>
      <c r="H561">
        <v>26.5</v>
      </c>
      <c r="I561" t="s">
        <v>21</v>
      </c>
      <c r="J561" t="s">
        <v>34</v>
      </c>
      <c r="K561">
        <v>1097</v>
      </c>
      <c r="L561">
        <v>270</v>
      </c>
      <c r="M561">
        <v>827</v>
      </c>
      <c r="N561">
        <v>13880784</v>
      </c>
      <c r="O561">
        <v>0</v>
      </c>
      <c r="P561">
        <v>0</v>
      </c>
      <c r="Q561">
        <v>0</v>
      </c>
      <c r="R561">
        <v>0</v>
      </c>
    </row>
    <row r="562" spans="1:18" x14ac:dyDescent="0.3">
      <c r="A562" t="s">
        <v>1216</v>
      </c>
      <c r="B562" t="s">
        <v>1217</v>
      </c>
      <c r="C562" t="s">
        <v>33</v>
      </c>
      <c r="D562">
        <v>0.38923265299999998</v>
      </c>
      <c r="E562">
        <v>-0.90500000000000003</v>
      </c>
      <c r="F562">
        <v>0.9919</v>
      </c>
      <c r="G562">
        <v>196</v>
      </c>
      <c r="H562">
        <v>32</v>
      </c>
      <c r="I562" t="s">
        <v>21</v>
      </c>
      <c r="J562" t="s">
        <v>34</v>
      </c>
      <c r="K562">
        <v>3731</v>
      </c>
      <c r="L562">
        <v>912</v>
      </c>
      <c r="M562">
        <v>2819</v>
      </c>
      <c r="N562">
        <v>6474664</v>
      </c>
      <c r="O562">
        <v>0</v>
      </c>
      <c r="P562">
        <v>0</v>
      </c>
      <c r="Q562">
        <v>0</v>
      </c>
      <c r="R562">
        <v>0</v>
      </c>
    </row>
    <row r="563" spans="1:18" x14ac:dyDescent="0.3">
      <c r="A563" t="s">
        <v>1218</v>
      </c>
      <c r="B563" t="s">
        <v>1219</v>
      </c>
      <c r="C563" t="s">
        <v>60</v>
      </c>
      <c r="D563">
        <v>0.64736666700000001</v>
      </c>
      <c r="E563">
        <v>0.34</v>
      </c>
      <c r="F563">
        <v>0.96519999999999995</v>
      </c>
      <c r="G563">
        <v>3</v>
      </c>
      <c r="H563">
        <v>40</v>
      </c>
      <c r="I563" t="s">
        <v>21</v>
      </c>
      <c r="J563" t="s">
        <v>924</v>
      </c>
      <c r="K563">
        <v>45</v>
      </c>
      <c r="L563">
        <v>6</v>
      </c>
      <c r="M563">
        <v>39</v>
      </c>
      <c r="N563">
        <v>0</v>
      </c>
      <c r="O563">
        <v>0</v>
      </c>
      <c r="P563">
        <v>0</v>
      </c>
      <c r="Q563">
        <v>0</v>
      </c>
      <c r="R563">
        <v>0</v>
      </c>
    </row>
    <row r="564" spans="1:18" x14ac:dyDescent="0.3">
      <c r="A564" t="s">
        <v>1220</v>
      </c>
      <c r="B564" t="s">
        <v>1221</v>
      </c>
      <c r="C564" t="s">
        <v>60</v>
      </c>
      <c r="D564">
        <v>0.68706428600000002</v>
      </c>
      <c r="E564">
        <v>-0.57889999999999997</v>
      </c>
      <c r="F564">
        <v>0.99860000000000004</v>
      </c>
      <c r="G564">
        <v>28</v>
      </c>
      <c r="H564">
        <v>40</v>
      </c>
      <c r="I564" t="s">
        <v>21</v>
      </c>
      <c r="J564" t="s">
        <v>924</v>
      </c>
      <c r="K564">
        <v>284</v>
      </c>
      <c r="L564">
        <v>164</v>
      </c>
      <c r="M564">
        <v>120</v>
      </c>
      <c r="N564">
        <v>272300</v>
      </c>
      <c r="O564">
        <v>0</v>
      </c>
      <c r="P564">
        <v>0</v>
      </c>
      <c r="Q564">
        <v>0</v>
      </c>
      <c r="R564">
        <v>0</v>
      </c>
    </row>
    <row r="565" spans="1:18" x14ac:dyDescent="0.3">
      <c r="A565" t="s">
        <v>1222</v>
      </c>
      <c r="B565" t="s">
        <v>1223</v>
      </c>
      <c r="C565" t="s">
        <v>634</v>
      </c>
      <c r="D565">
        <v>0.60338250000000004</v>
      </c>
      <c r="E565">
        <v>-0.88739999999999997</v>
      </c>
      <c r="F565">
        <v>0.99470000000000003</v>
      </c>
      <c r="G565">
        <v>400</v>
      </c>
      <c r="H565">
        <v>33</v>
      </c>
      <c r="I565" t="s">
        <v>21</v>
      </c>
      <c r="J565" t="s">
        <v>627</v>
      </c>
      <c r="K565">
        <v>3880</v>
      </c>
      <c r="L565">
        <v>1002</v>
      </c>
      <c r="M565">
        <v>2878</v>
      </c>
      <c r="N565">
        <v>13479600</v>
      </c>
      <c r="O565">
        <v>0</v>
      </c>
      <c r="P565">
        <v>0</v>
      </c>
      <c r="Q565">
        <v>0</v>
      </c>
      <c r="R565">
        <v>0</v>
      </c>
    </row>
    <row r="566" spans="1:18" x14ac:dyDescent="0.3">
      <c r="A566" t="s">
        <v>1224</v>
      </c>
      <c r="B566" t="s">
        <v>1225</v>
      </c>
      <c r="C566" t="s">
        <v>660</v>
      </c>
      <c r="D566">
        <v>0.51298750000000004</v>
      </c>
      <c r="E566">
        <v>-0.79410000000000003</v>
      </c>
      <c r="F566">
        <v>0.99680000000000002</v>
      </c>
      <c r="G566">
        <v>88</v>
      </c>
      <c r="H566">
        <v>5.5</v>
      </c>
      <c r="I566" t="s">
        <v>21</v>
      </c>
      <c r="J566" t="s">
        <v>63</v>
      </c>
      <c r="K566">
        <v>445</v>
      </c>
      <c r="L566">
        <v>146</v>
      </c>
      <c r="M566">
        <v>299</v>
      </c>
      <c r="N566">
        <v>1484296</v>
      </c>
      <c r="O566">
        <v>0</v>
      </c>
      <c r="P566">
        <v>0</v>
      </c>
      <c r="Q566">
        <v>0</v>
      </c>
      <c r="R566">
        <v>1</v>
      </c>
    </row>
    <row r="567" spans="1:18" x14ac:dyDescent="0.3">
      <c r="A567" t="s">
        <v>1226</v>
      </c>
      <c r="B567" t="s">
        <v>1227</v>
      </c>
      <c r="C567" t="s">
        <v>525</v>
      </c>
      <c r="D567">
        <v>0.40936229499999999</v>
      </c>
      <c r="E567">
        <v>-0.85529999999999995</v>
      </c>
      <c r="F567">
        <v>0.99460000000000004</v>
      </c>
      <c r="G567">
        <v>61</v>
      </c>
      <c r="H567">
        <v>40</v>
      </c>
      <c r="I567" t="s">
        <v>21</v>
      </c>
      <c r="J567" t="s">
        <v>372</v>
      </c>
      <c r="K567">
        <v>1538</v>
      </c>
      <c r="L567">
        <v>309</v>
      </c>
      <c r="M567">
        <v>1229</v>
      </c>
      <c r="N567">
        <v>861076</v>
      </c>
      <c r="O567">
        <v>0</v>
      </c>
      <c r="P567">
        <v>0</v>
      </c>
      <c r="Q567">
        <v>0</v>
      </c>
      <c r="R567">
        <v>0</v>
      </c>
    </row>
    <row r="568" spans="1:18" x14ac:dyDescent="0.3">
      <c r="A568" t="s">
        <v>1228</v>
      </c>
      <c r="B568" t="s">
        <v>1229</v>
      </c>
      <c r="C568" t="s">
        <v>421</v>
      </c>
      <c r="D568">
        <v>0.70734172399999995</v>
      </c>
      <c r="E568">
        <v>-0.92800000000000005</v>
      </c>
      <c r="F568">
        <v>0.99729999999999996</v>
      </c>
      <c r="G568">
        <v>2042</v>
      </c>
      <c r="H568">
        <v>38</v>
      </c>
      <c r="I568" t="s">
        <v>21</v>
      </c>
      <c r="J568" t="s">
        <v>26</v>
      </c>
      <c r="K568">
        <v>13036</v>
      </c>
      <c r="L568">
        <v>2340</v>
      </c>
      <c r="M568">
        <v>10696</v>
      </c>
      <c r="N568">
        <v>669896478</v>
      </c>
      <c r="O568">
        <v>0</v>
      </c>
      <c r="P568">
        <v>0</v>
      </c>
      <c r="Q568">
        <v>0</v>
      </c>
      <c r="R568">
        <v>1</v>
      </c>
    </row>
    <row r="569" spans="1:18" x14ac:dyDescent="0.3">
      <c r="A569" t="s">
        <v>1230</v>
      </c>
      <c r="B569" t="s">
        <v>1231</v>
      </c>
      <c r="C569" t="s">
        <v>502</v>
      </c>
      <c r="D569">
        <v>0.73541754400000003</v>
      </c>
      <c r="E569">
        <v>-0.94550000000000001</v>
      </c>
      <c r="F569">
        <v>0.99650000000000005</v>
      </c>
      <c r="G569">
        <v>171</v>
      </c>
      <c r="H569">
        <v>99</v>
      </c>
      <c r="I569" t="s">
        <v>21</v>
      </c>
      <c r="J569" t="s">
        <v>338</v>
      </c>
      <c r="K569">
        <v>2495</v>
      </c>
      <c r="L569">
        <v>579</v>
      </c>
      <c r="M569">
        <v>1916</v>
      </c>
      <c r="N569">
        <v>2100564</v>
      </c>
      <c r="O569">
        <v>0</v>
      </c>
      <c r="P569">
        <v>0</v>
      </c>
      <c r="Q569">
        <v>1</v>
      </c>
      <c r="R569">
        <v>0</v>
      </c>
    </row>
    <row r="570" spans="1:18" x14ac:dyDescent="0.3">
      <c r="A570" t="s">
        <v>1232</v>
      </c>
      <c r="B570" t="s">
        <v>1233</v>
      </c>
      <c r="C570" t="s">
        <v>1234</v>
      </c>
      <c r="D570">
        <v>0.60598085800000001</v>
      </c>
      <c r="E570">
        <v>-0.84389999999999998</v>
      </c>
      <c r="F570">
        <v>0.99750000000000005</v>
      </c>
      <c r="G570">
        <v>303</v>
      </c>
      <c r="H570">
        <v>30</v>
      </c>
      <c r="I570" t="s">
        <v>21</v>
      </c>
      <c r="J570" t="s">
        <v>338</v>
      </c>
      <c r="K570">
        <v>8964</v>
      </c>
      <c r="L570">
        <v>2978</v>
      </c>
      <c r="M570">
        <v>5986</v>
      </c>
      <c r="N570">
        <v>28418370</v>
      </c>
      <c r="O570">
        <v>0</v>
      </c>
      <c r="P570">
        <v>0</v>
      </c>
      <c r="Q570">
        <v>1</v>
      </c>
      <c r="R570">
        <v>0</v>
      </c>
    </row>
    <row r="571" spans="1:18" x14ac:dyDescent="0.3">
      <c r="A571" t="s">
        <v>1235</v>
      </c>
      <c r="B571" t="s">
        <v>1236</v>
      </c>
      <c r="C571" t="s">
        <v>1234</v>
      </c>
      <c r="D571">
        <v>0.57263407799999999</v>
      </c>
      <c r="E571">
        <v>-0.94230000000000003</v>
      </c>
      <c r="F571">
        <v>0.99570000000000003</v>
      </c>
      <c r="G571">
        <v>179</v>
      </c>
      <c r="H571">
        <v>36</v>
      </c>
      <c r="I571" t="s">
        <v>21</v>
      </c>
      <c r="J571" t="s">
        <v>372</v>
      </c>
      <c r="K571">
        <v>3183</v>
      </c>
      <c r="L571">
        <v>543</v>
      </c>
      <c r="M571">
        <v>2640</v>
      </c>
      <c r="N571">
        <v>5812309</v>
      </c>
      <c r="O571">
        <v>0</v>
      </c>
      <c r="P571">
        <v>0</v>
      </c>
      <c r="Q571">
        <v>1</v>
      </c>
      <c r="R571">
        <v>0</v>
      </c>
    </row>
    <row r="572" spans="1:18" x14ac:dyDescent="0.3">
      <c r="A572" t="s">
        <v>1237</v>
      </c>
      <c r="B572" t="s">
        <v>1238</v>
      </c>
      <c r="C572" t="s">
        <v>689</v>
      </c>
      <c r="D572">
        <v>0.67185265400000005</v>
      </c>
      <c r="E572">
        <v>-0.93769999999999998</v>
      </c>
      <c r="F572">
        <v>0.99739999999999995</v>
      </c>
      <c r="G572">
        <v>2072</v>
      </c>
      <c r="H572">
        <v>58</v>
      </c>
      <c r="I572" t="s">
        <v>21</v>
      </c>
      <c r="J572" t="s">
        <v>30</v>
      </c>
      <c r="K572">
        <v>10202</v>
      </c>
      <c r="L572">
        <v>1772</v>
      </c>
      <c r="M572">
        <v>8430</v>
      </c>
      <c r="N572">
        <v>217170464</v>
      </c>
      <c r="O572">
        <v>0</v>
      </c>
      <c r="P572">
        <v>0</v>
      </c>
      <c r="Q572">
        <v>0</v>
      </c>
      <c r="R572">
        <v>0</v>
      </c>
    </row>
    <row r="573" spans="1:18" x14ac:dyDescent="0.3">
      <c r="A573" t="s">
        <v>1239</v>
      </c>
      <c r="B573" t="s">
        <v>1240</v>
      </c>
      <c r="C573" t="s">
        <v>962</v>
      </c>
      <c r="D573">
        <v>0.70146869199999995</v>
      </c>
      <c r="E573">
        <v>-0.8175</v>
      </c>
      <c r="F573">
        <v>0.99490000000000001</v>
      </c>
      <c r="G573">
        <v>214</v>
      </c>
      <c r="H573">
        <v>58</v>
      </c>
      <c r="I573" t="s">
        <v>21</v>
      </c>
      <c r="J573" t="s">
        <v>26</v>
      </c>
      <c r="K573">
        <v>1279</v>
      </c>
      <c r="L573">
        <v>293</v>
      </c>
      <c r="M573">
        <v>986</v>
      </c>
      <c r="N573">
        <v>2706672</v>
      </c>
      <c r="O573">
        <v>0</v>
      </c>
      <c r="P573">
        <v>0</v>
      </c>
      <c r="Q573">
        <v>0</v>
      </c>
      <c r="R573">
        <v>0</v>
      </c>
    </row>
    <row r="574" spans="1:18" x14ac:dyDescent="0.3">
      <c r="A574" t="s">
        <v>1241</v>
      </c>
      <c r="B574" t="s">
        <v>1242</v>
      </c>
      <c r="C574" t="s">
        <v>831</v>
      </c>
      <c r="D574">
        <v>0.65827142900000002</v>
      </c>
      <c r="E574">
        <v>-0.75060000000000004</v>
      </c>
      <c r="F574">
        <v>0.98950000000000005</v>
      </c>
      <c r="G574">
        <v>28</v>
      </c>
      <c r="H574">
        <v>63</v>
      </c>
      <c r="I574" t="s">
        <v>21</v>
      </c>
      <c r="J574" t="s">
        <v>372</v>
      </c>
      <c r="K574">
        <v>1055</v>
      </c>
      <c r="L574">
        <v>471</v>
      </c>
      <c r="M574">
        <v>584</v>
      </c>
      <c r="N574">
        <v>286048</v>
      </c>
      <c r="O574">
        <v>0</v>
      </c>
      <c r="P574">
        <v>0</v>
      </c>
      <c r="Q574">
        <v>0</v>
      </c>
      <c r="R574">
        <v>0</v>
      </c>
    </row>
    <row r="575" spans="1:18" x14ac:dyDescent="0.3">
      <c r="A575" t="s">
        <v>1243</v>
      </c>
      <c r="B575" t="s">
        <v>1244</v>
      </c>
      <c r="C575" t="s">
        <v>20</v>
      </c>
      <c r="D575">
        <v>0.55539499999999997</v>
      </c>
      <c r="E575">
        <v>-0.94179999999999997</v>
      </c>
      <c r="F575">
        <v>0.98740000000000006</v>
      </c>
      <c r="G575">
        <v>260</v>
      </c>
      <c r="H575">
        <v>49</v>
      </c>
      <c r="I575" t="s">
        <v>21</v>
      </c>
      <c r="J575" t="s">
        <v>26</v>
      </c>
      <c r="K575">
        <v>1007</v>
      </c>
      <c r="L575">
        <v>207</v>
      </c>
      <c r="M575">
        <v>800</v>
      </c>
      <c r="N575">
        <v>2607800</v>
      </c>
      <c r="O575">
        <v>0</v>
      </c>
      <c r="P575">
        <v>0</v>
      </c>
      <c r="Q575">
        <v>0</v>
      </c>
      <c r="R575">
        <v>0</v>
      </c>
    </row>
    <row r="576" spans="1:18" x14ac:dyDescent="0.3">
      <c r="A576" t="s">
        <v>1245</v>
      </c>
      <c r="B576" t="s">
        <v>1246</v>
      </c>
      <c r="C576" t="s">
        <v>1181</v>
      </c>
      <c r="D576">
        <v>0.65998749999999995</v>
      </c>
      <c r="E576">
        <v>-0.35949999999999999</v>
      </c>
      <c r="F576">
        <v>0.99450000000000005</v>
      </c>
      <c r="G576">
        <v>32</v>
      </c>
      <c r="H576">
        <v>24</v>
      </c>
      <c r="I576" t="s">
        <v>21</v>
      </c>
      <c r="J576" t="s">
        <v>627</v>
      </c>
      <c r="K576">
        <v>818</v>
      </c>
      <c r="L576">
        <v>224</v>
      </c>
      <c r="M576">
        <v>594</v>
      </c>
      <c r="N576">
        <v>355296</v>
      </c>
      <c r="O576">
        <v>0</v>
      </c>
      <c r="P576">
        <v>0</v>
      </c>
      <c r="Q576">
        <v>0</v>
      </c>
      <c r="R576">
        <v>0</v>
      </c>
    </row>
    <row r="577" spans="1:18" x14ac:dyDescent="0.3">
      <c r="A577" t="s">
        <v>1247</v>
      </c>
      <c r="B577" t="s">
        <v>1248</v>
      </c>
      <c r="C577" t="s">
        <v>694</v>
      </c>
      <c r="D577">
        <v>0.691286187</v>
      </c>
      <c r="E577">
        <v>-0.94479999999999997</v>
      </c>
      <c r="F577">
        <v>0.99809999999999999</v>
      </c>
      <c r="G577">
        <v>1419</v>
      </c>
      <c r="H577">
        <v>44</v>
      </c>
      <c r="I577" t="s">
        <v>21</v>
      </c>
      <c r="J577" t="s">
        <v>30</v>
      </c>
      <c r="K577">
        <v>8447</v>
      </c>
      <c r="L577">
        <v>1563</v>
      </c>
      <c r="M577">
        <v>6884</v>
      </c>
      <c r="N577">
        <v>133468302</v>
      </c>
      <c r="O577">
        <v>0</v>
      </c>
      <c r="P577">
        <v>0</v>
      </c>
      <c r="Q577">
        <v>0</v>
      </c>
      <c r="R577">
        <v>0</v>
      </c>
    </row>
    <row r="578" spans="1:18" x14ac:dyDescent="0.3">
      <c r="A578" t="s">
        <v>1249</v>
      </c>
      <c r="B578" t="s">
        <v>1250</v>
      </c>
      <c r="C578" t="s">
        <v>995</v>
      </c>
      <c r="D578">
        <v>0.63781818199999996</v>
      </c>
      <c r="E578">
        <v>-0.83499999999999996</v>
      </c>
      <c r="F578">
        <v>0.99550000000000005</v>
      </c>
      <c r="G578">
        <v>33</v>
      </c>
      <c r="H578">
        <v>69</v>
      </c>
      <c r="I578" t="s">
        <v>21</v>
      </c>
      <c r="J578" t="s">
        <v>627</v>
      </c>
      <c r="K578">
        <v>548</v>
      </c>
      <c r="L578">
        <v>95</v>
      </c>
      <c r="M578">
        <v>453</v>
      </c>
      <c r="N578">
        <v>136092</v>
      </c>
      <c r="O578">
        <v>0</v>
      </c>
      <c r="P578">
        <v>0</v>
      </c>
      <c r="Q578">
        <v>1</v>
      </c>
      <c r="R578">
        <v>0</v>
      </c>
    </row>
    <row r="579" spans="1:18" x14ac:dyDescent="0.3">
      <c r="A579" t="s">
        <v>1251</v>
      </c>
      <c r="B579" t="s">
        <v>1252</v>
      </c>
      <c r="C579" t="s">
        <v>460</v>
      </c>
      <c r="D579">
        <v>0.73727008100000002</v>
      </c>
      <c r="E579">
        <v>-0.95299999999999996</v>
      </c>
      <c r="F579">
        <v>0.99590000000000001</v>
      </c>
      <c r="G579">
        <v>986</v>
      </c>
      <c r="H579">
        <v>38</v>
      </c>
      <c r="I579" t="s">
        <v>21</v>
      </c>
      <c r="J579" t="s">
        <v>30</v>
      </c>
      <c r="K579">
        <v>2446</v>
      </c>
      <c r="L579">
        <v>587</v>
      </c>
      <c r="M579">
        <v>1859</v>
      </c>
      <c r="N579">
        <v>46586528</v>
      </c>
      <c r="O579">
        <v>0</v>
      </c>
      <c r="P579">
        <v>0</v>
      </c>
      <c r="Q579">
        <v>0</v>
      </c>
      <c r="R579">
        <v>1</v>
      </c>
    </row>
    <row r="580" spans="1:18" x14ac:dyDescent="0.3">
      <c r="A580" t="s">
        <v>1253</v>
      </c>
      <c r="B580" t="s">
        <v>1254</v>
      </c>
      <c r="C580" t="s">
        <v>198</v>
      </c>
      <c r="D580">
        <v>0.82979599599999998</v>
      </c>
      <c r="E580">
        <v>-0.88759999999999994</v>
      </c>
      <c r="F580">
        <v>0.99609999999999999</v>
      </c>
      <c r="G580">
        <v>1074</v>
      </c>
      <c r="H580">
        <v>37</v>
      </c>
      <c r="I580" t="s">
        <v>21</v>
      </c>
      <c r="J580" t="s">
        <v>63</v>
      </c>
      <c r="K580">
        <v>1575</v>
      </c>
      <c r="L580">
        <v>370</v>
      </c>
      <c r="M580">
        <v>1205</v>
      </c>
      <c r="N580">
        <v>37552410</v>
      </c>
      <c r="O580">
        <v>0</v>
      </c>
      <c r="P580">
        <v>0</v>
      </c>
      <c r="Q580">
        <v>1</v>
      </c>
      <c r="R580">
        <v>0</v>
      </c>
    </row>
    <row r="581" spans="1:18" x14ac:dyDescent="0.3">
      <c r="A581" t="s">
        <v>1255</v>
      </c>
      <c r="B581" t="s">
        <v>1256</v>
      </c>
      <c r="C581" t="s">
        <v>198</v>
      </c>
      <c r="D581">
        <v>0.70917142899999996</v>
      </c>
      <c r="E581">
        <v>-0.51060000000000005</v>
      </c>
      <c r="F581">
        <v>0.96860000000000002</v>
      </c>
      <c r="G581">
        <v>14</v>
      </c>
      <c r="H581">
        <v>24</v>
      </c>
      <c r="I581" t="s">
        <v>21</v>
      </c>
      <c r="J581" t="s">
        <v>924</v>
      </c>
      <c r="K581">
        <v>100</v>
      </c>
      <c r="L581">
        <v>34</v>
      </c>
      <c r="M581">
        <v>66</v>
      </c>
      <c r="N581">
        <v>37254</v>
      </c>
      <c r="O581">
        <v>0</v>
      </c>
      <c r="P581">
        <v>0</v>
      </c>
      <c r="Q581">
        <v>1</v>
      </c>
      <c r="R581">
        <v>0</v>
      </c>
    </row>
    <row r="582" spans="1:18" x14ac:dyDescent="0.3">
      <c r="A582" t="s">
        <v>1257</v>
      </c>
      <c r="B582" t="s">
        <v>1258</v>
      </c>
      <c r="C582" t="s">
        <v>608</v>
      </c>
      <c r="D582">
        <v>0.35514708299999997</v>
      </c>
      <c r="E582">
        <v>-0.97689999999999999</v>
      </c>
      <c r="F582">
        <v>0.997</v>
      </c>
      <c r="G582">
        <v>240</v>
      </c>
      <c r="H582">
        <v>89</v>
      </c>
      <c r="I582" t="s">
        <v>21</v>
      </c>
      <c r="J582" t="s">
        <v>338</v>
      </c>
      <c r="K582">
        <v>3152</v>
      </c>
      <c r="L582">
        <v>423</v>
      </c>
      <c r="M582">
        <v>2729</v>
      </c>
      <c r="N582">
        <v>2357280</v>
      </c>
      <c r="O582">
        <v>0</v>
      </c>
      <c r="P582">
        <v>0</v>
      </c>
      <c r="Q582">
        <v>0</v>
      </c>
      <c r="R582">
        <v>0</v>
      </c>
    </row>
    <row r="583" spans="1:18" x14ac:dyDescent="0.3">
      <c r="A583" t="s">
        <v>1259</v>
      </c>
      <c r="B583" t="s">
        <v>1260</v>
      </c>
      <c r="C583" t="s">
        <v>25</v>
      </c>
      <c r="D583">
        <v>0.57194489800000003</v>
      </c>
      <c r="E583">
        <v>-0.90280000000000005</v>
      </c>
      <c r="F583">
        <v>0.99629999999999996</v>
      </c>
      <c r="G583">
        <v>343</v>
      </c>
      <c r="H583">
        <v>68</v>
      </c>
      <c r="I583" t="s">
        <v>21</v>
      </c>
      <c r="J583" t="s">
        <v>22</v>
      </c>
      <c r="K583">
        <v>1034</v>
      </c>
      <c r="L583">
        <v>267</v>
      </c>
      <c r="M583">
        <v>767</v>
      </c>
      <c r="N583">
        <v>3922548</v>
      </c>
      <c r="O583">
        <v>0</v>
      </c>
      <c r="P583">
        <v>0</v>
      </c>
      <c r="Q583">
        <v>0</v>
      </c>
      <c r="R583">
        <v>0</v>
      </c>
    </row>
    <row r="584" spans="1:18" x14ac:dyDescent="0.3">
      <c r="A584" t="s">
        <v>1261</v>
      </c>
      <c r="B584" t="s">
        <v>1262</v>
      </c>
      <c r="C584" t="s">
        <v>25</v>
      </c>
      <c r="D584">
        <v>0.708459434</v>
      </c>
      <c r="E584">
        <v>-0.9264</v>
      </c>
      <c r="F584">
        <v>0.99439999999999995</v>
      </c>
      <c r="G584">
        <v>318</v>
      </c>
      <c r="H584">
        <v>62</v>
      </c>
      <c r="I584" t="s">
        <v>21</v>
      </c>
      <c r="J584" t="s">
        <v>26</v>
      </c>
      <c r="K584">
        <v>1210</v>
      </c>
      <c r="L584">
        <v>315</v>
      </c>
      <c r="M584">
        <v>895</v>
      </c>
      <c r="N584">
        <v>2619684</v>
      </c>
      <c r="O584">
        <v>0</v>
      </c>
      <c r="P584">
        <v>0</v>
      </c>
      <c r="Q584">
        <v>0</v>
      </c>
      <c r="R584">
        <v>1</v>
      </c>
    </row>
    <row r="585" spans="1:18" x14ac:dyDescent="0.3">
      <c r="A585" t="s">
        <v>1263</v>
      </c>
      <c r="B585" t="s">
        <v>1264</v>
      </c>
      <c r="C585" t="s">
        <v>118</v>
      </c>
      <c r="D585">
        <v>0.60365714299999995</v>
      </c>
      <c r="E585">
        <v>-0.68010000000000004</v>
      </c>
      <c r="F585">
        <v>0.98670000000000002</v>
      </c>
      <c r="G585">
        <v>42</v>
      </c>
      <c r="H585">
        <v>34</v>
      </c>
      <c r="I585" t="s">
        <v>21</v>
      </c>
      <c r="J585" t="s">
        <v>34</v>
      </c>
      <c r="K585">
        <v>408</v>
      </c>
      <c r="L585">
        <v>143</v>
      </c>
      <c r="M585">
        <v>265</v>
      </c>
      <c r="N585">
        <v>326088</v>
      </c>
      <c r="O585">
        <v>0</v>
      </c>
      <c r="P585">
        <v>0</v>
      </c>
      <c r="Q585">
        <v>0</v>
      </c>
      <c r="R585">
        <v>1</v>
      </c>
    </row>
    <row r="586" spans="1:18" x14ac:dyDescent="0.3">
      <c r="A586" t="s">
        <v>1265</v>
      </c>
      <c r="B586" t="s">
        <v>1266</v>
      </c>
      <c r="C586" t="s">
        <v>608</v>
      </c>
      <c r="D586">
        <v>0.65466111100000002</v>
      </c>
      <c r="E586">
        <v>-0.56730000000000003</v>
      </c>
      <c r="F586">
        <v>0.98819999999999997</v>
      </c>
      <c r="G586">
        <v>18</v>
      </c>
      <c r="H586">
        <v>10.99</v>
      </c>
      <c r="I586" t="s">
        <v>21</v>
      </c>
      <c r="J586" t="s">
        <v>63</v>
      </c>
      <c r="K586">
        <v>469</v>
      </c>
      <c r="L586">
        <v>274</v>
      </c>
      <c r="M586">
        <v>195</v>
      </c>
      <c r="N586">
        <v>178002</v>
      </c>
      <c r="O586">
        <v>0</v>
      </c>
      <c r="P586">
        <v>0</v>
      </c>
      <c r="Q586">
        <v>0</v>
      </c>
      <c r="R586">
        <v>0</v>
      </c>
    </row>
    <row r="587" spans="1:18" x14ac:dyDescent="0.3">
      <c r="A587" t="s">
        <v>1267</v>
      </c>
      <c r="B587" t="s">
        <v>1268</v>
      </c>
      <c r="C587" t="s">
        <v>608</v>
      </c>
      <c r="D587">
        <v>0.64331818200000002</v>
      </c>
      <c r="E587">
        <v>-0.86560000000000004</v>
      </c>
      <c r="F587">
        <v>0.97760000000000002</v>
      </c>
      <c r="G587">
        <v>22</v>
      </c>
      <c r="H587">
        <v>10.99</v>
      </c>
      <c r="I587" t="s">
        <v>21</v>
      </c>
      <c r="J587" t="s">
        <v>63</v>
      </c>
      <c r="K587">
        <v>448</v>
      </c>
      <c r="L587">
        <v>172</v>
      </c>
      <c r="M587">
        <v>276</v>
      </c>
      <c r="N587">
        <v>287210</v>
      </c>
      <c r="O587">
        <v>0</v>
      </c>
      <c r="P587">
        <v>0</v>
      </c>
      <c r="Q587">
        <v>0</v>
      </c>
      <c r="R587">
        <v>0</v>
      </c>
    </row>
    <row r="588" spans="1:18" x14ac:dyDescent="0.3">
      <c r="A588" t="s">
        <v>1269</v>
      </c>
      <c r="B588" t="s">
        <v>1270</v>
      </c>
      <c r="C588" t="s">
        <v>130</v>
      </c>
      <c r="D588">
        <v>0.55926857100000005</v>
      </c>
      <c r="E588">
        <v>-0.90400000000000003</v>
      </c>
      <c r="F588">
        <v>0.97040000000000004</v>
      </c>
      <c r="G588">
        <v>105</v>
      </c>
      <c r="H588">
        <v>68</v>
      </c>
      <c r="I588" t="s">
        <v>21</v>
      </c>
      <c r="J588" t="s">
        <v>26</v>
      </c>
      <c r="K588">
        <v>745</v>
      </c>
      <c r="L588">
        <v>185</v>
      </c>
      <c r="M588">
        <v>560</v>
      </c>
      <c r="N588">
        <v>864150</v>
      </c>
      <c r="O588">
        <v>0</v>
      </c>
      <c r="P588">
        <v>0</v>
      </c>
      <c r="Q588">
        <v>0</v>
      </c>
      <c r="R588">
        <v>0</v>
      </c>
    </row>
    <row r="589" spans="1:18" x14ac:dyDescent="0.3">
      <c r="A589" t="s">
        <v>1271</v>
      </c>
      <c r="B589" t="s">
        <v>1272</v>
      </c>
      <c r="C589" t="s">
        <v>184</v>
      </c>
      <c r="D589">
        <v>0.68720769199999998</v>
      </c>
      <c r="E589">
        <v>-0.25090000000000001</v>
      </c>
      <c r="F589">
        <v>0.99039999999999995</v>
      </c>
      <c r="G589">
        <v>39</v>
      </c>
      <c r="H589">
        <v>98</v>
      </c>
      <c r="I589" t="s">
        <v>21</v>
      </c>
      <c r="J589" t="s">
        <v>26</v>
      </c>
      <c r="K589">
        <v>747</v>
      </c>
      <c r="L589">
        <v>181</v>
      </c>
      <c r="M589">
        <v>566</v>
      </c>
      <c r="N589">
        <v>212589</v>
      </c>
      <c r="O589">
        <v>0</v>
      </c>
      <c r="P589">
        <v>0</v>
      </c>
      <c r="Q589">
        <v>0</v>
      </c>
      <c r="R589">
        <v>0</v>
      </c>
    </row>
    <row r="590" spans="1:18" x14ac:dyDescent="0.3">
      <c r="A590" t="s">
        <v>1273</v>
      </c>
      <c r="B590" t="s">
        <v>1274</v>
      </c>
      <c r="C590" t="s">
        <v>1275</v>
      </c>
      <c r="D590">
        <v>0.51372276400000005</v>
      </c>
      <c r="E590">
        <v>-0.95789999999999997</v>
      </c>
      <c r="F590">
        <v>0.99050000000000005</v>
      </c>
      <c r="G590">
        <v>123</v>
      </c>
      <c r="H590">
        <v>145</v>
      </c>
      <c r="I590" t="s">
        <v>21</v>
      </c>
      <c r="J590" t="s">
        <v>30</v>
      </c>
      <c r="K590">
        <v>1151</v>
      </c>
      <c r="L590">
        <v>250</v>
      </c>
      <c r="M590">
        <v>901</v>
      </c>
      <c r="N590">
        <v>1579443</v>
      </c>
      <c r="O590">
        <v>0</v>
      </c>
      <c r="P590">
        <v>0</v>
      </c>
      <c r="Q590">
        <v>0</v>
      </c>
      <c r="R590">
        <v>0</v>
      </c>
    </row>
    <row r="591" spans="1:18" x14ac:dyDescent="0.3">
      <c r="A591" t="s">
        <v>1276</v>
      </c>
      <c r="B591" t="s">
        <v>1277</v>
      </c>
      <c r="C591" t="s">
        <v>1275</v>
      </c>
      <c r="D591">
        <v>0.76349003199999999</v>
      </c>
      <c r="E591">
        <v>-0.98670000000000002</v>
      </c>
      <c r="F591">
        <v>0.99780000000000002</v>
      </c>
      <c r="G591">
        <v>3471</v>
      </c>
      <c r="H591">
        <v>100</v>
      </c>
      <c r="I591" t="s">
        <v>21</v>
      </c>
      <c r="J591" t="s">
        <v>30</v>
      </c>
      <c r="K591">
        <v>6583</v>
      </c>
      <c r="L591">
        <v>1561</v>
      </c>
      <c r="M591">
        <v>5022</v>
      </c>
      <c r="N591">
        <v>387061623</v>
      </c>
      <c r="O591">
        <v>0</v>
      </c>
      <c r="P591">
        <v>0</v>
      </c>
      <c r="Q591">
        <v>0</v>
      </c>
      <c r="R591">
        <v>0</v>
      </c>
    </row>
    <row r="592" spans="1:18" x14ac:dyDescent="0.3">
      <c r="A592" t="s">
        <v>1278</v>
      </c>
      <c r="B592" t="s">
        <v>1279</v>
      </c>
      <c r="C592" t="s">
        <v>1275</v>
      </c>
      <c r="D592">
        <v>0.736679097</v>
      </c>
      <c r="E592">
        <v>-0.92349999999999999</v>
      </c>
      <c r="F592">
        <v>0.99450000000000005</v>
      </c>
      <c r="G592">
        <v>842</v>
      </c>
      <c r="H592">
        <v>65</v>
      </c>
      <c r="I592" t="s">
        <v>21</v>
      </c>
      <c r="J592" t="s">
        <v>22</v>
      </c>
      <c r="K592">
        <v>1591</v>
      </c>
      <c r="L592">
        <v>405</v>
      </c>
      <c r="M592">
        <v>1186</v>
      </c>
      <c r="N592">
        <v>26519632</v>
      </c>
      <c r="O592">
        <v>0</v>
      </c>
      <c r="P592">
        <v>0</v>
      </c>
      <c r="Q592">
        <v>0</v>
      </c>
      <c r="R592">
        <v>0</v>
      </c>
    </row>
    <row r="593" spans="1:18" x14ac:dyDescent="0.3">
      <c r="A593" t="s">
        <v>1280</v>
      </c>
      <c r="B593" t="s">
        <v>1281</v>
      </c>
      <c r="C593" t="s">
        <v>1275</v>
      </c>
      <c r="D593">
        <v>0.61629666699999996</v>
      </c>
      <c r="E593">
        <v>-0.58479999999999999</v>
      </c>
      <c r="F593">
        <v>0.99450000000000005</v>
      </c>
      <c r="G593">
        <v>60</v>
      </c>
      <c r="H593">
        <v>58</v>
      </c>
      <c r="I593" t="s">
        <v>21</v>
      </c>
      <c r="J593" t="s">
        <v>63</v>
      </c>
      <c r="K593">
        <v>562</v>
      </c>
      <c r="L593">
        <v>140</v>
      </c>
      <c r="M593">
        <v>422</v>
      </c>
      <c r="N593">
        <v>698160</v>
      </c>
      <c r="O593">
        <v>0</v>
      </c>
      <c r="P593">
        <v>0</v>
      </c>
      <c r="Q593">
        <v>0</v>
      </c>
      <c r="R593">
        <v>0</v>
      </c>
    </row>
    <row r="594" spans="1:18" x14ac:dyDescent="0.3">
      <c r="A594" t="s">
        <v>1282</v>
      </c>
      <c r="B594" t="s">
        <v>1283</v>
      </c>
      <c r="C594" t="s">
        <v>1275</v>
      </c>
      <c r="D594">
        <v>0.80712285699999997</v>
      </c>
      <c r="E594">
        <v>0.2263</v>
      </c>
      <c r="F594">
        <v>0.98839999999999995</v>
      </c>
      <c r="G594">
        <v>35</v>
      </c>
      <c r="H594">
        <v>60</v>
      </c>
      <c r="I594" t="s">
        <v>21</v>
      </c>
      <c r="J594" t="s">
        <v>34</v>
      </c>
      <c r="K594">
        <v>524</v>
      </c>
      <c r="L594">
        <v>114</v>
      </c>
      <c r="M594">
        <v>410</v>
      </c>
      <c r="N594">
        <v>266420</v>
      </c>
      <c r="O594">
        <v>0</v>
      </c>
      <c r="P594">
        <v>0</v>
      </c>
      <c r="Q594">
        <v>0</v>
      </c>
      <c r="R594">
        <v>0</v>
      </c>
    </row>
    <row r="595" spans="1:18" x14ac:dyDescent="0.3">
      <c r="A595" t="s">
        <v>1284</v>
      </c>
      <c r="B595" t="s">
        <v>1285</v>
      </c>
      <c r="C595" t="s">
        <v>76</v>
      </c>
      <c r="D595">
        <v>0.63217234</v>
      </c>
      <c r="E595">
        <v>-0.78920000000000001</v>
      </c>
      <c r="F595">
        <v>0.99050000000000005</v>
      </c>
      <c r="G595">
        <v>47</v>
      </c>
      <c r="H595">
        <v>36</v>
      </c>
      <c r="I595" t="s">
        <v>21</v>
      </c>
      <c r="J595" t="s">
        <v>34</v>
      </c>
      <c r="K595">
        <v>224</v>
      </c>
      <c r="L595">
        <v>60</v>
      </c>
      <c r="M595">
        <v>164</v>
      </c>
      <c r="N595">
        <v>282705</v>
      </c>
      <c r="O595">
        <v>0</v>
      </c>
      <c r="P595">
        <v>0</v>
      </c>
      <c r="Q595">
        <v>0</v>
      </c>
      <c r="R595">
        <v>0</v>
      </c>
    </row>
    <row r="596" spans="1:18" x14ac:dyDescent="0.3">
      <c r="A596" t="s">
        <v>1286</v>
      </c>
      <c r="B596" t="s">
        <v>1287</v>
      </c>
      <c r="C596" t="s">
        <v>76</v>
      </c>
      <c r="D596">
        <v>0.65727614700000003</v>
      </c>
      <c r="E596">
        <v>-0.91579999999999995</v>
      </c>
      <c r="F596">
        <v>0.99260000000000004</v>
      </c>
      <c r="G596">
        <v>109</v>
      </c>
      <c r="H596">
        <v>36</v>
      </c>
      <c r="I596" t="s">
        <v>21</v>
      </c>
      <c r="J596" t="s">
        <v>34</v>
      </c>
      <c r="K596">
        <v>525</v>
      </c>
      <c r="L596">
        <v>87</v>
      </c>
      <c r="M596">
        <v>438</v>
      </c>
      <c r="N596">
        <v>1364680</v>
      </c>
      <c r="O596">
        <v>0</v>
      </c>
      <c r="P596">
        <v>0</v>
      </c>
      <c r="Q596">
        <v>0</v>
      </c>
      <c r="R596">
        <v>0</v>
      </c>
    </row>
    <row r="597" spans="1:18" x14ac:dyDescent="0.3">
      <c r="A597" t="s">
        <v>1288</v>
      </c>
      <c r="B597" t="s">
        <v>1289</v>
      </c>
      <c r="C597" t="s">
        <v>76</v>
      </c>
      <c r="D597">
        <v>0.54159999999999997</v>
      </c>
      <c r="E597">
        <v>-0.73970000000000002</v>
      </c>
      <c r="F597">
        <v>0.9869</v>
      </c>
      <c r="G597">
        <v>21</v>
      </c>
      <c r="H597">
        <v>36</v>
      </c>
      <c r="I597" t="s">
        <v>21</v>
      </c>
      <c r="J597" t="s">
        <v>34</v>
      </c>
      <c r="K597">
        <v>218</v>
      </c>
      <c r="L597">
        <v>44</v>
      </c>
      <c r="M597">
        <v>174</v>
      </c>
      <c r="N597">
        <v>97503</v>
      </c>
      <c r="O597">
        <v>0</v>
      </c>
      <c r="P597">
        <v>0</v>
      </c>
      <c r="Q597">
        <v>0</v>
      </c>
      <c r="R597">
        <v>0</v>
      </c>
    </row>
    <row r="598" spans="1:18" x14ac:dyDescent="0.3">
      <c r="A598" t="s">
        <v>1290</v>
      </c>
      <c r="B598" t="s">
        <v>1291</v>
      </c>
      <c r="C598" t="s">
        <v>76</v>
      </c>
      <c r="D598">
        <v>0.58309166700000004</v>
      </c>
      <c r="E598">
        <v>-0.3412</v>
      </c>
      <c r="F598">
        <v>0.91910000000000003</v>
      </c>
      <c r="G598">
        <v>12</v>
      </c>
      <c r="H598">
        <v>50</v>
      </c>
      <c r="I598" t="s">
        <v>21</v>
      </c>
      <c r="J598" t="s">
        <v>30</v>
      </c>
      <c r="K598">
        <v>257</v>
      </c>
      <c r="L598">
        <v>114</v>
      </c>
      <c r="M598">
        <v>143</v>
      </c>
      <c r="N598">
        <v>23484</v>
      </c>
      <c r="O598">
        <v>0</v>
      </c>
      <c r="P598">
        <v>0</v>
      </c>
      <c r="Q598">
        <v>0</v>
      </c>
      <c r="R598">
        <v>0</v>
      </c>
    </row>
    <row r="599" spans="1:18" x14ac:dyDescent="0.3">
      <c r="A599" t="s">
        <v>1292</v>
      </c>
      <c r="B599" t="s">
        <v>1293</v>
      </c>
      <c r="C599" t="s">
        <v>76</v>
      </c>
      <c r="D599">
        <v>0.463011538</v>
      </c>
      <c r="E599">
        <v>-0.63100000000000001</v>
      </c>
      <c r="F599">
        <v>0.93769999999999998</v>
      </c>
      <c r="G599">
        <v>26</v>
      </c>
      <c r="H599">
        <v>50</v>
      </c>
      <c r="I599" t="s">
        <v>21</v>
      </c>
      <c r="J599" t="s">
        <v>30</v>
      </c>
      <c r="K599">
        <v>351</v>
      </c>
      <c r="L599">
        <v>81</v>
      </c>
      <c r="M599">
        <v>270</v>
      </c>
      <c r="N599">
        <v>149552</v>
      </c>
      <c r="O599">
        <v>0</v>
      </c>
      <c r="P599">
        <v>0</v>
      </c>
      <c r="Q599">
        <v>0</v>
      </c>
      <c r="R599">
        <v>0</v>
      </c>
    </row>
    <row r="600" spans="1:18" x14ac:dyDescent="0.3">
      <c r="A600" t="s">
        <v>1294</v>
      </c>
      <c r="B600" t="s">
        <v>1295</v>
      </c>
      <c r="C600" t="s">
        <v>831</v>
      </c>
      <c r="D600">
        <v>0.64727494900000004</v>
      </c>
      <c r="E600">
        <v>-0.92959999999999998</v>
      </c>
      <c r="F600">
        <v>0.99609999999999999</v>
      </c>
      <c r="G600">
        <v>491</v>
      </c>
      <c r="H600">
        <v>52</v>
      </c>
      <c r="I600" t="s">
        <v>21</v>
      </c>
      <c r="J600" t="s">
        <v>63</v>
      </c>
      <c r="K600">
        <v>3403</v>
      </c>
      <c r="L600">
        <v>744</v>
      </c>
      <c r="M600">
        <v>2659</v>
      </c>
      <c r="N600">
        <v>19798593</v>
      </c>
      <c r="O600">
        <v>0</v>
      </c>
      <c r="P600">
        <v>0</v>
      </c>
      <c r="Q600">
        <v>0</v>
      </c>
      <c r="R600">
        <v>0</v>
      </c>
    </row>
    <row r="601" spans="1:18" x14ac:dyDescent="0.3">
      <c r="A601" t="s">
        <v>1296</v>
      </c>
      <c r="B601" t="s">
        <v>1297</v>
      </c>
      <c r="C601" t="s">
        <v>487</v>
      </c>
      <c r="D601">
        <v>0.71684615399999996</v>
      </c>
      <c r="E601">
        <v>-0.29599999999999999</v>
      </c>
      <c r="F601">
        <v>0.97529999999999994</v>
      </c>
      <c r="G601">
        <v>65</v>
      </c>
      <c r="H601">
        <v>9</v>
      </c>
      <c r="I601" t="s">
        <v>21</v>
      </c>
      <c r="J601" t="s">
        <v>26</v>
      </c>
      <c r="K601">
        <v>496</v>
      </c>
      <c r="L601">
        <v>109</v>
      </c>
      <c r="M601">
        <v>387</v>
      </c>
      <c r="N601">
        <v>629785</v>
      </c>
      <c r="O601">
        <v>0</v>
      </c>
      <c r="P601">
        <v>0</v>
      </c>
      <c r="Q601">
        <v>0</v>
      </c>
      <c r="R601">
        <v>1</v>
      </c>
    </row>
    <row r="602" spans="1:18" x14ac:dyDescent="0.3">
      <c r="A602" t="s">
        <v>1298</v>
      </c>
      <c r="B602" t="s">
        <v>1299</v>
      </c>
      <c r="C602" t="s">
        <v>757</v>
      </c>
      <c r="D602">
        <v>0.630608218</v>
      </c>
      <c r="E602">
        <v>-0.96209999999999996</v>
      </c>
      <c r="F602">
        <v>0.99670000000000003</v>
      </c>
      <c r="G602">
        <v>2093</v>
      </c>
      <c r="H602">
        <v>60</v>
      </c>
      <c r="I602" t="s">
        <v>21</v>
      </c>
      <c r="J602" t="s">
        <v>30</v>
      </c>
      <c r="K602">
        <v>16177</v>
      </c>
      <c r="L602">
        <v>1767</v>
      </c>
      <c r="M602">
        <v>14410</v>
      </c>
      <c r="N602">
        <v>160143802</v>
      </c>
      <c r="O602">
        <v>0</v>
      </c>
      <c r="P602">
        <v>0</v>
      </c>
      <c r="Q602">
        <v>0</v>
      </c>
      <c r="R602">
        <v>0</v>
      </c>
    </row>
    <row r="603" spans="1:18" x14ac:dyDescent="0.3">
      <c r="A603" t="s">
        <v>1300</v>
      </c>
      <c r="B603" t="s">
        <v>1301</v>
      </c>
      <c r="C603" t="s">
        <v>748</v>
      </c>
      <c r="D603">
        <v>0.65433912999999999</v>
      </c>
      <c r="E603">
        <v>-0.75449999999999995</v>
      </c>
      <c r="F603">
        <v>0.97660000000000002</v>
      </c>
      <c r="G603">
        <v>23</v>
      </c>
      <c r="H603">
        <v>190</v>
      </c>
      <c r="I603" t="s">
        <v>21</v>
      </c>
      <c r="J603" t="s">
        <v>63</v>
      </c>
      <c r="K603">
        <v>535</v>
      </c>
      <c r="L603">
        <v>98</v>
      </c>
      <c r="M603">
        <v>437</v>
      </c>
      <c r="N603">
        <v>188117</v>
      </c>
      <c r="O603">
        <v>0</v>
      </c>
      <c r="P603">
        <v>0</v>
      </c>
      <c r="Q603">
        <v>0</v>
      </c>
      <c r="R603">
        <v>0</v>
      </c>
    </row>
    <row r="604" spans="1:18" x14ac:dyDescent="0.3">
      <c r="A604" t="s">
        <v>1302</v>
      </c>
      <c r="B604" t="s">
        <v>1303</v>
      </c>
      <c r="C604" t="s">
        <v>1304</v>
      </c>
      <c r="D604">
        <v>0.71061249999999998</v>
      </c>
      <c r="E604">
        <v>-0.82850000000000001</v>
      </c>
      <c r="F604">
        <v>0.99539999999999995</v>
      </c>
      <c r="G604">
        <v>168</v>
      </c>
      <c r="H604">
        <v>35</v>
      </c>
      <c r="I604" t="s">
        <v>21</v>
      </c>
      <c r="J604" t="s">
        <v>30</v>
      </c>
      <c r="K604">
        <v>559</v>
      </c>
      <c r="L604">
        <v>126</v>
      </c>
      <c r="M604">
        <v>433</v>
      </c>
      <c r="N604">
        <v>539448</v>
      </c>
      <c r="O604">
        <v>0</v>
      </c>
      <c r="P604">
        <v>0</v>
      </c>
      <c r="Q604">
        <v>0</v>
      </c>
      <c r="R604">
        <v>0</v>
      </c>
    </row>
    <row r="605" spans="1:18" x14ac:dyDescent="0.3">
      <c r="A605" t="s">
        <v>1305</v>
      </c>
      <c r="B605" t="s">
        <v>1306</v>
      </c>
      <c r="C605" t="s">
        <v>1304</v>
      </c>
      <c r="D605">
        <v>0.776956957</v>
      </c>
      <c r="E605">
        <v>-0.9103</v>
      </c>
      <c r="F605">
        <v>0.99750000000000005</v>
      </c>
      <c r="G605">
        <v>230</v>
      </c>
      <c r="H605">
        <v>32</v>
      </c>
      <c r="I605" t="s">
        <v>21</v>
      </c>
      <c r="J605" t="s">
        <v>26</v>
      </c>
      <c r="K605">
        <v>568</v>
      </c>
      <c r="L605">
        <v>138</v>
      </c>
      <c r="M605">
        <v>430</v>
      </c>
      <c r="N605">
        <v>1869670</v>
      </c>
      <c r="O605">
        <v>0</v>
      </c>
      <c r="P605">
        <v>0</v>
      </c>
      <c r="Q605">
        <v>0</v>
      </c>
      <c r="R605">
        <v>0</v>
      </c>
    </row>
    <row r="606" spans="1:18" x14ac:dyDescent="0.3">
      <c r="A606" t="s">
        <v>1307</v>
      </c>
      <c r="B606" t="s">
        <v>1308</v>
      </c>
      <c r="C606" t="s">
        <v>1304</v>
      </c>
      <c r="D606">
        <v>0.714759794</v>
      </c>
      <c r="E606">
        <v>-0.95269999999999999</v>
      </c>
      <c r="F606">
        <v>0.99180000000000001</v>
      </c>
      <c r="G606">
        <v>97</v>
      </c>
      <c r="H606">
        <v>39</v>
      </c>
      <c r="I606" t="s">
        <v>21</v>
      </c>
      <c r="J606" t="s">
        <v>26</v>
      </c>
      <c r="K606">
        <v>160</v>
      </c>
      <c r="L606">
        <v>35</v>
      </c>
      <c r="M606">
        <v>125</v>
      </c>
      <c r="N606">
        <v>348909</v>
      </c>
      <c r="O606">
        <v>0</v>
      </c>
      <c r="P606">
        <v>0</v>
      </c>
      <c r="Q606">
        <v>0</v>
      </c>
      <c r="R606">
        <v>0</v>
      </c>
    </row>
    <row r="607" spans="1:18" x14ac:dyDescent="0.3">
      <c r="A607" t="s">
        <v>1309</v>
      </c>
      <c r="B607" t="s">
        <v>1310</v>
      </c>
      <c r="C607" t="s">
        <v>1304</v>
      </c>
      <c r="D607">
        <v>0.66319655200000005</v>
      </c>
      <c r="E607">
        <v>-0.97009999999999996</v>
      </c>
      <c r="F607">
        <v>0.98950000000000005</v>
      </c>
      <c r="G607">
        <v>116</v>
      </c>
      <c r="H607">
        <v>26</v>
      </c>
      <c r="I607" t="s">
        <v>21</v>
      </c>
      <c r="J607" t="s">
        <v>22</v>
      </c>
      <c r="K607">
        <v>636</v>
      </c>
      <c r="L607">
        <v>102</v>
      </c>
      <c r="M607">
        <v>534</v>
      </c>
      <c r="N607">
        <v>811304</v>
      </c>
      <c r="O607">
        <v>0</v>
      </c>
      <c r="P607">
        <v>0</v>
      </c>
      <c r="Q607">
        <v>0</v>
      </c>
      <c r="R607">
        <v>0</v>
      </c>
    </row>
    <row r="608" spans="1:18" x14ac:dyDescent="0.3">
      <c r="A608" t="s">
        <v>1311</v>
      </c>
      <c r="B608" t="s">
        <v>1312</v>
      </c>
      <c r="C608" t="s">
        <v>831</v>
      </c>
      <c r="D608">
        <v>0.71444545500000001</v>
      </c>
      <c r="E608">
        <v>-0.90620000000000001</v>
      </c>
      <c r="F608">
        <v>0.99850000000000005</v>
      </c>
      <c r="G608">
        <v>1166</v>
      </c>
      <c r="H608">
        <v>28</v>
      </c>
      <c r="I608" t="s">
        <v>21</v>
      </c>
      <c r="J608" t="s">
        <v>924</v>
      </c>
      <c r="K608">
        <v>4885</v>
      </c>
      <c r="L608">
        <v>740</v>
      </c>
      <c r="M608">
        <v>4145</v>
      </c>
      <c r="N608">
        <v>30844198</v>
      </c>
      <c r="O608">
        <v>0</v>
      </c>
      <c r="P608">
        <v>0</v>
      </c>
      <c r="Q608">
        <v>0</v>
      </c>
      <c r="R608">
        <v>0</v>
      </c>
    </row>
    <row r="609" spans="1:18" x14ac:dyDescent="0.3">
      <c r="A609" t="s">
        <v>1313</v>
      </c>
      <c r="B609" t="s">
        <v>1314</v>
      </c>
      <c r="C609" t="s">
        <v>1234</v>
      </c>
      <c r="D609">
        <v>0.62365066700000005</v>
      </c>
      <c r="E609">
        <v>-0.62490000000000001</v>
      </c>
      <c r="F609">
        <v>0.99519999999999997</v>
      </c>
      <c r="G609">
        <v>75</v>
      </c>
      <c r="H609">
        <v>40</v>
      </c>
      <c r="I609" t="s">
        <v>21</v>
      </c>
      <c r="J609" t="s">
        <v>372</v>
      </c>
      <c r="K609">
        <v>1214</v>
      </c>
      <c r="L609">
        <v>277</v>
      </c>
      <c r="M609">
        <v>937</v>
      </c>
      <c r="N609">
        <v>1413000</v>
      </c>
      <c r="O609">
        <v>0</v>
      </c>
      <c r="P609">
        <v>0</v>
      </c>
      <c r="Q609">
        <v>1</v>
      </c>
      <c r="R609">
        <v>0</v>
      </c>
    </row>
    <row r="610" spans="1:18" x14ac:dyDescent="0.3">
      <c r="A610" t="s">
        <v>1315</v>
      </c>
      <c r="B610" t="s">
        <v>1316</v>
      </c>
      <c r="C610" t="s">
        <v>198</v>
      </c>
      <c r="D610">
        <v>0.68216202199999998</v>
      </c>
      <c r="E610">
        <v>-0.96479999999999999</v>
      </c>
      <c r="F610">
        <v>0.99790000000000001</v>
      </c>
      <c r="G610">
        <v>1335</v>
      </c>
      <c r="H610">
        <v>52</v>
      </c>
      <c r="I610" t="s">
        <v>21</v>
      </c>
      <c r="J610" t="s">
        <v>30</v>
      </c>
      <c r="K610">
        <v>2991</v>
      </c>
      <c r="L610">
        <v>506</v>
      </c>
      <c r="M610">
        <v>2485</v>
      </c>
      <c r="N610">
        <v>24294330</v>
      </c>
      <c r="O610">
        <v>0</v>
      </c>
      <c r="P610">
        <v>0</v>
      </c>
      <c r="Q610">
        <v>1</v>
      </c>
      <c r="R610">
        <v>0</v>
      </c>
    </row>
    <row r="611" spans="1:18" x14ac:dyDescent="0.3">
      <c r="A611" t="s">
        <v>1317</v>
      </c>
      <c r="B611" t="s">
        <v>1318</v>
      </c>
      <c r="C611" t="s">
        <v>198</v>
      </c>
      <c r="D611">
        <v>0.68346393000000005</v>
      </c>
      <c r="E611">
        <v>-0.85880000000000001</v>
      </c>
      <c r="F611">
        <v>0.996</v>
      </c>
      <c r="G611">
        <v>402</v>
      </c>
      <c r="H611">
        <v>52</v>
      </c>
      <c r="I611" t="s">
        <v>21</v>
      </c>
      <c r="J611" t="s">
        <v>30</v>
      </c>
      <c r="K611">
        <v>1122</v>
      </c>
      <c r="L611">
        <v>224</v>
      </c>
      <c r="M611">
        <v>898</v>
      </c>
      <c r="N611">
        <v>4360494</v>
      </c>
      <c r="O611">
        <v>0</v>
      </c>
      <c r="P611">
        <v>0</v>
      </c>
      <c r="Q611">
        <v>1</v>
      </c>
      <c r="R611">
        <v>0</v>
      </c>
    </row>
    <row r="612" spans="1:18" x14ac:dyDescent="0.3">
      <c r="A612" t="s">
        <v>1319</v>
      </c>
      <c r="B612" t="s">
        <v>1320</v>
      </c>
      <c r="C612" t="s">
        <v>778</v>
      </c>
      <c r="D612">
        <v>0.78535718899999996</v>
      </c>
      <c r="E612">
        <v>-0.92800000000000005</v>
      </c>
      <c r="F612">
        <v>0.99770000000000003</v>
      </c>
      <c r="G612">
        <v>1238</v>
      </c>
      <c r="H612">
        <v>60</v>
      </c>
      <c r="I612" t="s">
        <v>21</v>
      </c>
      <c r="J612" t="s">
        <v>26</v>
      </c>
      <c r="K612">
        <v>4488</v>
      </c>
      <c r="L612">
        <v>1054</v>
      </c>
      <c r="M612">
        <v>3434</v>
      </c>
      <c r="N612">
        <v>53635112</v>
      </c>
      <c r="O612">
        <v>0</v>
      </c>
      <c r="P612">
        <v>0</v>
      </c>
      <c r="Q612">
        <v>0</v>
      </c>
      <c r="R612">
        <v>0</v>
      </c>
    </row>
    <row r="613" spans="1:18" x14ac:dyDescent="0.3">
      <c r="A613" t="s">
        <v>1321</v>
      </c>
      <c r="B613" t="s">
        <v>1322</v>
      </c>
      <c r="C613" t="s">
        <v>778</v>
      </c>
      <c r="D613">
        <v>0.58503716500000003</v>
      </c>
      <c r="E613">
        <v>-0.94510000000000005</v>
      </c>
      <c r="F613">
        <v>0.99619999999999997</v>
      </c>
      <c r="G613">
        <v>522</v>
      </c>
      <c r="H613">
        <v>60</v>
      </c>
      <c r="I613" t="s">
        <v>21</v>
      </c>
      <c r="J613" t="s">
        <v>30</v>
      </c>
      <c r="K613">
        <v>5918</v>
      </c>
      <c r="L613">
        <v>1267</v>
      </c>
      <c r="M613">
        <v>4651</v>
      </c>
      <c r="N613">
        <v>29079576</v>
      </c>
      <c r="O613">
        <v>0</v>
      </c>
      <c r="P613">
        <v>0</v>
      </c>
      <c r="Q613">
        <v>0</v>
      </c>
      <c r="R613">
        <v>0</v>
      </c>
    </row>
    <row r="614" spans="1:18" x14ac:dyDescent="0.3">
      <c r="A614" t="s">
        <v>1323</v>
      </c>
      <c r="B614" t="s">
        <v>1324</v>
      </c>
      <c r="C614" t="s">
        <v>717</v>
      </c>
      <c r="D614">
        <v>0.61592497400000001</v>
      </c>
      <c r="E614">
        <v>-0.97140000000000004</v>
      </c>
      <c r="F614">
        <v>0.99880000000000002</v>
      </c>
      <c r="G614">
        <v>1926</v>
      </c>
      <c r="H614">
        <v>60</v>
      </c>
      <c r="I614" t="s">
        <v>21</v>
      </c>
      <c r="J614" t="s">
        <v>30</v>
      </c>
      <c r="K614">
        <v>15035</v>
      </c>
      <c r="L614">
        <v>2925</v>
      </c>
      <c r="M614">
        <v>12110</v>
      </c>
      <c r="N614">
        <v>341194752</v>
      </c>
      <c r="O614">
        <v>0</v>
      </c>
      <c r="P614">
        <v>0</v>
      </c>
      <c r="Q614">
        <v>0</v>
      </c>
      <c r="R614">
        <v>0</v>
      </c>
    </row>
    <row r="615" spans="1:18" x14ac:dyDescent="0.3">
      <c r="A615" t="s">
        <v>1325</v>
      </c>
      <c r="B615" t="s">
        <v>1326</v>
      </c>
      <c r="C615" t="s">
        <v>20</v>
      </c>
      <c r="D615">
        <v>0.7339</v>
      </c>
      <c r="E615">
        <v>-0.89329999999999998</v>
      </c>
      <c r="F615">
        <v>0.99399999999999999</v>
      </c>
      <c r="G615">
        <v>306</v>
      </c>
      <c r="H615">
        <v>97</v>
      </c>
      <c r="I615" t="s">
        <v>21</v>
      </c>
      <c r="J615" t="s">
        <v>26</v>
      </c>
      <c r="K615">
        <v>877</v>
      </c>
      <c r="L615">
        <v>191</v>
      </c>
      <c r="M615">
        <v>686</v>
      </c>
      <c r="N615">
        <v>2312136</v>
      </c>
      <c r="O615">
        <v>0</v>
      </c>
      <c r="P615">
        <v>0</v>
      </c>
      <c r="Q615">
        <v>0</v>
      </c>
      <c r="R615">
        <v>0</v>
      </c>
    </row>
    <row r="616" spans="1:18" x14ac:dyDescent="0.3">
      <c r="A616" t="s">
        <v>1327</v>
      </c>
      <c r="B616" t="s">
        <v>1328</v>
      </c>
      <c r="C616" t="s">
        <v>328</v>
      </c>
      <c r="D616">
        <v>0.83633749999999996</v>
      </c>
      <c r="E616">
        <v>-0.81659999999999999</v>
      </c>
      <c r="F616">
        <v>0.99450000000000005</v>
      </c>
      <c r="G616">
        <v>296</v>
      </c>
      <c r="H616">
        <v>72</v>
      </c>
      <c r="I616" t="s">
        <v>21</v>
      </c>
      <c r="J616" t="s">
        <v>26</v>
      </c>
      <c r="K616">
        <v>298</v>
      </c>
      <c r="L616">
        <v>72</v>
      </c>
      <c r="M616">
        <v>226</v>
      </c>
      <c r="N616">
        <v>563288</v>
      </c>
      <c r="O616">
        <v>0</v>
      </c>
      <c r="P616">
        <v>0</v>
      </c>
      <c r="Q616">
        <v>0</v>
      </c>
      <c r="R616">
        <v>0</v>
      </c>
    </row>
    <row r="617" spans="1:18" x14ac:dyDescent="0.3">
      <c r="A617" t="s">
        <v>1329</v>
      </c>
      <c r="B617" t="s">
        <v>1330</v>
      </c>
      <c r="C617" t="s">
        <v>1112</v>
      </c>
      <c r="D617">
        <v>0.57825414600000002</v>
      </c>
      <c r="E617">
        <v>-0.94389999999999996</v>
      </c>
      <c r="F617">
        <v>0.99519999999999997</v>
      </c>
      <c r="G617">
        <v>410</v>
      </c>
      <c r="H617">
        <v>21</v>
      </c>
      <c r="I617" t="s">
        <v>21</v>
      </c>
      <c r="J617" t="s">
        <v>924</v>
      </c>
      <c r="K617">
        <v>1110</v>
      </c>
      <c r="L617">
        <v>255</v>
      </c>
      <c r="M617">
        <v>855</v>
      </c>
      <c r="N617">
        <v>28550350</v>
      </c>
      <c r="O617">
        <v>0</v>
      </c>
      <c r="P617">
        <v>0</v>
      </c>
      <c r="Q617">
        <v>0</v>
      </c>
      <c r="R617">
        <v>0</v>
      </c>
    </row>
    <row r="618" spans="1:18" x14ac:dyDescent="0.3">
      <c r="A618" t="s">
        <v>1331</v>
      </c>
      <c r="B618" t="s">
        <v>1332</v>
      </c>
      <c r="C618" t="s">
        <v>60</v>
      </c>
      <c r="D618">
        <v>0.59987999999999997</v>
      </c>
      <c r="E618">
        <v>-0.24110000000000001</v>
      </c>
      <c r="F618">
        <v>0.94220000000000004</v>
      </c>
      <c r="G618">
        <v>10</v>
      </c>
      <c r="H618">
        <v>15</v>
      </c>
      <c r="I618" t="s">
        <v>21</v>
      </c>
      <c r="J618" t="s">
        <v>924</v>
      </c>
      <c r="K618">
        <v>172</v>
      </c>
      <c r="L618">
        <v>66</v>
      </c>
      <c r="M618">
        <v>106</v>
      </c>
      <c r="N618">
        <v>0</v>
      </c>
      <c r="O618">
        <v>0</v>
      </c>
      <c r="P618">
        <v>0</v>
      </c>
      <c r="Q618">
        <v>0</v>
      </c>
      <c r="R618">
        <v>0</v>
      </c>
    </row>
    <row r="619" spans="1:18" x14ac:dyDescent="0.3">
      <c r="A619" t="s">
        <v>1333</v>
      </c>
      <c r="B619" t="s">
        <v>1334</v>
      </c>
      <c r="C619" t="s">
        <v>328</v>
      </c>
      <c r="D619">
        <v>0.89059999999999995</v>
      </c>
      <c r="E619">
        <v>0.76270000000000004</v>
      </c>
      <c r="F619">
        <v>0.99480000000000002</v>
      </c>
      <c r="G619">
        <v>4</v>
      </c>
      <c r="H619">
        <v>65</v>
      </c>
      <c r="I619" t="s">
        <v>21</v>
      </c>
      <c r="J619" t="s">
        <v>26</v>
      </c>
      <c r="K619">
        <v>86</v>
      </c>
      <c r="L619">
        <v>9</v>
      </c>
      <c r="M619">
        <v>77</v>
      </c>
      <c r="N619">
        <v>2388</v>
      </c>
      <c r="O619">
        <v>0</v>
      </c>
      <c r="P619">
        <v>0</v>
      </c>
      <c r="Q619">
        <v>0</v>
      </c>
      <c r="R619">
        <v>1</v>
      </c>
    </row>
    <row r="620" spans="1:18" x14ac:dyDescent="0.3">
      <c r="A620" t="s">
        <v>1335</v>
      </c>
      <c r="B620" t="s">
        <v>1336</v>
      </c>
      <c r="C620" t="s">
        <v>962</v>
      </c>
      <c r="D620">
        <v>0.69275494999999998</v>
      </c>
      <c r="E620">
        <v>-0.98380000000000001</v>
      </c>
      <c r="F620">
        <v>0.99670000000000003</v>
      </c>
      <c r="G620">
        <v>404</v>
      </c>
      <c r="H620">
        <v>42</v>
      </c>
      <c r="I620" t="s">
        <v>21</v>
      </c>
      <c r="J620" t="s">
        <v>26</v>
      </c>
      <c r="K620">
        <v>4749</v>
      </c>
      <c r="L620">
        <v>773</v>
      </c>
      <c r="M620">
        <v>3976</v>
      </c>
      <c r="N620">
        <v>17405532</v>
      </c>
      <c r="O620">
        <v>0</v>
      </c>
      <c r="P620">
        <v>0</v>
      </c>
      <c r="Q620">
        <v>0</v>
      </c>
      <c r="R620">
        <v>0</v>
      </c>
    </row>
    <row r="621" spans="1:18" x14ac:dyDescent="0.3">
      <c r="A621" t="s">
        <v>1337</v>
      </c>
      <c r="B621" t="s">
        <v>1338</v>
      </c>
      <c r="C621" t="s">
        <v>460</v>
      </c>
      <c r="D621">
        <v>0.55337916700000001</v>
      </c>
      <c r="E621">
        <v>-0.75060000000000004</v>
      </c>
      <c r="F621">
        <v>0.99</v>
      </c>
      <c r="G621">
        <v>48</v>
      </c>
      <c r="H621">
        <v>38</v>
      </c>
      <c r="I621" t="s">
        <v>21</v>
      </c>
      <c r="J621" t="s">
        <v>30</v>
      </c>
      <c r="K621">
        <v>610</v>
      </c>
      <c r="L621">
        <v>163</v>
      </c>
      <c r="M621">
        <v>447</v>
      </c>
      <c r="N621">
        <v>580848</v>
      </c>
      <c r="O621">
        <v>0</v>
      </c>
      <c r="P621">
        <v>0</v>
      </c>
      <c r="Q621">
        <v>0</v>
      </c>
      <c r="R621">
        <v>0</v>
      </c>
    </row>
    <row r="622" spans="1:18" x14ac:dyDescent="0.3">
      <c r="A622" t="s">
        <v>1339</v>
      </c>
      <c r="B622" t="s">
        <v>1340</v>
      </c>
      <c r="C622" t="s">
        <v>1275</v>
      </c>
      <c r="D622">
        <v>0.58939554699999996</v>
      </c>
      <c r="E622">
        <v>-0.7339</v>
      </c>
      <c r="F622">
        <v>0.99639999999999995</v>
      </c>
      <c r="G622">
        <v>247</v>
      </c>
      <c r="H622">
        <v>30</v>
      </c>
      <c r="I622" t="s">
        <v>21</v>
      </c>
      <c r="J622" t="s">
        <v>30</v>
      </c>
      <c r="K622">
        <v>1582</v>
      </c>
      <c r="L622">
        <v>325</v>
      </c>
      <c r="M622">
        <v>1257</v>
      </c>
      <c r="N622">
        <v>15552602</v>
      </c>
      <c r="O622">
        <v>0</v>
      </c>
      <c r="P622">
        <v>0</v>
      </c>
      <c r="Q622">
        <v>0</v>
      </c>
      <c r="R622">
        <v>0</v>
      </c>
    </row>
    <row r="623" spans="1:18" x14ac:dyDescent="0.3">
      <c r="A623" t="s">
        <v>1341</v>
      </c>
      <c r="B623" t="s">
        <v>1342</v>
      </c>
      <c r="C623" t="s">
        <v>104</v>
      </c>
      <c r="D623">
        <v>0.65540288499999999</v>
      </c>
      <c r="E623">
        <v>-0.93059999999999998</v>
      </c>
      <c r="F623">
        <v>0.99660000000000004</v>
      </c>
      <c r="G623">
        <v>624</v>
      </c>
      <c r="H623">
        <v>55</v>
      </c>
      <c r="I623" t="s">
        <v>21</v>
      </c>
      <c r="J623" t="s">
        <v>30</v>
      </c>
      <c r="K623">
        <v>2786</v>
      </c>
      <c r="L623">
        <v>435</v>
      </c>
      <c r="M623">
        <v>2351</v>
      </c>
      <c r="N623">
        <v>23895456</v>
      </c>
      <c r="O623">
        <v>0</v>
      </c>
      <c r="P623">
        <v>0</v>
      </c>
      <c r="Q623">
        <v>0</v>
      </c>
      <c r="R623">
        <v>0</v>
      </c>
    </row>
    <row r="624" spans="1:18" x14ac:dyDescent="0.3">
      <c r="A624" t="s">
        <v>1343</v>
      </c>
      <c r="B624" t="s">
        <v>1344</v>
      </c>
      <c r="C624" t="s">
        <v>608</v>
      </c>
      <c r="D624">
        <v>0.27520909100000002</v>
      </c>
      <c r="E624">
        <v>-0.7409</v>
      </c>
      <c r="F624">
        <v>0.91949999999999998</v>
      </c>
      <c r="G624">
        <v>11</v>
      </c>
      <c r="H624">
        <v>20</v>
      </c>
      <c r="I624" t="s">
        <v>21</v>
      </c>
      <c r="J624" t="s">
        <v>63</v>
      </c>
      <c r="K624">
        <v>47</v>
      </c>
      <c r="L624">
        <v>14</v>
      </c>
      <c r="M624">
        <v>33</v>
      </c>
      <c r="N624">
        <v>53658</v>
      </c>
      <c r="O624">
        <v>0</v>
      </c>
      <c r="P624">
        <v>0</v>
      </c>
      <c r="Q624">
        <v>0</v>
      </c>
      <c r="R624">
        <v>1</v>
      </c>
    </row>
    <row r="625" spans="1:18" x14ac:dyDescent="0.3">
      <c r="A625" t="s">
        <v>1345</v>
      </c>
      <c r="B625" t="s">
        <v>1346</v>
      </c>
      <c r="C625" t="s">
        <v>608</v>
      </c>
      <c r="D625">
        <v>0.65726666700000003</v>
      </c>
      <c r="E625">
        <v>-0.68789999999999996</v>
      </c>
      <c r="F625">
        <v>0.93369999999999997</v>
      </c>
      <c r="G625">
        <v>18</v>
      </c>
      <c r="H625">
        <v>21.99</v>
      </c>
      <c r="I625" t="s">
        <v>21</v>
      </c>
      <c r="J625" t="s">
        <v>63</v>
      </c>
      <c r="K625">
        <v>208</v>
      </c>
      <c r="L625">
        <v>17</v>
      </c>
      <c r="M625">
        <v>191</v>
      </c>
      <c r="N625">
        <v>172998</v>
      </c>
      <c r="O625">
        <v>0</v>
      </c>
      <c r="P625">
        <v>0</v>
      </c>
      <c r="Q625">
        <v>0</v>
      </c>
      <c r="R625">
        <v>0</v>
      </c>
    </row>
    <row r="626" spans="1:18" x14ac:dyDescent="0.3">
      <c r="A626" t="s">
        <v>1347</v>
      </c>
      <c r="B626" t="s">
        <v>1348</v>
      </c>
      <c r="C626" t="s">
        <v>608</v>
      </c>
      <c r="D626">
        <v>0.71466363600000005</v>
      </c>
      <c r="E626">
        <v>-0.2389</v>
      </c>
      <c r="F626">
        <v>0.93789999999999996</v>
      </c>
      <c r="G626">
        <v>11</v>
      </c>
      <c r="H626">
        <v>21.99</v>
      </c>
      <c r="I626" t="s">
        <v>21</v>
      </c>
      <c r="J626" t="s">
        <v>63</v>
      </c>
      <c r="K626">
        <v>158</v>
      </c>
      <c r="L626">
        <v>11</v>
      </c>
      <c r="M626">
        <v>147</v>
      </c>
      <c r="N626">
        <v>92686</v>
      </c>
      <c r="O626">
        <v>0</v>
      </c>
      <c r="P626">
        <v>0</v>
      </c>
      <c r="Q626">
        <v>0</v>
      </c>
      <c r="R626">
        <v>0</v>
      </c>
    </row>
    <row r="627" spans="1:18" x14ac:dyDescent="0.3">
      <c r="A627" t="s">
        <v>1349</v>
      </c>
      <c r="B627" t="s">
        <v>1350</v>
      </c>
      <c r="C627" t="s">
        <v>60</v>
      </c>
      <c r="D627">
        <v>0.62676156199999999</v>
      </c>
      <c r="E627">
        <v>-0.95920000000000005</v>
      </c>
      <c r="F627">
        <v>0.99650000000000005</v>
      </c>
      <c r="G627">
        <v>333</v>
      </c>
      <c r="H627">
        <v>26</v>
      </c>
      <c r="I627" t="s">
        <v>21</v>
      </c>
      <c r="J627" t="s">
        <v>924</v>
      </c>
      <c r="K627">
        <v>1267</v>
      </c>
      <c r="L627">
        <v>325</v>
      </c>
      <c r="M627">
        <v>942</v>
      </c>
      <c r="N627">
        <v>21706605</v>
      </c>
      <c r="O627">
        <v>0</v>
      </c>
      <c r="P627">
        <v>0</v>
      </c>
      <c r="Q627">
        <v>0</v>
      </c>
      <c r="R627">
        <v>0</v>
      </c>
    </row>
    <row r="628" spans="1:18" x14ac:dyDescent="0.3">
      <c r="A628" t="s">
        <v>1351</v>
      </c>
      <c r="B628" t="s">
        <v>1352</v>
      </c>
      <c r="C628" t="s">
        <v>1112</v>
      </c>
      <c r="D628">
        <v>0.63793361500000001</v>
      </c>
      <c r="E628">
        <v>-0.98699999999999999</v>
      </c>
      <c r="F628">
        <v>0.99839999999999995</v>
      </c>
      <c r="G628">
        <v>1065</v>
      </c>
      <c r="H628">
        <v>34</v>
      </c>
      <c r="I628" t="s">
        <v>21</v>
      </c>
      <c r="J628" t="s">
        <v>34</v>
      </c>
      <c r="K628">
        <v>4102</v>
      </c>
      <c r="L628">
        <v>1051</v>
      </c>
      <c r="M628">
        <v>3051</v>
      </c>
      <c r="N628">
        <v>76987785</v>
      </c>
      <c r="O628">
        <v>0</v>
      </c>
      <c r="P628">
        <v>0</v>
      </c>
      <c r="Q628">
        <v>0</v>
      </c>
      <c r="R628">
        <v>0</v>
      </c>
    </row>
    <row r="629" spans="1:18" x14ac:dyDescent="0.3">
      <c r="A629" t="s">
        <v>1353</v>
      </c>
      <c r="B629" t="s">
        <v>1354</v>
      </c>
      <c r="C629" t="s">
        <v>130</v>
      </c>
      <c r="D629">
        <v>0.51683057899999996</v>
      </c>
      <c r="E629">
        <v>-0.93069999999999997</v>
      </c>
      <c r="F629">
        <v>0.99660000000000004</v>
      </c>
      <c r="G629">
        <v>121</v>
      </c>
      <c r="H629">
        <v>110</v>
      </c>
      <c r="I629" t="s">
        <v>21</v>
      </c>
      <c r="J629" t="s">
        <v>26</v>
      </c>
      <c r="K629">
        <v>1785</v>
      </c>
      <c r="L629">
        <v>608</v>
      </c>
      <c r="M629">
        <v>1177</v>
      </c>
      <c r="N629">
        <v>1074359</v>
      </c>
      <c r="O629">
        <v>0</v>
      </c>
      <c r="P629">
        <v>0</v>
      </c>
      <c r="Q629">
        <v>0</v>
      </c>
      <c r="R629">
        <v>0</v>
      </c>
    </row>
    <row r="630" spans="1:18" x14ac:dyDescent="0.3">
      <c r="A630" t="s">
        <v>1355</v>
      </c>
      <c r="B630" t="s">
        <v>1356</v>
      </c>
      <c r="C630" t="s">
        <v>882</v>
      </c>
      <c r="D630">
        <v>0.66207272699999997</v>
      </c>
      <c r="E630">
        <v>-0.2263</v>
      </c>
      <c r="F630">
        <v>0.98380000000000001</v>
      </c>
      <c r="G630">
        <v>33</v>
      </c>
      <c r="H630">
        <v>46</v>
      </c>
      <c r="I630" t="s">
        <v>21</v>
      </c>
      <c r="J630" t="s">
        <v>30</v>
      </c>
      <c r="K630">
        <v>628</v>
      </c>
      <c r="L630">
        <v>70</v>
      </c>
      <c r="M630">
        <v>558</v>
      </c>
      <c r="N630">
        <v>199419</v>
      </c>
      <c r="O630">
        <v>0</v>
      </c>
      <c r="P630">
        <v>0</v>
      </c>
      <c r="Q630">
        <v>0</v>
      </c>
      <c r="R630">
        <v>1</v>
      </c>
    </row>
    <row r="631" spans="1:18" x14ac:dyDescent="0.3">
      <c r="A631" t="s">
        <v>1357</v>
      </c>
      <c r="B631" t="s">
        <v>1358</v>
      </c>
      <c r="C631" t="s">
        <v>1153</v>
      </c>
      <c r="D631">
        <v>0.69306030200000002</v>
      </c>
      <c r="E631">
        <v>-0.93010000000000004</v>
      </c>
      <c r="F631">
        <v>0.99429999999999996</v>
      </c>
      <c r="G631">
        <v>529</v>
      </c>
      <c r="H631">
        <v>49</v>
      </c>
      <c r="I631" t="s">
        <v>21</v>
      </c>
      <c r="J631" t="s">
        <v>63</v>
      </c>
      <c r="K631">
        <v>2596</v>
      </c>
      <c r="L631">
        <v>551</v>
      </c>
      <c r="M631">
        <v>2045</v>
      </c>
      <c r="N631">
        <v>36280407</v>
      </c>
      <c r="O631">
        <v>0</v>
      </c>
      <c r="P631">
        <v>0</v>
      </c>
      <c r="Q631">
        <v>0</v>
      </c>
      <c r="R631">
        <v>0</v>
      </c>
    </row>
    <row r="632" spans="1:18" x14ac:dyDescent="0.3">
      <c r="A632" t="s">
        <v>1359</v>
      </c>
      <c r="B632" t="s">
        <v>1360</v>
      </c>
      <c r="C632" t="s">
        <v>525</v>
      </c>
      <c r="D632">
        <v>0.47213058400000002</v>
      </c>
      <c r="E632">
        <v>-0.95930000000000004</v>
      </c>
      <c r="F632">
        <v>0.99429999999999996</v>
      </c>
      <c r="G632">
        <v>291</v>
      </c>
      <c r="H632">
        <v>32</v>
      </c>
      <c r="I632" t="s">
        <v>21</v>
      </c>
      <c r="J632" t="s">
        <v>372</v>
      </c>
      <c r="K632">
        <v>4956</v>
      </c>
      <c r="L632">
        <v>707</v>
      </c>
      <c r="M632">
        <v>4249</v>
      </c>
      <c r="N632">
        <v>9671676</v>
      </c>
      <c r="O632">
        <v>0</v>
      </c>
      <c r="P632">
        <v>0</v>
      </c>
      <c r="Q632">
        <v>0</v>
      </c>
      <c r="R632">
        <v>0</v>
      </c>
    </row>
    <row r="633" spans="1:18" x14ac:dyDescent="0.3">
      <c r="A633" t="s">
        <v>1361</v>
      </c>
      <c r="B633" t="s">
        <v>1362</v>
      </c>
      <c r="C633" t="s">
        <v>104</v>
      </c>
      <c r="D633">
        <v>0.57548115899999996</v>
      </c>
      <c r="E633">
        <v>-0.97899999999999998</v>
      </c>
      <c r="F633">
        <v>0.98350000000000004</v>
      </c>
      <c r="G633">
        <v>69</v>
      </c>
      <c r="H633">
        <v>34</v>
      </c>
      <c r="I633" t="s">
        <v>21</v>
      </c>
      <c r="J633" t="s">
        <v>179</v>
      </c>
      <c r="K633">
        <v>639</v>
      </c>
      <c r="L633">
        <v>103</v>
      </c>
      <c r="M633">
        <v>536</v>
      </c>
      <c r="N633">
        <v>1182729</v>
      </c>
      <c r="O633">
        <v>0</v>
      </c>
      <c r="P633">
        <v>0</v>
      </c>
      <c r="Q633">
        <v>0</v>
      </c>
      <c r="R633">
        <v>0</v>
      </c>
    </row>
    <row r="634" spans="1:18" x14ac:dyDescent="0.3">
      <c r="A634" t="s">
        <v>1363</v>
      </c>
      <c r="B634" t="s">
        <v>1364</v>
      </c>
      <c r="C634" t="s">
        <v>1107</v>
      </c>
      <c r="D634">
        <v>0.61616760599999998</v>
      </c>
      <c r="E634">
        <v>-0.84630000000000005</v>
      </c>
      <c r="F634">
        <v>0.98950000000000005</v>
      </c>
      <c r="G634">
        <v>71</v>
      </c>
      <c r="H634">
        <v>26</v>
      </c>
      <c r="I634" t="s">
        <v>21</v>
      </c>
      <c r="J634" t="s">
        <v>22</v>
      </c>
      <c r="K634">
        <v>568</v>
      </c>
      <c r="L634">
        <v>93</v>
      </c>
      <c r="M634">
        <v>475</v>
      </c>
      <c r="N634">
        <v>2752812</v>
      </c>
      <c r="O634">
        <v>0</v>
      </c>
      <c r="P634">
        <v>0</v>
      </c>
      <c r="Q634">
        <v>0</v>
      </c>
      <c r="R634">
        <v>0</v>
      </c>
    </row>
    <row r="635" spans="1:18" x14ac:dyDescent="0.3">
      <c r="A635" t="s">
        <v>1365</v>
      </c>
      <c r="B635" t="s">
        <v>1366</v>
      </c>
      <c r="C635" t="s">
        <v>525</v>
      </c>
      <c r="D635">
        <v>0.61424159700000003</v>
      </c>
      <c r="E635">
        <v>-0.94579999999999997</v>
      </c>
      <c r="F635">
        <v>0.99550000000000005</v>
      </c>
      <c r="G635">
        <v>476</v>
      </c>
      <c r="H635">
        <v>50</v>
      </c>
      <c r="I635" t="s">
        <v>21</v>
      </c>
      <c r="J635" t="s">
        <v>30</v>
      </c>
      <c r="K635">
        <v>3171</v>
      </c>
      <c r="L635">
        <v>617</v>
      </c>
      <c r="M635">
        <v>2554</v>
      </c>
      <c r="N635">
        <v>20173356</v>
      </c>
      <c r="O635">
        <v>0</v>
      </c>
      <c r="P635">
        <v>0</v>
      </c>
      <c r="Q635">
        <v>0</v>
      </c>
      <c r="R635">
        <v>0</v>
      </c>
    </row>
    <row r="636" spans="1:18" x14ac:dyDescent="0.3">
      <c r="A636" t="s">
        <v>1367</v>
      </c>
      <c r="B636" t="s">
        <v>1368</v>
      </c>
      <c r="C636" t="s">
        <v>118</v>
      </c>
      <c r="D636">
        <v>0.75352222199999996</v>
      </c>
      <c r="E636">
        <v>0.38040000000000002</v>
      </c>
      <c r="F636">
        <v>0.96589999999999998</v>
      </c>
      <c r="G636">
        <v>9</v>
      </c>
      <c r="H636">
        <v>49</v>
      </c>
      <c r="I636" t="s">
        <v>21</v>
      </c>
      <c r="J636" t="s">
        <v>179</v>
      </c>
      <c r="K636">
        <v>77</v>
      </c>
      <c r="L636">
        <v>16</v>
      </c>
      <c r="M636">
        <v>61</v>
      </c>
      <c r="N636">
        <v>101979</v>
      </c>
      <c r="O636">
        <v>1</v>
      </c>
      <c r="P636">
        <v>0</v>
      </c>
      <c r="Q636">
        <v>0</v>
      </c>
      <c r="R636">
        <v>1</v>
      </c>
    </row>
    <row r="637" spans="1:18" x14ac:dyDescent="0.3">
      <c r="A637" t="s">
        <v>1369</v>
      </c>
      <c r="B637" t="s">
        <v>1370</v>
      </c>
      <c r="C637" t="s">
        <v>660</v>
      </c>
      <c r="D637">
        <v>0.75087166299999997</v>
      </c>
      <c r="E637">
        <v>-0.96199999999999997</v>
      </c>
      <c r="F637">
        <v>0.99229999999999996</v>
      </c>
      <c r="G637">
        <v>427</v>
      </c>
      <c r="H637">
        <v>18</v>
      </c>
      <c r="I637" t="s">
        <v>21</v>
      </c>
      <c r="J637" t="s">
        <v>30</v>
      </c>
      <c r="K637">
        <v>395</v>
      </c>
      <c r="L637">
        <v>84</v>
      </c>
      <c r="M637">
        <v>311</v>
      </c>
      <c r="N637">
        <v>23090025</v>
      </c>
      <c r="O637">
        <v>0</v>
      </c>
      <c r="P637">
        <v>0</v>
      </c>
      <c r="Q637">
        <v>0</v>
      </c>
      <c r="R637">
        <v>0</v>
      </c>
    </row>
    <row r="638" spans="1:18" x14ac:dyDescent="0.3">
      <c r="A638" t="s">
        <v>1371</v>
      </c>
      <c r="B638" t="s">
        <v>1372</v>
      </c>
      <c r="C638" t="s">
        <v>660</v>
      </c>
      <c r="D638">
        <v>0.79512806599999997</v>
      </c>
      <c r="E638">
        <v>-0.9587</v>
      </c>
      <c r="F638">
        <v>0.9929</v>
      </c>
      <c r="G638">
        <v>424</v>
      </c>
      <c r="H638">
        <v>12</v>
      </c>
      <c r="I638" t="s">
        <v>21</v>
      </c>
      <c r="J638" t="s">
        <v>34</v>
      </c>
      <c r="K638">
        <v>511</v>
      </c>
      <c r="L638">
        <v>121</v>
      </c>
      <c r="M638">
        <v>390</v>
      </c>
      <c r="N638">
        <v>18550848</v>
      </c>
      <c r="O638">
        <v>0</v>
      </c>
      <c r="P638">
        <v>0</v>
      </c>
      <c r="Q638">
        <v>0</v>
      </c>
      <c r="R638">
        <v>0</v>
      </c>
    </row>
    <row r="639" spans="1:18" x14ac:dyDescent="0.3">
      <c r="A639" t="s">
        <v>1373</v>
      </c>
      <c r="B639" t="s">
        <v>1374</v>
      </c>
      <c r="C639" t="s">
        <v>660</v>
      </c>
      <c r="D639">
        <v>0.73111807900000003</v>
      </c>
      <c r="E639">
        <v>-0.92400000000000004</v>
      </c>
      <c r="F639">
        <v>0.99129999999999996</v>
      </c>
      <c r="G639">
        <v>531</v>
      </c>
      <c r="H639">
        <v>18</v>
      </c>
      <c r="I639" t="s">
        <v>21</v>
      </c>
      <c r="J639" t="s">
        <v>22</v>
      </c>
      <c r="K639">
        <v>1787</v>
      </c>
      <c r="L639">
        <v>369</v>
      </c>
      <c r="M639">
        <v>1418</v>
      </c>
      <c r="N639">
        <v>67263363</v>
      </c>
      <c r="O639">
        <v>0</v>
      </c>
      <c r="P639">
        <v>0</v>
      </c>
      <c r="Q639">
        <v>0</v>
      </c>
      <c r="R639">
        <v>0</v>
      </c>
    </row>
    <row r="640" spans="1:18" x14ac:dyDescent="0.3">
      <c r="A640" t="s">
        <v>1375</v>
      </c>
      <c r="B640" t="s">
        <v>1376</v>
      </c>
      <c r="C640" t="s">
        <v>660</v>
      </c>
      <c r="D640">
        <v>0.76867902499999996</v>
      </c>
      <c r="E640">
        <v>-0.88849999999999996</v>
      </c>
      <c r="F640">
        <v>0.99329999999999996</v>
      </c>
      <c r="G640">
        <v>472</v>
      </c>
      <c r="H640">
        <v>18</v>
      </c>
      <c r="I640" t="s">
        <v>21</v>
      </c>
      <c r="J640" t="s">
        <v>30</v>
      </c>
      <c r="K640">
        <v>777</v>
      </c>
      <c r="L640">
        <v>125</v>
      </c>
      <c r="M640">
        <v>652</v>
      </c>
      <c r="N640">
        <v>27966000</v>
      </c>
      <c r="O640">
        <v>0</v>
      </c>
      <c r="P640">
        <v>0</v>
      </c>
      <c r="Q640">
        <v>0</v>
      </c>
      <c r="R640">
        <v>0</v>
      </c>
    </row>
    <row r="641" spans="1:18" x14ac:dyDescent="0.3">
      <c r="A641" t="s">
        <v>1377</v>
      </c>
      <c r="B641" t="s">
        <v>1378</v>
      </c>
      <c r="C641" t="s">
        <v>1379</v>
      </c>
      <c r="D641">
        <v>0.69082381000000004</v>
      </c>
      <c r="E641">
        <v>-0.79190000000000005</v>
      </c>
      <c r="F641">
        <v>0.9909</v>
      </c>
      <c r="G641">
        <v>84</v>
      </c>
      <c r="H641">
        <v>65</v>
      </c>
      <c r="I641" t="s">
        <v>21</v>
      </c>
      <c r="J641" t="s">
        <v>372</v>
      </c>
      <c r="K641">
        <v>2665</v>
      </c>
      <c r="L641">
        <v>818</v>
      </c>
      <c r="M641">
        <v>1847</v>
      </c>
      <c r="N641">
        <v>1522584</v>
      </c>
      <c r="O641">
        <v>0</v>
      </c>
      <c r="P641">
        <v>0</v>
      </c>
      <c r="Q641">
        <v>0</v>
      </c>
      <c r="R641">
        <v>0</v>
      </c>
    </row>
    <row r="642" spans="1:18" x14ac:dyDescent="0.3">
      <c r="A642" t="s">
        <v>1380</v>
      </c>
      <c r="B642" t="s">
        <v>1381</v>
      </c>
      <c r="C642" t="s">
        <v>1379</v>
      </c>
      <c r="D642">
        <v>0.65580000000000005</v>
      </c>
      <c r="E642">
        <v>-0.76449999999999996</v>
      </c>
      <c r="F642">
        <v>0.99560000000000004</v>
      </c>
      <c r="G642">
        <v>11</v>
      </c>
      <c r="H642">
        <v>70</v>
      </c>
      <c r="I642" t="s">
        <v>21</v>
      </c>
      <c r="J642" t="s">
        <v>30</v>
      </c>
      <c r="K642">
        <v>187</v>
      </c>
      <c r="L642">
        <v>50</v>
      </c>
      <c r="M642">
        <v>137</v>
      </c>
      <c r="N642">
        <v>44550</v>
      </c>
      <c r="O642">
        <v>0</v>
      </c>
      <c r="P642">
        <v>0</v>
      </c>
      <c r="Q642">
        <v>1</v>
      </c>
      <c r="R642">
        <v>0</v>
      </c>
    </row>
    <row r="643" spans="1:18" x14ac:dyDescent="0.3">
      <c r="A643" t="s">
        <v>1382</v>
      </c>
      <c r="B643" t="s">
        <v>1383</v>
      </c>
      <c r="C643" t="s">
        <v>1379</v>
      </c>
      <c r="D643">
        <v>0.575771429</v>
      </c>
      <c r="E643">
        <v>-0.74939999999999996</v>
      </c>
      <c r="F643">
        <v>0.98650000000000004</v>
      </c>
      <c r="G643">
        <v>7</v>
      </c>
      <c r="H643">
        <v>49</v>
      </c>
      <c r="I643" t="s">
        <v>21</v>
      </c>
      <c r="J643" t="s">
        <v>338</v>
      </c>
      <c r="K643">
        <v>345</v>
      </c>
      <c r="L643">
        <v>139</v>
      </c>
      <c r="M643">
        <v>206</v>
      </c>
      <c r="N643">
        <v>23338</v>
      </c>
      <c r="O643">
        <v>0</v>
      </c>
      <c r="P643">
        <v>0</v>
      </c>
      <c r="Q643">
        <v>1</v>
      </c>
      <c r="R643">
        <v>0</v>
      </c>
    </row>
    <row r="644" spans="1:18" x14ac:dyDescent="0.3">
      <c r="A644" t="s">
        <v>1384</v>
      </c>
      <c r="B644" t="s">
        <v>1385</v>
      </c>
      <c r="C644" t="s">
        <v>1379</v>
      </c>
      <c r="D644">
        <v>0.40541428600000001</v>
      </c>
      <c r="E644">
        <v>-0.68010000000000004</v>
      </c>
      <c r="F644">
        <v>0.9506</v>
      </c>
      <c r="G644">
        <v>14</v>
      </c>
      <c r="H644">
        <v>49</v>
      </c>
      <c r="I644" t="s">
        <v>21</v>
      </c>
      <c r="J644" t="s">
        <v>338</v>
      </c>
      <c r="K644">
        <v>3087</v>
      </c>
      <c r="L644">
        <v>1090</v>
      </c>
      <c r="M644">
        <v>1997</v>
      </c>
      <c r="N644">
        <v>207648</v>
      </c>
      <c r="O644">
        <v>0</v>
      </c>
      <c r="P644">
        <v>0</v>
      </c>
      <c r="Q644">
        <v>1</v>
      </c>
      <c r="R644">
        <v>0</v>
      </c>
    </row>
    <row r="645" spans="1:18" x14ac:dyDescent="0.3">
      <c r="A645" t="s">
        <v>1386</v>
      </c>
      <c r="B645" t="s">
        <v>1387</v>
      </c>
      <c r="C645" t="s">
        <v>1379</v>
      </c>
      <c r="D645">
        <v>0.50553333300000003</v>
      </c>
      <c r="E645">
        <v>-0.68010000000000004</v>
      </c>
      <c r="F645">
        <v>0.96830000000000005</v>
      </c>
      <c r="G645">
        <v>9</v>
      </c>
      <c r="H645">
        <v>39</v>
      </c>
      <c r="I645" t="s">
        <v>21</v>
      </c>
      <c r="J645" t="s">
        <v>338</v>
      </c>
      <c r="K645">
        <v>1004</v>
      </c>
      <c r="L645">
        <v>264</v>
      </c>
      <c r="M645">
        <v>740</v>
      </c>
      <c r="N645">
        <v>71334</v>
      </c>
      <c r="O645">
        <v>0</v>
      </c>
      <c r="P645">
        <v>0</v>
      </c>
      <c r="Q645">
        <v>1</v>
      </c>
      <c r="R645">
        <v>0</v>
      </c>
    </row>
    <row r="646" spans="1:18" x14ac:dyDescent="0.3">
      <c r="A646" t="s">
        <v>1388</v>
      </c>
      <c r="B646" t="s">
        <v>1389</v>
      </c>
      <c r="C646" t="s">
        <v>1379</v>
      </c>
      <c r="D646">
        <v>0.53724756100000004</v>
      </c>
      <c r="E646">
        <v>-0.93020000000000003</v>
      </c>
      <c r="F646">
        <v>0.99339999999999995</v>
      </c>
      <c r="G646">
        <v>82</v>
      </c>
      <c r="H646">
        <v>39</v>
      </c>
      <c r="I646" t="s">
        <v>21</v>
      </c>
      <c r="J646" t="s">
        <v>45</v>
      </c>
      <c r="K646">
        <v>982</v>
      </c>
      <c r="L646">
        <v>267</v>
      </c>
      <c r="M646">
        <v>715</v>
      </c>
      <c r="N646">
        <v>1275920</v>
      </c>
      <c r="O646">
        <v>0</v>
      </c>
      <c r="P646">
        <v>0</v>
      </c>
      <c r="Q646">
        <v>1</v>
      </c>
      <c r="R646">
        <v>0</v>
      </c>
    </row>
    <row r="647" spans="1:18" x14ac:dyDescent="0.3">
      <c r="A647" t="s">
        <v>1390</v>
      </c>
      <c r="B647" t="s">
        <v>1391</v>
      </c>
      <c r="C647" t="s">
        <v>1379</v>
      </c>
      <c r="D647">
        <v>0.63969257400000001</v>
      </c>
      <c r="E647">
        <v>-0.92669999999999997</v>
      </c>
      <c r="F647">
        <v>0.99390000000000001</v>
      </c>
      <c r="G647">
        <v>202</v>
      </c>
      <c r="H647">
        <v>40</v>
      </c>
      <c r="I647" t="s">
        <v>21</v>
      </c>
      <c r="J647" t="s">
        <v>22</v>
      </c>
      <c r="K647">
        <v>963</v>
      </c>
      <c r="L647">
        <v>317</v>
      </c>
      <c r="M647">
        <v>646</v>
      </c>
      <c r="N647">
        <v>3285328</v>
      </c>
      <c r="O647">
        <v>0</v>
      </c>
      <c r="P647">
        <v>0</v>
      </c>
      <c r="Q647">
        <v>1</v>
      </c>
      <c r="R647">
        <v>0</v>
      </c>
    </row>
    <row r="648" spans="1:18" x14ac:dyDescent="0.3">
      <c r="A648" t="s">
        <v>1392</v>
      </c>
      <c r="B648" t="s">
        <v>1393</v>
      </c>
      <c r="C648" t="s">
        <v>1379</v>
      </c>
      <c r="D648">
        <v>0.58960000000000001</v>
      </c>
      <c r="E648">
        <v>-0.2666</v>
      </c>
      <c r="F648">
        <v>0.90620000000000001</v>
      </c>
      <c r="G648">
        <v>8</v>
      </c>
      <c r="H648">
        <v>39</v>
      </c>
      <c r="I648" t="s">
        <v>21</v>
      </c>
      <c r="J648" t="s">
        <v>338</v>
      </c>
      <c r="K648">
        <v>191</v>
      </c>
      <c r="L648">
        <v>43</v>
      </c>
      <c r="M648">
        <v>148</v>
      </c>
      <c r="N648">
        <v>39400</v>
      </c>
      <c r="O648">
        <v>0</v>
      </c>
      <c r="P648">
        <v>0</v>
      </c>
      <c r="Q648">
        <v>1</v>
      </c>
      <c r="R648">
        <v>0</v>
      </c>
    </row>
    <row r="649" spans="1:18" x14ac:dyDescent="0.3">
      <c r="A649" t="s">
        <v>1394</v>
      </c>
      <c r="B649" t="s">
        <v>1395</v>
      </c>
      <c r="C649" t="s">
        <v>1379</v>
      </c>
      <c r="D649">
        <v>0.72572999999999999</v>
      </c>
      <c r="E649">
        <v>0.38179999999999997</v>
      </c>
      <c r="F649">
        <v>0.98640000000000005</v>
      </c>
      <c r="G649">
        <v>10</v>
      </c>
      <c r="H649">
        <v>95</v>
      </c>
      <c r="I649" t="s">
        <v>21</v>
      </c>
      <c r="J649" t="s">
        <v>26</v>
      </c>
      <c r="K649">
        <v>177</v>
      </c>
      <c r="L649">
        <v>53</v>
      </c>
      <c r="M649">
        <v>124</v>
      </c>
      <c r="N649">
        <v>50030</v>
      </c>
      <c r="O649">
        <v>0</v>
      </c>
      <c r="P649">
        <v>0</v>
      </c>
      <c r="Q649">
        <v>0</v>
      </c>
      <c r="R649">
        <v>0</v>
      </c>
    </row>
    <row r="650" spans="1:18" x14ac:dyDescent="0.3">
      <c r="A650" t="s">
        <v>1396</v>
      </c>
      <c r="B650" t="s">
        <v>1397</v>
      </c>
      <c r="C650" t="s">
        <v>1379</v>
      </c>
      <c r="D650">
        <v>0.34023333300000003</v>
      </c>
      <c r="E650">
        <v>-0.91110000000000002</v>
      </c>
      <c r="F650">
        <v>0.95620000000000005</v>
      </c>
      <c r="G650">
        <v>18</v>
      </c>
      <c r="H650">
        <v>39</v>
      </c>
      <c r="I650" t="s">
        <v>21</v>
      </c>
      <c r="J650" t="s">
        <v>34</v>
      </c>
      <c r="K650">
        <v>312</v>
      </c>
      <c r="L650">
        <v>60</v>
      </c>
      <c r="M650">
        <v>252</v>
      </c>
      <c r="N650">
        <v>85446</v>
      </c>
      <c r="O650">
        <v>0</v>
      </c>
      <c r="P650">
        <v>0</v>
      </c>
      <c r="Q650">
        <v>1</v>
      </c>
      <c r="R650">
        <v>0</v>
      </c>
    </row>
    <row r="651" spans="1:18" x14ac:dyDescent="0.3">
      <c r="A651" t="s">
        <v>1398</v>
      </c>
      <c r="B651" t="s">
        <v>1399</v>
      </c>
      <c r="C651" t="s">
        <v>1379</v>
      </c>
      <c r="D651">
        <v>0.63089425300000002</v>
      </c>
      <c r="E651">
        <v>-0.82010000000000005</v>
      </c>
      <c r="F651">
        <v>0.99280000000000002</v>
      </c>
      <c r="G651">
        <v>87</v>
      </c>
      <c r="H651">
        <v>39</v>
      </c>
      <c r="I651" t="s">
        <v>21</v>
      </c>
      <c r="J651" t="s">
        <v>34</v>
      </c>
      <c r="K651">
        <v>480</v>
      </c>
      <c r="L651">
        <v>93</v>
      </c>
      <c r="M651">
        <v>387</v>
      </c>
      <c r="N651">
        <v>943428</v>
      </c>
      <c r="O651">
        <v>0</v>
      </c>
      <c r="P651">
        <v>0</v>
      </c>
      <c r="Q651">
        <v>0</v>
      </c>
      <c r="R651">
        <v>0</v>
      </c>
    </row>
    <row r="652" spans="1:18" x14ac:dyDescent="0.3">
      <c r="A652" t="s">
        <v>1400</v>
      </c>
      <c r="B652" t="s">
        <v>1401</v>
      </c>
      <c r="C652" t="s">
        <v>1379</v>
      </c>
      <c r="D652">
        <v>0.56200256400000004</v>
      </c>
      <c r="E652">
        <v>-0.88970000000000005</v>
      </c>
      <c r="F652">
        <v>0.99209999999999998</v>
      </c>
      <c r="G652">
        <v>39</v>
      </c>
      <c r="H652">
        <v>129</v>
      </c>
      <c r="I652" t="s">
        <v>21</v>
      </c>
      <c r="J652" t="s">
        <v>30</v>
      </c>
      <c r="K652">
        <v>441</v>
      </c>
      <c r="L652">
        <v>110</v>
      </c>
      <c r="M652">
        <v>331</v>
      </c>
      <c r="N652">
        <v>206700</v>
      </c>
      <c r="O652">
        <v>0</v>
      </c>
      <c r="P652">
        <v>0</v>
      </c>
      <c r="Q652">
        <v>0</v>
      </c>
      <c r="R652">
        <v>0</v>
      </c>
    </row>
    <row r="653" spans="1:18" x14ac:dyDescent="0.3">
      <c r="A653" t="s">
        <v>1402</v>
      </c>
      <c r="B653" t="s">
        <v>1403</v>
      </c>
      <c r="C653" t="s">
        <v>184</v>
      </c>
      <c r="D653">
        <v>0.78238749100000005</v>
      </c>
      <c r="E653">
        <v>-0.89570000000000005</v>
      </c>
      <c r="F653">
        <v>0.997</v>
      </c>
      <c r="G653">
        <v>1319</v>
      </c>
      <c r="H653">
        <v>98</v>
      </c>
      <c r="I653" t="s">
        <v>21</v>
      </c>
      <c r="J653" t="s">
        <v>30</v>
      </c>
      <c r="K653">
        <v>3467</v>
      </c>
      <c r="L653">
        <v>669</v>
      </c>
      <c r="M653">
        <v>2798</v>
      </c>
      <c r="N653">
        <v>44727290</v>
      </c>
      <c r="O653">
        <v>0</v>
      </c>
      <c r="P653">
        <v>0</v>
      </c>
      <c r="Q653">
        <v>0</v>
      </c>
      <c r="R653">
        <v>0</v>
      </c>
    </row>
    <row r="654" spans="1:18" x14ac:dyDescent="0.3">
      <c r="A654" t="s">
        <v>1404</v>
      </c>
      <c r="B654" t="s">
        <v>1405</v>
      </c>
      <c r="C654" t="s">
        <v>694</v>
      </c>
      <c r="D654">
        <v>0.74102924100000001</v>
      </c>
      <c r="E654">
        <v>-0.91279999999999994</v>
      </c>
      <c r="F654">
        <v>0.99560000000000004</v>
      </c>
      <c r="G654">
        <v>448</v>
      </c>
      <c r="H654">
        <v>45</v>
      </c>
      <c r="I654" t="s">
        <v>21</v>
      </c>
      <c r="J654" t="s">
        <v>30</v>
      </c>
      <c r="K654">
        <v>1224</v>
      </c>
      <c r="L654">
        <v>181</v>
      </c>
      <c r="M654">
        <v>1043</v>
      </c>
      <c r="N654">
        <v>6435520</v>
      </c>
      <c r="O654">
        <v>0</v>
      </c>
      <c r="P654">
        <v>0</v>
      </c>
      <c r="Q654">
        <v>0</v>
      </c>
      <c r="R654">
        <v>0</v>
      </c>
    </row>
    <row r="655" spans="1:18" x14ac:dyDescent="0.3">
      <c r="A655" t="s">
        <v>1406</v>
      </c>
      <c r="B655" t="s">
        <v>1407</v>
      </c>
      <c r="C655" t="s">
        <v>416</v>
      </c>
      <c r="D655">
        <v>0.71034738500000005</v>
      </c>
      <c r="E655">
        <v>-0.95920000000000005</v>
      </c>
      <c r="F655">
        <v>0.99690000000000001</v>
      </c>
      <c r="G655">
        <v>1606</v>
      </c>
      <c r="H655">
        <v>89</v>
      </c>
      <c r="I655" t="s">
        <v>21</v>
      </c>
      <c r="J655" t="s">
        <v>26</v>
      </c>
      <c r="K655">
        <v>12102</v>
      </c>
      <c r="L655">
        <v>2464</v>
      </c>
      <c r="M655">
        <v>9638</v>
      </c>
      <c r="N655">
        <v>208579250</v>
      </c>
      <c r="O655">
        <v>0</v>
      </c>
      <c r="P655">
        <v>0</v>
      </c>
      <c r="Q655">
        <v>0</v>
      </c>
      <c r="R655">
        <v>0</v>
      </c>
    </row>
    <row r="656" spans="1:18" x14ac:dyDescent="0.3">
      <c r="A656" t="s">
        <v>1408</v>
      </c>
      <c r="B656" t="s">
        <v>1409</v>
      </c>
      <c r="C656" t="s">
        <v>778</v>
      </c>
      <c r="D656">
        <v>0.65950403000000002</v>
      </c>
      <c r="E656">
        <v>-0.95599999999999996</v>
      </c>
      <c r="F656">
        <v>0.99629999999999996</v>
      </c>
      <c r="G656">
        <v>2953</v>
      </c>
      <c r="H656">
        <v>35</v>
      </c>
      <c r="I656" t="s">
        <v>21</v>
      </c>
      <c r="J656" t="s">
        <v>34</v>
      </c>
      <c r="K656">
        <v>17801</v>
      </c>
      <c r="L656">
        <v>3069</v>
      </c>
      <c r="M656">
        <v>14732</v>
      </c>
      <c r="N656">
        <v>538039553</v>
      </c>
      <c r="O656">
        <v>0</v>
      </c>
      <c r="P656">
        <v>0</v>
      </c>
      <c r="Q656">
        <v>0</v>
      </c>
      <c r="R656">
        <v>0</v>
      </c>
    </row>
    <row r="657" spans="1:18" x14ac:dyDescent="0.3">
      <c r="A657" t="s">
        <v>1410</v>
      </c>
      <c r="B657" t="s">
        <v>53</v>
      </c>
      <c r="C657" t="s">
        <v>33</v>
      </c>
      <c r="D657">
        <v>0.31298333299999997</v>
      </c>
      <c r="E657">
        <v>-0.90229999999999999</v>
      </c>
      <c r="F657">
        <v>0.92559999999999998</v>
      </c>
      <c r="G657">
        <v>6</v>
      </c>
      <c r="H657">
        <v>36</v>
      </c>
      <c r="I657" t="s">
        <v>21</v>
      </c>
      <c r="J657" t="s">
        <v>34</v>
      </c>
      <c r="K657">
        <v>22</v>
      </c>
      <c r="L657">
        <v>8</v>
      </c>
      <c r="M657">
        <v>14</v>
      </c>
      <c r="N657">
        <v>3462</v>
      </c>
      <c r="O657">
        <v>0</v>
      </c>
      <c r="P657">
        <v>0</v>
      </c>
      <c r="Q657">
        <v>0</v>
      </c>
      <c r="R657">
        <v>0</v>
      </c>
    </row>
    <row r="658" spans="1:18" x14ac:dyDescent="0.3">
      <c r="A658" t="s">
        <v>1411</v>
      </c>
      <c r="B658" t="s">
        <v>55</v>
      </c>
      <c r="C658" t="s">
        <v>33</v>
      </c>
      <c r="D658">
        <v>0.59441428600000001</v>
      </c>
      <c r="E658">
        <v>-0.62490000000000001</v>
      </c>
      <c r="F658">
        <v>0.90590000000000004</v>
      </c>
      <c r="G658">
        <v>7</v>
      </c>
      <c r="H658">
        <v>36</v>
      </c>
      <c r="I658" t="s">
        <v>21</v>
      </c>
      <c r="J658" t="s">
        <v>34</v>
      </c>
      <c r="K658">
        <v>76</v>
      </c>
      <c r="L658">
        <v>45</v>
      </c>
      <c r="M658">
        <v>31</v>
      </c>
      <c r="N658">
        <v>3815</v>
      </c>
      <c r="O658">
        <v>0</v>
      </c>
      <c r="P658">
        <v>0</v>
      </c>
      <c r="Q658">
        <v>0</v>
      </c>
      <c r="R658">
        <v>0</v>
      </c>
    </row>
    <row r="659" spans="1:18" x14ac:dyDescent="0.3">
      <c r="A659" t="s">
        <v>1412</v>
      </c>
      <c r="B659" t="s">
        <v>1413</v>
      </c>
      <c r="C659" t="s">
        <v>60</v>
      </c>
      <c r="D659">
        <v>0.50968095199999996</v>
      </c>
      <c r="E659">
        <v>-0.72070000000000001</v>
      </c>
      <c r="F659">
        <v>0.98160000000000003</v>
      </c>
      <c r="G659">
        <v>63</v>
      </c>
      <c r="H659">
        <v>72</v>
      </c>
      <c r="I659" t="s">
        <v>21</v>
      </c>
      <c r="J659" t="s">
        <v>22</v>
      </c>
      <c r="K659">
        <v>1155</v>
      </c>
      <c r="L659">
        <v>298</v>
      </c>
      <c r="M659">
        <v>857</v>
      </c>
      <c r="N659">
        <v>942039</v>
      </c>
      <c r="O659">
        <v>0</v>
      </c>
      <c r="P659">
        <v>0</v>
      </c>
      <c r="Q659">
        <v>0</v>
      </c>
      <c r="R659">
        <v>0</v>
      </c>
    </row>
    <row r="660" spans="1:18" x14ac:dyDescent="0.3">
      <c r="A660" t="s">
        <v>1414</v>
      </c>
      <c r="B660" t="s">
        <v>1415</v>
      </c>
      <c r="C660" t="s">
        <v>33</v>
      </c>
      <c r="D660">
        <v>0.457084871</v>
      </c>
      <c r="E660">
        <v>-0.93330000000000002</v>
      </c>
      <c r="F660">
        <v>0.9899</v>
      </c>
      <c r="G660">
        <v>271</v>
      </c>
      <c r="H660">
        <v>41</v>
      </c>
      <c r="I660" t="s">
        <v>21</v>
      </c>
      <c r="J660" t="s">
        <v>30</v>
      </c>
      <c r="K660">
        <v>2961</v>
      </c>
      <c r="L660">
        <v>759</v>
      </c>
      <c r="M660">
        <v>2202</v>
      </c>
      <c r="N660">
        <v>16193876</v>
      </c>
      <c r="O660">
        <v>0</v>
      </c>
      <c r="P660">
        <v>0</v>
      </c>
      <c r="Q660">
        <v>0</v>
      </c>
      <c r="R660">
        <v>1</v>
      </c>
    </row>
    <row r="661" spans="1:18" x14ac:dyDescent="0.3">
      <c r="A661" t="s">
        <v>1416</v>
      </c>
      <c r="B661" t="s">
        <v>1417</v>
      </c>
      <c r="C661" t="s">
        <v>33</v>
      </c>
      <c r="D661">
        <v>0.44001153799999998</v>
      </c>
      <c r="E661">
        <v>-0.72240000000000004</v>
      </c>
      <c r="F661">
        <v>0.9919</v>
      </c>
      <c r="G661">
        <v>26</v>
      </c>
      <c r="H661">
        <v>41</v>
      </c>
      <c r="I661" t="s">
        <v>21</v>
      </c>
      <c r="J661" t="s">
        <v>30</v>
      </c>
      <c r="K661">
        <v>374</v>
      </c>
      <c r="L661">
        <v>43</v>
      </c>
      <c r="M661">
        <v>331</v>
      </c>
      <c r="N661">
        <v>23504</v>
      </c>
      <c r="O661">
        <v>0</v>
      </c>
      <c r="P661">
        <v>0</v>
      </c>
      <c r="Q661">
        <v>0</v>
      </c>
      <c r="R661">
        <v>1</v>
      </c>
    </row>
    <row r="662" spans="1:18" x14ac:dyDescent="0.3">
      <c r="A662" t="s">
        <v>1418</v>
      </c>
      <c r="B662" t="s">
        <v>1227</v>
      </c>
      <c r="C662" t="s">
        <v>660</v>
      </c>
      <c r="D662">
        <v>0.55901185200000003</v>
      </c>
      <c r="E662">
        <v>-0.88560000000000005</v>
      </c>
      <c r="F662">
        <v>0.99450000000000005</v>
      </c>
      <c r="G662">
        <v>135</v>
      </c>
      <c r="H662">
        <v>22</v>
      </c>
      <c r="I662" t="s">
        <v>21</v>
      </c>
      <c r="J662" t="s">
        <v>372</v>
      </c>
      <c r="K662">
        <v>1644</v>
      </c>
      <c r="L662">
        <v>332</v>
      </c>
      <c r="M662">
        <v>1312</v>
      </c>
      <c r="N662">
        <v>3964410</v>
      </c>
      <c r="O662">
        <v>0</v>
      </c>
      <c r="P662">
        <v>0</v>
      </c>
      <c r="Q662">
        <v>0</v>
      </c>
      <c r="R662">
        <v>0</v>
      </c>
    </row>
    <row r="663" spans="1:18" x14ac:dyDescent="0.3">
      <c r="A663" t="s">
        <v>1419</v>
      </c>
      <c r="B663" t="s">
        <v>1420</v>
      </c>
      <c r="C663" t="s">
        <v>421</v>
      </c>
      <c r="D663">
        <v>0.52979754000000001</v>
      </c>
      <c r="E663">
        <v>-0.97789999999999999</v>
      </c>
      <c r="F663">
        <v>0.99780000000000002</v>
      </c>
      <c r="G663">
        <v>1260</v>
      </c>
      <c r="H663">
        <v>74</v>
      </c>
      <c r="I663" t="s">
        <v>21</v>
      </c>
      <c r="J663" t="s">
        <v>26</v>
      </c>
      <c r="K663">
        <v>23611</v>
      </c>
      <c r="L663">
        <v>5659</v>
      </c>
      <c r="M663">
        <v>17952</v>
      </c>
      <c r="N663">
        <v>270188100</v>
      </c>
      <c r="O663">
        <v>0</v>
      </c>
      <c r="P663">
        <v>0</v>
      </c>
      <c r="Q663">
        <v>0</v>
      </c>
      <c r="R663">
        <v>0</v>
      </c>
    </row>
    <row r="664" spans="1:18" x14ac:dyDescent="0.3">
      <c r="A664" t="s">
        <v>1421</v>
      </c>
      <c r="B664" t="s">
        <v>1422</v>
      </c>
      <c r="C664" t="s">
        <v>130</v>
      </c>
      <c r="D664">
        <v>0.71295663099999995</v>
      </c>
      <c r="E664">
        <v>-0.9405</v>
      </c>
      <c r="F664">
        <v>0.99380000000000002</v>
      </c>
      <c r="G664">
        <v>279</v>
      </c>
      <c r="H664">
        <v>72</v>
      </c>
      <c r="I664" t="s">
        <v>21</v>
      </c>
      <c r="J664" t="s">
        <v>26</v>
      </c>
      <c r="K664">
        <v>2180</v>
      </c>
      <c r="L664">
        <v>440</v>
      </c>
      <c r="M664">
        <v>1740</v>
      </c>
      <c r="N664">
        <v>5751027</v>
      </c>
      <c r="O664">
        <v>0</v>
      </c>
      <c r="P664">
        <v>0</v>
      </c>
      <c r="Q664">
        <v>0</v>
      </c>
      <c r="R664">
        <v>0</v>
      </c>
    </row>
    <row r="665" spans="1:18" x14ac:dyDescent="0.3">
      <c r="A665" t="s">
        <v>1423</v>
      </c>
      <c r="B665" t="s">
        <v>1424</v>
      </c>
      <c r="C665" t="s">
        <v>1156</v>
      </c>
      <c r="D665">
        <v>0.53232345700000006</v>
      </c>
      <c r="E665">
        <v>-0.95850000000000002</v>
      </c>
      <c r="F665">
        <v>0.99660000000000004</v>
      </c>
      <c r="G665">
        <v>648</v>
      </c>
      <c r="H665">
        <v>44</v>
      </c>
      <c r="I665" t="s">
        <v>21</v>
      </c>
      <c r="J665" t="s">
        <v>30</v>
      </c>
      <c r="K665">
        <v>3227</v>
      </c>
      <c r="L665">
        <v>700</v>
      </c>
      <c r="M665">
        <v>2527</v>
      </c>
      <c r="N665">
        <v>27615168</v>
      </c>
      <c r="O665">
        <v>0</v>
      </c>
      <c r="P665">
        <v>0</v>
      </c>
      <c r="Q665">
        <v>0</v>
      </c>
      <c r="R665">
        <v>0</v>
      </c>
    </row>
    <row r="666" spans="1:18" x14ac:dyDescent="0.3">
      <c r="A666" t="s">
        <v>1425</v>
      </c>
      <c r="B666" t="s">
        <v>1426</v>
      </c>
      <c r="C666" t="s">
        <v>831</v>
      </c>
      <c r="D666">
        <v>0.49561538500000002</v>
      </c>
      <c r="E666">
        <v>-0.86439999999999995</v>
      </c>
      <c r="F666">
        <v>0.98470000000000002</v>
      </c>
      <c r="G666">
        <v>91</v>
      </c>
      <c r="H666">
        <v>52</v>
      </c>
      <c r="I666" t="s">
        <v>21</v>
      </c>
      <c r="J666" t="s">
        <v>63</v>
      </c>
      <c r="K666">
        <v>885</v>
      </c>
      <c r="L666">
        <v>208</v>
      </c>
      <c r="M666">
        <v>677</v>
      </c>
      <c r="N666">
        <v>1153152</v>
      </c>
      <c r="O666">
        <v>0</v>
      </c>
      <c r="P666">
        <v>0</v>
      </c>
      <c r="Q666">
        <v>0</v>
      </c>
      <c r="R666">
        <v>0</v>
      </c>
    </row>
    <row r="667" spans="1:18" x14ac:dyDescent="0.3">
      <c r="A667" t="s">
        <v>1427</v>
      </c>
      <c r="B667" t="s">
        <v>1428</v>
      </c>
      <c r="C667" t="s">
        <v>215</v>
      </c>
      <c r="D667">
        <v>0.59769766499999999</v>
      </c>
      <c r="E667">
        <v>-0.95679999999999998</v>
      </c>
      <c r="F667">
        <v>0.99670000000000003</v>
      </c>
      <c r="G667">
        <v>514</v>
      </c>
      <c r="H667">
        <v>85</v>
      </c>
      <c r="I667" t="s">
        <v>21</v>
      </c>
      <c r="J667" t="s">
        <v>26</v>
      </c>
      <c r="K667">
        <v>9390</v>
      </c>
      <c r="L667">
        <v>2390</v>
      </c>
      <c r="M667">
        <v>7000</v>
      </c>
      <c r="N667">
        <v>34207214</v>
      </c>
      <c r="O667">
        <v>0</v>
      </c>
      <c r="P667">
        <v>0</v>
      </c>
      <c r="Q667">
        <v>0</v>
      </c>
      <c r="R667">
        <v>0</v>
      </c>
    </row>
    <row r="668" spans="1:18" x14ac:dyDescent="0.3">
      <c r="A668" t="s">
        <v>1429</v>
      </c>
      <c r="B668" t="s">
        <v>1430</v>
      </c>
      <c r="C668" t="s">
        <v>328</v>
      </c>
      <c r="D668">
        <v>0.498183871</v>
      </c>
      <c r="E668">
        <v>-0.875</v>
      </c>
      <c r="F668">
        <v>0.97419999999999995</v>
      </c>
      <c r="G668">
        <v>31</v>
      </c>
      <c r="H668">
        <v>95</v>
      </c>
      <c r="I668" t="s">
        <v>21</v>
      </c>
      <c r="J668" t="s">
        <v>30</v>
      </c>
      <c r="K668">
        <v>1117</v>
      </c>
      <c r="L668">
        <v>221</v>
      </c>
      <c r="M668">
        <v>896</v>
      </c>
      <c r="N668">
        <v>187612</v>
      </c>
      <c r="O668">
        <v>0</v>
      </c>
      <c r="P668">
        <v>0</v>
      </c>
      <c r="Q668">
        <v>0</v>
      </c>
      <c r="R668">
        <v>0</v>
      </c>
    </row>
    <row r="669" spans="1:18" x14ac:dyDescent="0.3">
      <c r="A669" t="s">
        <v>1431</v>
      </c>
      <c r="B669" t="s">
        <v>1432</v>
      </c>
      <c r="C669" t="s">
        <v>130</v>
      </c>
      <c r="D669">
        <v>0.698384483</v>
      </c>
      <c r="E669">
        <v>-0.58979999999999999</v>
      </c>
      <c r="F669">
        <v>0.99780000000000002</v>
      </c>
      <c r="G669">
        <v>174</v>
      </c>
      <c r="H669">
        <v>44</v>
      </c>
      <c r="I669" t="s">
        <v>21</v>
      </c>
      <c r="J669" t="s">
        <v>34</v>
      </c>
      <c r="K669">
        <v>828</v>
      </c>
      <c r="L669">
        <v>169</v>
      </c>
      <c r="M669">
        <v>659</v>
      </c>
      <c r="N669">
        <v>2923722</v>
      </c>
      <c r="O669">
        <v>0</v>
      </c>
      <c r="P669">
        <v>0</v>
      </c>
      <c r="Q669">
        <v>0</v>
      </c>
      <c r="R669">
        <v>0</v>
      </c>
    </row>
    <row r="670" spans="1:18" x14ac:dyDescent="0.3">
      <c r="A670" t="s">
        <v>1433</v>
      </c>
      <c r="B670" t="s">
        <v>1434</v>
      </c>
      <c r="C670" t="s">
        <v>258</v>
      </c>
      <c r="D670">
        <v>0.58806428600000005</v>
      </c>
      <c r="E670">
        <v>-0.66020000000000001</v>
      </c>
      <c r="F670">
        <v>0.98360000000000003</v>
      </c>
      <c r="G670">
        <v>84</v>
      </c>
      <c r="H670">
        <v>14</v>
      </c>
      <c r="I670" t="s">
        <v>21</v>
      </c>
      <c r="J670" t="s">
        <v>924</v>
      </c>
      <c r="K670">
        <v>219</v>
      </c>
      <c r="L670">
        <v>49</v>
      </c>
      <c r="M670">
        <v>170</v>
      </c>
      <c r="N670">
        <v>1026732</v>
      </c>
      <c r="O670">
        <v>0</v>
      </c>
      <c r="P670">
        <v>0</v>
      </c>
      <c r="Q670">
        <v>0</v>
      </c>
      <c r="R670">
        <v>1</v>
      </c>
    </row>
    <row r="671" spans="1:18" x14ac:dyDescent="0.3">
      <c r="A671" t="s">
        <v>1435</v>
      </c>
      <c r="B671" t="s">
        <v>1436</v>
      </c>
      <c r="C671" t="s">
        <v>689</v>
      </c>
      <c r="D671">
        <v>0.65759468799999998</v>
      </c>
      <c r="E671">
        <v>-0.98640000000000005</v>
      </c>
      <c r="F671">
        <v>0.99629999999999996</v>
      </c>
      <c r="G671">
        <v>2353</v>
      </c>
      <c r="H671">
        <v>52</v>
      </c>
      <c r="I671" t="s">
        <v>21</v>
      </c>
      <c r="J671" t="s">
        <v>63</v>
      </c>
      <c r="K671">
        <v>15227</v>
      </c>
      <c r="L671">
        <v>3106</v>
      </c>
      <c r="M671">
        <v>12121</v>
      </c>
      <c r="N671">
        <v>585631111</v>
      </c>
      <c r="O671">
        <v>0</v>
      </c>
      <c r="P671">
        <v>0</v>
      </c>
      <c r="Q671">
        <v>0</v>
      </c>
      <c r="R671">
        <v>0</v>
      </c>
    </row>
    <row r="672" spans="1:18" x14ac:dyDescent="0.3">
      <c r="A672" t="s">
        <v>1437</v>
      </c>
      <c r="B672" t="s">
        <v>1438</v>
      </c>
      <c r="C672" t="s">
        <v>1234</v>
      </c>
      <c r="D672">
        <v>0.64333018900000005</v>
      </c>
      <c r="E672">
        <v>-0.81879999999999997</v>
      </c>
      <c r="F672">
        <v>0.9929</v>
      </c>
      <c r="G672">
        <v>53</v>
      </c>
      <c r="H672">
        <v>46</v>
      </c>
      <c r="I672" t="s">
        <v>21</v>
      </c>
      <c r="J672" t="s">
        <v>372</v>
      </c>
      <c r="K672">
        <v>1081</v>
      </c>
      <c r="L672">
        <v>346</v>
      </c>
      <c r="M672">
        <v>735</v>
      </c>
      <c r="N672">
        <v>709670</v>
      </c>
      <c r="O672">
        <v>0</v>
      </c>
      <c r="P672">
        <v>0</v>
      </c>
      <c r="Q672">
        <v>1</v>
      </c>
      <c r="R672">
        <v>0</v>
      </c>
    </row>
    <row r="673" spans="1:18" x14ac:dyDescent="0.3">
      <c r="A673" t="s">
        <v>1439</v>
      </c>
      <c r="B673" t="s">
        <v>1440</v>
      </c>
      <c r="C673" t="s">
        <v>60</v>
      </c>
      <c r="D673">
        <v>0.74343117599999997</v>
      </c>
      <c r="E673">
        <v>-0.94820000000000004</v>
      </c>
      <c r="F673">
        <v>0.99790000000000001</v>
      </c>
      <c r="G673">
        <v>1684</v>
      </c>
      <c r="H673">
        <v>56</v>
      </c>
      <c r="I673" t="s">
        <v>21</v>
      </c>
      <c r="J673" t="s">
        <v>30</v>
      </c>
      <c r="K673">
        <v>5451</v>
      </c>
      <c r="L673">
        <v>1280</v>
      </c>
      <c r="M673">
        <v>4171</v>
      </c>
      <c r="N673">
        <v>174511236</v>
      </c>
      <c r="O673">
        <v>0</v>
      </c>
      <c r="P673">
        <v>0</v>
      </c>
      <c r="Q673">
        <v>0</v>
      </c>
      <c r="R673">
        <v>0</v>
      </c>
    </row>
    <row r="674" spans="1:18" x14ac:dyDescent="0.3">
      <c r="A674" t="s">
        <v>1441</v>
      </c>
      <c r="B674" t="s">
        <v>1442</v>
      </c>
      <c r="C674" t="s">
        <v>25</v>
      </c>
      <c r="D674">
        <v>0.43655412799999999</v>
      </c>
      <c r="E674">
        <v>-0.93930000000000002</v>
      </c>
      <c r="F674">
        <v>0.99350000000000005</v>
      </c>
      <c r="G674">
        <v>109</v>
      </c>
      <c r="H674">
        <v>72</v>
      </c>
      <c r="I674" t="s">
        <v>21</v>
      </c>
      <c r="J674" t="s">
        <v>30</v>
      </c>
      <c r="K674">
        <v>1306</v>
      </c>
      <c r="L674">
        <v>302</v>
      </c>
      <c r="M674">
        <v>1004</v>
      </c>
      <c r="N674">
        <v>576065</v>
      </c>
      <c r="O674">
        <v>0</v>
      </c>
      <c r="P674">
        <v>0</v>
      </c>
      <c r="Q674">
        <v>0</v>
      </c>
      <c r="R674">
        <v>1</v>
      </c>
    </row>
    <row r="675" spans="1:18" x14ac:dyDescent="0.3">
      <c r="A675" t="s">
        <v>1443</v>
      </c>
      <c r="B675" t="s">
        <v>1444</v>
      </c>
      <c r="C675" t="s">
        <v>1445</v>
      </c>
      <c r="D675">
        <v>0.51217710400000005</v>
      </c>
      <c r="E675">
        <v>-0.95050000000000001</v>
      </c>
      <c r="F675">
        <v>0.97919999999999996</v>
      </c>
      <c r="G675">
        <v>297</v>
      </c>
      <c r="H675">
        <v>7</v>
      </c>
      <c r="I675" t="s">
        <v>21</v>
      </c>
      <c r="J675" t="s">
        <v>30</v>
      </c>
      <c r="K675">
        <v>1847</v>
      </c>
      <c r="L675">
        <v>442</v>
      </c>
      <c r="M675">
        <v>1405</v>
      </c>
      <c r="N675">
        <v>12517362</v>
      </c>
      <c r="O675">
        <v>0</v>
      </c>
      <c r="P675">
        <v>0</v>
      </c>
      <c r="Q675">
        <v>0</v>
      </c>
      <c r="R675">
        <v>0</v>
      </c>
    </row>
    <row r="676" spans="1:18" x14ac:dyDescent="0.3">
      <c r="A676" t="s">
        <v>1446</v>
      </c>
      <c r="B676" t="s">
        <v>1447</v>
      </c>
      <c r="C676" t="s">
        <v>1445</v>
      </c>
      <c r="D676">
        <v>0.58159206299999999</v>
      </c>
      <c r="E676">
        <v>-0.9133</v>
      </c>
      <c r="F676">
        <v>0.98080000000000001</v>
      </c>
      <c r="G676">
        <v>126</v>
      </c>
      <c r="H676">
        <v>7</v>
      </c>
      <c r="I676" t="s">
        <v>21</v>
      </c>
      <c r="J676" t="s">
        <v>30</v>
      </c>
      <c r="K676">
        <v>579</v>
      </c>
      <c r="L676">
        <v>153</v>
      </c>
      <c r="M676">
        <v>426</v>
      </c>
      <c r="N676">
        <v>2471742</v>
      </c>
      <c r="O676">
        <v>0</v>
      </c>
      <c r="P676">
        <v>0</v>
      </c>
      <c r="Q676">
        <v>0</v>
      </c>
      <c r="R676">
        <v>0</v>
      </c>
    </row>
    <row r="677" spans="1:18" x14ac:dyDescent="0.3">
      <c r="A677" t="s">
        <v>1448</v>
      </c>
      <c r="B677" t="s">
        <v>1449</v>
      </c>
      <c r="C677" t="s">
        <v>1445</v>
      </c>
      <c r="D677">
        <v>0.71570549500000002</v>
      </c>
      <c r="E677">
        <v>-0.8901</v>
      </c>
      <c r="F677">
        <v>0.99450000000000005</v>
      </c>
      <c r="G677">
        <v>91</v>
      </c>
      <c r="H677">
        <v>7</v>
      </c>
      <c r="I677" t="s">
        <v>21</v>
      </c>
      <c r="J677" t="s">
        <v>30</v>
      </c>
      <c r="K677">
        <v>428</v>
      </c>
      <c r="L677">
        <v>120</v>
      </c>
      <c r="M677">
        <v>308</v>
      </c>
      <c r="N677">
        <v>1486667</v>
      </c>
      <c r="O677">
        <v>0</v>
      </c>
      <c r="P677">
        <v>0</v>
      </c>
      <c r="Q677">
        <v>0</v>
      </c>
      <c r="R677">
        <v>0</v>
      </c>
    </row>
    <row r="678" spans="1:18" x14ac:dyDescent="0.3">
      <c r="A678" t="s">
        <v>1450</v>
      </c>
      <c r="B678" t="s">
        <v>1451</v>
      </c>
      <c r="C678" t="s">
        <v>1445</v>
      </c>
      <c r="D678">
        <v>0.62966666699999996</v>
      </c>
      <c r="E678">
        <v>-0.82169999999999999</v>
      </c>
      <c r="F678">
        <v>0.9929</v>
      </c>
      <c r="G678">
        <v>72</v>
      </c>
      <c r="H678">
        <v>14</v>
      </c>
      <c r="I678" t="s">
        <v>21</v>
      </c>
      <c r="J678" t="s">
        <v>34</v>
      </c>
      <c r="K678">
        <v>518</v>
      </c>
      <c r="L678">
        <v>136</v>
      </c>
      <c r="M678">
        <v>382</v>
      </c>
      <c r="N678">
        <v>452952</v>
      </c>
      <c r="O678">
        <v>0</v>
      </c>
      <c r="P678">
        <v>0</v>
      </c>
      <c r="Q678">
        <v>0</v>
      </c>
      <c r="R678">
        <v>0</v>
      </c>
    </row>
    <row r="679" spans="1:18" x14ac:dyDescent="0.3">
      <c r="A679" t="s">
        <v>1452</v>
      </c>
      <c r="B679" t="s">
        <v>1453</v>
      </c>
      <c r="C679" t="s">
        <v>1445</v>
      </c>
      <c r="D679">
        <v>0.53529315099999997</v>
      </c>
      <c r="E679">
        <v>-0.85309999999999997</v>
      </c>
      <c r="F679">
        <v>0.98280000000000001</v>
      </c>
      <c r="G679">
        <v>73</v>
      </c>
      <c r="H679">
        <v>18</v>
      </c>
      <c r="I679" t="s">
        <v>21</v>
      </c>
      <c r="J679" t="s">
        <v>34</v>
      </c>
      <c r="K679">
        <v>734</v>
      </c>
      <c r="L679">
        <v>166</v>
      </c>
      <c r="M679">
        <v>568</v>
      </c>
      <c r="N679">
        <v>1065654</v>
      </c>
      <c r="O679">
        <v>0</v>
      </c>
      <c r="P679">
        <v>0</v>
      </c>
      <c r="Q679">
        <v>0</v>
      </c>
      <c r="R679">
        <v>0</v>
      </c>
    </row>
    <row r="680" spans="1:18" x14ac:dyDescent="0.3">
      <c r="A680" t="s">
        <v>1454</v>
      </c>
      <c r="B680" t="s">
        <v>1455</v>
      </c>
      <c r="C680" t="s">
        <v>1445</v>
      </c>
      <c r="D680">
        <v>0.59101935500000002</v>
      </c>
      <c r="E680">
        <v>-0.85799999999999998</v>
      </c>
      <c r="F680">
        <v>0.99170000000000003</v>
      </c>
      <c r="G680">
        <v>62</v>
      </c>
      <c r="H680">
        <v>16</v>
      </c>
      <c r="I680" t="s">
        <v>21</v>
      </c>
      <c r="J680" t="s">
        <v>34</v>
      </c>
      <c r="K680">
        <v>656</v>
      </c>
      <c r="L680">
        <v>140</v>
      </c>
      <c r="M680">
        <v>516</v>
      </c>
      <c r="N680">
        <v>535680</v>
      </c>
      <c r="O680">
        <v>0</v>
      </c>
      <c r="P680">
        <v>0</v>
      </c>
      <c r="Q680">
        <v>0</v>
      </c>
      <c r="R680">
        <v>0</v>
      </c>
    </row>
    <row r="681" spans="1:18" x14ac:dyDescent="0.3">
      <c r="A681" t="s">
        <v>1456</v>
      </c>
      <c r="B681" t="s">
        <v>1457</v>
      </c>
      <c r="C681" t="s">
        <v>1445</v>
      </c>
      <c r="D681">
        <v>0.38531645599999997</v>
      </c>
      <c r="E681">
        <v>-0.9032</v>
      </c>
      <c r="F681">
        <v>0.97599999999999998</v>
      </c>
      <c r="G681">
        <v>79</v>
      </c>
      <c r="H681">
        <v>15</v>
      </c>
      <c r="I681" t="s">
        <v>21</v>
      </c>
      <c r="J681" t="s">
        <v>34</v>
      </c>
      <c r="K681">
        <v>839</v>
      </c>
      <c r="L681">
        <v>200</v>
      </c>
      <c r="M681">
        <v>639</v>
      </c>
      <c r="N681">
        <v>1030555</v>
      </c>
      <c r="O681">
        <v>0</v>
      </c>
      <c r="P681">
        <v>0</v>
      </c>
      <c r="Q681">
        <v>0</v>
      </c>
      <c r="R681">
        <v>0</v>
      </c>
    </row>
    <row r="682" spans="1:18" x14ac:dyDescent="0.3">
      <c r="A682" t="s">
        <v>1458</v>
      </c>
      <c r="B682" t="s">
        <v>1459</v>
      </c>
      <c r="C682" t="s">
        <v>1445</v>
      </c>
      <c r="D682">
        <v>0.61139189199999999</v>
      </c>
      <c r="E682">
        <v>-0.623</v>
      </c>
      <c r="F682">
        <v>0.9758</v>
      </c>
      <c r="G682">
        <v>37</v>
      </c>
      <c r="H682">
        <v>26</v>
      </c>
      <c r="I682" t="s">
        <v>21</v>
      </c>
      <c r="J682" t="s">
        <v>34</v>
      </c>
      <c r="K682">
        <v>295</v>
      </c>
      <c r="L682">
        <v>61</v>
      </c>
      <c r="M682">
        <v>234</v>
      </c>
      <c r="N682">
        <v>245902</v>
      </c>
      <c r="O682">
        <v>0</v>
      </c>
      <c r="P682">
        <v>0</v>
      </c>
      <c r="Q682">
        <v>0</v>
      </c>
      <c r="R682">
        <v>0</v>
      </c>
    </row>
    <row r="683" spans="1:18" x14ac:dyDescent="0.3">
      <c r="A683" t="s">
        <v>1460</v>
      </c>
      <c r="B683" t="s">
        <v>1461</v>
      </c>
      <c r="C683" t="s">
        <v>1445</v>
      </c>
      <c r="D683">
        <v>0.55135294099999999</v>
      </c>
      <c r="E683">
        <v>-0.52559999999999996</v>
      </c>
      <c r="F683">
        <v>0.97919999999999996</v>
      </c>
      <c r="G683">
        <v>34</v>
      </c>
      <c r="H683">
        <v>18</v>
      </c>
      <c r="I683" t="s">
        <v>21</v>
      </c>
      <c r="J683" t="s">
        <v>30</v>
      </c>
      <c r="K683">
        <v>362</v>
      </c>
      <c r="L683">
        <v>118</v>
      </c>
      <c r="M683">
        <v>244</v>
      </c>
      <c r="N683">
        <v>188564</v>
      </c>
      <c r="O683">
        <v>0</v>
      </c>
      <c r="P683">
        <v>0</v>
      </c>
      <c r="Q683">
        <v>1</v>
      </c>
      <c r="R683">
        <v>0</v>
      </c>
    </row>
    <row r="684" spans="1:18" x14ac:dyDescent="0.3">
      <c r="A684" t="s">
        <v>1462</v>
      </c>
      <c r="B684" t="s">
        <v>1463</v>
      </c>
      <c r="C684" t="s">
        <v>1445</v>
      </c>
      <c r="D684">
        <v>0.53099032300000004</v>
      </c>
      <c r="E684">
        <v>-0.70030000000000003</v>
      </c>
      <c r="F684">
        <v>0.98270000000000002</v>
      </c>
      <c r="G684">
        <v>31</v>
      </c>
      <c r="H684">
        <v>28</v>
      </c>
      <c r="I684" t="s">
        <v>21</v>
      </c>
      <c r="J684" t="s">
        <v>30</v>
      </c>
      <c r="K684">
        <v>238</v>
      </c>
      <c r="L684">
        <v>61</v>
      </c>
      <c r="M684">
        <v>177</v>
      </c>
      <c r="N684">
        <v>152985</v>
      </c>
      <c r="O684">
        <v>0</v>
      </c>
      <c r="P684">
        <v>0</v>
      </c>
      <c r="Q684">
        <v>0</v>
      </c>
      <c r="R684">
        <v>0</v>
      </c>
    </row>
    <row r="685" spans="1:18" x14ac:dyDescent="0.3">
      <c r="A685" t="s">
        <v>1464</v>
      </c>
      <c r="B685" t="s">
        <v>1465</v>
      </c>
      <c r="C685" t="s">
        <v>1445</v>
      </c>
      <c r="D685">
        <v>0.59726530600000005</v>
      </c>
      <c r="E685">
        <v>-0.94889999999999997</v>
      </c>
      <c r="F685">
        <v>0.99309999999999998</v>
      </c>
      <c r="G685">
        <v>49</v>
      </c>
      <c r="H685">
        <v>45</v>
      </c>
      <c r="I685" t="s">
        <v>21</v>
      </c>
      <c r="J685" t="s">
        <v>26</v>
      </c>
      <c r="K685">
        <v>782</v>
      </c>
      <c r="L685">
        <v>228</v>
      </c>
      <c r="M685">
        <v>554</v>
      </c>
      <c r="N685">
        <v>492940</v>
      </c>
      <c r="O685">
        <v>0</v>
      </c>
      <c r="P685">
        <v>0</v>
      </c>
      <c r="Q685">
        <v>0</v>
      </c>
      <c r="R685">
        <v>0</v>
      </c>
    </row>
    <row r="686" spans="1:18" x14ac:dyDescent="0.3">
      <c r="A686" t="s">
        <v>1466</v>
      </c>
      <c r="B686" t="s">
        <v>1467</v>
      </c>
      <c r="C686" t="s">
        <v>1445</v>
      </c>
      <c r="D686">
        <v>0.32224390200000003</v>
      </c>
      <c r="E686">
        <v>-0.88690000000000002</v>
      </c>
      <c r="F686">
        <v>0.99399999999999999</v>
      </c>
      <c r="G686">
        <v>41</v>
      </c>
      <c r="H686">
        <v>19</v>
      </c>
      <c r="I686" t="s">
        <v>21</v>
      </c>
      <c r="J686" t="s">
        <v>34</v>
      </c>
      <c r="K686">
        <v>373</v>
      </c>
      <c r="L686">
        <v>112</v>
      </c>
      <c r="M686">
        <v>261</v>
      </c>
      <c r="N686">
        <v>191839</v>
      </c>
      <c r="O686">
        <v>0</v>
      </c>
      <c r="P686">
        <v>0</v>
      </c>
      <c r="Q686">
        <v>0</v>
      </c>
      <c r="R686">
        <v>0</v>
      </c>
    </row>
    <row r="687" spans="1:18" x14ac:dyDescent="0.3">
      <c r="A687" t="s">
        <v>1468</v>
      </c>
      <c r="B687" t="s">
        <v>1469</v>
      </c>
      <c r="C687" t="s">
        <v>1445</v>
      </c>
      <c r="D687">
        <v>0.46151161600000001</v>
      </c>
      <c r="E687">
        <v>-0.97160000000000002</v>
      </c>
      <c r="F687">
        <v>0.98929999999999996</v>
      </c>
      <c r="G687">
        <v>396</v>
      </c>
      <c r="H687">
        <v>17</v>
      </c>
      <c r="I687" t="s">
        <v>21</v>
      </c>
      <c r="J687" t="s">
        <v>26</v>
      </c>
      <c r="K687">
        <v>3558</v>
      </c>
      <c r="L687">
        <v>1274</v>
      </c>
      <c r="M687">
        <v>2284</v>
      </c>
      <c r="N687">
        <v>22587444</v>
      </c>
      <c r="O687">
        <v>0</v>
      </c>
      <c r="P687">
        <v>0</v>
      </c>
      <c r="Q687">
        <v>0</v>
      </c>
      <c r="R687">
        <v>0</v>
      </c>
    </row>
    <row r="688" spans="1:18" x14ac:dyDescent="0.3">
      <c r="A688" t="s">
        <v>1470</v>
      </c>
      <c r="B688" t="s">
        <v>1471</v>
      </c>
      <c r="C688" t="s">
        <v>1445</v>
      </c>
      <c r="D688">
        <v>0.48983333299999998</v>
      </c>
      <c r="E688">
        <v>-0.79859999999999998</v>
      </c>
      <c r="F688">
        <v>0.98350000000000004</v>
      </c>
      <c r="G688">
        <v>33</v>
      </c>
      <c r="H688">
        <v>12</v>
      </c>
      <c r="I688" t="s">
        <v>21</v>
      </c>
      <c r="J688" t="s">
        <v>26</v>
      </c>
      <c r="K688">
        <v>477</v>
      </c>
      <c r="L688">
        <v>90</v>
      </c>
      <c r="M688">
        <v>387</v>
      </c>
      <c r="N688">
        <v>210672</v>
      </c>
      <c r="O688">
        <v>0</v>
      </c>
      <c r="P688">
        <v>0</v>
      </c>
      <c r="Q688">
        <v>0</v>
      </c>
      <c r="R688">
        <v>0</v>
      </c>
    </row>
    <row r="689" spans="1:18" x14ac:dyDescent="0.3">
      <c r="A689" t="s">
        <v>1472</v>
      </c>
      <c r="B689" t="s">
        <v>1473</v>
      </c>
      <c r="C689" t="s">
        <v>1445</v>
      </c>
      <c r="D689">
        <v>0.69732857100000001</v>
      </c>
      <c r="E689">
        <v>0</v>
      </c>
      <c r="F689">
        <v>0.95840000000000003</v>
      </c>
      <c r="G689">
        <v>21</v>
      </c>
      <c r="H689">
        <v>18</v>
      </c>
      <c r="I689" t="s">
        <v>21</v>
      </c>
      <c r="J689" t="s">
        <v>63</v>
      </c>
      <c r="K689">
        <v>358</v>
      </c>
      <c r="L689">
        <v>102</v>
      </c>
      <c r="M689">
        <v>256</v>
      </c>
      <c r="N689">
        <v>209706</v>
      </c>
      <c r="O689">
        <v>0</v>
      </c>
      <c r="P689">
        <v>0</v>
      </c>
      <c r="Q689">
        <v>0</v>
      </c>
      <c r="R689">
        <v>0</v>
      </c>
    </row>
    <row r="690" spans="1:18" x14ac:dyDescent="0.3">
      <c r="A690" t="s">
        <v>1474</v>
      </c>
      <c r="B690" t="s">
        <v>1475</v>
      </c>
      <c r="C690" t="s">
        <v>1445</v>
      </c>
      <c r="D690">
        <v>0.54495161299999995</v>
      </c>
      <c r="E690">
        <v>-0.87119999999999997</v>
      </c>
      <c r="F690">
        <v>0.97789999999999999</v>
      </c>
      <c r="G690">
        <v>62</v>
      </c>
      <c r="H690">
        <v>22</v>
      </c>
      <c r="I690" t="s">
        <v>21</v>
      </c>
      <c r="J690" t="s">
        <v>30</v>
      </c>
      <c r="K690">
        <v>454</v>
      </c>
      <c r="L690">
        <v>135</v>
      </c>
      <c r="M690">
        <v>319</v>
      </c>
      <c r="N690">
        <v>485646</v>
      </c>
      <c r="O690">
        <v>0</v>
      </c>
      <c r="P690">
        <v>0</v>
      </c>
      <c r="Q690">
        <v>0</v>
      </c>
      <c r="R690">
        <v>0</v>
      </c>
    </row>
    <row r="691" spans="1:18" x14ac:dyDescent="0.3">
      <c r="A691" t="s">
        <v>1476</v>
      </c>
      <c r="B691" t="s">
        <v>1477</v>
      </c>
      <c r="C691" t="s">
        <v>1445</v>
      </c>
      <c r="D691">
        <v>0.39795733300000002</v>
      </c>
      <c r="E691">
        <v>-0.96260000000000001</v>
      </c>
      <c r="F691">
        <v>0.98129999999999995</v>
      </c>
      <c r="G691">
        <v>75</v>
      </c>
      <c r="H691">
        <v>18</v>
      </c>
      <c r="I691" t="s">
        <v>21</v>
      </c>
      <c r="J691" t="s">
        <v>22</v>
      </c>
      <c r="K691">
        <v>716</v>
      </c>
      <c r="L691">
        <v>142</v>
      </c>
      <c r="M691">
        <v>574</v>
      </c>
      <c r="N691">
        <v>800850</v>
      </c>
      <c r="O691">
        <v>0</v>
      </c>
      <c r="P691">
        <v>0</v>
      </c>
      <c r="Q691">
        <v>0</v>
      </c>
      <c r="R691">
        <v>0</v>
      </c>
    </row>
    <row r="692" spans="1:18" x14ac:dyDescent="0.3">
      <c r="A692" t="s">
        <v>1478</v>
      </c>
      <c r="B692" t="s">
        <v>1479</v>
      </c>
      <c r="C692" t="s">
        <v>1445</v>
      </c>
      <c r="D692">
        <v>0.57243113800000001</v>
      </c>
      <c r="E692">
        <v>-0.95709999999999995</v>
      </c>
      <c r="F692">
        <v>0.98370000000000002</v>
      </c>
      <c r="G692">
        <v>167</v>
      </c>
      <c r="H692">
        <v>8</v>
      </c>
      <c r="I692" t="s">
        <v>21</v>
      </c>
      <c r="J692" t="s">
        <v>45</v>
      </c>
      <c r="K692">
        <v>893</v>
      </c>
      <c r="L692">
        <v>142</v>
      </c>
      <c r="M692">
        <v>751</v>
      </c>
      <c r="N692">
        <v>5445703</v>
      </c>
      <c r="O692">
        <v>0</v>
      </c>
      <c r="P692">
        <v>0</v>
      </c>
      <c r="Q692">
        <v>0</v>
      </c>
      <c r="R692">
        <v>0</v>
      </c>
    </row>
    <row r="693" spans="1:18" x14ac:dyDescent="0.3">
      <c r="A693" t="s">
        <v>1480</v>
      </c>
      <c r="B693" t="s">
        <v>1481</v>
      </c>
      <c r="C693" t="s">
        <v>1153</v>
      </c>
      <c r="D693">
        <v>0.65205102000000004</v>
      </c>
      <c r="E693">
        <v>-0.94920000000000004</v>
      </c>
      <c r="F693">
        <v>0.99619999999999997</v>
      </c>
      <c r="G693">
        <v>490</v>
      </c>
      <c r="H693">
        <v>54</v>
      </c>
      <c r="I693" t="s">
        <v>21</v>
      </c>
      <c r="J693" t="s">
        <v>63</v>
      </c>
      <c r="K693">
        <v>2678</v>
      </c>
      <c r="L693">
        <v>429</v>
      </c>
      <c r="M693">
        <v>2249</v>
      </c>
      <c r="N693">
        <v>23178960</v>
      </c>
      <c r="O693">
        <v>0</v>
      </c>
      <c r="P693">
        <v>0</v>
      </c>
      <c r="Q693">
        <v>0</v>
      </c>
      <c r="R693">
        <v>1</v>
      </c>
    </row>
    <row r="694" spans="1:18" x14ac:dyDescent="0.3">
      <c r="A694" t="s">
        <v>1482</v>
      </c>
      <c r="B694" t="s">
        <v>1483</v>
      </c>
      <c r="C694" t="s">
        <v>1275</v>
      </c>
      <c r="D694">
        <v>0.74071363599999995</v>
      </c>
      <c r="E694">
        <v>-0.4869</v>
      </c>
      <c r="F694">
        <v>0.96879999999999999</v>
      </c>
      <c r="G694">
        <v>22</v>
      </c>
      <c r="H694">
        <v>46</v>
      </c>
      <c r="I694" t="s">
        <v>21</v>
      </c>
      <c r="J694" t="s">
        <v>179</v>
      </c>
      <c r="K694">
        <v>267</v>
      </c>
      <c r="L694">
        <v>38</v>
      </c>
      <c r="M694">
        <v>229</v>
      </c>
      <c r="N694">
        <v>170302</v>
      </c>
      <c r="O694">
        <v>0</v>
      </c>
      <c r="P694">
        <v>0</v>
      </c>
      <c r="Q694">
        <v>0</v>
      </c>
      <c r="R694">
        <v>0</v>
      </c>
    </row>
    <row r="695" spans="1:18" x14ac:dyDescent="0.3">
      <c r="A695" t="s">
        <v>1484</v>
      </c>
      <c r="B695" t="s">
        <v>1485</v>
      </c>
      <c r="C695" t="s">
        <v>20</v>
      </c>
      <c r="D695">
        <v>0.75722117499999997</v>
      </c>
      <c r="E695">
        <v>-0.94179999999999997</v>
      </c>
      <c r="F695">
        <v>0.99460000000000004</v>
      </c>
      <c r="G695">
        <v>987</v>
      </c>
      <c r="H695">
        <v>32</v>
      </c>
      <c r="I695" t="s">
        <v>21</v>
      </c>
      <c r="J695" t="s">
        <v>924</v>
      </c>
      <c r="K695">
        <v>3846</v>
      </c>
      <c r="L695">
        <v>906</v>
      </c>
      <c r="M695">
        <v>2940</v>
      </c>
      <c r="N695">
        <v>16447368</v>
      </c>
      <c r="O695">
        <v>0</v>
      </c>
      <c r="P695">
        <v>0</v>
      </c>
      <c r="Q695">
        <v>0</v>
      </c>
      <c r="R695">
        <v>0</v>
      </c>
    </row>
    <row r="696" spans="1:18" x14ac:dyDescent="0.3">
      <c r="A696" t="s">
        <v>1486</v>
      </c>
      <c r="B696" t="s">
        <v>1487</v>
      </c>
      <c r="C696" t="s">
        <v>20</v>
      </c>
      <c r="D696">
        <v>0.57565619099999998</v>
      </c>
      <c r="E696">
        <v>-0.99209999999999998</v>
      </c>
      <c r="F696">
        <v>0.99750000000000005</v>
      </c>
      <c r="G696">
        <v>2447</v>
      </c>
      <c r="H696">
        <v>14</v>
      </c>
      <c r="I696" t="s">
        <v>21</v>
      </c>
      <c r="J696" t="s">
        <v>924</v>
      </c>
      <c r="K696">
        <v>3188</v>
      </c>
      <c r="L696">
        <v>576</v>
      </c>
      <c r="M696">
        <v>2612</v>
      </c>
      <c r="N696">
        <v>30956997</v>
      </c>
      <c r="O696">
        <v>0</v>
      </c>
      <c r="P696">
        <v>0</v>
      </c>
      <c r="Q696">
        <v>0</v>
      </c>
      <c r="R696">
        <v>0</v>
      </c>
    </row>
    <row r="697" spans="1:18" x14ac:dyDescent="0.3">
      <c r="A697" t="s">
        <v>1488</v>
      </c>
      <c r="B697" t="s">
        <v>1489</v>
      </c>
      <c r="C697" t="s">
        <v>421</v>
      </c>
      <c r="D697">
        <v>0.74492330799999995</v>
      </c>
      <c r="E697">
        <v>-0.92479999999999996</v>
      </c>
      <c r="F697">
        <v>0.99219999999999997</v>
      </c>
      <c r="G697">
        <v>133</v>
      </c>
      <c r="H697">
        <v>22</v>
      </c>
      <c r="I697" t="s">
        <v>21</v>
      </c>
      <c r="J697" t="s">
        <v>179</v>
      </c>
      <c r="K697">
        <v>1204</v>
      </c>
      <c r="L697">
        <v>307</v>
      </c>
      <c r="M697">
        <v>897</v>
      </c>
      <c r="N697">
        <v>2941162</v>
      </c>
      <c r="O697">
        <v>0</v>
      </c>
      <c r="P697">
        <v>0</v>
      </c>
      <c r="Q697">
        <v>0</v>
      </c>
      <c r="R697">
        <v>0</v>
      </c>
    </row>
    <row r="698" spans="1:18" x14ac:dyDescent="0.3">
      <c r="A698" t="s">
        <v>1490</v>
      </c>
      <c r="B698" t="s">
        <v>1491</v>
      </c>
      <c r="C698" t="s">
        <v>236</v>
      </c>
      <c r="D698">
        <v>0.56501999999999997</v>
      </c>
      <c r="E698">
        <v>0</v>
      </c>
      <c r="F698">
        <v>0.99429999999999996</v>
      </c>
      <c r="G698">
        <v>5</v>
      </c>
      <c r="H698">
        <v>110</v>
      </c>
      <c r="I698" t="s">
        <v>21</v>
      </c>
      <c r="J698" t="s">
        <v>26</v>
      </c>
      <c r="K698">
        <v>94</v>
      </c>
      <c r="L698">
        <v>25</v>
      </c>
      <c r="M698">
        <v>69</v>
      </c>
      <c r="N698">
        <v>0</v>
      </c>
      <c r="O698">
        <v>0</v>
      </c>
      <c r="P698">
        <v>0</v>
      </c>
      <c r="Q698">
        <v>0</v>
      </c>
      <c r="R698">
        <v>0</v>
      </c>
    </row>
    <row r="699" spans="1:18" x14ac:dyDescent="0.3">
      <c r="A699" t="s">
        <v>1492</v>
      </c>
      <c r="B699" t="s">
        <v>1493</v>
      </c>
      <c r="C699" t="s">
        <v>236</v>
      </c>
      <c r="D699">
        <v>0.48636333300000001</v>
      </c>
      <c r="E699">
        <v>-0.47099999999999997</v>
      </c>
      <c r="F699">
        <v>0.96779999999999999</v>
      </c>
      <c r="G699">
        <v>30</v>
      </c>
      <c r="H699">
        <v>75</v>
      </c>
      <c r="I699" t="s">
        <v>21</v>
      </c>
      <c r="J699" t="s">
        <v>22</v>
      </c>
      <c r="K699">
        <v>347</v>
      </c>
      <c r="L699">
        <v>58</v>
      </c>
      <c r="M699">
        <v>289</v>
      </c>
      <c r="N699">
        <v>128550</v>
      </c>
      <c r="O699">
        <v>0</v>
      </c>
      <c r="P699">
        <v>0</v>
      </c>
      <c r="Q699">
        <v>0</v>
      </c>
      <c r="R699">
        <v>0</v>
      </c>
    </row>
    <row r="700" spans="1:18" x14ac:dyDescent="0.3">
      <c r="A700" t="s">
        <v>1494</v>
      </c>
      <c r="B700" t="s">
        <v>1495</v>
      </c>
      <c r="C700" t="s">
        <v>198</v>
      </c>
      <c r="D700">
        <v>0.65898315100000004</v>
      </c>
      <c r="E700">
        <v>-0.94210000000000005</v>
      </c>
      <c r="F700">
        <v>0.99670000000000003</v>
      </c>
      <c r="G700">
        <v>1644</v>
      </c>
      <c r="H700">
        <v>32</v>
      </c>
      <c r="I700" t="s">
        <v>21</v>
      </c>
      <c r="J700" t="s">
        <v>63</v>
      </c>
      <c r="K700">
        <v>3667</v>
      </c>
      <c r="L700">
        <v>603</v>
      </c>
      <c r="M700">
        <v>3064</v>
      </c>
      <c r="N700">
        <v>64737432</v>
      </c>
      <c r="O700">
        <v>0</v>
      </c>
      <c r="P700">
        <v>0</v>
      </c>
      <c r="Q700">
        <v>1</v>
      </c>
      <c r="R700">
        <v>0</v>
      </c>
    </row>
    <row r="701" spans="1:18" x14ac:dyDescent="0.3">
      <c r="A701" t="s">
        <v>1496</v>
      </c>
      <c r="B701" t="s">
        <v>1497</v>
      </c>
      <c r="C701" t="s">
        <v>198</v>
      </c>
      <c r="D701">
        <v>0.55810190500000001</v>
      </c>
      <c r="E701">
        <v>-0.70889999999999997</v>
      </c>
      <c r="F701">
        <v>0.97809999999999997</v>
      </c>
      <c r="G701">
        <v>105</v>
      </c>
      <c r="H701">
        <v>17</v>
      </c>
      <c r="I701" t="s">
        <v>21</v>
      </c>
      <c r="J701" t="s">
        <v>924</v>
      </c>
      <c r="K701">
        <v>408</v>
      </c>
      <c r="L701">
        <v>106</v>
      </c>
      <c r="M701">
        <v>302</v>
      </c>
      <c r="N701">
        <v>2749320</v>
      </c>
      <c r="O701">
        <v>0</v>
      </c>
      <c r="P701">
        <v>0</v>
      </c>
      <c r="Q701">
        <v>1</v>
      </c>
      <c r="R701">
        <v>0</v>
      </c>
    </row>
    <row r="702" spans="1:18" x14ac:dyDescent="0.3">
      <c r="A702" t="s">
        <v>1498</v>
      </c>
      <c r="B702" t="s">
        <v>1499</v>
      </c>
      <c r="C702" t="s">
        <v>198</v>
      </c>
      <c r="D702">
        <v>0.67427692299999997</v>
      </c>
      <c r="E702">
        <v>-0.51060000000000005</v>
      </c>
      <c r="F702">
        <v>0.97489999999999999</v>
      </c>
      <c r="G702">
        <v>104</v>
      </c>
      <c r="H702">
        <v>17</v>
      </c>
      <c r="I702" t="s">
        <v>21</v>
      </c>
      <c r="J702" t="s">
        <v>924</v>
      </c>
      <c r="K702">
        <v>449</v>
      </c>
      <c r="L702">
        <v>141</v>
      </c>
      <c r="M702">
        <v>308</v>
      </c>
      <c r="N702">
        <v>3065608</v>
      </c>
      <c r="O702">
        <v>0</v>
      </c>
      <c r="P702">
        <v>0</v>
      </c>
      <c r="Q702">
        <v>1</v>
      </c>
      <c r="R702">
        <v>0</v>
      </c>
    </row>
    <row r="703" spans="1:18" x14ac:dyDescent="0.3">
      <c r="A703" t="s">
        <v>1500</v>
      </c>
      <c r="B703" t="s">
        <v>1501</v>
      </c>
      <c r="C703" t="s">
        <v>198</v>
      </c>
      <c r="D703">
        <v>0.48856614199999998</v>
      </c>
      <c r="E703">
        <v>-0.81799999999999995</v>
      </c>
      <c r="F703">
        <v>0.98799999999999999</v>
      </c>
      <c r="G703">
        <v>127</v>
      </c>
      <c r="H703">
        <v>17</v>
      </c>
      <c r="I703" t="s">
        <v>21</v>
      </c>
      <c r="J703" t="s">
        <v>924</v>
      </c>
      <c r="K703">
        <v>663</v>
      </c>
      <c r="L703">
        <v>138</v>
      </c>
      <c r="M703">
        <v>525</v>
      </c>
      <c r="N703">
        <v>5483352</v>
      </c>
      <c r="O703">
        <v>0</v>
      </c>
      <c r="P703">
        <v>0</v>
      </c>
      <c r="Q703">
        <v>1</v>
      </c>
      <c r="R703">
        <v>0</v>
      </c>
    </row>
    <row r="704" spans="1:18" x14ac:dyDescent="0.3">
      <c r="A704" t="s">
        <v>1502</v>
      </c>
      <c r="B704" t="s">
        <v>1503</v>
      </c>
      <c r="C704" t="s">
        <v>416</v>
      </c>
      <c r="D704">
        <v>0.52866724799999998</v>
      </c>
      <c r="E704">
        <v>-0.96679999999999999</v>
      </c>
      <c r="F704">
        <v>0.99839999999999995</v>
      </c>
      <c r="G704">
        <v>803</v>
      </c>
      <c r="H704">
        <v>24</v>
      </c>
      <c r="I704" t="s">
        <v>21</v>
      </c>
      <c r="J704" t="s">
        <v>924</v>
      </c>
      <c r="K704">
        <v>4305</v>
      </c>
      <c r="L704">
        <v>694</v>
      </c>
      <c r="M704">
        <v>3611</v>
      </c>
      <c r="N704">
        <v>79159740</v>
      </c>
      <c r="O704">
        <v>0</v>
      </c>
      <c r="P704">
        <v>0</v>
      </c>
      <c r="Q704">
        <v>0</v>
      </c>
      <c r="R704">
        <v>0</v>
      </c>
    </row>
    <row r="705" spans="1:18" x14ac:dyDescent="0.3">
      <c r="A705" t="s">
        <v>1504</v>
      </c>
      <c r="B705" t="s">
        <v>1505</v>
      </c>
      <c r="C705" t="s">
        <v>882</v>
      </c>
      <c r="D705">
        <v>0.51684234200000001</v>
      </c>
      <c r="E705">
        <v>-0.9052</v>
      </c>
      <c r="F705">
        <v>0.99660000000000004</v>
      </c>
      <c r="G705">
        <v>222</v>
      </c>
      <c r="H705">
        <v>55</v>
      </c>
      <c r="I705" t="s">
        <v>21</v>
      </c>
      <c r="J705" t="s">
        <v>30</v>
      </c>
      <c r="K705">
        <v>1905</v>
      </c>
      <c r="L705">
        <v>406</v>
      </c>
      <c r="M705">
        <v>1499</v>
      </c>
      <c r="N705">
        <v>3934062</v>
      </c>
      <c r="O705">
        <v>0</v>
      </c>
      <c r="P705">
        <v>0</v>
      </c>
      <c r="Q705">
        <v>0</v>
      </c>
      <c r="R705">
        <v>0</v>
      </c>
    </row>
    <row r="706" spans="1:18" x14ac:dyDescent="0.3">
      <c r="A706" t="s">
        <v>1506</v>
      </c>
      <c r="B706" t="s">
        <v>1507</v>
      </c>
      <c r="C706" t="s">
        <v>1508</v>
      </c>
      <c r="D706">
        <v>0.75084472499999999</v>
      </c>
      <c r="E706">
        <v>-0.98089999999999999</v>
      </c>
      <c r="F706">
        <v>0.99750000000000005</v>
      </c>
      <c r="G706">
        <v>910</v>
      </c>
      <c r="H706">
        <v>56</v>
      </c>
      <c r="I706" t="s">
        <v>21</v>
      </c>
      <c r="J706" t="s">
        <v>26</v>
      </c>
      <c r="K706">
        <v>2511</v>
      </c>
      <c r="L706">
        <v>616</v>
      </c>
      <c r="M706">
        <v>1895</v>
      </c>
      <c r="N706">
        <v>16653000</v>
      </c>
      <c r="O706">
        <v>0</v>
      </c>
      <c r="P706">
        <v>0</v>
      </c>
      <c r="Q706">
        <v>1</v>
      </c>
      <c r="R706">
        <v>0</v>
      </c>
    </row>
    <row r="707" spans="1:18" x14ac:dyDescent="0.3">
      <c r="A707" t="s">
        <v>1509</v>
      </c>
      <c r="B707" t="s">
        <v>1510</v>
      </c>
      <c r="C707" t="s">
        <v>1511</v>
      </c>
      <c r="D707">
        <v>0.68608135599999998</v>
      </c>
      <c r="E707">
        <v>-0.83460000000000001</v>
      </c>
      <c r="F707">
        <v>0.99270000000000003</v>
      </c>
      <c r="G707">
        <v>177</v>
      </c>
      <c r="H707">
        <v>77</v>
      </c>
      <c r="I707" t="s">
        <v>21</v>
      </c>
      <c r="J707" t="s">
        <v>26</v>
      </c>
      <c r="K707">
        <v>2085</v>
      </c>
      <c r="L707">
        <v>342</v>
      </c>
      <c r="M707">
        <v>1743</v>
      </c>
      <c r="N707">
        <v>2302239</v>
      </c>
      <c r="O707">
        <v>0</v>
      </c>
      <c r="P707">
        <v>0</v>
      </c>
      <c r="Q707">
        <v>1</v>
      </c>
      <c r="R707">
        <v>0</v>
      </c>
    </row>
    <row r="708" spans="1:18" x14ac:dyDescent="0.3">
      <c r="A708" t="s">
        <v>1512</v>
      </c>
      <c r="B708" t="s">
        <v>1513</v>
      </c>
      <c r="C708" t="s">
        <v>525</v>
      </c>
      <c r="D708">
        <v>0.58852794100000005</v>
      </c>
      <c r="E708">
        <v>-0.82120000000000004</v>
      </c>
      <c r="F708">
        <v>0.99219999999999997</v>
      </c>
      <c r="G708">
        <v>68</v>
      </c>
      <c r="H708">
        <v>25</v>
      </c>
      <c r="I708" t="s">
        <v>21</v>
      </c>
      <c r="J708" t="s">
        <v>372</v>
      </c>
      <c r="K708">
        <v>1669</v>
      </c>
      <c r="L708">
        <v>473</v>
      </c>
      <c r="M708">
        <v>1196</v>
      </c>
      <c r="N708">
        <v>2106776</v>
      </c>
      <c r="O708">
        <v>0</v>
      </c>
      <c r="P708">
        <v>0</v>
      </c>
      <c r="Q708">
        <v>1</v>
      </c>
      <c r="R708">
        <v>0</v>
      </c>
    </row>
    <row r="709" spans="1:18" x14ac:dyDescent="0.3">
      <c r="A709" t="s">
        <v>1514</v>
      </c>
      <c r="B709" t="s">
        <v>1515</v>
      </c>
      <c r="C709" t="s">
        <v>416</v>
      </c>
      <c r="D709">
        <v>0.63418197700000001</v>
      </c>
      <c r="E709">
        <v>-0.9728</v>
      </c>
      <c r="F709">
        <v>0.99760000000000004</v>
      </c>
      <c r="G709">
        <v>3157</v>
      </c>
      <c r="H709">
        <v>70</v>
      </c>
      <c r="I709" t="s">
        <v>21</v>
      </c>
      <c r="J709" t="s">
        <v>30</v>
      </c>
      <c r="K709">
        <v>20140</v>
      </c>
      <c r="L709">
        <v>4538</v>
      </c>
      <c r="M709">
        <v>15602</v>
      </c>
      <c r="N709">
        <v>1227362675</v>
      </c>
      <c r="O709">
        <v>0</v>
      </c>
      <c r="P709">
        <v>0</v>
      </c>
      <c r="Q709">
        <v>0</v>
      </c>
      <c r="R709">
        <v>0</v>
      </c>
    </row>
    <row r="710" spans="1:18" x14ac:dyDescent="0.3">
      <c r="A710" t="s">
        <v>1516</v>
      </c>
      <c r="B710" t="s">
        <v>1517</v>
      </c>
      <c r="C710" t="s">
        <v>147</v>
      </c>
      <c r="D710">
        <v>0.58311556099999995</v>
      </c>
      <c r="E710">
        <v>-0.95120000000000005</v>
      </c>
      <c r="F710">
        <v>0.99139999999999995</v>
      </c>
      <c r="G710">
        <v>437</v>
      </c>
      <c r="H710">
        <v>36</v>
      </c>
      <c r="I710" t="s">
        <v>21</v>
      </c>
      <c r="J710" t="s">
        <v>30</v>
      </c>
      <c r="K710">
        <v>2555</v>
      </c>
      <c r="L710">
        <v>489</v>
      </c>
      <c r="M710">
        <v>2066</v>
      </c>
      <c r="N710">
        <v>12504755</v>
      </c>
      <c r="O710">
        <v>0</v>
      </c>
      <c r="P710">
        <v>0</v>
      </c>
      <c r="Q710">
        <v>0</v>
      </c>
      <c r="R710">
        <v>0</v>
      </c>
    </row>
    <row r="711" spans="1:18" x14ac:dyDescent="0.3">
      <c r="A711" t="s">
        <v>1518</v>
      </c>
      <c r="B711" t="s">
        <v>1519</v>
      </c>
      <c r="C711" t="s">
        <v>1112</v>
      </c>
      <c r="D711">
        <v>0.62640822799999996</v>
      </c>
      <c r="E711">
        <v>-0.90949999999999998</v>
      </c>
      <c r="F711">
        <v>0.99470000000000003</v>
      </c>
      <c r="G711">
        <v>316</v>
      </c>
      <c r="H711">
        <v>10</v>
      </c>
      <c r="I711" t="s">
        <v>21</v>
      </c>
      <c r="J711" t="s">
        <v>924</v>
      </c>
      <c r="K711">
        <v>1039</v>
      </c>
      <c r="L711">
        <v>232</v>
      </c>
      <c r="M711">
        <v>807</v>
      </c>
      <c r="N711">
        <v>14860532</v>
      </c>
      <c r="O711">
        <v>0</v>
      </c>
      <c r="P711">
        <v>0</v>
      </c>
      <c r="Q711">
        <v>0</v>
      </c>
      <c r="R711">
        <v>0</v>
      </c>
    </row>
    <row r="712" spans="1:18" x14ac:dyDescent="0.3">
      <c r="A712" t="s">
        <v>1520</v>
      </c>
      <c r="B712" t="s">
        <v>1521</v>
      </c>
      <c r="C712" t="s">
        <v>689</v>
      </c>
      <c r="D712">
        <v>0.66837627499999996</v>
      </c>
      <c r="E712">
        <v>-0.96779999999999999</v>
      </c>
      <c r="F712">
        <v>0.99819999999999998</v>
      </c>
      <c r="G712">
        <v>5842</v>
      </c>
      <c r="H712">
        <v>14</v>
      </c>
      <c r="I712" t="s">
        <v>21</v>
      </c>
      <c r="J712" t="s">
        <v>924</v>
      </c>
      <c r="K712">
        <v>22775</v>
      </c>
      <c r="L712">
        <v>5835</v>
      </c>
      <c r="M712">
        <v>16940</v>
      </c>
      <c r="N712">
        <v>710842876</v>
      </c>
      <c r="O712">
        <v>0</v>
      </c>
      <c r="P712">
        <v>0</v>
      </c>
      <c r="Q712">
        <v>0</v>
      </c>
      <c r="R712">
        <v>0</v>
      </c>
    </row>
    <row r="713" spans="1:18" x14ac:dyDescent="0.3">
      <c r="A713" t="s">
        <v>1522</v>
      </c>
      <c r="B713" t="s">
        <v>1523</v>
      </c>
      <c r="C713" t="s">
        <v>478</v>
      </c>
      <c r="D713">
        <v>0.72004749999999995</v>
      </c>
      <c r="E713">
        <v>-0.82709999999999995</v>
      </c>
      <c r="F713">
        <v>0.98960000000000004</v>
      </c>
      <c r="G713">
        <v>40</v>
      </c>
      <c r="H713">
        <v>46</v>
      </c>
      <c r="I713" t="s">
        <v>21</v>
      </c>
      <c r="J713" t="s">
        <v>627</v>
      </c>
      <c r="K713">
        <v>656</v>
      </c>
      <c r="L713">
        <v>123</v>
      </c>
      <c r="M713">
        <v>533</v>
      </c>
      <c r="N713">
        <v>355560</v>
      </c>
      <c r="O713">
        <v>0</v>
      </c>
      <c r="P713">
        <v>0</v>
      </c>
      <c r="Q713">
        <v>0</v>
      </c>
      <c r="R713">
        <v>0</v>
      </c>
    </row>
    <row r="714" spans="1:18" x14ac:dyDescent="0.3">
      <c r="A714" t="s">
        <v>1524</v>
      </c>
      <c r="B714" t="s">
        <v>1525</v>
      </c>
      <c r="C714" t="s">
        <v>328</v>
      </c>
      <c r="D714">
        <v>0.60427173899999997</v>
      </c>
      <c r="E714">
        <v>-0.82550000000000001</v>
      </c>
      <c r="F714">
        <v>0.98870000000000002</v>
      </c>
      <c r="G714">
        <v>46</v>
      </c>
      <c r="H714">
        <v>72</v>
      </c>
      <c r="I714" t="s">
        <v>21</v>
      </c>
      <c r="J714" t="s">
        <v>30</v>
      </c>
      <c r="K714">
        <v>262</v>
      </c>
      <c r="L714">
        <v>50</v>
      </c>
      <c r="M714">
        <v>212</v>
      </c>
      <c r="N714">
        <v>140576</v>
      </c>
      <c r="O714">
        <v>0</v>
      </c>
      <c r="P714">
        <v>0</v>
      </c>
      <c r="Q714">
        <v>0</v>
      </c>
      <c r="R714">
        <v>0</v>
      </c>
    </row>
    <row r="715" spans="1:18" x14ac:dyDescent="0.3">
      <c r="A715" t="s">
        <v>1526</v>
      </c>
      <c r="B715" t="s">
        <v>1527</v>
      </c>
      <c r="C715" t="s">
        <v>60</v>
      </c>
      <c r="D715">
        <v>0.73168022799999999</v>
      </c>
      <c r="E715">
        <v>-0.90029999999999999</v>
      </c>
      <c r="F715">
        <v>0.995</v>
      </c>
      <c r="G715">
        <v>526</v>
      </c>
      <c r="H715">
        <v>25</v>
      </c>
      <c r="I715" t="s">
        <v>21</v>
      </c>
      <c r="J715" t="s">
        <v>45</v>
      </c>
      <c r="K715">
        <v>963</v>
      </c>
      <c r="L715">
        <v>328</v>
      </c>
      <c r="M715">
        <v>635</v>
      </c>
      <c r="N715">
        <v>13739646</v>
      </c>
      <c r="O715">
        <v>0</v>
      </c>
      <c r="P715">
        <v>0</v>
      </c>
      <c r="Q715">
        <v>0</v>
      </c>
      <c r="R715">
        <v>0</v>
      </c>
    </row>
    <row r="716" spans="1:18" x14ac:dyDescent="0.3">
      <c r="A716" t="s">
        <v>1528</v>
      </c>
      <c r="B716" t="s">
        <v>1529</v>
      </c>
      <c r="C716" t="s">
        <v>328</v>
      </c>
      <c r="D716">
        <v>0.39683513500000001</v>
      </c>
      <c r="E716">
        <v>-0.69010000000000005</v>
      </c>
      <c r="F716">
        <v>0.99109999999999998</v>
      </c>
      <c r="G716">
        <v>37</v>
      </c>
      <c r="H716">
        <v>39</v>
      </c>
      <c r="I716" t="s">
        <v>21</v>
      </c>
      <c r="J716" t="s">
        <v>45</v>
      </c>
      <c r="K716">
        <v>457</v>
      </c>
      <c r="L716">
        <v>97</v>
      </c>
      <c r="M716">
        <v>360</v>
      </c>
      <c r="N716">
        <v>189218</v>
      </c>
      <c r="O716">
        <v>0</v>
      </c>
      <c r="P716">
        <v>0</v>
      </c>
      <c r="Q716">
        <v>0</v>
      </c>
      <c r="R716">
        <v>0</v>
      </c>
    </row>
    <row r="717" spans="1:18" x14ac:dyDescent="0.3">
      <c r="A717" t="s">
        <v>1530</v>
      </c>
      <c r="B717" t="s">
        <v>1531</v>
      </c>
      <c r="C717" t="s">
        <v>478</v>
      </c>
      <c r="D717">
        <v>0.64804074099999998</v>
      </c>
      <c r="E717">
        <v>-0.44429999999999997</v>
      </c>
      <c r="F717">
        <v>0.9869</v>
      </c>
      <c r="G717">
        <v>27</v>
      </c>
      <c r="H717">
        <v>48</v>
      </c>
      <c r="I717" t="s">
        <v>21</v>
      </c>
      <c r="J717" t="s">
        <v>627</v>
      </c>
      <c r="K717">
        <v>243</v>
      </c>
      <c r="L717">
        <v>43</v>
      </c>
      <c r="M717">
        <v>200</v>
      </c>
      <c r="N717">
        <v>98550</v>
      </c>
      <c r="O717">
        <v>0</v>
      </c>
      <c r="P717">
        <v>0</v>
      </c>
      <c r="Q717">
        <v>1</v>
      </c>
      <c r="R717">
        <v>0</v>
      </c>
    </row>
    <row r="718" spans="1:18" x14ac:dyDescent="0.3">
      <c r="A718" t="s">
        <v>1532</v>
      </c>
      <c r="B718" t="s">
        <v>1533</v>
      </c>
      <c r="C718" t="s">
        <v>660</v>
      </c>
      <c r="D718">
        <v>0.571114444</v>
      </c>
      <c r="E718">
        <v>-0.8609</v>
      </c>
      <c r="F718">
        <v>0.99419999999999997</v>
      </c>
      <c r="G718">
        <v>450</v>
      </c>
      <c r="H718">
        <v>15</v>
      </c>
      <c r="I718" t="s">
        <v>21</v>
      </c>
      <c r="J718" t="s">
        <v>26</v>
      </c>
      <c r="K718">
        <v>2741</v>
      </c>
      <c r="L718">
        <v>646</v>
      </c>
      <c r="M718">
        <v>2095</v>
      </c>
      <c r="N718">
        <v>20280150</v>
      </c>
      <c r="O718">
        <v>0</v>
      </c>
      <c r="P718">
        <v>0</v>
      </c>
      <c r="Q718">
        <v>0</v>
      </c>
      <c r="R718">
        <v>1</v>
      </c>
    </row>
    <row r="719" spans="1:18" x14ac:dyDescent="0.3">
      <c r="A719" t="s">
        <v>1534</v>
      </c>
      <c r="B719" t="s">
        <v>1535</v>
      </c>
      <c r="C719" t="s">
        <v>1508</v>
      </c>
      <c r="D719">
        <v>0.440470588</v>
      </c>
      <c r="E719">
        <v>-0.39250000000000002</v>
      </c>
      <c r="F719">
        <v>0.99570000000000003</v>
      </c>
      <c r="G719">
        <v>17</v>
      </c>
      <c r="H719">
        <v>82</v>
      </c>
      <c r="I719" t="s">
        <v>21</v>
      </c>
      <c r="J719" t="s">
        <v>22</v>
      </c>
      <c r="K719">
        <v>227</v>
      </c>
      <c r="L719">
        <v>47</v>
      </c>
      <c r="M719">
        <v>180</v>
      </c>
      <c r="N719">
        <v>57902</v>
      </c>
      <c r="O719">
        <v>0</v>
      </c>
      <c r="P719">
        <v>0</v>
      </c>
      <c r="Q719">
        <v>1</v>
      </c>
      <c r="R719">
        <v>0</v>
      </c>
    </row>
    <row r="720" spans="1:18" x14ac:dyDescent="0.3">
      <c r="A720" t="s">
        <v>1536</v>
      </c>
      <c r="B720" t="s">
        <v>1537</v>
      </c>
      <c r="C720" t="s">
        <v>1508</v>
      </c>
      <c r="D720">
        <v>0.72982857099999998</v>
      </c>
      <c r="E720">
        <v>-0.47539999999999999</v>
      </c>
      <c r="F720">
        <v>0.9889</v>
      </c>
      <c r="G720">
        <v>84</v>
      </c>
      <c r="H720">
        <v>65</v>
      </c>
      <c r="I720" t="s">
        <v>21</v>
      </c>
      <c r="J720" t="s">
        <v>26</v>
      </c>
      <c r="K720">
        <v>391</v>
      </c>
      <c r="L720">
        <v>138</v>
      </c>
      <c r="M720">
        <v>253</v>
      </c>
      <c r="N720">
        <v>531804</v>
      </c>
      <c r="O720">
        <v>0</v>
      </c>
      <c r="P720">
        <v>0</v>
      </c>
      <c r="Q720">
        <v>1</v>
      </c>
      <c r="R720">
        <v>0</v>
      </c>
    </row>
    <row r="721" spans="1:18" x14ac:dyDescent="0.3">
      <c r="A721" t="s">
        <v>1538</v>
      </c>
      <c r="B721" t="s">
        <v>1539</v>
      </c>
      <c r="C721" t="s">
        <v>1508</v>
      </c>
      <c r="D721">
        <v>0.70640526299999995</v>
      </c>
      <c r="E721">
        <v>-0.72540000000000004</v>
      </c>
      <c r="F721">
        <v>0.98319999999999996</v>
      </c>
      <c r="G721">
        <v>95</v>
      </c>
      <c r="H721">
        <v>65</v>
      </c>
      <c r="I721" t="s">
        <v>21</v>
      </c>
      <c r="J721" t="s">
        <v>26</v>
      </c>
      <c r="K721">
        <v>324</v>
      </c>
      <c r="L721">
        <v>69</v>
      </c>
      <c r="M721">
        <v>255</v>
      </c>
      <c r="N721">
        <v>672030</v>
      </c>
      <c r="O721">
        <v>0</v>
      </c>
      <c r="P721">
        <v>0</v>
      </c>
      <c r="Q721">
        <v>1</v>
      </c>
      <c r="R721">
        <v>0</v>
      </c>
    </row>
    <row r="722" spans="1:18" x14ac:dyDescent="0.3">
      <c r="A722" t="s">
        <v>1540</v>
      </c>
      <c r="B722" t="s">
        <v>1541</v>
      </c>
      <c r="C722" t="s">
        <v>1508</v>
      </c>
      <c r="D722">
        <v>0.73512666699999996</v>
      </c>
      <c r="E722">
        <v>0.28870000000000001</v>
      </c>
      <c r="F722">
        <v>0.98060000000000003</v>
      </c>
      <c r="G722">
        <v>15</v>
      </c>
      <c r="H722">
        <v>106</v>
      </c>
      <c r="I722" t="s">
        <v>21</v>
      </c>
      <c r="J722" t="s">
        <v>26</v>
      </c>
      <c r="K722">
        <v>362</v>
      </c>
      <c r="L722">
        <v>81</v>
      </c>
      <c r="M722">
        <v>281</v>
      </c>
      <c r="N722">
        <v>90855</v>
      </c>
      <c r="O722">
        <v>0</v>
      </c>
      <c r="P722">
        <v>0</v>
      </c>
      <c r="Q722">
        <v>1</v>
      </c>
      <c r="R722">
        <v>0</v>
      </c>
    </row>
    <row r="723" spans="1:18" x14ac:dyDescent="0.3">
      <c r="A723" t="s">
        <v>1542</v>
      </c>
      <c r="B723" t="s">
        <v>1543</v>
      </c>
      <c r="C723" t="s">
        <v>1508</v>
      </c>
      <c r="D723">
        <v>0.60975833300000004</v>
      </c>
      <c r="E723">
        <v>-0.88849999999999996</v>
      </c>
      <c r="F723">
        <v>0.97919999999999996</v>
      </c>
      <c r="G723">
        <v>12</v>
      </c>
      <c r="H723">
        <v>38</v>
      </c>
      <c r="I723" t="s">
        <v>21</v>
      </c>
      <c r="J723" t="s">
        <v>34</v>
      </c>
      <c r="K723">
        <v>89</v>
      </c>
      <c r="L723">
        <v>23</v>
      </c>
      <c r="M723">
        <v>66</v>
      </c>
      <c r="N723">
        <v>25656</v>
      </c>
      <c r="O723">
        <v>0</v>
      </c>
      <c r="P723">
        <v>0</v>
      </c>
      <c r="Q723">
        <v>1</v>
      </c>
      <c r="R723">
        <v>0</v>
      </c>
    </row>
    <row r="724" spans="1:18" x14ac:dyDescent="0.3">
      <c r="A724" t="s">
        <v>1544</v>
      </c>
      <c r="B724" t="s">
        <v>1545</v>
      </c>
      <c r="C724" t="s">
        <v>1508</v>
      </c>
      <c r="D724">
        <v>0.80681168800000003</v>
      </c>
      <c r="E724">
        <v>-0.87450000000000006</v>
      </c>
      <c r="F724">
        <v>0.99770000000000003</v>
      </c>
      <c r="G724">
        <v>77</v>
      </c>
      <c r="H724">
        <v>38</v>
      </c>
      <c r="I724" t="s">
        <v>21</v>
      </c>
      <c r="J724" t="s">
        <v>34</v>
      </c>
      <c r="K724">
        <v>261</v>
      </c>
      <c r="L724">
        <v>22</v>
      </c>
      <c r="M724">
        <v>239</v>
      </c>
      <c r="N724">
        <v>278124</v>
      </c>
      <c r="O724">
        <v>0</v>
      </c>
      <c r="P724">
        <v>0</v>
      </c>
      <c r="Q724">
        <v>1</v>
      </c>
      <c r="R724">
        <v>0</v>
      </c>
    </row>
    <row r="725" spans="1:18" x14ac:dyDescent="0.3">
      <c r="A725" t="s">
        <v>1546</v>
      </c>
      <c r="B725" t="s">
        <v>1547</v>
      </c>
      <c r="C725" t="s">
        <v>1508</v>
      </c>
      <c r="D725">
        <v>0.536242424</v>
      </c>
      <c r="E725">
        <v>-0.53669999999999995</v>
      </c>
      <c r="F725">
        <v>0.98770000000000002</v>
      </c>
      <c r="G725">
        <v>33</v>
      </c>
      <c r="H725">
        <v>22</v>
      </c>
      <c r="I725" t="s">
        <v>21</v>
      </c>
      <c r="J725" t="s">
        <v>924</v>
      </c>
      <c r="K725">
        <v>512</v>
      </c>
      <c r="L725">
        <v>174</v>
      </c>
      <c r="M725">
        <v>338</v>
      </c>
      <c r="N725">
        <v>395043</v>
      </c>
      <c r="O725">
        <v>0</v>
      </c>
      <c r="P725">
        <v>0</v>
      </c>
      <c r="Q725">
        <v>1</v>
      </c>
      <c r="R725">
        <v>0</v>
      </c>
    </row>
    <row r="726" spans="1:18" x14ac:dyDescent="0.3">
      <c r="A726" t="s">
        <v>1548</v>
      </c>
      <c r="B726" t="s">
        <v>1549</v>
      </c>
      <c r="C726" t="s">
        <v>1028</v>
      </c>
      <c r="D726">
        <v>0.57310734900000004</v>
      </c>
      <c r="E726">
        <v>-0.98080000000000001</v>
      </c>
      <c r="F726">
        <v>0.99809999999999999</v>
      </c>
      <c r="G726">
        <v>3225</v>
      </c>
      <c r="H726">
        <v>9.5</v>
      </c>
      <c r="I726" t="s">
        <v>21</v>
      </c>
      <c r="J726" t="s">
        <v>26</v>
      </c>
      <c r="K726">
        <v>60046</v>
      </c>
      <c r="L726">
        <v>13364</v>
      </c>
      <c r="M726">
        <v>46682</v>
      </c>
      <c r="N726">
        <v>1721753325</v>
      </c>
      <c r="O726">
        <v>0</v>
      </c>
      <c r="P726">
        <v>0</v>
      </c>
      <c r="Q726">
        <v>0</v>
      </c>
      <c r="R726">
        <v>0</v>
      </c>
    </row>
    <row r="727" spans="1:18" x14ac:dyDescent="0.3">
      <c r="A727" t="s">
        <v>1550</v>
      </c>
      <c r="B727" t="s">
        <v>1551</v>
      </c>
      <c r="C727" t="s">
        <v>525</v>
      </c>
      <c r="D727">
        <v>0.62719474600000003</v>
      </c>
      <c r="E727">
        <v>-0.96</v>
      </c>
      <c r="F727">
        <v>0.99390000000000001</v>
      </c>
      <c r="G727">
        <v>552</v>
      </c>
      <c r="H727">
        <v>60</v>
      </c>
      <c r="I727" t="s">
        <v>21</v>
      </c>
      <c r="J727" t="s">
        <v>30</v>
      </c>
      <c r="K727">
        <v>3859</v>
      </c>
      <c r="L727">
        <v>1058</v>
      </c>
      <c r="M727">
        <v>2801</v>
      </c>
      <c r="N727">
        <v>22772208</v>
      </c>
      <c r="O727">
        <v>0</v>
      </c>
      <c r="P727">
        <v>0</v>
      </c>
      <c r="Q727">
        <v>0</v>
      </c>
      <c r="R727">
        <v>0</v>
      </c>
    </row>
    <row r="728" spans="1:18" x14ac:dyDescent="0.3">
      <c r="A728" t="s">
        <v>1552</v>
      </c>
      <c r="B728" t="s">
        <v>1553</v>
      </c>
      <c r="C728" t="s">
        <v>421</v>
      </c>
      <c r="D728">
        <v>0.59549888399999995</v>
      </c>
      <c r="E728">
        <v>-0.97009999999999996</v>
      </c>
      <c r="F728">
        <v>0.99880000000000002</v>
      </c>
      <c r="G728">
        <v>1523</v>
      </c>
      <c r="H728">
        <v>36</v>
      </c>
      <c r="I728" t="s">
        <v>21</v>
      </c>
      <c r="J728" t="s">
        <v>34</v>
      </c>
      <c r="K728">
        <v>6780</v>
      </c>
      <c r="L728">
        <v>1850</v>
      </c>
      <c r="M728">
        <v>4930</v>
      </c>
      <c r="N728">
        <v>134593602</v>
      </c>
      <c r="O728">
        <v>0</v>
      </c>
      <c r="P728">
        <v>0</v>
      </c>
      <c r="Q728">
        <v>0</v>
      </c>
      <c r="R728">
        <v>0</v>
      </c>
    </row>
    <row r="729" spans="1:18" x14ac:dyDescent="0.3">
      <c r="A729" t="s">
        <v>1554</v>
      </c>
      <c r="B729" t="s">
        <v>1555</v>
      </c>
      <c r="C729" t="s">
        <v>660</v>
      </c>
      <c r="D729">
        <v>0.48734183399999997</v>
      </c>
      <c r="E729">
        <v>-0.94320000000000004</v>
      </c>
      <c r="F729">
        <v>0.99660000000000004</v>
      </c>
      <c r="G729">
        <v>447</v>
      </c>
      <c r="H729">
        <v>8</v>
      </c>
      <c r="I729" t="s">
        <v>21</v>
      </c>
      <c r="J729" t="s">
        <v>63</v>
      </c>
      <c r="K729">
        <v>1879</v>
      </c>
      <c r="L729">
        <v>555</v>
      </c>
      <c r="M729">
        <v>1324</v>
      </c>
      <c r="N729">
        <v>22366986</v>
      </c>
      <c r="O729">
        <v>0</v>
      </c>
      <c r="P729">
        <v>0</v>
      </c>
      <c r="Q729">
        <v>0</v>
      </c>
      <c r="R729">
        <v>0</v>
      </c>
    </row>
    <row r="730" spans="1:18" x14ac:dyDescent="0.3">
      <c r="A730" t="s">
        <v>1556</v>
      </c>
      <c r="B730" t="s">
        <v>1557</v>
      </c>
      <c r="C730" t="s">
        <v>660</v>
      </c>
      <c r="D730">
        <v>0.67237415899999997</v>
      </c>
      <c r="E730">
        <v>-0.96760000000000002</v>
      </c>
      <c r="F730">
        <v>0.99509999999999998</v>
      </c>
      <c r="G730">
        <v>1486</v>
      </c>
      <c r="H730">
        <v>20</v>
      </c>
      <c r="I730" t="s">
        <v>21</v>
      </c>
      <c r="J730" t="s">
        <v>26</v>
      </c>
      <c r="K730">
        <v>8182</v>
      </c>
      <c r="L730">
        <v>1666</v>
      </c>
      <c r="M730">
        <v>6516</v>
      </c>
      <c r="N730">
        <v>169204876</v>
      </c>
      <c r="O730">
        <v>0</v>
      </c>
      <c r="P730">
        <v>0</v>
      </c>
      <c r="Q730">
        <v>0</v>
      </c>
      <c r="R730">
        <v>0</v>
      </c>
    </row>
    <row r="731" spans="1:18" x14ac:dyDescent="0.3">
      <c r="A731" t="s">
        <v>1558</v>
      </c>
      <c r="B731" t="s">
        <v>1559</v>
      </c>
      <c r="C731" t="s">
        <v>147</v>
      </c>
      <c r="D731">
        <v>0.49341604900000002</v>
      </c>
      <c r="E731">
        <v>-0.93910000000000005</v>
      </c>
      <c r="F731">
        <v>0.99450000000000005</v>
      </c>
      <c r="G731">
        <v>162</v>
      </c>
      <c r="H731">
        <v>44</v>
      </c>
      <c r="I731" t="s">
        <v>21</v>
      </c>
      <c r="J731" t="s">
        <v>22</v>
      </c>
      <c r="K731">
        <v>2968</v>
      </c>
      <c r="L731">
        <v>475</v>
      </c>
      <c r="M731">
        <v>2493</v>
      </c>
      <c r="N731">
        <v>6109992</v>
      </c>
      <c r="O731">
        <v>0</v>
      </c>
      <c r="P731">
        <v>0</v>
      </c>
      <c r="Q731">
        <v>0</v>
      </c>
      <c r="R731">
        <v>0</v>
      </c>
    </row>
    <row r="732" spans="1:18" x14ac:dyDescent="0.3">
      <c r="A732" t="s">
        <v>1560</v>
      </c>
      <c r="B732" t="s">
        <v>1561</v>
      </c>
      <c r="C732" t="s">
        <v>389</v>
      </c>
      <c r="D732">
        <v>0.61622786900000004</v>
      </c>
      <c r="E732">
        <v>-0.74690000000000001</v>
      </c>
      <c r="F732">
        <v>0.98399999999999999</v>
      </c>
      <c r="G732">
        <v>61</v>
      </c>
      <c r="H732">
        <v>65</v>
      </c>
      <c r="I732" t="s">
        <v>21</v>
      </c>
      <c r="J732" t="s">
        <v>26</v>
      </c>
      <c r="K732">
        <v>1209</v>
      </c>
      <c r="L732">
        <v>332</v>
      </c>
      <c r="M732">
        <v>877</v>
      </c>
      <c r="N732">
        <v>734440</v>
      </c>
      <c r="O732">
        <v>0</v>
      </c>
      <c r="P732">
        <v>0</v>
      </c>
      <c r="Q732">
        <v>1</v>
      </c>
      <c r="R732">
        <v>0</v>
      </c>
    </row>
    <row r="733" spans="1:18" x14ac:dyDescent="0.3">
      <c r="A733" t="s">
        <v>1562</v>
      </c>
      <c r="B733" t="s">
        <v>1563</v>
      </c>
      <c r="C733" t="s">
        <v>25</v>
      </c>
      <c r="D733">
        <v>0.77467178599999997</v>
      </c>
      <c r="E733">
        <v>-0.85919999999999996</v>
      </c>
      <c r="F733">
        <v>0.99529999999999996</v>
      </c>
      <c r="G733">
        <v>560</v>
      </c>
      <c r="H733">
        <v>125</v>
      </c>
      <c r="I733" t="s">
        <v>21</v>
      </c>
      <c r="J733" t="s">
        <v>26</v>
      </c>
      <c r="K733">
        <v>1849</v>
      </c>
      <c r="L733">
        <v>480</v>
      </c>
      <c r="M733">
        <v>1369</v>
      </c>
      <c r="N733">
        <v>4700080</v>
      </c>
      <c r="O733">
        <v>0</v>
      </c>
      <c r="P733">
        <v>0</v>
      </c>
      <c r="Q733">
        <v>0</v>
      </c>
      <c r="R733">
        <v>0</v>
      </c>
    </row>
    <row r="734" spans="1:18" x14ac:dyDescent="0.3">
      <c r="A734" t="s">
        <v>1564</v>
      </c>
      <c r="B734" t="s">
        <v>1565</v>
      </c>
      <c r="C734" t="s">
        <v>25</v>
      </c>
      <c r="D734">
        <v>0.77354212499999997</v>
      </c>
      <c r="E734">
        <v>-0.88660000000000005</v>
      </c>
      <c r="F734">
        <v>0.99650000000000005</v>
      </c>
      <c r="G734">
        <v>546</v>
      </c>
      <c r="H734">
        <v>55</v>
      </c>
      <c r="I734" t="s">
        <v>21</v>
      </c>
      <c r="J734" t="s">
        <v>26</v>
      </c>
      <c r="K734">
        <v>2369</v>
      </c>
      <c r="L734">
        <v>658</v>
      </c>
      <c r="M734">
        <v>1711</v>
      </c>
      <c r="N734">
        <v>8879598</v>
      </c>
      <c r="O734">
        <v>0</v>
      </c>
      <c r="P734">
        <v>0</v>
      </c>
      <c r="Q734">
        <v>0</v>
      </c>
      <c r="R734">
        <v>0</v>
      </c>
    </row>
    <row r="735" spans="1:18" x14ac:dyDescent="0.3">
      <c r="A735" t="s">
        <v>1566</v>
      </c>
      <c r="B735" t="s">
        <v>1567</v>
      </c>
      <c r="C735" t="s">
        <v>25</v>
      </c>
      <c r="D735">
        <v>0.77739350399999996</v>
      </c>
      <c r="E735">
        <v>-0.95789999999999997</v>
      </c>
      <c r="F735">
        <v>0.99529999999999996</v>
      </c>
      <c r="G735">
        <v>508</v>
      </c>
      <c r="H735">
        <v>95</v>
      </c>
      <c r="I735" t="s">
        <v>21</v>
      </c>
      <c r="J735" t="s">
        <v>30</v>
      </c>
      <c r="K735">
        <v>1218</v>
      </c>
      <c r="L735">
        <v>284</v>
      </c>
      <c r="M735">
        <v>934</v>
      </c>
      <c r="N735">
        <v>4572508</v>
      </c>
      <c r="O735">
        <v>0</v>
      </c>
      <c r="P735">
        <v>0</v>
      </c>
      <c r="Q735">
        <v>0</v>
      </c>
      <c r="R735">
        <v>0</v>
      </c>
    </row>
    <row r="736" spans="1:18" x14ac:dyDescent="0.3">
      <c r="A736" t="s">
        <v>1568</v>
      </c>
      <c r="B736" t="s">
        <v>1569</v>
      </c>
      <c r="C736" t="s">
        <v>1112</v>
      </c>
      <c r="D736">
        <v>0.73789624700000001</v>
      </c>
      <c r="E736">
        <v>-0.93330000000000002</v>
      </c>
      <c r="F736">
        <v>0.99809999999999999</v>
      </c>
      <c r="G736">
        <v>986</v>
      </c>
      <c r="H736">
        <v>29</v>
      </c>
      <c r="I736" t="s">
        <v>21</v>
      </c>
      <c r="J736" t="s">
        <v>30</v>
      </c>
      <c r="K736">
        <v>5586</v>
      </c>
      <c r="L736">
        <v>1268</v>
      </c>
      <c r="M736">
        <v>4318</v>
      </c>
      <c r="N736">
        <v>118695666</v>
      </c>
      <c r="O736">
        <v>0</v>
      </c>
      <c r="P736">
        <v>0</v>
      </c>
      <c r="Q736">
        <v>0</v>
      </c>
      <c r="R736">
        <v>0</v>
      </c>
    </row>
    <row r="737" spans="1:18" x14ac:dyDescent="0.3">
      <c r="A737" t="s">
        <v>1570</v>
      </c>
      <c r="B737" t="s">
        <v>1571</v>
      </c>
      <c r="C737" t="s">
        <v>198</v>
      </c>
      <c r="D737">
        <v>0.682597436</v>
      </c>
      <c r="E737">
        <v>-0.82250000000000001</v>
      </c>
      <c r="F737">
        <v>0.9909</v>
      </c>
      <c r="G737">
        <v>39</v>
      </c>
      <c r="H737">
        <v>73</v>
      </c>
      <c r="I737" t="s">
        <v>21</v>
      </c>
      <c r="J737" t="s">
        <v>30</v>
      </c>
      <c r="K737">
        <v>1406</v>
      </c>
      <c r="L737">
        <v>186</v>
      </c>
      <c r="M737">
        <v>1220</v>
      </c>
      <c r="N737">
        <v>437463</v>
      </c>
      <c r="O737">
        <v>0</v>
      </c>
      <c r="P737">
        <v>0</v>
      </c>
      <c r="Q737">
        <v>1</v>
      </c>
      <c r="R737">
        <v>0</v>
      </c>
    </row>
    <row r="738" spans="1:18" x14ac:dyDescent="0.3">
      <c r="A738" t="s">
        <v>1572</v>
      </c>
      <c r="B738" t="s">
        <v>1573</v>
      </c>
      <c r="C738" t="s">
        <v>634</v>
      </c>
      <c r="D738">
        <v>0.46216724100000001</v>
      </c>
      <c r="E738">
        <v>-0.85060000000000002</v>
      </c>
      <c r="F738">
        <v>0.98929999999999996</v>
      </c>
      <c r="G738">
        <v>58</v>
      </c>
      <c r="H738">
        <v>44</v>
      </c>
      <c r="I738" t="s">
        <v>21</v>
      </c>
      <c r="J738" t="s">
        <v>627</v>
      </c>
      <c r="K738">
        <v>548</v>
      </c>
      <c r="L738">
        <v>91</v>
      </c>
      <c r="M738">
        <v>457</v>
      </c>
      <c r="N738">
        <v>105618</v>
      </c>
      <c r="O738">
        <v>0</v>
      </c>
      <c r="P738">
        <v>0</v>
      </c>
      <c r="Q738">
        <v>0</v>
      </c>
      <c r="R738">
        <v>0</v>
      </c>
    </row>
    <row r="739" spans="1:18" x14ac:dyDescent="0.3">
      <c r="A739" t="s">
        <v>1574</v>
      </c>
      <c r="B739" t="s">
        <v>1575</v>
      </c>
      <c r="C739" t="s">
        <v>292</v>
      </c>
      <c r="D739">
        <v>0.70508749999999998</v>
      </c>
      <c r="E739">
        <v>-0.6391</v>
      </c>
      <c r="F739">
        <v>0.98880000000000001</v>
      </c>
      <c r="G739">
        <v>32</v>
      </c>
      <c r="H739">
        <v>95</v>
      </c>
      <c r="I739" t="s">
        <v>21</v>
      </c>
      <c r="J739" t="s">
        <v>63</v>
      </c>
      <c r="K739">
        <v>263</v>
      </c>
      <c r="L739">
        <v>34</v>
      </c>
      <c r="M739">
        <v>229</v>
      </c>
      <c r="N739">
        <v>130432</v>
      </c>
      <c r="O739">
        <v>0</v>
      </c>
      <c r="P739">
        <v>0</v>
      </c>
      <c r="Q739">
        <v>0</v>
      </c>
      <c r="R739">
        <v>0</v>
      </c>
    </row>
    <row r="740" spans="1:18" x14ac:dyDescent="0.3">
      <c r="A740" t="s">
        <v>1576</v>
      </c>
      <c r="B740" t="s">
        <v>1577</v>
      </c>
      <c r="C740" t="s">
        <v>1028</v>
      </c>
      <c r="D740">
        <v>0.58458078400000002</v>
      </c>
      <c r="E740">
        <v>-0.97299999999999998</v>
      </c>
      <c r="F740">
        <v>0.99039999999999995</v>
      </c>
      <c r="G740">
        <v>255</v>
      </c>
      <c r="H740">
        <v>30.9</v>
      </c>
      <c r="I740" t="s">
        <v>21</v>
      </c>
      <c r="J740" t="s">
        <v>26</v>
      </c>
      <c r="K740">
        <v>7330</v>
      </c>
      <c r="L740">
        <v>1607</v>
      </c>
      <c r="M740">
        <v>5723</v>
      </c>
      <c r="N740">
        <v>23225145</v>
      </c>
      <c r="O740">
        <v>0</v>
      </c>
      <c r="P740">
        <v>0</v>
      </c>
      <c r="Q740">
        <v>0</v>
      </c>
      <c r="R740">
        <v>0</v>
      </c>
    </row>
    <row r="741" spans="1:18" x14ac:dyDescent="0.3">
      <c r="A741" t="s">
        <v>1578</v>
      </c>
      <c r="B741" t="s">
        <v>1579</v>
      </c>
      <c r="C741" t="s">
        <v>1028</v>
      </c>
      <c r="D741">
        <v>0.53356072899999996</v>
      </c>
      <c r="E741">
        <v>-0.98750000000000004</v>
      </c>
      <c r="F741">
        <v>0.99680000000000002</v>
      </c>
      <c r="G741">
        <v>247</v>
      </c>
      <c r="H741">
        <v>9.4</v>
      </c>
      <c r="I741" t="s">
        <v>21</v>
      </c>
      <c r="J741" t="s">
        <v>26</v>
      </c>
      <c r="K741">
        <v>6483</v>
      </c>
      <c r="L741">
        <v>1645</v>
      </c>
      <c r="M741">
        <v>4838</v>
      </c>
      <c r="N741">
        <v>21091083</v>
      </c>
      <c r="O741">
        <v>0</v>
      </c>
      <c r="P741">
        <v>0</v>
      </c>
      <c r="Q741">
        <v>1</v>
      </c>
      <c r="R741">
        <v>0</v>
      </c>
    </row>
    <row r="742" spans="1:18" x14ac:dyDescent="0.3">
      <c r="A742" t="s">
        <v>1580</v>
      </c>
      <c r="B742" t="s">
        <v>1581</v>
      </c>
      <c r="C742" t="s">
        <v>1028</v>
      </c>
      <c r="D742">
        <v>0.48374569099999998</v>
      </c>
      <c r="E742">
        <v>-0.9476</v>
      </c>
      <c r="F742">
        <v>0.99660000000000004</v>
      </c>
      <c r="G742">
        <v>499</v>
      </c>
      <c r="H742">
        <v>12.2</v>
      </c>
      <c r="I742" t="s">
        <v>21</v>
      </c>
      <c r="J742" t="s">
        <v>26</v>
      </c>
      <c r="K742">
        <v>8810</v>
      </c>
      <c r="L742">
        <v>2045</v>
      </c>
      <c r="M742">
        <v>6765</v>
      </c>
      <c r="N742">
        <v>53020247</v>
      </c>
      <c r="O742">
        <v>0</v>
      </c>
      <c r="P742">
        <v>0</v>
      </c>
      <c r="Q742">
        <v>1</v>
      </c>
      <c r="R742">
        <v>0</v>
      </c>
    </row>
    <row r="743" spans="1:18" x14ac:dyDescent="0.3">
      <c r="A743" t="s">
        <v>1582</v>
      </c>
      <c r="B743" t="s">
        <v>1583</v>
      </c>
      <c r="C743" t="s">
        <v>1028</v>
      </c>
      <c r="D743">
        <v>0.528484756</v>
      </c>
      <c r="E743">
        <v>-0.96050000000000002</v>
      </c>
      <c r="F743">
        <v>0.99170000000000003</v>
      </c>
      <c r="G743">
        <v>164</v>
      </c>
      <c r="H743">
        <v>10</v>
      </c>
      <c r="I743" t="s">
        <v>21</v>
      </c>
      <c r="J743" t="s">
        <v>26</v>
      </c>
      <c r="K743">
        <v>4800</v>
      </c>
      <c r="L743">
        <v>938</v>
      </c>
      <c r="M743">
        <v>3862</v>
      </c>
      <c r="N743">
        <v>9962344</v>
      </c>
      <c r="O743">
        <v>0</v>
      </c>
      <c r="P743">
        <v>0</v>
      </c>
      <c r="Q743">
        <v>1</v>
      </c>
      <c r="R743">
        <v>0</v>
      </c>
    </row>
    <row r="744" spans="1:18" x14ac:dyDescent="0.3">
      <c r="A744" t="s">
        <v>1584</v>
      </c>
      <c r="B744" t="s">
        <v>1585</v>
      </c>
      <c r="C744" t="s">
        <v>1028</v>
      </c>
      <c r="D744">
        <v>0.56296380400000001</v>
      </c>
      <c r="E744">
        <v>-0.83030000000000004</v>
      </c>
      <c r="F744">
        <v>0.98860000000000003</v>
      </c>
      <c r="G744">
        <v>163</v>
      </c>
      <c r="H744">
        <v>14.3</v>
      </c>
      <c r="I744" t="s">
        <v>21</v>
      </c>
      <c r="J744" t="s">
        <v>26</v>
      </c>
      <c r="K744">
        <v>2541</v>
      </c>
      <c r="L744">
        <v>495</v>
      </c>
      <c r="M744">
        <v>2046</v>
      </c>
      <c r="N744">
        <v>7139237</v>
      </c>
      <c r="O744">
        <v>0</v>
      </c>
      <c r="P744">
        <v>0</v>
      </c>
      <c r="Q744">
        <v>1</v>
      </c>
      <c r="R744">
        <v>0</v>
      </c>
    </row>
    <row r="745" spans="1:18" x14ac:dyDescent="0.3">
      <c r="A745" t="s">
        <v>1586</v>
      </c>
      <c r="B745" t="s">
        <v>1587</v>
      </c>
      <c r="C745" t="s">
        <v>1028</v>
      </c>
      <c r="D745">
        <v>0.59810246899999997</v>
      </c>
      <c r="E745">
        <v>-0.86890000000000001</v>
      </c>
      <c r="F745">
        <v>0.9919</v>
      </c>
      <c r="G745">
        <v>243</v>
      </c>
      <c r="H745">
        <v>11.1</v>
      </c>
      <c r="I745" t="s">
        <v>21</v>
      </c>
      <c r="J745" t="s">
        <v>30</v>
      </c>
      <c r="K745">
        <v>3887</v>
      </c>
      <c r="L745">
        <v>825</v>
      </c>
      <c r="M745">
        <v>3062</v>
      </c>
      <c r="N745">
        <v>11993994</v>
      </c>
      <c r="O745">
        <v>0</v>
      </c>
      <c r="P745">
        <v>0</v>
      </c>
      <c r="Q745">
        <v>1</v>
      </c>
      <c r="R745">
        <v>1</v>
      </c>
    </row>
    <row r="746" spans="1:18" x14ac:dyDescent="0.3">
      <c r="A746" t="s">
        <v>1588</v>
      </c>
      <c r="B746" t="s">
        <v>1589</v>
      </c>
      <c r="C746" t="s">
        <v>1028</v>
      </c>
      <c r="D746">
        <v>0.57458776</v>
      </c>
      <c r="E746">
        <v>-0.91800000000000004</v>
      </c>
      <c r="F746">
        <v>0.99809999999999999</v>
      </c>
      <c r="G746">
        <v>433</v>
      </c>
      <c r="H746">
        <v>7.5</v>
      </c>
      <c r="I746" t="s">
        <v>21</v>
      </c>
      <c r="J746" t="s">
        <v>26</v>
      </c>
      <c r="K746">
        <v>10818</v>
      </c>
      <c r="L746">
        <v>2269</v>
      </c>
      <c r="M746">
        <v>8549</v>
      </c>
      <c r="N746">
        <v>45951692</v>
      </c>
      <c r="O746">
        <v>0</v>
      </c>
      <c r="P746">
        <v>0</v>
      </c>
      <c r="Q746">
        <v>1</v>
      </c>
      <c r="R746">
        <v>0</v>
      </c>
    </row>
    <row r="747" spans="1:18" x14ac:dyDescent="0.3">
      <c r="A747" t="s">
        <v>1590</v>
      </c>
      <c r="B747" t="s">
        <v>1591</v>
      </c>
      <c r="C747" t="s">
        <v>1028</v>
      </c>
      <c r="D747">
        <v>0.55772543900000005</v>
      </c>
      <c r="E747">
        <v>-0.95530000000000004</v>
      </c>
      <c r="F747">
        <v>0.99680000000000002</v>
      </c>
      <c r="G747">
        <v>228</v>
      </c>
      <c r="H747">
        <v>8.9</v>
      </c>
      <c r="I747" t="s">
        <v>21</v>
      </c>
      <c r="J747" t="s">
        <v>26</v>
      </c>
      <c r="K747">
        <v>3387</v>
      </c>
      <c r="L747">
        <v>497</v>
      </c>
      <c r="M747">
        <v>2890</v>
      </c>
      <c r="N747">
        <v>12734256</v>
      </c>
      <c r="O747">
        <v>0</v>
      </c>
      <c r="P747">
        <v>0</v>
      </c>
      <c r="Q747">
        <v>1</v>
      </c>
      <c r="R747">
        <v>0</v>
      </c>
    </row>
    <row r="748" spans="1:18" x14ac:dyDescent="0.3">
      <c r="A748" t="s">
        <v>1592</v>
      </c>
      <c r="B748" t="s">
        <v>1593</v>
      </c>
      <c r="C748" t="s">
        <v>215</v>
      </c>
      <c r="D748">
        <v>0.67541569599999995</v>
      </c>
      <c r="E748">
        <v>-0.95389999999999997</v>
      </c>
      <c r="F748">
        <v>0.99609999999999999</v>
      </c>
      <c r="G748">
        <v>841</v>
      </c>
      <c r="H748">
        <v>80</v>
      </c>
      <c r="I748" t="s">
        <v>21</v>
      </c>
      <c r="J748" t="s">
        <v>30</v>
      </c>
      <c r="K748">
        <v>5508</v>
      </c>
      <c r="L748">
        <v>1300</v>
      </c>
      <c r="M748">
        <v>4208</v>
      </c>
      <c r="N748">
        <v>63698181</v>
      </c>
      <c r="O748">
        <v>0</v>
      </c>
      <c r="P748">
        <v>0</v>
      </c>
      <c r="Q748">
        <v>0</v>
      </c>
      <c r="R748">
        <v>0</v>
      </c>
    </row>
    <row r="749" spans="1:18" x14ac:dyDescent="0.3">
      <c r="A749" t="s">
        <v>1594</v>
      </c>
      <c r="B749" t="s">
        <v>1595</v>
      </c>
      <c r="C749" t="s">
        <v>1028</v>
      </c>
      <c r="D749">
        <v>0.61956054999999999</v>
      </c>
      <c r="E749">
        <v>-0.95</v>
      </c>
      <c r="F749">
        <v>0.99619999999999997</v>
      </c>
      <c r="G749">
        <v>654</v>
      </c>
      <c r="H749">
        <v>10</v>
      </c>
      <c r="I749" t="s">
        <v>21</v>
      </c>
      <c r="J749" t="s">
        <v>26</v>
      </c>
      <c r="K749">
        <v>6063</v>
      </c>
      <c r="L749">
        <v>1193</v>
      </c>
      <c r="M749">
        <v>4870</v>
      </c>
      <c r="N749">
        <v>70938072</v>
      </c>
      <c r="O749">
        <v>0</v>
      </c>
      <c r="P749">
        <v>0</v>
      </c>
      <c r="Q749">
        <v>0</v>
      </c>
      <c r="R749">
        <v>0</v>
      </c>
    </row>
    <row r="750" spans="1:18" x14ac:dyDescent="0.3">
      <c r="A750" t="s">
        <v>1596</v>
      </c>
      <c r="B750" t="s">
        <v>1597</v>
      </c>
      <c r="C750" t="s">
        <v>1028</v>
      </c>
      <c r="D750">
        <v>0.52129071400000004</v>
      </c>
      <c r="E750">
        <v>-0.8377</v>
      </c>
      <c r="F750">
        <v>0.98629999999999995</v>
      </c>
      <c r="G750">
        <v>140</v>
      </c>
      <c r="H750">
        <v>11.1</v>
      </c>
      <c r="I750" t="s">
        <v>21</v>
      </c>
      <c r="J750" t="s">
        <v>26</v>
      </c>
      <c r="K750">
        <v>3675</v>
      </c>
      <c r="L750">
        <v>562</v>
      </c>
      <c r="M750">
        <v>3113</v>
      </c>
      <c r="N750">
        <v>5022360</v>
      </c>
      <c r="O750">
        <v>0</v>
      </c>
      <c r="P750">
        <v>0</v>
      </c>
      <c r="Q750">
        <v>1</v>
      </c>
      <c r="R750">
        <v>1</v>
      </c>
    </row>
    <row r="751" spans="1:18" x14ac:dyDescent="0.3">
      <c r="A751" t="s">
        <v>1598</v>
      </c>
      <c r="B751" t="s">
        <v>1599</v>
      </c>
      <c r="C751" t="s">
        <v>1600</v>
      </c>
      <c r="D751">
        <v>0.72203919599999999</v>
      </c>
      <c r="E751">
        <v>-0.93240000000000001</v>
      </c>
      <c r="F751">
        <v>0.99850000000000005</v>
      </c>
      <c r="G751">
        <v>995</v>
      </c>
      <c r="H751">
        <v>30</v>
      </c>
      <c r="I751" t="s">
        <v>21</v>
      </c>
      <c r="J751" t="s">
        <v>34</v>
      </c>
      <c r="K751">
        <v>2782</v>
      </c>
      <c r="L751">
        <v>600</v>
      </c>
      <c r="M751">
        <v>2182</v>
      </c>
      <c r="N751">
        <v>56321975</v>
      </c>
      <c r="O751">
        <v>0</v>
      </c>
      <c r="P751">
        <v>0</v>
      </c>
      <c r="Q751">
        <v>0</v>
      </c>
      <c r="R751">
        <v>0</v>
      </c>
    </row>
    <row r="752" spans="1:18" x14ac:dyDescent="0.3">
      <c r="A752" t="s">
        <v>1601</v>
      </c>
      <c r="B752" t="s">
        <v>1602</v>
      </c>
      <c r="C752" t="s">
        <v>1600</v>
      </c>
      <c r="D752">
        <v>0.78510976200000004</v>
      </c>
      <c r="E752">
        <v>-0.75690000000000002</v>
      </c>
      <c r="F752">
        <v>0.99729999999999996</v>
      </c>
      <c r="G752">
        <v>420</v>
      </c>
      <c r="H752">
        <v>50</v>
      </c>
      <c r="I752" t="s">
        <v>21</v>
      </c>
      <c r="J752" t="s">
        <v>26</v>
      </c>
      <c r="K752">
        <v>1458</v>
      </c>
      <c r="L752">
        <v>309</v>
      </c>
      <c r="M752">
        <v>1149</v>
      </c>
      <c r="N752">
        <v>10318140</v>
      </c>
      <c r="O752">
        <v>0</v>
      </c>
      <c r="P752">
        <v>0</v>
      </c>
      <c r="Q752">
        <v>0</v>
      </c>
      <c r="R752">
        <v>0</v>
      </c>
    </row>
    <row r="753" spans="1:18" x14ac:dyDescent="0.3">
      <c r="A753" t="s">
        <v>1603</v>
      </c>
      <c r="B753" t="s">
        <v>1604</v>
      </c>
      <c r="C753" t="s">
        <v>1600</v>
      </c>
      <c r="D753">
        <v>0.68798388799999999</v>
      </c>
      <c r="E753">
        <v>-0.90359999999999996</v>
      </c>
      <c r="F753">
        <v>0.99760000000000004</v>
      </c>
      <c r="G753">
        <v>931</v>
      </c>
      <c r="H753">
        <v>44</v>
      </c>
      <c r="I753" t="s">
        <v>21</v>
      </c>
      <c r="J753" t="s">
        <v>22</v>
      </c>
      <c r="K753">
        <v>3837</v>
      </c>
      <c r="L753">
        <v>738</v>
      </c>
      <c r="M753">
        <v>3099</v>
      </c>
      <c r="N753">
        <v>36796844</v>
      </c>
      <c r="O753">
        <v>0</v>
      </c>
      <c r="P753">
        <v>0</v>
      </c>
      <c r="Q753">
        <v>0</v>
      </c>
      <c r="R753">
        <v>0</v>
      </c>
    </row>
    <row r="754" spans="1:18" x14ac:dyDescent="0.3">
      <c r="A754" t="s">
        <v>1605</v>
      </c>
      <c r="B754" t="s">
        <v>1606</v>
      </c>
      <c r="C754" t="s">
        <v>1600</v>
      </c>
      <c r="D754">
        <v>0.76937135300000004</v>
      </c>
      <c r="E754">
        <v>-0.95050000000000001</v>
      </c>
      <c r="F754">
        <v>0.99660000000000004</v>
      </c>
      <c r="G754">
        <v>569</v>
      </c>
      <c r="H754">
        <v>42</v>
      </c>
      <c r="I754" t="s">
        <v>21</v>
      </c>
      <c r="J754" t="s">
        <v>30</v>
      </c>
      <c r="K754">
        <v>1356</v>
      </c>
      <c r="L754">
        <v>338</v>
      </c>
      <c r="M754">
        <v>1018</v>
      </c>
      <c r="N754">
        <v>14518035</v>
      </c>
      <c r="O754">
        <v>0</v>
      </c>
      <c r="P754">
        <v>0</v>
      </c>
      <c r="Q754">
        <v>0</v>
      </c>
      <c r="R754">
        <v>0</v>
      </c>
    </row>
    <row r="755" spans="1:18" x14ac:dyDescent="0.3">
      <c r="A755" t="s">
        <v>1607</v>
      </c>
      <c r="B755" t="s">
        <v>1608</v>
      </c>
      <c r="C755" t="s">
        <v>1600</v>
      </c>
      <c r="D755">
        <v>0.65956244900000005</v>
      </c>
      <c r="E755">
        <v>-0.97350000000000003</v>
      </c>
      <c r="F755">
        <v>0.99750000000000005</v>
      </c>
      <c r="G755">
        <v>2466</v>
      </c>
      <c r="H755">
        <v>54</v>
      </c>
      <c r="I755" t="s">
        <v>21</v>
      </c>
      <c r="J755" t="s">
        <v>30</v>
      </c>
      <c r="K755">
        <v>11071</v>
      </c>
      <c r="L755">
        <v>2744</v>
      </c>
      <c r="M755">
        <v>8327</v>
      </c>
      <c r="N755">
        <v>509214204</v>
      </c>
      <c r="O755">
        <v>0</v>
      </c>
      <c r="P755">
        <v>0</v>
      </c>
      <c r="Q755">
        <v>0</v>
      </c>
      <c r="R755">
        <v>0</v>
      </c>
    </row>
    <row r="756" spans="1:18" x14ac:dyDescent="0.3">
      <c r="A756" t="s">
        <v>1609</v>
      </c>
      <c r="B756" t="s">
        <v>1610</v>
      </c>
      <c r="C756" t="s">
        <v>1600</v>
      </c>
      <c r="D756">
        <v>0.420345313</v>
      </c>
      <c r="E756">
        <v>-0.87219999999999998</v>
      </c>
      <c r="F756">
        <v>0.97560000000000002</v>
      </c>
      <c r="G756">
        <v>64</v>
      </c>
      <c r="H756">
        <v>15</v>
      </c>
      <c r="I756" t="s">
        <v>21</v>
      </c>
      <c r="J756" t="s">
        <v>45</v>
      </c>
      <c r="K756">
        <v>617</v>
      </c>
      <c r="L756">
        <v>127</v>
      </c>
      <c r="M756">
        <v>490</v>
      </c>
      <c r="N756">
        <v>657344</v>
      </c>
      <c r="O756">
        <v>0</v>
      </c>
      <c r="P756">
        <v>0</v>
      </c>
      <c r="Q756">
        <v>1</v>
      </c>
      <c r="R756">
        <v>0</v>
      </c>
    </row>
    <row r="757" spans="1:18" x14ac:dyDescent="0.3">
      <c r="A757" t="s">
        <v>1611</v>
      </c>
      <c r="B757" t="s">
        <v>1612</v>
      </c>
      <c r="C757" t="s">
        <v>1600</v>
      </c>
      <c r="D757">
        <v>0.49419610400000002</v>
      </c>
      <c r="E757">
        <v>-0.98309999999999997</v>
      </c>
      <c r="F757">
        <v>0.99860000000000004</v>
      </c>
      <c r="G757">
        <v>462</v>
      </c>
      <c r="H757">
        <v>29</v>
      </c>
      <c r="I757" t="s">
        <v>21</v>
      </c>
      <c r="J757" t="s">
        <v>30</v>
      </c>
      <c r="K757">
        <v>2640</v>
      </c>
      <c r="L757">
        <v>407</v>
      </c>
      <c r="M757">
        <v>2233</v>
      </c>
      <c r="N757">
        <v>7841988</v>
      </c>
      <c r="O757">
        <v>0</v>
      </c>
      <c r="P757">
        <v>0</v>
      </c>
      <c r="Q757">
        <v>0</v>
      </c>
      <c r="R757">
        <v>0</v>
      </c>
    </row>
    <row r="758" spans="1:18" x14ac:dyDescent="0.3">
      <c r="A758" t="s">
        <v>1613</v>
      </c>
      <c r="B758" t="s">
        <v>1614</v>
      </c>
      <c r="C758" t="s">
        <v>1600</v>
      </c>
      <c r="D758">
        <v>0.66164297500000002</v>
      </c>
      <c r="E758">
        <v>-0.89690000000000003</v>
      </c>
      <c r="F758">
        <v>0.99260000000000004</v>
      </c>
      <c r="G758">
        <v>242</v>
      </c>
      <c r="H758">
        <v>52</v>
      </c>
      <c r="I758" t="s">
        <v>21</v>
      </c>
      <c r="J758" t="s">
        <v>63</v>
      </c>
      <c r="K758">
        <v>1272</v>
      </c>
      <c r="L758">
        <v>256</v>
      </c>
      <c r="M758">
        <v>1016</v>
      </c>
      <c r="N758">
        <v>4817010</v>
      </c>
      <c r="O758">
        <v>0</v>
      </c>
      <c r="P758">
        <v>0</v>
      </c>
      <c r="Q758">
        <v>0</v>
      </c>
      <c r="R758">
        <v>0</v>
      </c>
    </row>
    <row r="759" spans="1:18" x14ac:dyDescent="0.3">
      <c r="A759" t="s">
        <v>1615</v>
      </c>
      <c r="B759" t="s">
        <v>1616</v>
      </c>
      <c r="C759" t="s">
        <v>487</v>
      </c>
      <c r="D759">
        <v>0.68682315800000004</v>
      </c>
      <c r="E759">
        <v>-0.74299999999999999</v>
      </c>
      <c r="F759">
        <v>0.99329999999999996</v>
      </c>
      <c r="G759">
        <v>95</v>
      </c>
      <c r="H759">
        <v>20</v>
      </c>
      <c r="I759" t="s">
        <v>21</v>
      </c>
      <c r="J759" t="s">
        <v>26</v>
      </c>
      <c r="K759">
        <v>286</v>
      </c>
      <c r="L759">
        <v>52</v>
      </c>
      <c r="M759">
        <v>234</v>
      </c>
      <c r="N759">
        <v>0</v>
      </c>
      <c r="O759">
        <v>0</v>
      </c>
      <c r="P759">
        <v>0</v>
      </c>
      <c r="Q759">
        <v>0</v>
      </c>
      <c r="R759">
        <v>0</v>
      </c>
    </row>
    <row r="760" spans="1:18" x14ac:dyDescent="0.3">
      <c r="A760" t="s">
        <v>1617</v>
      </c>
      <c r="B760" t="s">
        <v>1618</v>
      </c>
      <c r="C760" t="s">
        <v>487</v>
      </c>
      <c r="D760">
        <v>0.63163934399999999</v>
      </c>
      <c r="E760">
        <v>-0.9042</v>
      </c>
      <c r="F760">
        <v>0.98380000000000001</v>
      </c>
      <c r="G760">
        <v>122</v>
      </c>
      <c r="H760">
        <v>20</v>
      </c>
      <c r="I760" t="s">
        <v>21</v>
      </c>
      <c r="J760" t="s">
        <v>26</v>
      </c>
      <c r="K760">
        <v>463</v>
      </c>
      <c r="L760">
        <v>107</v>
      </c>
      <c r="M760">
        <v>356</v>
      </c>
      <c r="N760">
        <v>0</v>
      </c>
      <c r="O760">
        <v>0</v>
      </c>
      <c r="P760">
        <v>0</v>
      </c>
      <c r="Q760">
        <v>0</v>
      </c>
      <c r="R760">
        <v>0</v>
      </c>
    </row>
    <row r="761" spans="1:18" x14ac:dyDescent="0.3">
      <c r="A761" t="s">
        <v>1619</v>
      </c>
      <c r="B761" t="s">
        <v>1620</v>
      </c>
      <c r="C761" t="s">
        <v>487</v>
      </c>
      <c r="D761">
        <v>0.37229289399999999</v>
      </c>
      <c r="E761">
        <v>-0.95069999999999999</v>
      </c>
      <c r="F761">
        <v>0.99429999999999996</v>
      </c>
      <c r="G761">
        <v>577</v>
      </c>
      <c r="H761">
        <v>20</v>
      </c>
      <c r="I761" t="s">
        <v>21</v>
      </c>
      <c r="J761" t="s">
        <v>26</v>
      </c>
      <c r="K761">
        <v>3620</v>
      </c>
      <c r="L761">
        <v>670</v>
      </c>
      <c r="M761">
        <v>2950</v>
      </c>
      <c r="N761">
        <v>31709035</v>
      </c>
      <c r="O761">
        <v>0</v>
      </c>
      <c r="P761">
        <v>0</v>
      </c>
      <c r="Q761">
        <v>0</v>
      </c>
      <c r="R761">
        <v>0</v>
      </c>
    </row>
    <row r="762" spans="1:18" x14ac:dyDescent="0.3">
      <c r="A762" t="s">
        <v>1621</v>
      </c>
      <c r="B762" t="s">
        <v>1622</v>
      </c>
      <c r="C762" t="s">
        <v>60</v>
      </c>
      <c r="D762">
        <v>0.81098359099999995</v>
      </c>
      <c r="E762">
        <v>-0.96199999999999997</v>
      </c>
      <c r="F762">
        <v>0.998</v>
      </c>
      <c r="G762">
        <v>1231</v>
      </c>
      <c r="H762">
        <v>29</v>
      </c>
      <c r="I762" t="s">
        <v>21</v>
      </c>
      <c r="J762" t="s">
        <v>63</v>
      </c>
      <c r="K762">
        <v>2839</v>
      </c>
      <c r="L762">
        <v>1375</v>
      </c>
      <c r="M762">
        <v>1464</v>
      </c>
      <c r="N762">
        <v>54518528</v>
      </c>
      <c r="O762">
        <v>0</v>
      </c>
      <c r="P762">
        <v>0</v>
      </c>
      <c r="Q762">
        <v>0</v>
      </c>
      <c r="R762">
        <v>0</v>
      </c>
    </row>
    <row r="763" spans="1:18" x14ac:dyDescent="0.3">
      <c r="A763" t="s">
        <v>1623</v>
      </c>
      <c r="B763" t="s">
        <v>1624</v>
      </c>
      <c r="C763" t="s">
        <v>184</v>
      </c>
      <c r="D763">
        <v>0.72677350399999996</v>
      </c>
      <c r="E763">
        <v>-0.88849999999999996</v>
      </c>
      <c r="F763">
        <v>0.99380000000000002</v>
      </c>
      <c r="G763">
        <v>117</v>
      </c>
      <c r="H763">
        <v>38</v>
      </c>
      <c r="I763" t="s">
        <v>21</v>
      </c>
      <c r="J763" t="s">
        <v>63</v>
      </c>
      <c r="K763">
        <v>1131</v>
      </c>
      <c r="L763">
        <v>312</v>
      </c>
      <c r="M763">
        <v>819</v>
      </c>
      <c r="N763">
        <v>1680939</v>
      </c>
      <c r="O763">
        <v>0</v>
      </c>
      <c r="P763">
        <v>0</v>
      </c>
      <c r="Q763">
        <v>0</v>
      </c>
      <c r="R763">
        <v>0</v>
      </c>
    </row>
    <row r="764" spans="1:18" x14ac:dyDescent="0.3">
      <c r="A764" t="s">
        <v>1625</v>
      </c>
      <c r="B764" t="s">
        <v>1626</v>
      </c>
      <c r="C764" t="s">
        <v>184</v>
      </c>
      <c r="D764">
        <v>0.44108999999999998</v>
      </c>
      <c r="E764">
        <v>-0.80669999999999997</v>
      </c>
      <c r="F764">
        <v>0.98829999999999996</v>
      </c>
      <c r="G764">
        <v>30</v>
      </c>
      <c r="H764">
        <v>40</v>
      </c>
      <c r="I764" t="s">
        <v>21</v>
      </c>
      <c r="J764" t="s">
        <v>30</v>
      </c>
      <c r="K764">
        <v>194</v>
      </c>
      <c r="L764">
        <v>52</v>
      </c>
      <c r="M764">
        <v>142</v>
      </c>
      <c r="N764">
        <v>56910</v>
      </c>
      <c r="O764">
        <v>0</v>
      </c>
      <c r="P764">
        <v>0</v>
      </c>
      <c r="Q764">
        <v>0</v>
      </c>
      <c r="R764">
        <v>0</v>
      </c>
    </row>
    <row r="765" spans="1:18" x14ac:dyDescent="0.3">
      <c r="A765" t="s">
        <v>1627</v>
      </c>
      <c r="B765" t="s">
        <v>1628</v>
      </c>
      <c r="C765" t="s">
        <v>130</v>
      </c>
      <c r="D765">
        <v>0.77624635399999997</v>
      </c>
      <c r="E765">
        <v>-0.94140000000000001</v>
      </c>
      <c r="F765">
        <v>0.99880000000000002</v>
      </c>
      <c r="G765">
        <v>384</v>
      </c>
      <c r="H765">
        <v>98</v>
      </c>
      <c r="I765" t="s">
        <v>21</v>
      </c>
      <c r="J765" t="s">
        <v>26</v>
      </c>
      <c r="K765">
        <v>2386</v>
      </c>
      <c r="L765">
        <v>768</v>
      </c>
      <c r="M765">
        <v>1618</v>
      </c>
      <c r="N765">
        <v>2487936</v>
      </c>
      <c r="O765">
        <v>0</v>
      </c>
      <c r="P765">
        <v>0</v>
      </c>
      <c r="Q765">
        <v>0</v>
      </c>
      <c r="R765">
        <v>0</v>
      </c>
    </row>
    <row r="766" spans="1:18" x14ac:dyDescent="0.3">
      <c r="A766" t="s">
        <v>1629</v>
      </c>
      <c r="B766" t="s">
        <v>1630</v>
      </c>
      <c r="C766" t="s">
        <v>1631</v>
      </c>
      <c r="D766">
        <v>0.51771412000000006</v>
      </c>
      <c r="E766">
        <v>-0.88690000000000002</v>
      </c>
      <c r="F766">
        <v>0.99750000000000005</v>
      </c>
      <c r="G766">
        <v>432</v>
      </c>
      <c r="H766">
        <v>12.99</v>
      </c>
      <c r="I766" t="s">
        <v>21</v>
      </c>
      <c r="J766" t="s">
        <v>26</v>
      </c>
      <c r="K766">
        <v>4733</v>
      </c>
      <c r="L766">
        <v>1685</v>
      </c>
      <c r="M766">
        <v>3048</v>
      </c>
      <c r="N766">
        <v>31451760</v>
      </c>
      <c r="O766">
        <v>0</v>
      </c>
      <c r="P766">
        <v>0</v>
      </c>
      <c r="Q766">
        <v>0</v>
      </c>
      <c r="R766">
        <v>0</v>
      </c>
    </row>
    <row r="767" spans="1:18" x14ac:dyDescent="0.3">
      <c r="A767" t="s">
        <v>1632</v>
      </c>
      <c r="B767" t="s">
        <v>1633</v>
      </c>
      <c r="C767" t="s">
        <v>258</v>
      </c>
      <c r="D767">
        <v>0.455077536</v>
      </c>
      <c r="E767">
        <v>-0.91449999999999998</v>
      </c>
      <c r="F767">
        <v>0.99060000000000004</v>
      </c>
      <c r="G767">
        <v>138</v>
      </c>
      <c r="H767">
        <v>42</v>
      </c>
      <c r="I767" t="s">
        <v>21</v>
      </c>
      <c r="J767" t="s">
        <v>26</v>
      </c>
      <c r="K767">
        <v>1194</v>
      </c>
      <c r="L767">
        <v>235</v>
      </c>
      <c r="M767">
        <v>959</v>
      </c>
      <c r="N767">
        <v>1558848</v>
      </c>
      <c r="O767">
        <v>0</v>
      </c>
      <c r="P767">
        <v>0</v>
      </c>
      <c r="Q767">
        <v>0</v>
      </c>
      <c r="R767">
        <v>1</v>
      </c>
    </row>
    <row r="768" spans="1:18" x14ac:dyDescent="0.3">
      <c r="A768" t="s">
        <v>1634</v>
      </c>
      <c r="B768" t="s">
        <v>1635</v>
      </c>
      <c r="C768" t="s">
        <v>104</v>
      </c>
      <c r="D768">
        <v>0.49253792299999999</v>
      </c>
      <c r="E768">
        <v>-0.96860000000000002</v>
      </c>
      <c r="F768">
        <v>0.99219999999999997</v>
      </c>
      <c r="G768">
        <v>414</v>
      </c>
      <c r="H768">
        <v>40</v>
      </c>
      <c r="I768" t="s">
        <v>21</v>
      </c>
      <c r="J768" t="s">
        <v>95</v>
      </c>
      <c r="K768">
        <v>2096</v>
      </c>
      <c r="L768">
        <v>338</v>
      </c>
      <c r="M768">
        <v>1758</v>
      </c>
      <c r="N768">
        <v>5505786</v>
      </c>
      <c r="O768">
        <v>0</v>
      </c>
      <c r="P768">
        <v>0</v>
      </c>
      <c r="Q768">
        <v>0</v>
      </c>
      <c r="R768">
        <v>0</v>
      </c>
    </row>
    <row r="769" spans="1:18" x14ac:dyDescent="0.3">
      <c r="A769" t="s">
        <v>1636</v>
      </c>
      <c r="B769" t="s">
        <v>1637</v>
      </c>
      <c r="C769" t="s">
        <v>371</v>
      </c>
      <c r="D769">
        <v>0.67097869099999996</v>
      </c>
      <c r="E769">
        <v>-0.97040000000000004</v>
      </c>
      <c r="F769">
        <v>0.99260000000000004</v>
      </c>
      <c r="G769">
        <v>657</v>
      </c>
      <c r="H769">
        <v>40</v>
      </c>
      <c r="I769" t="s">
        <v>21</v>
      </c>
      <c r="J769" t="s">
        <v>372</v>
      </c>
      <c r="K769">
        <v>1171</v>
      </c>
      <c r="L769">
        <v>258</v>
      </c>
      <c r="M769">
        <v>913</v>
      </c>
      <c r="N769">
        <v>10100061</v>
      </c>
      <c r="O769">
        <v>0</v>
      </c>
      <c r="P769">
        <v>0</v>
      </c>
      <c r="Q769">
        <v>0</v>
      </c>
      <c r="R769">
        <v>0</v>
      </c>
    </row>
    <row r="770" spans="1:18" x14ac:dyDescent="0.3">
      <c r="A770" t="s">
        <v>1638</v>
      </c>
      <c r="B770" t="s">
        <v>1639</v>
      </c>
      <c r="C770" t="s">
        <v>937</v>
      </c>
      <c r="D770">
        <v>0.78150561399999996</v>
      </c>
      <c r="E770">
        <v>-0.89070000000000005</v>
      </c>
      <c r="F770">
        <v>0.99709999999999999</v>
      </c>
      <c r="G770">
        <v>1229</v>
      </c>
      <c r="H770">
        <v>15</v>
      </c>
      <c r="I770" t="s">
        <v>21</v>
      </c>
      <c r="J770" t="s">
        <v>924</v>
      </c>
      <c r="K770">
        <v>1740</v>
      </c>
      <c r="L770">
        <v>560</v>
      </c>
      <c r="M770">
        <v>1180</v>
      </c>
      <c r="N770">
        <v>25802855</v>
      </c>
      <c r="O770">
        <v>0</v>
      </c>
      <c r="P770">
        <v>0</v>
      </c>
      <c r="Q770">
        <v>0</v>
      </c>
      <c r="R770">
        <v>0</v>
      </c>
    </row>
    <row r="771" spans="1:18" x14ac:dyDescent="0.3">
      <c r="A771" t="s">
        <v>1640</v>
      </c>
      <c r="B771" t="s">
        <v>1641</v>
      </c>
      <c r="C771" t="s">
        <v>937</v>
      </c>
      <c r="D771">
        <v>0.766100946</v>
      </c>
      <c r="E771">
        <v>-0.73950000000000005</v>
      </c>
      <c r="F771">
        <v>0.99660000000000004</v>
      </c>
      <c r="G771">
        <v>317</v>
      </c>
      <c r="H771">
        <v>13</v>
      </c>
      <c r="I771" t="s">
        <v>21</v>
      </c>
      <c r="J771" t="s">
        <v>924</v>
      </c>
      <c r="K771">
        <v>680</v>
      </c>
      <c r="L771">
        <v>118</v>
      </c>
      <c r="M771">
        <v>562</v>
      </c>
      <c r="N771">
        <v>4501717</v>
      </c>
      <c r="O771">
        <v>0</v>
      </c>
      <c r="P771">
        <v>0</v>
      </c>
      <c r="Q771">
        <v>0</v>
      </c>
      <c r="R771">
        <v>0</v>
      </c>
    </row>
    <row r="772" spans="1:18" x14ac:dyDescent="0.3">
      <c r="A772" t="s">
        <v>1642</v>
      </c>
      <c r="B772" t="s">
        <v>1643</v>
      </c>
      <c r="C772" t="s">
        <v>937</v>
      </c>
      <c r="D772">
        <v>0.79129426000000003</v>
      </c>
      <c r="E772">
        <v>-0.96830000000000005</v>
      </c>
      <c r="F772">
        <v>0.99660000000000004</v>
      </c>
      <c r="G772">
        <v>4599</v>
      </c>
      <c r="H772">
        <v>18</v>
      </c>
      <c r="I772" t="s">
        <v>21</v>
      </c>
      <c r="J772" t="s">
        <v>924</v>
      </c>
      <c r="K772">
        <v>7120</v>
      </c>
      <c r="L772">
        <v>1891</v>
      </c>
      <c r="M772">
        <v>5229</v>
      </c>
      <c r="N772">
        <v>506538459</v>
      </c>
      <c r="O772">
        <v>0</v>
      </c>
      <c r="P772">
        <v>0</v>
      </c>
      <c r="Q772">
        <v>0</v>
      </c>
      <c r="R772">
        <v>0</v>
      </c>
    </row>
    <row r="773" spans="1:18" x14ac:dyDescent="0.3">
      <c r="A773" t="s">
        <v>1644</v>
      </c>
      <c r="B773" t="s">
        <v>1645</v>
      </c>
      <c r="C773" t="s">
        <v>937</v>
      </c>
      <c r="D773">
        <v>0.75133774799999997</v>
      </c>
      <c r="E773">
        <v>-0.58840000000000003</v>
      </c>
      <c r="F773">
        <v>0.99309999999999998</v>
      </c>
      <c r="G773">
        <v>151</v>
      </c>
      <c r="H773">
        <v>47</v>
      </c>
      <c r="I773" t="s">
        <v>21</v>
      </c>
      <c r="J773" t="s">
        <v>30</v>
      </c>
      <c r="K773">
        <v>351</v>
      </c>
      <c r="L773">
        <v>83</v>
      </c>
      <c r="M773">
        <v>268</v>
      </c>
      <c r="N773">
        <v>1561491</v>
      </c>
      <c r="O773">
        <v>0</v>
      </c>
      <c r="P773">
        <v>0</v>
      </c>
      <c r="Q773">
        <v>0</v>
      </c>
      <c r="R773">
        <v>0</v>
      </c>
    </row>
    <row r="774" spans="1:18" x14ac:dyDescent="0.3">
      <c r="A774" t="s">
        <v>1646</v>
      </c>
      <c r="B774" t="s">
        <v>1647</v>
      </c>
      <c r="C774" t="s">
        <v>937</v>
      </c>
      <c r="D774">
        <v>0.76691073700000001</v>
      </c>
      <c r="E774">
        <v>-0.81259999999999999</v>
      </c>
      <c r="F774">
        <v>0.99629999999999996</v>
      </c>
      <c r="G774">
        <v>475</v>
      </c>
      <c r="H774">
        <v>74</v>
      </c>
      <c r="I774" t="s">
        <v>21</v>
      </c>
      <c r="J774" t="s">
        <v>30</v>
      </c>
      <c r="K774">
        <v>499</v>
      </c>
      <c r="L774">
        <v>167</v>
      </c>
      <c r="M774">
        <v>332</v>
      </c>
      <c r="N774">
        <v>5837750</v>
      </c>
      <c r="O774">
        <v>0</v>
      </c>
      <c r="P774">
        <v>0</v>
      </c>
      <c r="Q774">
        <v>0</v>
      </c>
      <c r="R774">
        <v>0</v>
      </c>
    </row>
    <row r="775" spans="1:18" x14ac:dyDescent="0.3">
      <c r="A775" t="s">
        <v>1648</v>
      </c>
      <c r="B775" t="s">
        <v>1649</v>
      </c>
      <c r="C775" t="s">
        <v>937</v>
      </c>
      <c r="D775">
        <v>0.81980709200000002</v>
      </c>
      <c r="E775">
        <v>-0.78139999999999998</v>
      </c>
      <c r="F775">
        <v>0.99380000000000002</v>
      </c>
      <c r="G775">
        <v>141</v>
      </c>
      <c r="H775">
        <v>69</v>
      </c>
      <c r="I775" t="s">
        <v>21</v>
      </c>
      <c r="J775" t="s">
        <v>30</v>
      </c>
      <c r="K775">
        <v>489</v>
      </c>
      <c r="L775">
        <v>93</v>
      </c>
      <c r="M775">
        <v>396</v>
      </c>
      <c r="N775">
        <v>891402</v>
      </c>
      <c r="O775">
        <v>0</v>
      </c>
      <c r="P775">
        <v>0</v>
      </c>
      <c r="Q775">
        <v>1</v>
      </c>
      <c r="R775">
        <v>0</v>
      </c>
    </row>
    <row r="776" spans="1:18" x14ac:dyDescent="0.3">
      <c r="A776" t="s">
        <v>1650</v>
      </c>
      <c r="B776" t="s">
        <v>1651</v>
      </c>
      <c r="C776" t="s">
        <v>937</v>
      </c>
      <c r="D776">
        <v>0.79925856399999995</v>
      </c>
      <c r="E776">
        <v>-0.93100000000000005</v>
      </c>
      <c r="F776">
        <v>0.99709999999999999</v>
      </c>
      <c r="G776">
        <v>181</v>
      </c>
      <c r="H776">
        <v>89</v>
      </c>
      <c r="I776" t="s">
        <v>21</v>
      </c>
      <c r="J776" t="s">
        <v>26</v>
      </c>
      <c r="K776">
        <v>642</v>
      </c>
      <c r="L776">
        <v>214</v>
      </c>
      <c r="M776">
        <v>428</v>
      </c>
      <c r="N776">
        <v>1379039</v>
      </c>
      <c r="O776">
        <v>0</v>
      </c>
      <c r="P776">
        <v>0</v>
      </c>
      <c r="Q776">
        <v>1</v>
      </c>
      <c r="R776">
        <v>0</v>
      </c>
    </row>
    <row r="777" spans="1:18" x14ac:dyDescent="0.3">
      <c r="A777" t="s">
        <v>1652</v>
      </c>
      <c r="B777" t="s">
        <v>1653</v>
      </c>
      <c r="C777" t="s">
        <v>937</v>
      </c>
      <c r="D777">
        <v>0.79938557499999996</v>
      </c>
      <c r="E777">
        <v>-0.90869999999999995</v>
      </c>
      <c r="F777">
        <v>0.99650000000000005</v>
      </c>
      <c r="G777">
        <v>617</v>
      </c>
      <c r="H777">
        <v>95</v>
      </c>
      <c r="I777" t="s">
        <v>21</v>
      </c>
      <c r="J777" t="s">
        <v>26</v>
      </c>
      <c r="K777">
        <v>1140</v>
      </c>
      <c r="L777">
        <v>360</v>
      </c>
      <c r="M777">
        <v>780</v>
      </c>
      <c r="N777">
        <v>13372241</v>
      </c>
      <c r="O777">
        <v>0</v>
      </c>
      <c r="P777">
        <v>0</v>
      </c>
      <c r="Q777">
        <v>0</v>
      </c>
      <c r="R777">
        <v>0</v>
      </c>
    </row>
    <row r="778" spans="1:18" x14ac:dyDescent="0.3">
      <c r="A778" t="s">
        <v>1654</v>
      </c>
      <c r="B778" t="s">
        <v>1655</v>
      </c>
      <c r="C778" t="s">
        <v>76</v>
      </c>
      <c r="D778">
        <v>0.57272187500000005</v>
      </c>
      <c r="E778">
        <v>-0.78390000000000004</v>
      </c>
      <c r="F778">
        <v>0.99270000000000003</v>
      </c>
      <c r="G778">
        <v>32</v>
      </c>
      <c r="H778">
        <v>75</v>
      </c>
      <c r="I778" t="s">
        <v>21</v>
      </c>
      <c r="J778" t="s">
        <v>30</v>
      </c>
      <c r="K778">
        <v>668</v>
      </c>
      <c r="L778">
        <v>171</v>
      </c>
      <c r="M778">
        <v>497</v>
      </c>
      <c r="N778">
        <v>196928</v>
      </c>
      <c r="O778">
        <v>0</v>
      </c>
      <c r="P778">
        <v>0</v>
      </c>
      <c r="Q778">
        <v>0</v>
      </c>
      <c r="R778">
        <v>0</v>
      </c>
    </row>
    <row r="779" spans="1:18" x14ac:dyDescent="0.3">
      <c r="A779" t="s">
        <v>1656</v>
      </c>
      <c r="B779" t="s">
        <v>1657</v>
      </c>
      <c r="C779" t="s">
        <v>76</v>
      </c>
      <c r="D779">
        <v>0.30565652199999999</v>
      </c>
      <c r="E779">
        <v>-0.87350000000000005</v>
      </c>
      <c r="F779">
        <v>0.98170000000000002</v>
      </c>
      <c r="G779">
        <v>23</v>
      </c>
      <c r="H779">
        <v>110</v>
      </c>
      <c r="I779" t="s">
        <v>21</v>
      </c>
      <c r="J779" t="s">
        <v>30</v>
      </c>
      <c r="K779">
        <v>350</v>
      </c>
      <c r="L779">
        <v>96</v>
      </c>
      <c r="M779">
        <v>254</v>
      </c>
      <c r="N779">
        <v>86227</v>
      </c>
      <c r="O779">
        <v>0</v>
      </c>
      <c r="P779">
        <v>0</v>
      </c>
      <c r="Q779">
        <v>0</v>
      </c>
      <c r="R779">
        <v>0</v>
      </c>
    </row>
    <row r="780" spans="1:18" x14ac:dyDescent="0.3">
      <c r="A780" t="s">
        <v>1658</v>
      </c>
      <c r="B780" t="s">
        <v>1659</v>
      </c>
      <c r="C780" t="s">
        <v>76</v>
      </c>
      <c r="D780">
        <v>0.41912500000000003</v>
      </c>
      <c r="E780">
        <v>-0.61219999999999997</v>
      </c>
      <c r="F780">
        <v>0.94479999999999997</v>
      </c>
      <c r="G780">
        <v>16</v>
      </c>
      <c r="H780">
        <v>75</v>
      </c>
      <c r="I780" t="s">
        <v>21</v>
      </c>
      <c r="J780" t="s">
        <v>95</v>
      </c>
      <c r="K780">
        <v>137</v>
      </c>
      <c r="L780">
        <v>25</v>
      </c>
      <c r="M780">
        <v>112</v>
      </c>
      <c r="N780">
        <v>50048</v>
      </c>
      <c r="O780">
        <v>0</v>
      </c>
      <c r="P780">
        <v>0</v>
      </c>
      <c r="Q780">
        <v>0</v>
      </c>
      <c r="R780">
        <v>0</v>
      </c>
    </row>
    <row r="781" spans="1:18" x14ac:dyDescent="0.3">
      <c r="A781" t="s">
        <v>1660</v>
      </c>
      <c r="B781" t="s">
        <v>1661</v>
      </c>
      <c r="C781" t="s">
        <v>33</v>
      </c>
      <c r="D781">
        <v>0.37864042599999997</v>
      </c>
      <c r="E781">
        <v>-0.96109999999999995</v>
      </c>
      <c r="F781">
        <v>0.98680000000000001</v>
      </c>
      <c r="G781">
        <v>141</v>
      </c>
      <c r="H781">
        <v>37</v>
      </c>
      <c r="I781" t="s">
        <v>21</v>
      </c>
      <c r="J781" t="s">
        <v>22</v>
      </c>
      <c r="K781">
        <v>1686</v>
      </c>
      <c r="L781">
        <v>447</v>
      </c>
      <c r="M781">
        <v>1239</v>
      </c>
      <c r="N781">
        <v>1659429</v>
      </c>
      <c r="O781">
        <v>0</v>
      </c>
      <c r="P781">
        <v>0</v>
      </c>
      <c r="Q781">
        <v>0</v>
      </c>
      <c r="R781">
        <v>0</v>
      </c>
    </row>
    <row r="782" spans="1:18" x14ac:dyDescent="0.3">
      <c r="A782" t="s">
        <v>1662</v>
      </c>
      <c r="B782" t="s">
        <v>1663</v>
      </c>
      <c r="C782" t="s">
        <v>198</v>
      </c>
      <c r="D782">
        <v>0.73819999999999997</v>
      </c>
      <c r="E782">
        <v>-0.34210000000000002</v>
      </c>
      <c r="F782">
        <v>0.97809999999999997</v>
      </c>
      <c r="G782">
        <v>16</v>
      </c>
      <c r="H782">
        <v>71</v>
      </c>
      <c r="I782" t="s">
        <v>21</v>
      </c>
      <c r="J782" t="s">
        <v>30</v>
      </c>
      <c r="K782">
        <v>196</v>
      </c>
      <c r="L782">
        <v>43</v>
      </c>
      <c r="M782">
        <v>153</v>
      </c>
      <c r="N782">
        <v>56384</v>
      </c>
      <c r="O782">
        <v>0</v>
      </c>
      <c r="P782">
        <v>0</v>
      </c>
      <c r="Q782">
        <v>1</v>
      </c>
      <c r="R782">
        <v>0</v>
      </c>
    </row>
    <row r="783" spans="1:18" x14ac:dyDescent="0.3">
      <c r="A783" t="s">
        <v>1664</v>
      </c>
      <c r="B783" t="s">
        <v>1665</v>
      </c>
      <c r="C783" t="s">
        <v>198</v>
      </c>
      <c r="D783">
        <v>0.45576206899999999</v>
      </c>
      <c r="E783">
        <v>-0.82010000000000005</v>
      </c>
      <c r="F783">
        <v>0.99099999999999999</v>
      </c>
      <c r="G783">
        <v>29</v>
      </c>
      <c r="H783">
        <v>71</v>
      </c>
      <c r="I783" t="s">
        <v>21</v>
      </c>
      <c r="J783" t="s">
        <v>30</v>
      </c>
      <c r="K783">
        <v>331</v>
      </c>
      <c r="L783">
        <v>113</v>
      </c>
      <c r="M783">
        <v>218</v>
      </c>
      <c r="N783">
        <v>87029</v>
      </c>
      <c r="O783">
        <v>0</v>
      </c>
      <c r="P783">
        <v>0</v>
      </c>
      <c r="Q783">
        <v>1</v>
      </c>
      <c r="R783">
        <v>0</v>
      </c>
    </row>
    <row r="784" spans="1:18" x14ac:dyDescent="0.3">
      <c r="A784" t="s">
        <v>1666</v>
      </c>
      <c r="B784" t="s">
        <v>1667</v>
      </c>
      <c r="C784" t="s">
        <v>858</v>
      </c>
      <c r="D784">
        <v>0.72541899200000004</v>
      </c>
      <c r="E784">
        <v>-0.9446</v>
      </c>
      <c r="F784">
        <v>0.99809999999999999</v>
      </c>
      <c r="G784">
        <v>3712</v>
      </c>
      <c r="H784">
        <v>18</v>
      </c>
      <c r="I784" t="s">
        <v>21</v>
      </c>
      <c r="J784" t="s">
        <v>45</v>
      </c>
      <c r="K784">
        <v>13167</v>
      </c>
      <c r="L784">
        <v>2303</v>
      </c>
      <c r="M784">
        <v>10864</v>
      </c>
      <c r="N784">
        <v>1749859072</v>
      </c>
      <c r="O784">
        <v>0</v>
      </c>
      <c r="P784">
        <v>0</v>
      </c>
      <c r="Q784">
        <v>0</v>
      </c>
      <c r="R784">
        <v>0</v>
      </c>
    </row>
    <row r="785" spans="1:18" x14ac:dyDescent="0.3">
      <c r="A785" t="s">
        <v>1668</v>
      </c>
      <c r="B785" t="s">
        <v>1669</v>
      </c>
      <c r="C785" t="s">
        <v>937</v>
      </c>
      <c r="D785">
        <v>0.77249650800000003</v>
      </c>
      <c r="E785">
        <v>-0.93659999999999999</v>
      </c>
      <c r="F785">
        <v>0.99380000000000002</v>
      </c>
      <c r="G785">
        <v>716</v>
      </c>
      <c r="H785">
        <v>13</v>
      </c>
      <c r="I785" t="s">
        <v>21</v>
      </c>
      <c r="J785" t="s">
        <v>924</v>
      </c>
      <c r="K785">
        <v>1558</v>
      </c>
      <c r="L785">
        <v>426</v>
      </c>
      <c r="M785">
        <v>1132</v>
      </c>
      <c r="N785">
        <v>11768176</v>
      </c>
      <c r="O785">
        <v>0</v>
      </c>
      <c r="P785">
        <v>0</v>
      </c>
      <c r="Q785">
        <v>0</v>
      </c>
      <c r="R785">
        <v>0</v>
      </c>
    </row>
    <row r="786" spans="1:18" x14ac:dyDescent="0.3">
      <c r="A786" t="s">
        <v>1670</v>
      </c>
      <c r="B786" t="s">
        <v>1671</v>
      </c>
      <c r="C786" t="s">
        <v>1379</v>
      </c>
      <c r="D786">
        <v>8.7452941000000006E-2</v>
      </c>
      <c r="E786">
        <v>-0.94679999999999997</v>
      </c>
      <c r="F786">
        <v>0.90920000000000001</v>
      </c>
      <c r="G786">
        <v>17</v>
      </c>
      <c r="H786">
        <v>75</v>
      </c>
      <c r="I786" t="s">
        <v>21</v>
      </c>
      <c r="J786" t="s">
        <v>26</v>
      </c>
      <c r="K786">
        <v>122</v>
      </c>
      <c r="L786">
        <v>59</v>
      </c>
      <c r="M786">
        <v>63</v>
      </c>
      <c r="N786">
        <v>41055</v>
      </c>
      <c r="O786">
        <v>0</v>
      </c>
      <c r="P786">
        <v>0</v>
      </c>
      <c r="Q786">
        <v>0</v>
      </c>
      <c r="R786">
        <v>0</v>
      </c>
    </row>
    <row r="787" spans="1:18" x14ac:dyDescent="0.3">
      <c r="A787" t="s">
        <v>1672</v>
      </c>
      <c r="B787" t="s">
        <v>1673</v>
      </c>
      <c r="C787" t="s">
        <v>1379</v>
      </c>
      <c r="D787">
        <v>0.50900000000000001</v>
      </c>
      <c r="E787">
        <v>-0.79339999999999999</v>
      </c>
      <c r="F787">
        <v>0.96830000000000005</v>
      </c>
      <c r="G787">
        <v>12</v>
      </c>
      <c r="H787">
        <v>85</v>
      </c>
      <c r="I787" t="s">
        <v>21</v>
      </c>
      <c r="J787" t="s">
        <v>26</v>
      </c>
      <c r="K787">
        <v>235</v>
      </c>
      <c r="L787">
        <v>46</v>
      </c>
      <c r="M787">
        <v>189</v>
      </c>
      <c r="N787">
        <v>32016</v>
      </c>
      <c r="O787">
        <v>0</v>
      </c>
      <c r="P787">
        <v>0</v>
      </c>
      <c r="Q787">
        <v>1</v>
      </c>
      <c r="R787">
        <v>0</v>
      </c>
    </row>
    <row r="788" spans="1:18" x14ac:dyDescent="0.3">
      <c r="A788" t="s">
        <v>1674</v>
      </c>
      <c r="B788" t="s">
        <v>1675</v>
      </c>
      <c r="C788" t="s">
        <v>1181</v>
      </c>
      <c r="D788">
        <v>0.53051913299999998</v>
      </c>
      <c r="E788">
        <v>-0.92989999999999995</v>
      </c>
      <c r="F788">
        <v>0.99860000000000004</v>
      </c>
      <c r="G788">
        <v>392</v>
      </c>
      <c r="H788">
        <v>32</v>
      </c>
      <c r="I788" t="s">
        <v>21</v>
      </c>
      <c r="J788" t="s">
        <v>627</v>
      </c>
      <c r="K788">
        <v>2109</v>
      </c>
      <c r="L788">
        <v>454</v>
      </c>
      <c r="M788">
        <v>1655</v>
      </c>
      <c r="N788">
        <v>9381736</v>
      </c>
      <c r="O788">
        <v>0</v>
      </c>
      <c r="P788">
        <v>0</v>
      </c>
      <c r="Q788">
        <v>0</v>
      </c>
      <c r="R788">
        <v>0</v>
      </c>
    </row>
    <row r="789" spans="1:18" x14ac:dyDescent="0.3">
      <c r="A789" t="s">
        <v>1676</v>
      </c>
      <c r="B789" t="s">
        <v>1677</v>
      </c>
      <c r="C789" t="s">
        <v>1631</v>
      </c>
      <c r="D789">
        <v>0.68291374999999999</v>
      </c>
      <c r="E789">
        <v>-0.89600000000000002</v>
      </c>
      <c r="F789">
        <v>0.99629999999999996</v>
      </c>
      <c r="G789">
        <v>960</v>
      </c>
      <c r="H789">
        <v>14.99</v>
      </c>
      <c r="I789" t="s">
        <v>21</v>
      </c>
      <c r="J789" t="s">
        <v>26</v>
      </c>
      <c r="K789">
        <v>3257</v>
      </c>
      <c r="L789">
        <v>599</v>
      </c>
      <c r="M789">
        <v>2658</v>
      </c>
      <c r="N789">
        <v>46217280</v>
      </c>
      <c r="O789">
        <v>0</v>
      </c>
      <c r="P789">
        <v>0</v>
      </c>
      <c r="Q789">
        <v>0</v>
      </c>
      <c r="R789">
        <v>0</v>
      </c>
    </row>
    <row r="790" spans="1:18" x14ac:dyDescent="0.3">
      <c r="A790" t="s">
        <v>1678</v>
      </c>
      <c r="B790" t="s">
        <v>1679</v>
      </c>
      <c r="C790" t="s">
        <v>1631</v>
      </c>
      <c r="D790">
        <v>0.62913543800000005</v>
      </c>
      <c r="E790">
        <v>-0.96740000000000004</v>
      </c>
      <c r="F790">
        <v>0.99339999999999995</v>
      </c>
      <c r="G790">
        <v>1552</v>
      </c>
      <c r="H790">
        <v>11.99</v>
      </c>
      <c r="I790" t="s">
        <v>21</v>
      </c>
      <c r="J790" t="s">
        <v>34</v>
      </c>
      <c r="K790">
        <v>7609</v>
      </c>
      <c r="L790">
        <v>1744</v>
      </c>
      <c r="M790">
        <v>5865</v>
      </c>
      <c r="N790">
        <v>232879152</v>
      </c>
      <c r="O790">
        <v>0</v>
      </c>
      <c r="P790">
        <v>0</v>
      </c>
      <c r="Q790">
        <v>0</v>
      </c>
      <c r="R790">
        <v>0</v>
      </c>
    </row>
    <row r="791" spans="1:18" x14ac:dyDescent="0.3">
      <c r="A791" t="s">
        <v>1680</v>
      </c>
      <c r="B791" t="s">
        <v>1681</v>
      </c>
      <c r="C791" t="s">
        <v>1631</v>
      </c>
      <c r="D791">
        <v>0.62507942900000002</v>
      </c>
      <c r="E791">
        <v>-0.87380000000000002</v>
      </c>
      <c r="F791">
        <v>0.98950000000000005</v>
      </c>
      <c r="G791">
        <v>175</v>
      </c>
      <c r="H791">
        <v>11.99</v>
      </c>
      <c r="I791" t="s">
        <v>21</v>
      </c>
      <c r="J791" t="s">
        <v>30</v>
      </c>
      <c r="K791">
        <v>1199</v>
      </c>
      <c r="L791">
        <v>326</v>
      </c>
      <c r="M791">
        <v>873</v>
      </c>
      <c r="N791">
        <v>6116250</v>
      </c>
      <c r="O791">
        <v>0</v>
      </c>
      <c r="P791">
        <v>0</v>
      </c>
      <c r="Q791">
        <v>0</v>
      </c>
      <c r="R791">
        <v>0</v>
      </c>
    </row>
    <row r="792" spans="1:18" x14ac:dyDescent="0.3">
      <c r="A792" t="s">
        <v>1682</v>
      </c>
      <c r="B792" t="s">
        <v>1683</v>
      </c>
      <c r="C792" t="s">
        <v>1631</v>
      </c>
      <c r="D792">
        <v>0.65953700400000004</v>
      </c>
      <c r="E792">
        <v>-0.86480000000000001</v>
      </c>
      <c r="F792">
        <v>0.99470000000000003</v>
      </c>
      <c r="G792">
        <v>227</v>
      </c>
      <c r="H792">
        <v>7.49</v>
      </c>
      <c r="I792" t="s">
        <v>21</v>
      </c>
      <c r="J792" t="s">
        <v>63</v>
      </c>
      <c r="K792">
        <v>1011</v>
      </c>
      <c r="L792">
        <v>296</v>
      </c>
      <c r="M792">
        <v>715</v>
      </c>
      <c r="N792">
        <v>6978888</v>
      </c>
      <c r="O792">
        <v>0</v>
      </c>
      <c r="P792">
        <v>0</v>
      </c>
      <c r="Q792">
        <v>1</v>
      </c>
      <c r="R792">
        <v>0</v>
      </c>
    </row>
    <row r="793" spans="1:18" x14ac:dyDescent="0.3">
      <c r="A793" t="s">
        <v>1684</v>
      </c>
      <c r="B793" t="s">
        <v>1685</v>
      </c>
      <c r="C793" t="s">
        <v>1631</v>
      </c>
      <c r="D793">
        <v>0.64110103100000004</v>
      </c>
      <c r="E793">
        <v>-0.78420000000000001</v>
      </c>
      <c r="F793">
        <v>0.99360000000000004</v>
      </c>
      <c r="G793">
        <v>291</v>
      </c>
      <c r="H793">
        <v>12.99</v>
      </c>
      <c r="I793" t="s">
        <v>21</v>
      </c>
      <c r="J793" t="s">
        <v>34</v>
      </c>
      <c r="K793">
        <v>2837</v>
      </c>
      <c r="L793">
        <v>888</v>
      </c>
      <c r="M793">
        <v>1949</v>
      </c>
      <c r="N793">
        <v>13213146</v>
      </c>
      <c r="O793">
        <v>0</v>
      </c>
      <c r="P793">
        <v>0</v>
      </c>
      <c r="Q793">
        <v>0</v>
      </c>
      <c r="R793">
        <v>0</v>
      </c>
    </row>
    <row r="794" spans="1:18" x14ac:dyDescent="0.3">
      <c r="A794" t="s">
        <v>1686</v>
      </c>
      <c r="B794" t="s">
        <v>1687</v>
      </c>
      <c r="C794" t="s">
        <v>1631</v>
      </c>
      <c r="D794">
        <v>0.60167026999999995</v>
      </c>
      <c r="E794">
        <v>-0.95550000000000002</v>
      </c>
      <c r="F794">
        <v>0.98340000000000005</v>
      </c>
      <c r="G794">
        <v>148</v>
      </c>
      <c r="H794">
        <v>12.99</v>
      </c>
      <c r="I794" t="s">
        <v>21</v>
      </c>
      <c r="J794" t="s">
        <v>30</v>
      </c>
      <c r="K794">
        <v>877</v>
      </c>
      <c r="L794">
        <v>281</v>
      </c>
      <c r="M794">
        <v>596</v>
      </c>
      <c r="N794">
        <v>3469120</v>
      </c>
      <c r="O794">
        <v>0</v>
      </c>
      <c r="P794">
        <v>0</v>
      </c>
      <c r="Q794">
        <v>1</v>
      </c>
      <c r="R794">
        <v>0</v>
      </c>
    </row>
    <row r="795" spans="1:18" x14ac:dyDescent="0.3">
      <c r="A795" t="s">
        <v>1688</v>
      </c>
      <c r="B795" t="s">
        <v>1689</v>
      </c>
      <c r="C795" t="s">
        <v>1631</v>
      </c>
      <c r="D795">
        <v>0.54011381000000003</v>
      </c>
      <c r="E795">
        <v>-0.97960000000000003</v>
      </c>
      <c r="F795">
        <v>0.99660000000000004</v>
      </c>
      <c r="G795">
        <v>1593</v>
      </c>
      <c r="H795">
        <v>10.99</v>
      </c>
      <c r="I795" t="s">
        <v>21</v>
      </c>
      <c r="J795" t="s">
        <v>22</v>
      </c>
      <c r="K795">
        <v>8492</v>
      </c>
      <c r="L795">
        <v>1765</v>
      </c>
      <c r="M795">
        <v>6727</v>
      </c>
      <c r="N795">
        <v>277690167</v>
      </c>
      <c r="O795">
        <v>0</v>
      </c>
      <c r="P795">
        <v>0</v>
      </c>
      <c r="Q795">
        <v>0</v>
      </c>
      <c r="R795">
        <v>0</v>
      </c>
    </row>
    <row r="796" spans="1:18" x14ac:dyDescent="0.3">
      <c r="A796" t="s">
        <v>1690</v>
      </c>
      <c r="B796" t="s">
        <v>1691</v>
      </c>
      <c r="C796" t="s">
        <v>1631</v>
      </c>
      <c r="D796">
        <v>0.44398326799999999</v>
      </c>
      <c r="E796">
        <v>-0.96309999999999996</v>
      </c>
      <c r="F796">
        <v>0.99370000000000003</v>
      </c>
      <c r="G796">
        <v>514</v>
      </c>
      <c r="H796">
        <v>10.99</v>
      </c>
      <c r="I796" t="s">
        <v>21</v>
      </c>
      <c r="J796" t="s">
        <v>26</v>
      </c>
      <c r="K796">
        <v>2689</v>
      </c>
      <c r="L796">
        <v>559</v>
      </c>
      <c r="M796">
        <v>2130</v>
      </c>
      <c r="N796">
        <v>16329266</v>
      </c>
      <c r="O796">
        <v>0</v>
      </c>
      <c r="P796">
        <v>0</v>
      </c>
      <c r="Q796">
        <v>0</v>
      </c>
      <c r="R796">
        <v>0</v>
      </c>
    </row>
    <row r="797" spans="1:18" x14ac:dyDescent="0.3">
      <c r="A797" t="s">
        <v>1692</v>
      </c>
      <c r="B797" t="s">
        <v>1693</v>
      </c>
      <c r="C797" t="s">
        <v>1631</v>
      </c>
      <c r="D797">
        <v>0.619407814</v>
      </c>
      <c r="E797">
        <v>-0.92</v>
      </c>
      <c r="F797">
        <v>0.99480000000000002</v>
      </c>
      <c r="G797">
        <v>1139</v>
      </c>
      <c r="H797">
        <v>12.99</v>
      </c>
      <c r="I797" t="s">
        <v>21</v>
      </c>
      <c r="J797" t="s">
        <v>26</v>
      </c>
      <c r="K797">
        <v>10876</v>
      </c>
      <c r="L797">
        <v>3008</v>
      </c>
      <c r="M797">
        <v>7868</v>
      </c>
      <c r="N797">
        <v>227899093</v>
      </c>
      <c r="O797">
        <v>0</v>
      </c>
      <c r="P797">
        <v>0</v>
      </c>
      <c r="Q797">
        <v>0</v>
      </c>
      <c r="R797">
        <v>0</v>
      </c>
    </row>
    <row r="798" spans="1:18" x14ac:dyDescent="0.3">
      <c r="A798" t="s">
        <v>1694</v>
      </c>
      <c r="B798" t="s">
        <v>1695</v>
      </c>
      <c r="C798" t="s">
        <v>1631</v>
      </c>
      <c r="D798">
        <v>0.65260313000000003</v>
      </c>
      <c r="E798">
        <v>-0.90969999999999995</v>
      </c>
      <c r="F798">
        <v>0.99660000000000004</v>
      </c>
      <c r="G798">
        <v>607</v>
      </c>
      <c r="H798">
        <v>9.99</v>
      </c>
      <c r="I798" t="s">
        <v>21</v>
      </c>
      <c r="J798" t="s">
        <v>26</v>
      </c>
      <c r="K798">
        <v>3215</v>
      </c>
      <c r="L798">
        <v>626</v>
      </c>
      <c r="M798">
        <v>2589</v>
      </c>
      <c r="N798">
        <v>26456095</v>
      </c>
      <c r="O798">
        <v>0</v>
      </c>
      <c r="P798">
        <v>0</v>
      </c>
      <c r="Q798">
        <v>0</v>
      </c>
      <c r="R798">
        <v>0</v>
      </c>
    </row>
    <row r="799" spans="1:18" x14ac:dyDescent="0.3">
      <c r="A799" t="s">
        <v>1696</v>
      </c>
      <c r="B799" t="s">
        <v>1697</v>
      </c>
      <c r="C799" t="s">
        <v>1631</v>
      </c>
      <c r="D799">
        <v>0.64867333299999996</v>
      </c>
      <c r="E799">
        <v>-0.90900000000000003</v>
      </c>
      <c r="F799">
        <v>0.996</v>
      </c>
      <c r="G799">
        <v>1965</v>
      </c>
      <c r="H799">
        <v>9.99</v>
      </c>
      <c r="I799" t="s">
        <v>21</v>
      </c>
      <c r="J799" t="s">
        <v>26</v>
      </c>
      <c r="K799">
        <v>6628</v>
      </c>
      <c r="L799">
        <v>1467</v>
      </c>
      <c r="M799">
        <v>5161</v>
      </c>
      <c r="N799">
        <v>332511405</v>
      </c>
      <c r="O799">
        <v>0</v>
      </c>
      <c r="P799">
        <v>0</v>
      </c>
      <c r="Q799">
        <v>0</v>
      </c>
      <c r="R799">
        <v>0</v>
      </c>
    </row>
    <row r="800" spans="1:18" x14ac:dyDescent="0.3">
      <c r="A800" t="s">
        <v>1698</v>
      </c>
      <c r="B800" t="s">
        <v>1699</v>
      </c>
      <c r="C800" t="s">
        <v>1631</v>
      </c>
      <c r="D800">
        <v>0.61868771600000005</v>
      </c>
      <c r="E800">
        <v>-0.90029999999999999</v>
      </c>
      <c r="F800">
        <v>0.99319999999999997</v>
      </c>
      <c r="G800">
        <v>578</v>
      </c>
      <c r="H800">
        <v>12.99</v>
      </c>
      <c r="I800" t="s">
        <v>21</v>
      </c>
      <c r="J800" t="s">
        <v>26</v>
      </c>
      <c r="K800">
        <v>3511</v>
      </c>
      <c r="L800">
        <v>906</v>
      </c>
      <c r="M800">
        <v>2605</v>
      </c>
      <c r="N800">
        <v>38423706</v>
      </c>
      <c r="O800">
        <v>0</v>
      </c>
      <c r="P800">
        <v>0</v>
      </c>
      <c r="Q800">
        <v>0</v>
      </c>
      <c r="R800">
        <v>0</v>
      </c>
    </row>
    <row r="801" spans="1:18" x14ac:dyDescent="0.3">
      <c r="A801" t="s">
        <v>1700</v>
      </c>
      <c r="B801" t="s">
        <v>1701</v>
      </c>
      <c r="C801" t="s">
        <v>660</v>
      </c>
      <c r="D801">
        <v>0.63472499999999998</v>
      </c>
      <c r="E801">
        <v>-0.85880000000000001</v>
      </c>
      <c r="F801">
        <v>0.99480000000000002</v>
      </c>
      <c r="G801">
        <v>84</v>
      </c>
      <c r="H801">
        <v>35</v>
      </c>
      <c r="I801" t="s">
        <v>21</v>
      </c>
      <c r="J801" t="s">
        <v>372</v>
      </c>
      <c r="K801">
        <v>2737</v>
      </c>
      <c r="L801">
        <v>766</v>
      </c>
      <c r="M801">
        <v>1971</v>
      </c>
      <c r="N801">
        <v>2643312</v>
      </c>
      <c r="O801">
        <v>1</v>
      </c>
      <c r="P801">
        <v>0</v>
      </c>
      <c r="Q801">
        <v>0</v>
      </c>
      <c r="R801">
        <v>0</v>
      </c>
    </row>
    <row r="802" spans="1:18" x14ac:dyDescent="0.3">
      <c r="A802" t="s">
        <v>1702</v>
      </c>
      <c r="B802" t="s">
        <v>1703</v>
      </c>
      <c r="C802" t="s">
        <v>460</v>
      </c>
      <c r="D802">
        <v>0.76753645699999995</v>
      </c>
      <c r="E802">
        <v>-0.87790000000000001</v>
      </c>
      <c r="F802">
        <v>0.99450000000000005</v>
      </c>
      <c r="G802">
        <v>683</v>
      </c>
      <c r="H802">
        <v>30</v>
      </c>
      <c r="I802" t="s">
        <v>21</v>
      </c>
      <c r="J802" t="s">
        <v>34</v>
      </c>
      <c r="K802">
        <v>1078</v>
      </c>
      <c r="L802">
        <v>281</v>
      </c>
      <c r="M802">
        <v>797</v>
      </c>
      <c r="N802">
        <v>11670421</v>
      </c>
      <c r="O802">
        <v>0</v>
      </c>
      <c r="P802">
        <v>0</v>
      </c>
      <c r="Q802">
        <v>0</v>
      </c>
      <c r="R802">
        <v>0</v>
      </c>
    </row>
    <row r="803" spans="1:18" x14ac:dyDescent="0.3">
      <c r="A803" t="s">
        <v>1704</v>
      </c>
      <c r="B803" t="s">
        <v>1705</v>
      </c>
      <c r="C803" t="s">
        <v>1304</v>
      </c>
      <c r="D803">
        <v>0.72652146900000003</v>
      </c>
      <c r="E803">
        <v>-0.91169999999999995</v>
      </c>
      <c r="F803">
        <v>0.99209999999999998</v>
      </c>
      <c r="G803">
        <v>177</v>
      </c>
      <c r="H803">
        <v>37</v>
      </c>
      <c r="I803" t="s">
        <v>21</v>
      </c>
      <c r="J803" t="s">
        <v>30</v>
      </c>
      <c r="K803">
        <v>667</v>
      </c>
      <c r="L803">
        <v>131</v>
      </c>
      <c r="M803">
        <v>536</v>
      </c>
      <c r="N803">
        <v>1238292</v>
      </c>
      <c r="O803">
        <v>0</v>
      </c>
      <c r="P803">
        <v>0</v>
      </c>
      <c r="Q803">
        <v>0</v>
      </c>
      <c r="R803">
        <v>0</v>
      </c>
    </row>
    <row r="804" spans="1:18" x14ac:dyDescent="0.3">
      <c r="A804" t="s">
        <v>1706</v>
      </c>
      <c r="B804" t="s">
        <v>1707</v>
      </c>
      <c r="C804" t="s">
        <v>1708</v>
      </c>
      <c r="D804">
        <v>0.69733502800000002</v>
      </c>
      <c r="E804">
        <v>-0.96189999999999998</v>
      </c>
      <c r="F804">
        <v>0.996</v>
      </c>
      <c r="G804">
        <v>354</v>
      </c>
      <c r="H804">
        <v>125</v>
      </c>
      <c r="I804" t="s">
        <v>21</v>
      </c>
      <c r="J804" t="s">
        <v>26</v>
      </c>
      <c r="K804">
        <v>4245</v>
      </c>
      <c r="L804">
        <v>877</v>
      </c>
      <c r="M804">
        <v>3368</v>
      </c>
      <c r="N804">
        <v>7677198</v>
      </c>
      <c r="O804">
        <v>0</v>
      </c>
      <c r="P804">
        <v>0</v>
      </c>
      <c r="Q804">
        <v>0</v>
      </c>
      <c r="R804">
        <v>0</v>
      </c>
    </row>
    <row r="805" spans="1:18" x14ac:dyDescent="0.3">
      <c r="A805" t="s">
        <v>1709</v>
      </c>
      <c r="B805" t="s">
        <v>1710</v>
      </c>
      <c r="C805" t="s">
        <v>328</v>
      </c>
      <c r="D805">
        <v>0.61236868700000002</v>
      </c>
      <c r="E805">
        <v>-0.87719999999999998</v>
      </c>
      <c r="F805">
        <v>0.98960000000000004</v>
      </c>
      <c r="G805">
        <v>99</v>
      </c>
      <c r="H805">
        <v>36</v>
      </c>
      <c r="I805" t="s">
        <v>21</v>
      </c>
      <c r="J805" t="s">
        <v>34</v>
      </c>
      <c r="K805">
        <v>673</v>
      </c>
      <c r="L805">
        <v>141</v>
      </c>
      <c r="M805">
        <v>532</v>
      </c>
      <c r="N805">
        <v>474210</v>
      </c>
      <c r="O805">
        <v>0</v>
      </c>
      <c r="P805">
        <v>0</v>
      </c>
      <c r="Q805">
        <v>0</v>
      </c>
      <c r="R805">
        <v>0</v>
      </c>
    </row>
    <row r="806" spans="1:18" x14ac:dyDescent="0.3">
      <c r="A806" t="s">
        <v>1711</v>
      </c>
      <c r="B806" t="s">
        <v>1712</v>
      </c>
      <c r="C806" t="s">
        <v>717</v>
      </c>
      <c r="D806">
        <v>0.65628621799999998</v>
      </c>
      <c r="E806">
        <v>-0.92610000000000003</v>
      </c>
      <c r="F806">
        <v>0.99460000000000004</v>
      </c>
      <c r="G806">
        <v>312</v>
      </c>
      <c r="H806">
        <v>48</v>
      </c>
      <c r="I806" t="s">
        <v>21</v>
      </c>
      <c r="J806" t="s">
        <v>30</v>
      </c>
      <c r="K806">
        <v>2599</v>
      </c>
      <c r="L806">
        <v>654</v>
      </c>
      <c r="M806">
        <v>1945</v>
      </c>
      <c r="N806">
        <v>14722032</v>
      </c>
      <c r="O806">
        <v>0</v>
      </c>
      <c r="P806">
        <v>0</v>
      </c>
      <c r="Q806">
        <v>0</v>
      </c>
      <c r="R806">
        <v>0</v>
      </c>
    </row>
    <row r="807" spans="1:18" x14ac:dyDescent="0.3">
      <c r="A807" t="s">
        <v>1713</v>
      </c>
      <c r="B807" t="s">
        <v>1714</v>
      </c>
      <c r="C807" t="s">
        <v>660</v>
      </c>
      <c r="D807">
        <v>0.59440000000000004</v>
      </c>
      <c r="E807">
        <v>0</v>
      </c>
      <c r="F807">
        <v>0.98309999999999997</v>
      </c>
      <c r="G807">
        <v>10</v>
      </c>
      <c r="H807">
        <v>3</v>
      </c>
      <c r="I807" t="s">
        <v>21</v>
      </c>
      <c r="J807" t="s">
        <v>34</v>
      </c>
      <c r="K807">
        <v>85</v>
      </c>
      <c r="L807">
        <v>11</v>
      </c>
      <c r="M807">
        <v>74</v>
      </c>
      <c r="N807">
        <v>2650</v>
      </c>
      <c r="O807">
        <v>0</v>
      </c>
      <c r="P807">
        <v>0</v>
      </c>
      <c r="Q807">
        <v>0</v>
      </c>
      <c r="R807">
        <v>1</v>
      </c>
    </row>
    <row r="808" spans="1:18" x14ac:dyDescent="0.3">
      <c r="A808" t="s">
        <v>1715</v>
      </c>
      <c r="B808" t="s">
        <v>1716</v>
      </c>
      <c r="C808" t="s">
        <v>1234</v>
      </c>
      <c r="D808">
        <v>0.75265862100000003</v>
      </c>
      <c r="E808">
        <v>-0.16550000000000001</v>
      </c>
      <c r="F808">
        <v>0.98980000000000001</v>
      </c>
      <c r="G808">
        <v>29</v>
      </c>
      <c r="H808">
        <v>30</v>
      </c>
      <c r="I808" t="s">
        <v>21</v>
      </c>
      <c r="J808" t="s">
        <v>372</v>
      </c>
      <c r="K808">
        <v>641</v>
      </c>
      <c r="L808">
        <v>92</v>
      </c>
      <c r="M808">
        <v>549</v>
      </c>
      <c r="N808">
        <v>288260</v>
      </c>
      <c r="O808">
        <v>0</v>
      </c>
      <c r="P808">
        <v>0</v>
      </c>
      <c r="Q808">
        <v>1</v>
      </c>
      <c r="R808">
        <v>0</v>
      </c>
    </row>
    <row r="809" spans="1:18" x14ac:dyDescent="0.3">
      <c r="A809" t="s">
        <v>1717</v>
      </c>
      <c r="B809" t="s">
        <v>1718</v>
      </c>
      <c r="C809" t="s">
        <v>1181</v>
      </c>
      <c r="D809">
        <v>0.615489167</v>
      </c>
      <c r="E809">
        <v>-0.92930000000000001</v>
      </c>
      <c r="F809">
        <v>0.99019999999999997</v>
      </c>
      <c r="G809">
        <v>120</v>
      </c>
      <c r="H809">
        <v>32</v>
      </c>
      <c r="I809" t="s">
        <v>21</v>
      </c>
      <c r="J809" t="s">
        <v>627</v>
      </c>
      <c r="K809">
        <v>965</v>
      </c>
      <c r="L809">
        <v>162</v>
      </c>
      <c r="M809">
        <v>803</v>
      </c>
      <c r="N809">
        <v>1189440</v>
      </c>
      <c r="O809">
        <v>0</v>
      </c>
      <c r="P809">
        <v>0</v>
      </c>
      <c r="Q809">
        <v>1</v>
      </c>
      <c r="R809">
        <v>1</v>
      </c>
    </row>
    <row r="810" spans="1:18" x14ac:dyDescent="0.3">
      <c r="A810" t="s">
        <v>1719</v>
      </c>
      <c r="B810" t="s">
        <v>1720</v>
      </c>
      <c r="C810" t="s">
        <v>1445</v>
      </c>
      <c r="D810">
        <v>0.55733939399999999</v>
      </c>
      <c r="E810">
        <v>-0.86839999999999995</v>
      </c>
      <c r="F810">
        <v>0.9829</v>
      </c>
      <c r="G810">
        <v>33</v>
      </c>
      <c r="H810">
        <v>14</v>
      </c>
      <c r="I810" t="s">
        <v>21</v>
      </c>
      <c r="J810" t="s">
        <v>34</v>
      </c>
      <c r="K810">
        <v>305</v>
      </c>
      <c r="L810">
        <v>102</v>
      </c>
      <c r="M810">
        <v>203</v>
      </c>
      <c r="N810">
        <v>401082</v>
      </c>
      <c r="O810">
        <v>0</v>
      </c>
      <c r="P810">
        <v>0</v>
      </c>
      <c r="Q810">
        <v>0</v>
      </c>
      <c r="R810">
        <v>0</v>
      </c>
    </row>
    <row r="811" spans="1:18" x14ac:dyDescent="0.3">
      <c r="A811" t="s">
        <v>1721</v>
      </c>
      <c r="B811" t="s">
        <v>1722</v>
      </c>
      <c r="C811" t="s">
        <v>1028</v>
      </c>
      <c r="D811">
        <v>0.597349888</v>
      </c>
      <c r="E811">
        <v>-0.95309999999999995</v>
      </c>
      <c r="F811">
        <v>0.99809999999999999</v>
      </c>
      <c r="G811">
        <v>890</v>
      </c>
      <c r="H811">
        <v>9</v>
      </c>
      <c r="I811" t="s">
        <v>21</v>
      </c>
      <c r="J811" t="s">
        <v>34</v>
      </c>
      <c r="K811">
        <v>6547</v>
      </c>
      <c r="L811">
        <v>2088</v>
      </c>
      <c r="M811">
        <v>4459</v>
      </c>
      <c r="N811">
        <v>108122540</v>
      </c>
      <c r="O811">
        <v>0</v>
      </c>
      <c r="P811">
        <v>0</v>
      </c>
      <c r="Q811">
        <v>0</v>
      </c>
      <c r="R811">
        <v>0</v>
      </c>
    </row>
    <row r="812" spans="1:18" x14ac:dyDescent="0.3">
      <c r="A812" t="s">
        <v>1723</v>
      </c>
      <c r="B812" t="s">
        <v>1724</v>
      </c>
      <c r="C812" t="s">
        <v>748</v>
      </c>
      <c r="D812">
        <v>0.55160357100000001</v>
      </c>
      <c r="E812">
        <v>-0.71309999999999996</v>
      </c>
      <c r="F812">
        <v>0.99460000000000004</v>
      </c>
      <c r="G812">
        <v>56</v>
      </c>
      <c r="H812">
        <v>85</v>
      </c>
      <c r="I812" t="s">
        <v>21</v>
      </c>
      <c r="J812" t="s">
        <v>45</v>
      </c>
      <c r="K812">
        <v>2249</v>
      </c>
      <c r="L812">
        <v>594</v>
      </c>
      <c r="M812">
        <v>1655</v>
      </c>
      <c r="N812">
        <v>1102416</v>
      </c>
      <c r="O812">
        <v>0</v>
      </c>
      <c r="P812">
        <v>0</v>
      </c>
      <c r="Q812">
        <v>0</v>
      </c>
      <c r="R812">
        <v>0</v>
      </c>
    </row>
    <row r="813" spans="1:18" x14ac:dyDescent="0.3">
      <c r="A813" t="s">
        <v>1725</v>
      </c>
      <c r="B813" t="s">
        <v>1726</v>
      </c>
      <c r="C813" t="s">
        <v>1445</v>
      </c>
      <c r="D813">
        <v>0.59946748000000005</v>
      </c>
      <c r="E813">
        <v>-0.79590000000000005</v>
      </c>
      <c r="F813">
        <v>0.99109999999999998</v>
      </c>
      <c r="G813">
        <v>123</v>
      </c>
      <c r="H813">
        <v>5</v>
      </c>
      <c r="I813" t="s">
        <v>21</v>
      </c>
      <c r="J813" t="s">
        <v>924</v>
      </c>
      <c r="K813">
        <v>663</v>
      </c>
      <c r="L813">
        <v>175</v>
      </c>
      <c r="M813">
        <v>488</v>
      </c>
      <c r="N813">
        <v>4006356</v>
      </c>
      <c r="O813">
        <v>0</v>
      </c>
      <c r="P813">
        <v>0</v>
      </c>
      <c r="Q813">
        <v>0</v>
      </c>
      <c r="R813">
        <v>0</v>
      </c>
    </row>
    <row r="814" spans="1:18" x14ac:dyDescent="0.3">
      <c r="A814" t="s">
        <v>1727</v>
      </c>
      <c r="B814" t="s">
        <v>1728</v>
      </c>
      <c r="C814" t="s">
        <v>1445</v>
      </c>
      <c r="D814">
        <v>0.47997575799999997</v>
      </c>
      <c r="E814">
        <v>-0.94669999999999999</v>
      </c>
      <c r="F814">
        <v>0.96250000000000002</v>
      </c>
      <c r="G814">
        <v>66</v>
      </c>
      <c r="H814">
        <v>5</v>
      </c>
      <c r="I814" t="s">
        <v>21</v>
      </c>
      <c r="J814" t="s">
        <v>924</v>
      </c>
      <c r="K814">
        <v>199</v>
      </c>
      <c r="L814">
        <v>50</v>
      </c>
      <c r="M814">
        <v>149</v>
      </c>
      <c r="N814">
        <v>1087350</v>
      </c>
      <c r="O814">
        <v>0</v>
      </c>
      <c r="P814">
        <v>0</v>
      </c>
      <c r="Q814">
        <v>0</v>
      </c>
      <c r="R814">
        <v>0</v>
      </c>
    </row>
    <row r="815" spans="1:18" x14ac:dyDescent="0.3">
      <c r="A815" t="s">
        <v>1729</v>
      </c>
      <c r="B815" t="s">
        <v>1730</v>
      </c>
      <c r="C815" t="s">
        <v>1445</v>
      </c>
      <c r="D815">
        <v>0.60454255300000004</v>
      </c>
      <c r="E815">
        <v>-0.6956</v>
      </c>
      <c r="F815">
        <v>0.96930000000000005</v>
      </c>
      <c r="G815">
        <v>47</v>
      </c>
      <c r="H815">
        <v>5</v>
      </c>
      <c r="I815" t="s">
        <v>21</v>
      </c>
      <c r="J815" t="s">
        <v>924</v>
      </c>
      <c r="K815">
        <v>129</v>
      </c>
      <c r="L815">
        <v>29</v>
      </c>
      <c r="M815">
        <v>100</v>
      </c>
      <c r="N815">
        <v>543038</v>
      </c>
      <c r="O815">
        <v>0</v>
      </c>
      <c r="P815">
        <v>0</v>
      </c>
      <c r="Q815">
        <v>0</v>
      </c>
      <c r="R815">
        <v>0</v>
      </c>
    </row>
    <row r="816" spans="1:18" x14ac:dyDescent="0.3">
      <c r="A816" t="s">
        <v>1731</v>
      </c>
      <c r="B816" t="s">
        <v>1732</v>
      </c>
      <c r="C816" t="s">
        <v>20</v>
      </c>
      <c r="D816">
        <v>0.79387640400000004</v>
      </c>
      <c r="E816">
        <v>-0.95820000000000005</v>
      </c>
      <c r="F816">
        <v>0.99639999999999995</v>
      </c>
      <c r="G816">
        <v>356</v>
      </c>
      <c r="H816">
        <v>79</v>
      </c>
      <c r="I816" t="s">
        <v>21</v>
      </c>
      <c r="J816" t="s">
        <v>26</v>
      </c>
      <c r="K816">
        <v>1455</v>
      </c>
      <c r="L816">
        <v>375</v>
      </c>
      <c r="M816">
        <v>1080</v>
      </c>
      <c r="N816">
        <v>3069076</v>
      </c>
      <c r="O816">
        <v>0</v>
      </c>
      <c r="P816">
        <v>0</v>
      </c>
      <c r="Q816">
        <v>0</v>
      </c>
      <c r="R816">
        <v>0</v>
      </c>
    </row>
    <row r="817" spans="1:18" x14ac:dyDescent="0.3">
      <c r="A817" t="s">
        <v>1733</v>
      </c>
      <c r="B817" t="s">
        <v>1734</v>
      </c>
      <c r="C817" t="s">
        <v>689</v>
      </c>
      <c r="D817">
        <v>0.66600984799999996</v>
      </c>
      <c r="E817">
        <v>-0.85199999999999998</v>
      </c>
      <c r="F817">
        <v>0.995</v>
      </c>
      <c r="G817">
        <v>396</v>
      </c>
      <c r="H817">
        <v>42</v>
      </c>
      <c r="I817" t="s">
        <v>21</v>
      </c>
      <c r="J817" t="s">
        <v>30</v>
      </c>
      <c r="K817">
        <v>1653</v>
      </c>
      <c r="L817">
        <v>385</v>
      </c>
      <c r="M817">
        <v>1268</v>
      </c>
      <c r="N817">
        <v>13663188</v>
      </c>
      <c r="O817">
        <v>0</v>
      </c>
      <c r="P817">
        <v>0</v>
      </c>
      <c r="Q817">
        <v>0</v>
      </c>
      <c r="R817">
        <v>0</v>
      </c>
    </row>
    <row r="818" spans="1:18" x14ac:dyDescent="0.3">
      <c r="A818" t="s">
        <v>1735</v>
      </c>
      <c r="B818" t="s">
        <v>1736</v>
      </c>
      <c r="C818" t="s">
        <v>236</v>
      </c>
      <c r="D818">
        <v>0.88419999999999999</v>
      </c>
      <c r="E818">
        <v>0.70030000000000003</v>
      </c>
      <c r="F818">
        <v>0.98939999999999995</v>
      </c>
      <c r="G818">
        <v>7</v>
      </c>
      <c r="H818">
        <v>110</v>
      </c>
      <c r="I818" t="s">
        <v>21</v>
      </c>
      <c r="J818" t="s">
        <v>26</v>
      </c>
      <c r="K818">
        <v>184</v>
      </c>
      <c r="L818">
        <v>33</v>
      </c>
      <c r="M818">
        <v>151</v>
      </c>
      <c r="N818">
        <v>15925</v>
      </c>
      <c r="O818">
        <v>0</v>
      </c>
      <c r="P818">
        <v>0</v>
      </c>
      <c r="Q818">
        <v>0</v>
      </c>
      <c r="R818">
        <v>0</v>
      </c>
    </row>
    <row r="819" spans="1:18" x14ac:dyDescent="0.3">
      <c r="A819" t="s">
        <v>1737</v>
      </c>
      <c r="B819" t="s">
        <v>1738</v>
      </c>
      <c r="C819" t="s">
        <v>1181</v>
      </c>
      <c r="D819">
        <v>0.22769600000000001</v>
      </c>
      <c r="E819">
        <v>-0.86819999999999997</v>
      </c>
      <c r="F819">
        <v>0.98180000000000001</v>
      </c>
      <c r="G819">
        <v>25</v>
      </c>
      <c r="H819">
        <v>22</v>
      </c>
      <c r="I819" t="s">
        <v>21</v>
      </c>
      <c r="J819" t="s">
        <v>627</v>
      </c>
      <c r="K819">
        <v>546</v>
      </c>
      <c r="L819">
        <v>123</v>
      </c>
      <c r="M819">
        <v>423</v>
      </c>
      <c r="N819">
        <v>132350</v>
      </c>
      <c r="O819">
        <v>0</v>
      </c>
      <c r="P819">
        <v>0</v>
      </c>
      <c r="Q819">
        <v>1</v>
      </c>
      <c r="R819">
        <v>0</v>
      </c>
    </row>
    <row r="820" spans="1:18" x14ac:dyDescent="0.3">
      <c r="A820" t="s">
        <v>1739</v>
      </c>
      <c r="B820" t="s">
        <v>1740</v>
      </c>
      <c r="C820" t="s">
        <v>660</v>
      </c>
      <c r="D820">
        <v>0.53361521700000003</v>
      </c>
      <c r="E820">
        <v>-0.78169999999999995</v>
      </c>
      <c r="F820">
        <v>0.9778</v>
      </c>
      <c r="G820">
        <v>46</v>
      </c>
      <c r="H820">
        <v>18</v>
      </c>
      <c r="I820" t="s">
        <v>21</v>
      </c>
      <c r="J820" t="s">
        <v>30</v>
      </c>
      <c r="K820">
        <v>249</v>
      </c>
      <c r="L820">
        <v>53</v>
      </c>
      <c r="M820">
        <v>196</v>
      </c>
      <c r="N820">
        <v>1566024</v>
      </c>
      <c r="O820">
        <v>0</v>
      </c>
      <c r="P820">
        <v>0</v>
      </c>
      <c r="Q820">
        <v>0</v>
      </c>
      <c r="R820">
        <v>0</v>
      </c>
    </row>
    <row r="821" spans="1:18" x14ac:dyDescent="0.3">
      <c r="A821" t="s">
        <v>1741</v>
      </c>
      <c r="B821" t="s">
        <v>1742</v>
      </c>
      <c r="C821" t="s">
        <v>937</v>
      </c>
      <c r="D821">
        <v>0.679763636</v>
      </c>
      <c r="E821">
        <v>-0.38590000000000002</v>
      </c>
      <c r="F821">
        <v>0.97550000000000003</v>
      </c>
      <c r="G821">
        <v>11</v>
      </c>
      <c r="H821">
        <v>42</v>
      </c>
      <c r="I821" t="s">
        <v>21</v>
      </c>
      <c r="J821" t="s">
        <v>34</v>
      </c>
      <c r="K821">
        <v>135</v>
      </c>
      <c r="L821">
        <v>29</v>
      </c>
      <c r="M821">
        <v>106</v>
      </c>
      <c r="N821">
        <v>28402</v>
      </c>
      <c r="O821">
        <v>0</v>
      </c>
      <c r="P821">
        <v>0</v>
      </c>
      <c r="Q821">
        <v>1</v>
      </c>
      <c r="R821">
        <v>0</v>
      </c>
    </row>
    <row r="822" spans="1:18" x14ac:dyDescent="0.3">
      <c r="A822" t="s">
        <v>1743</v>
      </c>
      <c r="B822" t="s">
        <v>1744</v>
      </c>
      <c r="C822" t="s">
        <v>60</v>
      </c>
      <c r="D822">
        <v>0.76522427900000001</v>
      </c>
      <c r="E822">
        <v>-0.92920000000000003</v>
      </c>
      <c r="F822">
        <v>0.99809999999999999</v>
      </c>
      <c r="G822">
        <v>1248</v>
      </c>
      <c r="H822">
        <v>33</v>
      </c>
      <c r="I822" t="s">
        <v>21</v>
      </c>
      <c r="J822" t="s">
        <v>34</v>
      </c>
      <c r="K822">
        <v>3133</v>
      </c>
      <c r="L822">
        <v>1174</v>
      </c>
      <c r="M822">
        <v>1959</v>
      </c>
      <c r="N822">
        <v>77203776</v>
      </c>
      <c r="O822">
        <v>0</v>
      </c>
      <c r="P822">
        <v>0</v>
      </c>
      <c r="Q822">
        <v>0</v>
      </c>
      <c r="R822">
        <v>0</v>
      </c>
    </row>
    <row r="823" spans="1:18" x14ac:dyDescent="0.3">
      <c r="A823" t="s">
        <v>1745</v>
      </c>
      <c r="B823" t="s">
        <v>1746</v>
      </c>
      <c r="C823" t="s">
        <v>937</v>
      </c>
      <c r="D823">
        <v>0.81053955600000005</v>
      </c>
      <c r="E823">
        <v>-0.84719999999999995</v>
      </c>
      <c r="F823">
        <v>0.99360000000000004</v>
      </c>
      <c r="G823">
        <v>541</v>
      </c>
      <c r="H823">
        <v>42</v>
      </c>
      <c r="I823" t="s">
        <v>21</v>
      </c>
      <c r="J823" t="s">
        <v>34</v>
      </c>
      <c r="K823">
        <v>598</v>
      </c>
      <c r="L823">
        <v>218</v>
      </c>
      <c r="M823">
        <v>380</v>
      </c>
      <c r="N823">
        <v>8407140</v>
      </c>
      <c r="O823">
        <v>0</v>
      </c>
      <c r="P823">
        <v>0</v>
      </c>
      <c r="Q823">
        <v>0</v>
      </c>
      <c r="R823">
        <v>0</v>
      </c>
    </row>
    <row r="824" spans="1:18" x14ac:dyDescent="0.3">
      <c r="A824" t="s">
        <v>1747</v>
      </c>
      <c r="B824" t="s">
        <v>1748</v>
      </c>
      <c r="C824" t="s">
        <v>937</v>
      </c>
      <c r="D824">
        <v>0.74771632700000001</v>
      </c>
      <c r="E824">
        <v>-0.82709999999999995</v>
      </c>
      <c r="F824">
        <v>0.99860000000000004</v>
      </c>
      <c r="G824">
        <v>343</v>
      </c>
      <c r="H824">
        <v>75</v>
      </c>
      <c r="I824" t="s">
        <v>21</v>
      </c>
      <c r="J824" t="s">
        <v>26</v>
      </c>
      <c r="K824">
        <v>715</v>
      </c>
      <c r="L824">
        <v>155</v>
      </c>
      <c r="M824">
        <v>560</v>
      </c>
      <c r="N824">
        <v>3192301</v>
      </c>
      <c r="O824">
        <v>0</v>
      </c>
      <c r="P824">
        <v>0</v>
      </c>
      <c r="Q824">
        <v>0</v>
      </c>
      <c r="R824">
        <v>0</v>
      </c>
    </row>
    <row r="825" spans="1:18" x14ac:dyDescent="0.3">
      <c r="A825" t="s">
        <v>1749</v>
      </c>
      <c r="B825" t="s">
        <v>886</v>
      </c>
      <c r="C825" t="s">
        <v>882</v>
      </c>
      <c r="D825">
        <v>0.60381301399999998</v>
      </c>
      <c r="E825">
        <v>-0.93010000000000004</v>
      </c>
      <c r="F825">
        <v>0.99729999999999996</v>
      </c>
      <c r="G825">
        <v>1168</v>
      </c>
      <c r="H825">
        <v>30</v>
      </c>
      <c r="I825" t="s">
        <v>21</v>
      </c>
      <c r="J825" t="s">
        <v>924</v>
      </c>
      <c r="K825">
        <v>8366</v>
      </c>
      <c r="L825">
        <v>1803</v>
      </c>
      <c r="M825">
        <v>6563</v>
      </c>
      <c r="N825">
        <v>34674416</v>
      </c>
      <c r="O825">
        <v>0</v>
      </c>
      <c r="P825">
        <v>0</v>
      </c>
      <c r="Q825">
        <v>0</v>
      </c>
      <c r="R825">
        <v>0</v>
      </c>
    </row>
    <row r="826" spans="1:18" x14ac:dyDescent="0.3">
      <c r="A826" t="s">
        <v>1750</v>
      </c>
      <c r="B826" t="s">
        <v>1751</v>
      </c>
      <c r="C826" t="s">
        <v>307</v>
      </c>
      <c r="D826">
        <v>0.70160909100000002</v>
      </c>
      <c r="E826">
        <v>-0.20830000000000001</v>
      </c>
      <c r="F826">
        <v>0.97160000000000002</v>
      </c>
      <c r="G826">
        <v>11</v>
      </c>
      <c r="H826">
        <v>36</v>
      </c>
      <c r="I826" t="s">
        <v>21</v>
      </c>
      <c r="J826" t="s">
        <v>924</v>
      </c>
      <c r="K826">
        <v>62</v>
      </c>
      <c r="L826">
        <v>22</v>
      </c>
      <c r="M826">
        <v>40</v>
      </c>
      <c r="N826">
        <v>31944</v>
      </c>
      <c r="O826">
        <v>0</v>
      </c>
      <c r="P826">
        <v>0</v>
      </c>
      <c r="Q826">
        <v>1</v>
      </c>
      <c r="R826">
        <v>0</v>
      </c>
    </row>
    <row r="827" spans="1:18" x14ac:dyDescent="0.3">
      <c r="A827" t="s">
        <v>1752</v>
      </c>
      <c r="B827" t="s">
        <v>1753</v>
      </c>
      <c r="C827" t="s">
        <v>287</v>
      </c>
      <c r="D827">
        <v>0.52385000000000004</v>
      </c>
      <c r="E827">
        <v>-0.15310000000000001</v>
      </c>
      <c r="F827">
        <v>0.96819999999999995</v>
      </c>
      <c r="G827">
        <v>14</v>
      </c>
      <c r="H827">
        <v>90</v>
      </c>
      <c r="I827" t="s">
        <v>21</v>
      </c>
      <c r="J827" t="s">
        <v>26</v>
      </c>
      <c r="K827">
        <v>351</v>
      </c>
      <c r="L827">
        <v>75</v>
      </c>
      <c r="M827">
        <v>276</v>
      </c>
      <c r="N827">
        <v>59346</v>
      </c>
      <c r="O827">
        <v>0</v>
      </c>
      <c r="P827">
        <v>0</v>
      </c>
      <c r="Q827">
        <v>0</v>
      </c>
      <c r="R827">
        <v>0</v>
      </c>
    </row>
    <row r="828" spans="1:18" x14ac:dyDescent="0.3">
      <c r="A828" t="s">
        <v>1754</v>
      </c>
      <c r="B828" t="s">
        <v>1755</v>
      </c>
      <c r="C828" t="s">
        <v>831</v>
      </c>
      <c r="D828">
        <v>0.75907984500000003</v>
      </c>
      <c r="E828">
        <v>-0.95040000000000002</v>
      </c>
      <c r="F828">
        <v>0.99709999999999999</v>
      </c>
      <c r="G828">
        <v>387</v>
      </c>
      <c r="H828">
        <v>73</v>
      </c>
      <c r="I828" t="s">
        <v>21</v>
      </c>
      <c r="J828" t="s">
        <v>26</v>
      </c>
      <c r="K828">
        <v>1658</v>
      </c>
      <c r="L828">
        <v>433</v>
      </c>
      <c r="M828">
        <v>1225</v>
      </c>
      <c r="N828">
        <v>8250840</v>
      </c>
      <c r="O828">
        <v>0</v>
      </c>
      <c r="P828">
        <v>0</v>
      </c>
      <c r="Q828">
        <v>0</v>
      </c>
      <c r="R828">
        <v>0</v>
      </c>
    </row>
    <row r="829" spans="1:18" x14ac:dyDescent="0.3">
      <c r="A829" t="s">
        <v>1756</v>
      </c>
      <c r="B829" t="s">
        <v>1757</v>
      </c>
      <c r="C829" t="s">
        <v>198</v>
      </c>
      <c r="D829">
        <v>0.78226769399999996</v>
      </c>
      <c r="E829">
        <v>-0.95920000000000005</v>
      </c>
      <c r="F829">
        <v>0.99660000000000004</v>
      </c>
      <c r="G829">
        <v>1266</v>
      </c>
      <c r="H829">
        <v>40</v>
      </c>
      <c r="I829" t="s">
        <v>21</v>
      </c>
      <c r="J829" t="s">
        <v>30</v>
      </c>
      <c r="K829">
        <v>1009</v>
      </c>
      <c r="L829">
        <v>249</v>
      </c>
      <c r="M829">
        <v>760</v>
      </c>
      <c r="N829">
        <v>22110690</v>
      </c>
      <c r="O829">
        <v>0</v>
      </c>
      <c r="P829">
        <v>0</v>
      </c>
      <c r="Q829">
        <v>1</v>
      </c>
      <c r="R829">
        <v>0</v>
      </c>
    </row>
    <row r="830" spans="1:18" x14ac:dyDescent="0.3">
      <c r="A830" t="s">
        <v>1758</v>
      </c>
      <c r="B830" t="s">
        <v>1759</v>
      </c>
      <c r="C830" t="s">
        <v>882</v>
      </c>
      <c r="D830">
        <v>0.65716794899999997</v>
      </c>
      <c r="E830">
        <v>-0.94479999999999997</v>
      </c>
      <c r="F830">
        <v>0.99509999999999998</v>
      </c>
      <c r="G830">
        <v>312</v>
      </c>
      <c r="H830">
        <v>48</v>
      </c>
      <c r="I830" t="s">
        <v>21</v>
      </c>
      <c r="J830" t="s">
        <v>63</v>
      </c>
      <c r="K830">
        <v>1328</v>
      </c>
      <c r="L830">
        <v>320</v>
      </c>
      <c r="M830">
        <v>1008</v>
      </c>
      <c r="N830">
        <v>5817552</v>
      </c>
      <c r="O830">
        <v>0</v>
      </c>
      <c r="P830">
        <v>0</v>
      </c>
      <c r="Q830">
        <v>0</v>
      </c>
      <c r="R830">
        <v>0</v>
      </c>
    </row>
    <row r="831" spans="1:18" x14ac:dyDescent="0.3">
      <c r="A831" t="s">
        <v>1760</v>
      </c>
      <c r="B831" t="s">
        <v>1761</v>
      </c>
      <c r="C831" t="s">
        <v>20</v>
      </c>
      <c r="D831">
        <v>0.60415963399999995</v>
      </c>
      <c r="E831">
        <v>-0.91149999999999998</v>
      </c>
      <c r="F831">
        <v>0.99580000000000002</v>
      </c>
      <c r="G831">
        <v>711</v>
      </c>
      <c r="H831">
        <v>38</v>
      </c>
      <c r="I831" t="s">
        <v>21</v>
      </c>
      <c r="J831" t="s">
        <v>26</v>
      </c>
      <c r="K831">
        <v>5835</v>
      </c>
      <c r="L831">
        <v>1761</v>
      </c>
      <c r="M831">
        <v>4074</v>
      </c>
      <c r="N831">
        <v>30931344</v>
      </c>
      <c r="O831">
        <v>0</v>
      </c>
      <c r="P831">
        <v>0</v>
      </c>
      <c r="Q831">
        <v>0</v>
      </c>
      <c r="R831">
        <v>0</v>
      </c>
    </row>
    <row r="832" spans="1:18" x14ac:dyDescent="0.3">
      <c r="A832" t="s">
        <v>1762</v>
      </c>
      <c r="B832" t="s">
        <v>1763</v>
      </c>
      <c r="C832" t="s">
        <v>165</v>
      </c>
      <c r="D832">
        <v>0.50401249999999997</v>
      </c>
      <c r="E832">
        <v>-0.92400000000000004</v>
      </c>
      <c r="F832">
        <v>0.98750000000000004</v>
      </c>
      <c r="G832">
        <v>32</v>
      </c>
      <c r="H832">
        <v>53</v>
      </c>
      <c r="I832" t="s">
        <v>21</v>
      </c>
      <c r="J832" t="s">
        <v>34</v>
      </c>
      <c r="K832">
        <v>203</v>
      </c>
      <c r="L832">
        <v>46</v>
      </c>
      <c r="M832">
        <v>157</v>
      </c>
      <c r="N832">
        <v>324384</v>
      </c>
      <c r="O832">
        <v>0</v>
      </c>
      <c r="P832">
        <v>0</v>
      </c>
      <c r="Q832">
        <v>1</v>
      </c>
      <c r="R832">
        <v>0</v>
      </c>
    </row>
    <row r="833" spans="1:18" x14ac:dyDescent="0.3">
      <c r="A833" t="s">
        <v>1764</v>
      </c>
      <c r="B833" t="s">
        <v>1765</v>
      </c>
      <c r="C833" t="s">
        <v>1275</v>
      </c>
      <c r="D833">
        <v>0.37779811299999999</v>
      </c>
      <c r="E833">
        <v>-0.74170000000000003</v>
      </c>
      <c r="F833">
        <v>0.98870000000000002</v>
      </c>
      <c r="G833">
        <v>53</v>
      </c>
      <c r="H833">
        <v>25</v>
      </c>
      <c r="I833" t="s">
        <v>21</v>
      </c>
      <c r="J833" t="s">
        <v>63</v>
      </c>
      <c r="K833">
        <v>811</v>
      </c>
      <c r="L833">
        <v>251</v>
      </c>
      <c r="M833">
        <v>560</v>
      </c>
      <c r="N833">
        <v>610931</v>
      </c>
      <c r="O833">
        <v>0</v>
      </c>
      <c r="P833">
        <v>0</v>
      </c>
      <c r="Q833">
        <v>0</v>
      </c>
      <c r="R833">
        <v>1</v>
      </c>
    </row>
    <row r="834" spans="1:18" x14ac:dyDescent="0.3">
      <c r="A834" t="s">
        <v>1766</v>
      </c>
      <c r="B834" t="s">
        <v>1767</v>
      </c>
      <c r="C834" t="s">
        <v>502</v>
      </c>
      <c r="D834">
        <v>0.77031842100000003</v>
      </c>
      <c r="E834">
        <v>-0.81259999999999999</v>
      </c>
      <c r="F834">
        <v>0.99829999999999997</v>
      </c>
      <c r="G834">
        <v>76</v>
      </c>
      <c r="H834">
        <v>149</v>
      </c>
      <c r="I834" t="s">
        <v>21</v>
      </c>
      <c r="J834" t="s">
        <v>338</v>
      </c>
      <c r="K834">
        <v>498</v>
      </c>
      <c r="L834">
        <v>107</v>
      </c>
      <c r="M834">
        <v>391</v>
      </c>
      <c r="N834">
        <v>231344</v>
      </c>
      <c r="O834">
        <v>0</v>
      </c>
      <c r="P834">
        <v>0</v>
      </c>
      <c r="Q834">
        <v>1</v>
      </c>
      <c r="R834">
        <v>0</v>
      </c>
    </row>
    <row r="835" spans="1:18" x14ac:dyDescent="0.3">
      <c r="A835" t="s">
        <v>1768</v>
      </c>
      <c r="B835" t="s">
        <v>1769</v>
      </c>
      <c r="C835" t="s">
        <v>502</v>
      </c>
      <c r="D835">
        <v>0.84005661799999998</v>
      </c>
      <c r="E835">
        <v>-0.92769999999999997</v>
      </c>
      <c r="F835">
        <v>0.998</v>
      </c>
      <c r="G835">
        <v>136</v>
      </c>
      <c r="H835">
        <v>179</v>
      </c>
      <c r="I835" t="s">
        <v>21</v>
      </c>
      <c r="J835" t="s">
        <v>338</v>
      </c>
      <c r="K835">
        <v>1659</v>
      </c>
      <c r="L835">
        <v>429</v>
      </c>
      <c r="M835">
        <v>1230</v>
      </c>
      <c r="N835">
        <v>1222640</v>
      </c>
      <c r="O835">
        <v>0</v>
      </c>
      <c r="P835">
        <v>0</v>
      </c>
      <c r="Q835">
        <v>1</v>
      </c>
      <c r="R835">
        <v>0</v>
      </c>
    </row>
    <row r="836" spans="1:18" x14ac:dyDescent="0.3">
      <c r="A836" t="s">
        <v>1770</v>
      </c>
      <c r="B836" t="s">
        <v>1771</v>
      </c>
      <c r="C836" t="s">
        <v>937</v>
      </c>
      <c r="D836">
        <v>0.81251946900000005</v>
      </c>
      <c r="E836">
        <v>-0.69920000000000004</v>
      </c>
      <c r="F836">
        <v>0.99739999999999995</v>
      </c>
      <c r="G836">
        <v>113</v>
      </c>
      <c r="H836">
        <v>19</v>
      </c>
      <c r="I836" t="s">
        <v>21</v>
      </c>
      <c r="J836" t="s">
        <v>179</v>
      </c>
      <c r="K836">
        <v>512</v>
      </c>
      <c r="L836">
        <v>68</v>
      </c>
      <c r="M836">
        <v>444</v>
      </c>
      <c r="N836">
        <v>2638324</v>
      </c>
      <c r="O836">
        <v>0</v>
      </c>
      <c r="P836">
        <v>0</v>
      </c>
      <c r="Q836">
        <v>1</v>
      </c>
      <c r="R836">
        <v>0</v>
      </c>
    </row>
    <row r="837" spans="1:18" x14ac:dyDescent="0.3">
      <c r="A837" t="s">
        <v>1772</v>
      </c>
      <c r="B837" t="s">
        <v>1773</v>
      </c>
      <c r="C837" t="s">
        <v>1234</v>
      </c>
      <c r="D837">
        <v>0.53336551700000001</v>
      </c>
      <c r="E837">
        <v>-0.94440000000000002</v>
      </c>
      <c r="F837">
        <v>0.996</v>
      </c>
      <c r="G837">
        <v>29</v>
      </c>
      <c r="H837">
        <v>36</v>
      </c>
      <c r="I837" t="s">
        <v>21</v>
      </c>
      <c r="J837" t="s">
        <v>372</v>
      </c>
      <c r="K837">
        <v>369</v>
      </c>
      <c r="L837">
        <v>89</v>
      </c>
      <c r="M837">
        <v>280</v>
      </c>
      <c r="N837">
        <v>155875</v>
      </c>
      <c r="O837">
        <v>0</v>
      </c>
      <c r="P837">
        <v>0</v>
      </c>
      <c r="Q837">
        <v>1</v>
      </c>
      <c r="R837">
        <v>0</v>
      </c>
    </row>
    <row r="838" spans="1:18" x14ac:dyDescent="0.3">
      <c r="A838" t="s">
        <v>1774</v>
      </c>
      <c r="B838" t="s">
        <v>1775</v>
      </c>
      <c r="C838" t="s">
        <v>123</v>
      </c>
      <c r="D838">
        <v>0.78507099800000002</v>
      </c>
      <c r="E838">
        <v>-0.88290000000000002</v>
      </c>
      <c r="F838">
        <v>0.99709999999999999</v>
      </c>
      <c r="G838">
        <v>531</v>
      </c>
      <c r="H838">
        <v>66</v>
      </c>
      <c r="I838" t="s">
        <v>21</v>
      </c>
      <c r="J838" t="s">
        <v>26</v>
      </c>
      <c r="K838">
        <v>1256</v>
      </c>
      <c r="L838">
        <v>264</v>
      </c>
      <c r="M838">
        <v>992</v>
      </c>
      <c r="N838">
        <v>6553602</v>
      </c>
      <c r="O838">
        <v>0</v>
      </c>
      <c r="P838">
        <v>0</v>
      </c>
      <c r="Q838">
        <v>0</v>
      </c>
      <c r="R838">
        <v>0</v>
      </c>
    </row>
    <row r="839" spans="1:18" x14ac:dyDescent="0.3">
      <c r="A839" t="s">
        <v>1776</v>
      </c>
      <c r="B839" t="s">
        <v>1777</v>
      </c>
      <c r="C839" t="s">
        <v>660</v>
      </c>
      <c r="D839">
        <v>0.66635277800000003</v>
      </c>
      <c r="E839">
        <v>-0.77610000000000001</v>
      </c>
      <c r="F839">
        <v>0.98360000000000003</v>
      </c>
      <c r="G839">
        <v>36</v>
      </c>
      <c r="H839">
        <v>8</v>
      </c>
      <c r="I839" t="s">
        <v>21</v>
      </c>
      <c r="J839" t="s">
        <v>63</v>
      </c>
      <c r="K839">
        <v>424</v>
      </c>
      <c r="L839">
        <v>191</v>
      </c>
      <c r="M839">
        <v>233</v>
      </c>
      <c r="N839">
        <v>0</v>
      </c>
      <c r="O839">
        <v>0</v>
      </c>
      <c r="P839">
        <v>0</v>
      </c>
      <c r="Q839">
        <v>0</v>
      </c>
      <c r="R839">
        <v>0</v>
      </c>
    </row>
    <row r="840" spans="1:18" x14ac:dyDescent="0.3">
      <c r="A840" t="s">
        <v>1778</v>
      </c>
      <c r="B840" t="s">
        <v>1779</v>
      </c>
      <c r="C840" t="s">
        <v>660</v>
      </c>
      <c r="D840">
        <v>0.67032000000000003</v>
      </c>
      <c r="E840">
        <v>-0.2732</v>
      </c>
      <c r="F840">
        <v>0.99099999999999999</v>
      </c>
      <c r="G840">
        <v>25</v>
      </c>
      <c r="H840">
        <v>8</v>
      </c>
      <c r="I840" t="s">
        <v>21</v>
      </c>
      <c r="J840" t="s">
        <v>63</v>
      </c>
      <c r="K840">
        <v>266</v>
      </c>
      <c r="L840">
        <v>55</v>
      </c>
      <c r="M840">
        <v>211</v>
      </c>
      <c r="N840">
        <v>0</v>
      </c>
      <c r="O840">
        <v>0</v>
      </c>
      <c r="P840">
        <v>0</v>
      </c>
      <c r="Q840">
        <v>0</v>
      </c>
      <c r="R840">
        <v>0</v>
      </c>
    </row>
    <row r="841" spans="1:18" x14ac:dyDescent="0.3">
      <c r="A841" t="s">
        <v>1780</v>
      </c>
      <c r="B841" t="s">
        <v>1781</v>
      </c>
      <c r="C841" t="s">
        <v>307</v>
      </c>
      <c r="D841">
        <v>0.67475945900000001</v>
      </c>
      <c r="E841">
        <v>-0.36120000000000002</v>
      </c>
      <c r="F841">
        <v>0.97350000000000003</v>
      </c>
      <c r="G841">
        <v>37</v>
      </c>
      <c r="H841">
        <v>92</v>
      </c>
      <c r="I841" t="s">
        <v>21</v>
      </c>
      <c r="J841" t="s">
        <v>26</v>
      </c>
      <c r="K841">
        <v>726</v>
      </c>
      <c r="L841">
        <v>163</v>
      </c>
      <c r="M841">
        <v>563</v>
      </c>
      <c r="N841">
        <v>408554</v>
      </c>
      <c r="O841">
        <v>0</v>
      </c>
      <c r="P841">
        <v>0</v>
      </c>
      <c r="Q841">
        <v>0</v>
      </c>
      <c r="R841">
        <v>0</v>
      </c>
    </row>
    <row r="842" spans="1:18" x14ac:dyDescent="0.3">
      <c r="A842" t="s">
        <v>1782</v>
      </c>
      <c r="B842" t="s">
        <v>1783</v>
      </c>
      <c r="C842" t="s">
        <v>1156</v>
      </c>
      <c r="D842">
        <v>0.645129799</v>
      </c>
      <c r="E842">
        <v>-0.90800000000000003</v>
      </c>
      <c r="F842">
        <v>0.99539999999999995</v>
      </c>
      <c r="G842">
        <v>349</v>
      </c>
      <c r="H842">
        <v>44</v>
      </c>
      <c r="I842" t="s">
        <v>21</v>
      </c>
      <c r="J842" t="s">
        <v>95</v>
      </c>
      <c r="K842">
        <v>1849</v>
      </c>
      <c r="L842">
        <v>247</v>
      </c>
      <c r="M842">
        <v>1602</v>
      </c>
      <c r="N842">
        <v>7013155</v>
      </c>
      <c r="O842">
        <v>0</v>
      </c>
      <c r="P842">
        <v>0</v>
      </c>
      <c r="Q842">
        <v>0</v>
      </c>
      <c r="R842">
        <v>0</v>
      </c>
    </row>
    <row r="843" spans="1:18" x14ac:dyDescent="0.3">
      <c r="A843" t="s">
        <v>1784</v>
      </c>
      <c r="B843" t="s">
        <v>1785</v>
      </c>
      <c r="C843" t="s">
        <v>1600</v>
      </c>
      <c r="D843">
        <v>0.67040526300000003</v>
      </c>
      <c r="E843">
        <v>-0.93810000000000004</v>
      </c>
      <c r="F843">
        <v>0.99529999999999996</v>
      </c>
      <c r="G843">
        <v>114</v>
      </c>
      <c r="H843">
        <v>35</v>
      </c>
      <c r="I843" t="s">
        <v>21</v>
      </c>
      <c r="J843" t="s">
        <v>179</v>
      </c>
      <c r="K843">
        <v>613</v>
      </c>
      <c r="L843">
        <v>116</v>
      </c>
      <c r="M843">
        <v>497</v>
      </c>
      <c r="N843">
        <v>1091322</v>
      </c>
      <c r="O843">
        <v>0</v>
      </c>
      <c r="P843">
        <v>0</v>
      </c>
      <c r="Q843">
        <v>0</v>
      </c>
      <c r="R843">
        <v>0</v>
      </c>
    </row>
    <row r="844" spans="1:18" x14ac:dyDescent="0.3">
      <c r="A844" t="s">
        <v>1786</v>
      </c>
      <c r="B844" t="s">
        <v>1787</v>
      </c>
      <c r="C844" t="s">
        <v>858</v>
      </c>
      <c r="D844">
        <v>0.70916567900000005</v>
      </c>
      <c r="E844">
        <v>-0.95469999999999999</v>
      </c>
      <c r="F844">
        <v>0.99780000000000002</v>
      </c>
      <c r="G844">
        <v>1856</v>
      </c>
      <c r="H844">
        <v>33</v>
      </c>
      <c r="I844" t="s">
        <v>21</v>
      </c>
      <c r="J844" t="s">
        <v>30</v>
      </c>
      <c r="K844">
        <v>6431</v>
      </c>
      <c r="L844">
        <v>1747</v>
      </c>
      <c r="M844">
        <v>4684</v>
      </c>
      <c r="N844">
        <v>265729088</v>
      </c>
      <c r="O844">
        <v>0</v>
      </c>
      <c r="P844">
        <v>0</v>
      </c>
      <c r="Q844">
        <v>0</v>
      </c>
      <c r="R844">
        <v>0</v>
      </c>
    </row>
    <row r="845" spans="1:18" x14ac:dyDescent="0.3">
      <c r="A845" t="s">
        <v>1788</v>
      </c>
      <c r="B845" t="s">
        <v>1789</v>
      </c>
      <c r="C845" t="s">
        <v>20</v>
      </c>
      <c r="D845">
        <v>0.64374362299999999</v>
      </c>
      <c r="E845">
        <v>-0.93459999999999999</v>
      </c>
      <c r="F845">
        <v>0.99719999999999998</v>
      </c>
      <c r="G845">
        <v>541</v>
      </c>
      <c r="H845">
        <v>49</v>
      </c>
      <c r="I845" t="s">
        <v>21</v>
      </c>
      <c r="J845" t="s">
        <v>30</v>
      </c>
      <c r="K845">
        <v>2048</v>
      </c>
      <c r="L845">
        <v>239</v>
      </c>
      <c r="M845">
        <v>1809</v>
      </c>
      <c r="N845">
        <v>9620062</v>
      </c>
      <c r="O845">
        <v>0</v>
      </c>
      <c r="P845">
        <v>0</v>
      </c>
      <c r="Q845">
        <v>0</v>
      </c>
      <c r="R845">
        <v>0</v>
      </c>
    </row>
    <row r="846" spans="1:18" x14ac:dyDescent="0.3">
      <c r="A846" t="s">
        <v>1790</v>
      </c>
      <c r="B846" t="s">
        <v>1791</v>
      </c>
      <c r="C846" t="s">
        <v>421</v>
      </c>
      <c r="D846">
        <v>0.63297856100000005</v>
      </c>
      <c r="E846">
        <v>-0.98229999999999995</v>
      </c>
      <c r="F846">
        <v>0.99629999999999996</v>
      </c>
      <c r="G846">
        <v>1987</v>
      </c>
      <c r="H846">
        <v>62</v>
      </c>
      <c r="I846" t="s">
        <v>21</v>
      </c>
      <c r="J846" t="s">
        <v>30</v>
      </c>
      <c r="K846">
        <v>9177</v>
      </c>
      <c r="L846">
        <v>2133</v>
      </c>
      <c r="M846">
        <v>7044</v>
      </c>
      <c r="N846">
        <v>289539679</v>
      </c>
      <c r="O846">
        <v>0</v>
      </c>
      <c r="P846">
        <v>0</v>
      </c>
      <c r="Q846">
        <v>0</v>
      </c>
      <c r="R846">
        <v>0</v>
      </c>
    </row>
    <row r="847" spans="1:18" x14ac:dyDescent="0.3">
      <c r="A847" t="s">
        <v>1792</v>
      </c>
      <c r="B847" t="s">
        <v>1793</v>
      </c>
      <c r="C847" t="s">
        <v>1631</v>
      </c>
      <c r="D847">
        <v>0.55622365500000004</v>
      </c>
      <c r="E847">
        <v>-0.94079999999999997</v>
      </c>
      <c r="F847">
        <v>0.99680000000000002</v>
      </c>
      <c r="G847">
        <v>985</v>
      </c>
      <c r="H847">
        <v>9.99</v>
      </c>
      <c r="I847" t="s">
        <v>21</v>
      </c>
      <c r="J847" t="s">
        <v>26</v>
      </c>
      <c r="K847">
        <v>4694</v>
      </c>
      <c r="L847">
        <v>981</v>
      </c>
      <c r="M847">
        <v>3713</v>
      </c>
      <c r="N847">
        <v>79354555</v>
      </c>
      <c r="O847">
        <v>0</v>
      </c>
      <c r="P847">
        <v>0</v>
      </c>
      <c r="Q847">
        <v>0</v>
      </c>
      <c r="R847">
        <v>0</v>
      </c>
    </row>
    <row r="848" spans="1:18" x14ac:dyDescent="0.3">
      <c r="A848" t="s">
        <v>1794</v>
      </c>
      <c r="B848" t="s">
        <v>1795</v>
      </c>
      <c r="C848" t="s">
        <v>995</v>
      </c>
      <c r="D848">
        <v>0.64591406299999998</v>
      </c>
      <c r="E848">
        <v>-0.82120000000000004</v>
      </c>
      <c r="F848">
        <v>0.98919999999999997</v>
      </c>
      <c r="G848">
        <v>128</v>
      </c>
      <c r="H848">
        <v>49</v>
      </c>
      <c r="I848" t="s">
        <v>21</v>
      </c>
      <c r="J848" t="s">
        <v>627</v>
      </c>
      <c r="K848">
        <v>1173</v>
      </c>
      <c r="L848">
        <v>241</v>
      </c>
      <c r="M848">
        <v>932</v>
      </c>
      <c r="N848">
        <v>1783168</v>
      </c>
      <c r="O848">
        <v>0</v>
      </c>
      <c r="P848">
        <v>0</v>
      </c>
      <c r="Q848">
        <v>0</v>
      </c>
      <c r="R848">
        <v>0</v>
      </c>
    </row>
    <row r="849" spans="1:18" x14ac:dyDescent="0.3">
      <c r="A849" t="s">
        <v>1796</v>
      </c>
      <c r="B849" t="s">
        <v>1797</v>
      </c>
      <c r="C849" t="s">
        <v>258</v>
      </c>
      <c r="D849">
        <v>0.68630223899999998</v>
      </c>
      <c r="E849">
        <v>-0.80300000000000005</v>
      </c>
      <c r="F849">
        <v>0.99399999999999999</v>
      </c>
      <c r="G849">
        <v>134</v>
      </c>
      <c r="H849">
        <v>39</v>
      </c>
      <c r="I849" t="s">
        <v>21</v>
      </c>
      <c r="J849" t="s">
        <v>30</v>
      </c>
      <c r="K849">
        <v>1330</v>
      </c>
      <c r="L849">
        <v>232</v>
      </c>
      <c r="M849">
        <v>1098</v>
      </c>
      <c r="N849">
        <v>1466630</v>
      </c>
      <c r="O849">
        <v>0</v>
      </c>
      <c r="P849">
        <v>0</v>
      </c>
      <c r="Q849">
        <v>0</v>
      </c>
      <c r="R849">
        <v>0</v>
      </c>
    </row>
    <row r="850" spans="1:18" x14ac:dyDescent="0.3">
      <c r="A850" t="s">
        <v>1798</v>
      </c>
      <c r="B850" t="s">
        <v>1799</v>
      </c>
      <c r="C850" t="s">
        <v>757</v>
      </c>
      <c r="D850">
        <v>0.66226838499999996</v>
      </c>
      <c r="E850">
        <v>-0.88419999999999999</v>
      </c>
      <c r="F850">
        <v>0.99590000000000001</v>
      </c>
      <c r="G850">
        <v>1009</v>
      </c>
      <c r="H850">
        <v>56</v>
      </c>
      <c r="I850" t="s">
        <v>21</v>
      </c>
      <c r="J850" t="s">
        <v>22</v>
      </c>
      <c r="K850">
        <v>16735</v>
      </c>
      <c r="L850">
        <v>1543</v>
      </c>
      <c r="M850">
        <v>15192</v>
      </c>
      <c r="N850">
        <v>93163997</v>
      </c>
      <c r="O850">
        <v>0</v>
      </c>
      <c r="P850">
        <v>0</v>
      </c>
      <c r="Q850">
        <v>0</v>
      </c>
      <c r="R850">
        <v>0</v>
      </c>
    </row>
    <row r="851" spans="1:18" x14ac:dyDescent="0.3">
      <c r="A851" t="s">
        <v>1800</v>
      </c>
      <c r="B851" t="s">
        <v>1801</v>
      </c>
      <c r="C851" t="s">
        <v>1802</v>
      </c>
      <c r="D851">
        <v>0.67615824800000002</v>
      </c>
      <c r="E851">
        <v>-0.86870000000000003</v>
      </c>
      <c r="F851">
        <v>0.99719999999999998</v>
      </c>
      <c r="G851">
        <v>879</v>
      </c>
      <c r="H851">
        <v>320</v>
      </c>
      <c r="I851" t="s">
        <v>21</v>
      </c>
      <c r="J851" t="s">
        <v>26</v>
      </c>
      <c r="K851">
        <v>6579</v>
      </c>
      <c r="L851">
        <v>1507</v>
      </c>
      <c r="M851">
        <v>5072</v>
      </c>
      <c r="N851">
        <v>6378903</v>
      </c>
      <c r="O851">
        <v>0</v>
      </c>
      <c r="P851">
        <v>0</v>
      </c>
      <c r="Q851">
        <v>0</v>
      </c>
      <c r="R851">
        <v>0</v>
      </c>
    </row>
    <row r="852" spans="1:18" x14ac:dyDescent="0.3">
      <c r="A852" t="s">
        <v>1803</v>
      </c>
      <c r="B852" t="s">
        <v>1804</v>
      </c>
      <c r="C852" t="s">
        <v>1805</v>
      </c>
      <c r="D852">
        <v>0.657470946</v>
      </c>
      <c r="E852">
        <v>-0.88829999999999998</v>
      </c>
      <c r="F852">
        <v>0.9829</v>
      </c>
      <c r="G852">
        <v>148</v>
      </c>
      <c r="H852">
        <v>105</v>
      </c>
      <c r="I852" t="s">
        <v>21</v>
      </c>
      <c r="J852" t="s">
        <v>26</v>
      </c>
      <c r="K852">
        <v>836</v>
      </c>
      <c r="L852">
        <v>294</v>
      </c>
      <c r="M852">
        <v>542</v>
      </c>
      <c r="N852">
        <v>928552</v>
      </c>
      <c r="O852">
        <v>0</v>
      </c>
      <c r="P852">
        <v>0</v>
      </c>
      <c r="Q852">
        <v>1</v>
      </c>
      <c r="R852">
        <v>0</v>
      </c>
    </row>
    <row r="853" spans="1:18" x14ac:dyDescent="0.3">
      <c r="A853" t="s">
        <v>1806</v>
      </c>
      <c r="B853" t="s">
        <v>1807</v>
      </c>
      <c r="C853" t="s">
        <v>258</v>
      </c>
      <c r="D853">
        <v>0.66223428600000001</v>
      </c>
      <c r="E853">
        <v>-0.42130000000000001</v>
      </c>
      <c r="F853">
        <v>0.98709999999999998</v>
      </c>
      <c r="G853">
        <v>35</v>
      </c>
      <c r="H853">
        <v>14</v>
      </c>
      <c r="I853" t="s">
        <v>21</v>
      </c>
      <c r="J853" t="s">
        <v>924</v>
      </c>
      <c r="K853">
        <v>82</v>
      </c>
      <c r="L853">
        <v>11</v>
      </c>
      <c r="M853">
        <v>71</v>
      </c>
      <c r="N853">
        <v>192990</v>
      </c>
      <c r="O853">
        <v>0</v>
      </c>
      <c r="P853">
        <v>0</v>
      </c>
      <c r="Q853">
        <v>0</v>
      </c>
      <c r="R853">
        <v>0</v>
      </c>
    </row>
    <row r="854" spans="1:18" x14ac:dyDescent="0.3">
      <c r="A854" t="s">
        <v>1808</v>
      </c>
      <c r="B854" t="s">
        <v>1809</v>
      </c>
      <c r="C854" t="s">
        <v>184</v>
      </c>
      <c r="D854">
        <v>0.53921313100000001</v>
      </c>
      <c r="E854">
        <v>-0.92430000000000001</v>
      </c>
      <c r="F854">
        <v>0.99419999999999997</v>
      </c>
      <c r="G854">
        <v>99</v>
      </c>
      <c r="H854">
        <v>85</v>
      </c>
      <c r="I854" t="s">
        <v>21</v>
      </c>
      <c r="J854" t="s">
        <v>26</v>
      </c>
      <c r="K854">
        <v>797</v>
      </c>
      <c r="L854">
        <v>182</v>
      </c>
      <c r="M854">
        <v>615</v>
      </c>
      <c r="N854">
        <v>383823</v>
      </c>
      <c r="O854">
        <v>0</v>
      </c>
      <c r="P854">
        <v>0</v>
      </c>
      <c r="Q854">
        <v>0</v>
      </c>
      <c r="R854">
        <v>0</v>
      </c>
    </row>
    <row r="855" spans="1:18" x14ac:dyDescent="0.3">
      <c r="A855" t="s">
        <v>1810</v>
      </c>
      <c r="B855" t="s">
        <v>1811</v>
      </c>
      <c r="C855" t="s">
        <v>162</v>
      </c>
      <c r="D855">
        <v>0.61776580599999997</v>
      </c>
      <c r="E855">
        <v>-0.95430000000000004</v>
      </c>
      <c r="F855">
        <v>0.99150000000000005</v>
      </c>
      <c r="G855">
        <v>1471</v>
      </c>
      <c r="H855">
        <v>68</v>
      </c>
      <c r="I855" t="s">
        <v>21</v>
      </c>
      <c r="J855" t="s">
        <v>26</v>
      </c>
      <c r="K855">
        <v>2131</v>
      </c>
      <c r="L855">
        <v>456</v>
      </c>
      <c r="M855">
        <v>1675</v>
      </c>
      <c r="N855">
        <v>39238925</v>
      </c>
      <c r="O855">
        <v>0</v>
      </c>
      <c r="P855">
        <v>0</v>
      </c>
      <c r="Q855">
        <v>0</v>
      </c>
      <c r="R855">
        <v>1</v>
      </c>
    </row>
    <row r="856" spans="1:18" x14ac:dyDescent="0.3">
      <c r="A856" t="s">
        <v>1812</v>
      </c>
      <c r="B856" t="s">
        <v>1813</v>
      </c>
      <c r="C856" t="s">
        <v>1028</v>
      </c>
      <c r="D856">
        <v>0.54234269700000004</v>
      </c>
      <c r="E856">
        <v>-0.9032</v>
      </c>
      <c r="F856">
        <v>0.9859</v>
      </c>
      <c r="G856">
        <v>356</v>
      </c>
      <c r="H856">
        <v>7.5</v>
      </c>
      <c r="I856" t="s">
        <v>21</v>
      </c>
      <c r="J856" t="s">
        <v>30</v>
      </c>
      <c r="K856">
        <v>3705</v>
      </c>
      <c r="L856">
        <v>986</v>
      </c>
      <c r="M856">
        <v>2719</v>
      </c>
      <c r="N856">
        <v>23158156</v>
      </c>
      <c r="O856">
        <v>0</v>
      </c>
      <c r="P856">
        <v>0</v>
      </c>
      <c r="Q856">
        <v>1</v>
      </c>
      <c r="R856">
        <v>0</v>
      </c>
    </row>
    <row r="857" spans="1:18" x14ac:dyDescent="0.3">
      <c r="A857" t="s">
        <v>1814</v>
      </c>
      <c r="B857" t="s">
        <v>1815</v>
      </c>
      <c r="C857" t="s">
        <v>1028</v>
      </c>
      <c r="D857">
        <v>0.59377866700000004</v>
      </c>
      <c r="E857">
        <v>-0.74590000000000001</v>
      </c>
      <c r="F857">
        <v>0.9919</v>
      </c>
      <c r="G857">
        <v>75</v>
      </c>
      <c r="H857">
        <v>8.5</v>
      </c>
      <c r="I857" t="s">
        <v>21</v>
      </c>
      <c r="J857" t="s">
        <v>30</v>
      </c>
      <c r="K857">
        <v>1177</v>
      </c>
      <c r="L857">
        <v>244</v>
      </c>
      <c r="M857">
        <v>933</v>
      </c>
      <c r="N857">
        <v>1584375</v>
      </c>
      <c r="O857">
        <v>0</v>
      </c>
      <c r="P857">
        <v>0</v>
      </c>
      <c r="Q857">
        <v>1</v>
      </c>
      <c r="R857">
        <v>1</v>
      </c>
    </row>
    <row r="858" spans="1:18" x14ac:dyDescent="0.3">
      <c r="A858" t="s">
        <v>1816</v>
      </c>
      <c r="B858" t="s">
        <v>1817</v>
      </c>
      <c r="C858" t="s">
        <v>147</v>
      </c>
      <c r="D858">
        <v>0.71900624999999996</v>
      </c>
      <c r="E858">
        <v>-0.95369999999999999</v>
      </c>
      <c r="F858">
        <v>0.99739999999999995</v>
      </c>
      <c r="G858">
        <v>528</v>
      </c>
      <c r="H858">
        <v>24</v>
      </c>
      <c r="I858" t="s">
        <v>21</v>
      </c>
      <c r="J858" t="s">
        <v>34</v>
      </c>
      <c r="K858">
        <v>3133</v>
      </c>
      <c r="L858">
        <v>789</v>
      </c>
      <c r="M858">
        <v>2344</v>
      </c>
      <c r="N858">
        <v>28909056</v>
      </c>
      <c r="O858">
        <v>0</v>
      </c>
      <c r="P858">
        <v>0</v>
      </c>
      <c r="Q858">
        <v>0</v>
      </c>
      <c r="R858">
        <v>0</v>
      </c>
    </row>
    <row r="859" spans="1:18" x14ac:dyDescent="0.3">
      <c r="A859" t="s">
        <v>1818</v>
      </c>
      <c r="B859" t="s">
        <v>1819</v>
      </c>
      <c r="C859" t="s">
        <v>1234</v>
      </c>
      <c r="D859">
        <v>0.73960000000000004</v>
      </c>
      <c r="E859">
        <v>0.1779</v>
      </c>
      <c r="F859">
        <v>0.98</v>
      </c>
      <c r="G859">
        <v>19</v>
      </c>
      <c r="H859">
        <v>30</v>
      </c>
      <c r="I859" t="s">
        <v>21</v>
      </c>
      <c r="J859" t="s">
        <v>372</v>
      </c>
      <c r="K859">
        <v>727</v>
      </c>
      <c r="L859">
        <v>204</v>
      </c>
      <c r="M859">
        <v>523</v>
      </c>
      <c r="N859">
        <v>167542</v>
      </c>
      <c r="O859">
        <v>0</v>
      </c>
      <c r="P859">
        <v>0</v>
      </c>
      <c r="Q859">
        <v>1</v>
      </c>
      <c r="R859">
        <v>0</v>
      </c>
    </row>
    <row r="860" spans="1:18" x14ac:dyDescent="0.3">
      <c r="A860" t="s">
        <v>1820</v>
      </c>
      <c r="B860" t="s">
        <v>1821</v>
      </c>
      <c r="C860" t="s">
        <v>118</v>
      </c>
      <c r="D860">
        <v>0.51318275899999999</v>
      </c>
      <c r="E860">
        <v>-0.87050000000000005</v>
      </c>
      <c r="F860">
        <v>0.97529999999999994</v>
      </c>
      <c r="G860">
        <v>29</v>
      </c>
      <c r="H860">
        <v>30</v>
      </c>
      <c r="I860" t="s">
        <v>21</v>
      </c>
      <c r="J860" t="s">
        <v>30</v>
      </c>
      <c r="K860">
        <v>137</v>
      </c>
      <c r="L860">
        <v>14</v>
      </c>
      <c r="M860">
        <v>123</v>
      </c>
      <c r="N860">
        <v>159703</v>
      </c>
      <c r="O860">
        <v>0</v>
      </c>
      <c r="P860">
        <v>0</v>
      </c>
      <c r="Q860">
        <v>0</v>
      </c>
      <c r="R860">
        <v>1</v>
      </c>
    </row>
    <row r="861" spans="1:18" x14ac:dyDescent="0.3">
      <c r="A861" t="s">
        <v>1822</v>
      </c>
      <c r="B861" t="s">
        <v>1823</v>
      </c>
      <c r="C861" t="s">
        <v>118</v>
      </c>
      <c r="D861">
        <v>0.732381481</v>
      </c>
      <c r="E861">
        <v>0</v>
      </c>
      <c r="F861">
        <v>0.97870000000000001</v>
      </c>
      <c r="G861">
        <v>27</v>
      </c>
      <c r="H861">
        <v>45</v>
      </c>
      <c r="I861" t="s">
        <v>21</v>
      </c>
      <c r="J861" t="s">
        <v>63</v>
      </c>
      <c r="K861">
        <v>301</v>
      </c>
      <c r="L861">
        <v>67</v>
      </c>
      <c r="M861">
        <v>234</v>
      </c>
      <c r="N861">
        <v>101817</v>
      </c>
      <c r="O861">
        <v>0</v>
      </c>
      <c r="P861">
        <v>0</v>
      </c>
      <c r="Q861">
        <v>0</v>
      </c>
      <c r="R861">
        <v>0</v>
      </c>
    </row>
    <row r="862" spans="1:18" x14ac:dyDescent="0.3">
      <c r="A862" t="s">
        <v>1824</v>
      </c>
      <c r="B862" t="s">
        <v>1825</v>
      </c>
      <c r="C862" t="s">
        <v>243</v>
      </c>
      <c r="D862">
        <v>0.53260975600000005</v>
      </c>
      <c r="E862">
        <v>-0.88180000000000003</v>
      </c>
      <c r="F862">
        <v>0.99539999999999995</v>
      </c>
      <c r="G862">
        <v>82</v>
      </c>
      <c r="H862">
        <v>99</v>
      </c>
      <c r="I862" t="s">
        <v>21</v>
      </c>
      <c r="J862" t="s">
        <v>179</v>
      </c>
      <c r="K862">
        <v>1437</v>
      </c>
      <c r="L862">
        <v>367</v>
      </c>
      <c r="M862">
        <v>1070</v>
      </c>
      <c r="N862">
        <v>2494768</v>
      </c>
      <c r="O862">
        <v>0</v>
      </c>
      <c r="P862">
        <v>0</v>
      </c>
      <c r="Q862">
        <v>0</v>
      </c>
      <c r="R862">
        <v>0</v>
      </c>
    </row>
    <row r="863" spans="1:18" x14ac:dyDescent="0.3">
      <c r="A863" t="s">
        <v>1826</v>
      </c>
      <c r="B863" t="s">
        <v>1827</v>
      </c>
      <c r="C863" t="s">
        <v>1631</v>
      </c>
      <c r="D863">
        <v>0.57853439299999998</v>
      </c>
      <c r="E863">
        <v>-0.95609999999999995</v>
      </c>
      <c r="F863">
        <v>0.99609999999999999</v>
      </c>
      <c r="G863">
        <v>346</v>
      </c>
      <c r="H863">
        <v>12.99</v>
      </c>
      <c r="I863" t="s">
        <v>21</v>
      </c>
      <c r="J863" t="s">
        <v>26</v>
      </c>
      <c r="K863">
        <v>2610</v>
      </c>
      <c r="L863">
        <v>664</v>
      </c>
      <c r="M863">
        <v>1946</v>
      </c>
      <c r="N863">
        <v>9938158</v>
      </c>
      <c r="O863">
        <v>0</v>
      </c>
      <c r="P863">
        <v>0</v>
      </c>
      <c r="Q863">
        <v>0</v>
      </c>
      <c r="R863">
        <v>0</v>
      </c>
    </row>
    <row r="864" spans="1:18" x14ac:dyDescent="0.3">
      <c r="A864" t="s">
        <v>1828</v>
      </c>
      <c r="B864" t="s">
        <v>1829</v>
      </c>
      <c r="C864" t="s">
        <v>416</v>
      </c>
      <c r="D864">
        <v>0.71626088099999996</v>
      </c>
      <c r="E864">
        <v>-0.92510000000000003</v>
      </c>
      <c r="F864">
        <v>0.99760000000000004</v>
      </c>
      <c r="G864">
        <v>1544</v>
      </c>
      <c r="H864">
        <v>62</v>
      </c>
      <c r="I864" t="s">
        <v>21</v>
      </c>
      <c r="J864" t="s">
        <v>22</v>
      </c>
      <c r="K864">
        <v>7478</v>
      </c>
      <c r="L864">
        <v>1857</v>
      </c>
      <c r="M864">
        <v>5621</v>
      </c>
      <c r="N864">
        <v>141649648</v>
      </c>
      <c r="O864">
        <v>0</v>
      </c>
      <c r="P864">
        <v>0</v>
      </c>
      <c r="Q864">
        <v>0</v>
      </c>
      <c r="R864">
        <v>0</v>
      </c>
    </row>
    <row r="865" spans="1:18" x14ac:dyDescent="0.3">
      <c r="A865" t="s">
        <v>1830</v>
      </c>
      <c r="B865" t="s">
        <v>1831</v>
      </c>
      <c r="C865" t="s">
        <v>1802</v>
      </c>
      <c r="D865">
        <v>0.72986790099999999</v>
      </c>
      <c r="E865">
        <v>-0.89319999999999999</v>
      </c>
      <c r="F865">
        <v>0.99809999999999999</v>
      </c>
      <c r="G865">
        <v>810</v>
      </c>
      <c r="H865">
        <v>225</v>
      </c>
      <c r="I865" t="s">
        <v>21</v>
      </c>
      <c r="J865" t="s">
        <v>30</v>
      </c>
      <c r="K865">
        <v>1291</v>
      </c>
      <c r="L865">
        <v>283</v>
      </c>
      <c r="M865">
        <v>1008</v>
      </c>
      <c r="N865">
        <v>3837780</v>
      </c>
      <c r="O865">
        <v>0</v>
      </c>
      <c r="P865">
        <v>0</v>
      </c>
      <c r="Q865">
        <v>0</v>
      </c>
      <c r="R865">
        <v>0</v>
      </c>
    </row>
    <row r="866" spans="1:18" x14ac:dyDescent="0.3">
      <c r="A866" t="s">
        <v>1832</v>
      </c>
      <c r="B866" t="s">
        <v>1833</v>
      </c>
      <c r="C866" t="s">
        <v>1802</v>
      </c>
      <c r="D866">
        <v>0.72475779100000004</v>
      </c>
      <c r="E866">
        <v>-0.84219999999999995</v>
      </c>
      <c r="F866">
        <v>0.99650000000000005</v>
      </c>
      <c r="G866">
        <v>815</v>
      </c>
      <c r="H866">
        <v>150</v>
      </c>
      <c r="I866" t="s">
        <v>21</v>
      </c>
      <c r="J866" t="s">
        <v>26</v>
      </c>
      <c r="K866">
        <v>1903</v>
      </c>
      <c r="L866">
        <v>400</v>
      </c>
      <c r="M866">
        <v>1503</v>
      </c>
      <c r="N866">
        <v>7257575</v>
      </c>
      <c r="O866">
        <v>0</v>
      </c>
      <c r="P866">
        <v>0</v>
      </c>
      <c r="Q866">
        <v>0</v>
      </c>
      <c r="R866">
        <v>0</v>
      </c>
    </row>
    <row r="867" spans="1:18" x14ac:dyDescent="0.3">
      <c r="A867" t="s">
        <v>1834</v>
      </c>
      <c r="B867" t="s">
        <v>1835</v>
      </c>
      <c r="C867" t="s">
        <v>1802</v>
      </c>
      <c r="D867">
        <v>0.68577142899999999</v>
      </c>
      <c r="E867">
        <v>-0.86119999999999997</v>
      </c>
      <c r="F867">
        <v>0.99339999999999995</v>
      </c>
      <c r="G867">
        <v>70</v>
      </c>
      <c r="H867">
        <v>75</v>
      </c>
      <c r="I867" t="s">
        <v>21</v>
      </c>
      <c r="J867" t="s">
        <v>34</v>
      </c>
      <c r="K867">
        <v>616</v>
      </c>
      <c r="L867">
        <v>132</v>
      </c>
      <c r="M867">
        <v>484</v>
      </c>
      <c r="N867">
        <v>438970</v>
      </c>
      <c r="O867">
        <v>0</v>
      </c>
      <c r="P867">
        <v>0</v>
      </c>
      <c r="Q867">
        <v>0</v>
      </c>
      <c r="R867">
        <v>0</v>
      </c>
    </row>
    <row r="868" spans="1:18" x14ac:dyDescent="0.3">
      <c r="A868" t="s">
        <v>1836</v>
      </c>
      <c r="B868" t="s">
        <v>1837</v>
      </c>
      <c r="C868" t="s">
        <v>1802</v>
      </c>
      <c r="D868">
        <v>0.64825494100000003</v>
      </c>
      <c r="E868">
        <v>-0.93359999999999999</v>
      </c>
      <c r="F868">
        <v>0.99180000000000001</v>
      </c>
      <c r="G868">
        <v>253</v>
      </c>
      <c r="H868">
        <v>145</v>
      </c>
      <c r="I868" t="s">
        <v>21</v>
      </c>
      <c r="J868" t="s">
        <v>22</v>
      </c>
      <c r="K868">
        <v>752</v>
      </c>
      <c r="L868">
        <v>167</v>
      </c>
      <c r="M868">
        <v>585</v>
      </c>
      <c r="N868">
        <v>1145837</v>
      </c>
      <c r="O868">
        <v>0</v>
      </c>
      <c r="P868">
        <v>0</v>
      </c>
      <c r="Q868">
        <v>0</v>
      </c>
      <c r="R868">
        <v>0</v>
      </c>
    </row>
    <row r="869" spans="1:18" x14ac:dyDescent="0.3">
      <c r="A869" t="s">
        <v>1838</v>
      </c>
      <c r="B869" t="s">
        <v>1839</v>
      </c>
      <c r="C869" t="s">
        <v>1802</v>
      </c>
      <c r="D869">
        <v>0.39990789500000001</v>
      </c>
      <c r="E869">
        <v>-0.94510000000000005</v>
      </c>
      <c r="F869">
        <v>0.99270000000000003</v>
      </c>
      <c r="G869">
        <v>38</v>
      </c>
      <c r="H869">
        <v>370</v>
      </c>
      <c r="I869" t="s">
        <v>21</v>
      </c>
      <c r="J869" t="s">
        <v>26</v>
      </c>
      <c r="K869">
        <v>1767</v>
      </c>
      <c r="L869">
        <v>407</v>
      </c>
      <c r="M869">
        <v>1360</v>
      </c>
      <c r="N869">
        <v>171874</v>
      </c>
      <c r="O869">
        <v>0</v>
      </c>
      <c r="P869">
        <v>0</v>
      </c>
      <c r="Q869">
        <v>0</v>
      </c>
      <c r="R869">
        <v>0</v>
      </c>
    </row>
    <row r="870" spans="1:18" x14ac:dyDescent="0.3">
      <c r="A870" t="s">
        <v>1840</v>
      </c>
      <c r="B870" t="s">
        <v>1841</v>
      </c>
      <c r="C870" t="s">
        <v>1802</v>
      </c>
      <c r="D870">
        <v>0.71265000000000001</v>
      </c>
      <c r="E870">
        <v>0</v>
      </c>
      <c r="F870">
        <v>0.99739999999999995</v>
      </c>
      <c r="G870">
        <v>18</v>
      </c>
      <c r="H870">
        <v>255</v>
      </c>
      <c r="I870" t="s">
        <v>21</v>
      </c>
      <c r="J870" t="s">
        <v>26</v>
      </c>
      <c r="K870">
        <v>383</v>
      </c>
      <c r="L870">
        <v>116</v>
      </c>
      <c r="M870">
        <v>267</v>
      </c>
      <c r="N870">
        <v>44766</v>
      </c>
      <c r="O870">
        <v>0</v>
      </c>
      <c r="P870">
        <v>0</v>
      </c>
      <c r="Q870">
        <v>0</v>
      </c>
      <c r="R870">
        <v>1</v>
      </c>
    </row>
    <row r="871" spans="1:18" x14ac:dyDescent="0.3">
      <c r="A871" t="s">
        <v>1842</v>
      </c>
      <c r="B871" t="s">
        <v>1843</v>
      </c>
      <c r="C871" t="s">
        <v>1802</v>
      </c>
      <c r="D871">
        <v>0.367062687</v>
      </c>
      <c r="E871">
        <v>-0.86009999999999998</v>
      </c>
      <c r="F871">
        <v>0.99299999999999999</v>
      </c>
      <c r="G871">
        <v>67</v>
      </c>
      <c r="H871">
        <v>150</v>
      </c>
      <c r="I871" t="s">
        <v>21</v>
      </c>
      <c r="J871" t="s">
        <v>95</v>
      </c>
      <c r="K871">
        <v>638</v>
      </c>
      <c r="L871">
        <v>121</v>
      </c>
      <c r="M871">
        <v>517</v>
      </c>
      <c r="N871">
        <v>237046</v>
      </c>
      <c r="O871">
        <v>0</v>
      </c>
      <c r="P871">
        <v>0</v>
      </c>
      <c r="Q871">
        <v>0</v>
      </c>
      <c r="R871">
        <v>0</v>
      </c>
    </row>
    <row r="872" spans="1:18" x14ac:dyDescent="0.3">
      <c r="A872" t="s">
        <v>1844</v>
      </c>
      <c r="B872" t="s">
        <v>1845</v>
      </c>
      <c r="C872" t="s">
        <v>1802</v>
      </c>
      <c r="D872">
        <v>0.40055101999999998</v>
      </c>
      <c r="E872">
        <v>-0.83520000000000005</v>
      </c>
      <c r="F872">
        <v>0.9839</v>
      </c>
      <c r="G872">
        <v>49</v>
      </c>
      <c r="H872">
        <v>150</v>
      </c>
      <c r="I872" t="s">
        <v>21</v>
      </c>
      <c r="J872" t="s">
        <v>26</v>
      </c>
      <c r="K872">
        <v>652</v>
      </c>
      <c r="L872">
        <v>144</v>
      </c>
      <c r="M872">
        <v>508</v>
      </c>
      <c r="N872">
        <v>172872</v>
      </c>
      <c r="O872">
        <v>0</v>
      </c>
      <c r="P872">
        <v>0</v>
      </c>
      <c r="Q872">
        <v>0</v>
      </c>
      <c r="R872">
        <v>0</v>
      </c>
    </row>
    <row r="873" spans="1:18" x14ac:dyDescent="0.3">
      <c r="A873" t="s">
        <v>1846</v>
      </c>
      <c r="B873" t="s">
        <v>1847</v>
      </c>
      <c r="C873" t="s">
        <v>1112</v>
      </c>
      <c r="D873">
        <v>0.62043536600000004</v>
      </c>
      <c r="E873">
        <v>-0.95630000000000004</v>
      </c>
      <c r="F873">
        <v>0.99629999999999996</v>
      </c>
      <c r="G873">
        <v>1886</v>
      </c>
      <c r="H873">
        <v>42</v>
      </c>
      <c r="I873" t="s">
        <v>21</v>
      </c>
      <c r="J873" t="s">
        <v>22</v>
      </c>
      <c r="K873">
        <v>11765</v>
      </c>
      <c r="L873">
        <v>3268</v>
      </c>
      <c r="M873">
        <v>8497</v>
      </c>
      <c r="N873">
        <v>333167558</v>
      </c>
      <c r="O873">
        <v>0</v>
      </c>
      <c r="P873">
        <v>0</v>
      </c>
      <c r="Q873">
        <v>0</v>
      </c>
      <c r="R873">
        <v>0</v>
      </c>
    </row>
    <row r="874" spans="1:18" x14ac:dyDescent="0.3">
      <c r="A874" t="s">
        <v>1848</v>
      </c>
      <c r="B874" t="s">
        <v>1849</v>
      </c>
      <c r="C874" t="s">
        <v>1115</v>
      </c>
      <c r="D874">
        <v>0.47362384299999999</v>
      </c>
      <c r="E874">
        <v>-0.97150000000000003</v>
      </c>
      <c r="F874">
        <v>0.99609999999999999</v>
      </c>
      <c r="G874">
        <v>281</v>
      </c>
      <c r="H874">
        <v>99</v>
      </c>
      <c r="I874" t="s">
        <v>21</v>
      </c>
      <c r="J874" t="s">
        <v>338</v>
      </c>
      <c r="K874">
        <v>9483</v>
      </c>
      <c r="L874">
        <v>2083</v>
      </c>
      <c r="M874">
        <v>7400</v>
      </c>
      <c r="N874">
        <v>14415300</v>
      </c>
      <c r="O874">
        <v>0</v>
      </c>
      <c r="P874">
        <v>0</v>
      </c>
      <c r="Q874">
        <v>0</v>
      </c>
      <c r="R874">
        <v>0</v>
      </c>
    </row>
    <row r="875" spans="1:18" x14ac:dyDescent="0.3">
      <c r="A875" t="s">
        <v>1850</v>
      </c>
      <c r="B875" t="s">
        <v>1851</v>
      </c>
      <c r="C875" t="s">
        <v>487</v>
      </c>
      <c r="D875">
        <v>0.82602123400000005</v>
      </c>
      <c r="E875">
        <v>-0.72689999999999999</v>
      </c>
      <c r="F875">
        <v>0.99439999999999995</v>
      </c>
      <c r="G875">
        <v>551</v>
      </c>
      <c r="H875">
        <v>25</v>
      </c>
      <c r="I875" t="s">
        <v>21</v>
      </c>
      <c r="J875" t="s">
        <v>30</v>
      </c>
      <c r="K875">
        <v>1193</v>
      </c>
      <c r="L875">
        <v>233</v>
      </c>
      <c r="M875">
        <v>960</v>
      </c>
      <c r="N875">
        <v>12793118</v>
      </c>
      <c r="O875">
        <v>0</v>
      </c>
      <c r="P875">
        <v>0</v>
      </c>
      <c r="Q875">
        <v>0</v>
      </c>
      <c r="R875">
        <v>1</v>
      </c>
    </row>
    <row r="876" spans="1:18" x14ac:dyDescent="0.3">
      <c r="A876" t="s">
        <v>1852</v>
      </c>
      <c r="B876" t="s">
        <v>1853</v>
      </c>
      <c r="C876" t="s">
        <v>487</v>
      </c>
      <c r="D876">
        <v>0.77833447700000002</v>
      </c>
      <c r="E876">
        <v>-0.85909999999999997</v>
      </c>
      <c r="F876">
        <v>0.997</v>
      </c>
      <c r="G876">
        <v>641</v>
      </c>
      <c r="H876">
        <v>49</v>
      </c>
      <c r="I876" t="s">
        <v>21</v>
      </c>
      <c r="J876" t="s">
        <v>30</v>
      </c>
      <c r="K876">
        <v>1889</v>
      </c>
      <c r="L876">
        <v>363</v>
      </c>
      <c r="M876">
        <v>1526</v>
      </c>
      <c r="N876">
        <v>22022196</v>
      </c>
      <c r="O876">
        <v>0</v>
      </c>
      <c r="P876">
        <v>0</v>
      </c>
      <c r="Q876">
        <v>0</v>
      </c>
      <c r="R876">
        <v>0</v>
      </c>
    </row>
    <row r="877" spans="1:18" x14ac:dyDescent="0.3">
      <c r="A877" t="s">
        <v>1854</v>
      </c>
      <c r="B877" t="s">
        <v>1855</v>
      </c>
      <c r="C877" t="s">
        <v>60</v>
      </c>
      <c r="D877">
        <v>0.61311694000000005</v>
      </c>
      <c r="E877">
        <v>-0.88339999999999996</v>
      </c>
      <c r="F877">
        <v>0.99439999999999995</v>
      </c>
      <c r="G877">
        <v>183</v>
      </c>
      <c r="H877">
        <v>15</v>
      </c>
      <c r="I877" t="s">
        <v>21</v>
      </c>
      <c r="J877" t="s">
        <v>924</v>
      </c>
      <c r="K877">
        <v>282</v>
      </c>
      <c r="L877">
        <v>90</v>
      </c>
      <c r="M877">
        <v>192</v>
      </c>
      <c r="N877">
        <v>4646004</v>
      </c>
      <c r="O877">
        <v>0</v>
      </c>
      <c r="P877">
        <v>0</v>
      </c>
      <c r="Q877">
        <v>0</v>
      </c>
      <c r="R877">
        <v>0</v>
      </c>
    </row>
    <row r="878" spans="1:18" x14ac:dyDescent="0.3">
      <c r="A878" t="s">
        <v>1856</v>
      </c>
      <c r="B878" t="s">
        <v>1857</v>
      </c>
      <c r="C878" t="s">
        <v>76</v>
      </c>
      <c r="D878">
        <v>0.74947687500000004</v>
      </c>
      <c r="E878">
        <v>-0.77690000000000003</v>
      </c>
      <c r="F878">
        <v>0.99280000000000002</v>
      </c>
      <c r="G878">
        <v>160</v>
      </c>
      <c r="H878">
        <v>75</v>
      </c>
      <c r="I878" t="s">
        <v>21</v>
      </c>
      <c r="J878" t="s">
        <v>30</v>
      </c>
      <c r="K878">
        <v>800</v>
      </c>
      <c r="L878">
        <v>188</v>
      </c>
      <c r="M878">
        <v>612</v>
      </c>
      <c r="N878">
        <v>994400</v>
      </c>
      <c r="O878">
        <v>0</v>
      </c>
      <c r="P878">
        <v>0</v>
      </c>
      <c r="Q878">
        <v>0</v>
      </c>
      <c r="R878">
        <v>0</v>
      </c>
    </row>
    <row r="879" spans="1:18" x14ac:dyDescent="0.3">
      <c r="A879" t="s">
        <v>1858</v>
      </c>
      <c r="B879" t="s">
        <v>1859</v>
      </c>
      <c r="C879" t="s">
        <v>76</v>
      </c>
      <c r="D879">
        <v>0.74212128700000002</v>
      </c>
      <c r="E879">
        <v>-0.872</v>
      </c>
      <c r="F879">
        <v>0.99560000000000004</v>
      </c>
      <c r="G879">
        <v>202</v>
      </c>
      <c r="H879">
        <v>75</v>
      </c>
      <c r="I879" t="s">
        <v>21</v>
      </c>
      <c r="J879" t="s">
        <v>30</v>
      </c>
      <c r="K879">
        <v>852</v>
      </c>
      <c r="L879">
        <v>193</v>
      </c>
      <c r="M879">
        <v>659</v>
      </c>
      <c r="N879">
        <v>3715184</v>
      </c>
      <c r="O879">
        <v>0</v>
      </c>
      <c r="P879">
        <v>0</v>
      </c>
      <c r="Q879">
        <v>0</v>
      </c>
      <c r="R879">
        <v>0</v>
      </c>
    </row>
    <row r="880" spans="1:18" x14ac:dyDescent="0.3">
      <c r="A880" t="s">
        <v>1860</v>
      </c>
      <c r="B880" t="s">
        <v>1861</v>
      </c>
      <c r="C880" t="s">
        <v>76</v>
      </c>
      <c r="D880">
        <v>0.79476970300000005</v>
      </c>
      <c r="E880">
        <v>-0.90180000000000005</v>
      </c>
      <c r="F880">
        <v>0.99870000000000003</v>
      </c>
      <c r="G880">
        <v>944</v>
      </c>
      <c r="H880">
        <v>75</v>
      </c>
      <c r="I880" t="s">
        <v>21</v>
      </c>
      <c r="J880" t="s">
        <v>30</v>
      </c>
      <c r="K880">
        <v>770</v>
      </c>
      <c r="L880">
        <v>252</v>
      </c>
      <c r="M880">
        <v>518</v>
      </c>
      <c r="N880">
        <v>11370480</v>
      </c>
      <c r="O880">
        <v>0</v>
      </c>
      <c r="P880">
        <v>0</v>
      </c>
      <c r="Q880">
        <v>0</v>
      </c>
      <c r="R880">
        <v>0</v>
      </c>
    </row>
    <row r="881" spans="1:18" x14ac:dyDescent="0.3">
      <c r="A881" t="s">
        <v>1862</v>
      </c>
      <c r="B881" t="s">
        <v>1863</v>
      </c>
      <c r="C881" t="s">
        <v>76</v>
      </c>
      <c r="D881">
        <v>0.75469830900000001</v>
      </c>
      <c r="E881">
        <v>-0.95379999999999998</v>
      </c>
      <c r="F881">
        <v>0.99780000000000002</v>
      </c>
      <c r="G881">
        <v>1419</v>
      </c>
      <c r="H881">
        <v>64</v>
      </c>
      <c r="I881" t="s">
        <v>21</v>
      </c>
      <c r="J881" t="s">
        <v>22</v>
      </c>
      <c r="K881">
        <v>4827</v>
      </c>
      <c r="L881">
        <v>998</v>
      </c>
      <c r="M881">
        <v>3829</v>
      </c>
      <c r="N881">
        <v>62051451</v>
      </c>
      <c r="O881">
        <v>0</v>
      </c>
      <c r="P881">
        <v>0</v>
      </c>
      <c r="Q881">
        <v>0</v>
      </c>
      <c r="R881">
        <v>0</v>
      </c>
    </row>
    <row r="882" spans="1:18" x14ac:dyDescent="0.3">
      <c r="A882" t="s">
        <v>1864</v>
      </c>
      <c r="B882" t="s">
        <v>1865</v>
      </c>
      <c r="C882" t="s">
        <v>778</v>
      </c>
      <c r="D882">
        <v>0.81537927899999996</v>
      </c>
      <c r="E882">
        <v>-0.92169999999999996</v>
      </c>
      <c r="F882">
        <v>0.99829999999999997</v>
      </c>
      <c r="G882">
        <v>1776</v>
      </c>
      <c r="H882">
        <v>52</v>
      </c>
      <c r="I882" t="s">
        <v>21</v>
      </c>
      <c r="J882" t="s">
        <v>63</v>
      </c>
      <c r="K882">
        <v>3565</v>
      </c>
      <c r="L882">
        <v>903</v>
      </c>
      <c r="M882">
        <v>2662</v>
      </c>
      <c r="N882">
        <v>88659696</v>
      </c>
      <c r="O882">
        <v>0</v>
      </c>
      <c r="P882">
        <v>0</v>
      </c>
      <c r="Q882">
        <v>0</v>
      </c>
      <c r="R882">
        <v>0</v>
      </c>
    </row>
    <row r="883" spans="1:18" x14ac:dyDescent="0.3">
      <c r="A883" t="s">
        <v>1866</v>
      </c>
      <c r="B883" t="s">
        <v>1867</v>
      </c>
      <c r="C883" t="s">
        <v>1028</v>
      </c>
      <c r="D883">
        <v>0.56534128699999997</v>
      </c>
      <c r="E883">
        <v>-0.96760000000000002</v>
      </c>
      <c r="F883">
        <v>0.99339999999999995</v>
      </c>
      <c r="G883">
        <v>637</v>
      </c>
      <c r="H883">
        <v>13.3</v>
      </c>
      <c r="I883" t="s">
        <v>21</v>
      </c>
      <c r="J883" t="s">
        <v>63</v>
      </c>
      <c r="K883">
        <v>7159</v>
      </c>
      <c r="L883">
        <v>1901</v>
      </c>
      <c r="M883">
        <v>5258</v>
      </c>
      <c r="N883">
        <v>104911989</v>
      </c>
      <c r="O883">
        <v>0</v>
      </c>
      <c r="P883">
        <v>0</v>
      </c>
      <c r="Q883">
        <v>0</v>
      </c>
      <c r="R883">
        <v>0</v>
      </c>
    </row>
    <row r="884" spans="1:18" x14ac:dyDescent="0.3">
      <c r="A884" t="s">
        <v>1868</v>
      </c>
      <c r="B884" t="s">
        <v>1869</v>
      </c>
      <c r="C884" t="s">
        <v>1631</v>
      </c>
      <c r="D884">
        <v>0.59590086200000003</v>
      </c>
      <c r="E884">
        <v>-0.71719999999999995</v>
      </c>
      <c r="F884">
        <v>0.99009999999999998</v>
      </c>
      <c r="G884">
        <v>116</v>
      </c>
      <c r="H884">
        <v>12.99</v>
      </c>
      <c r="I884" t="s">
        <v>21</v>
      </c>
      <c r="J884" t="s">
        <v>26</v>
      </c>
      <c r="K884">
        <v>1946</v>
      </c>
      <c r="L884">
        <v>377</v>
      </c>
      <c r="M884">
        <v>1569</v>
      </c>
      <c r="N884">
        <v>3444968</v>
      </c>
      <c r="O884">
        <v>0</v>
      </c>
      <c r="P884">
        <v>0</v>
      </c>
      <c r="Q884">
        <v>0</v>
      </c>
      <c r="R884">
        <v>0</v>
      </c>
    </row>
    <row r="885" spans="1:18" x14ac:dyDescent="0.3">
      <c r="A885" t="s">
        <v>1870</v>
      </c>
      <c r="B885" t="s">
        <v>1871</v>
      </c>
      <c r="C885" t="s">
        <v>1802</v>
      </c>
      <c r="D885">
        <v>0.51313750000000002</v>
      </c>
      <c r="E885">
        <v>-0.78800000000000003</v>
      </c>
      <c r="F885">
        <v>0.95889999999999997</v>
      </c>
      <c r="G885">
        <v>16</v>
      </c>
      <c r="H885">
        <v>150</v>
      </c>
      <c r="I885" t="s">
        <v>21</v>
      </c>
      <c r="J885" t="s">
        <v>63</v>
      </c>
      <c r="K885">
        <v>148</v>
      </c>
      <c r="L885">
        <v>32</v>
      </c>
      <c r="M885">
        <v>116</v>
      </c>
      <c r="N885">
        <v>39136</v>
      </c>
      <c r="O885">
        <v>0</v>
      </c>
      <c r="P885">
        <v>0</v>
      </c>
      <c r="Q885">
        <v>0</v>
      </c>
      <c r="R885">
        <v>0</v>
      </c>
    </row>
    <row r="886" spans="1:18" x14ac:dyDescent="0.3">
      <c r="A886" t="s">
        <v>1872</v>
      </c>
      <c r="B886" t="s">
        <v>1873</v>
      </c>
      <c r="C886" t="s">
        <v>1802</v>
      </c>
      <c r="D886">
        <v>0.74905555599999996</v>
      </c>
      <c r="E886">
        <v>0</v>
      </c>
      <c r="F886">
        <v>0.96719999999999995</v>
      </c>
      <c r="G886">
        <v>9</v>
      </c>
      <c r="H886">
        <v>225</v>
      </c>
      <c r="I886" t="s">
        <v>21</v>
      </c>
      <c r="J886" t="s">
        <v>30</v>
      </c>
      <c r="K886">
        <v>150</v>
      </c>
      <c r="L886">
        <v>15</v>
      </c>
      <c r="M886">
        <v>135</v>
      </c>
      <c r="N886">
        <v>15165</v>
      </c>
      <c r="O886">
        <v>0</v>
      </c>
      <c r="P886">
        <v>0</v>
      </c>
      <c r="Q886">
        <v>0</v>
      </c>
      <c r="R886">
        <v>0</v>
      </c>
    </row>
    <row r="887" spans="1:18" x14ac:dyDescent="0.3">
      <c r="A887" t="s">
        <v>1874</v>
      </c>
      <c r="B887" t="s">
        <v>1875</v>
      </c>
      <c r="C887" t="s">
        <v>1802</v>
      </c>
      <c r="D887">
        <v>0.30087999999999998</v>
      </c>
      <c r="E887">
        <v>-0.4168</v>
      </c>
      <c r="F887">
        <v>0.9446</v>
      </c>
      <c r="G887">
        <v>10</v>
      </c>
      <c r="H887">
        <v>75</v>
      </c>
      <c r="I887" t="s">
        <v>21</v>
      </c>
      <c r="J887" t="s">
        <v>34</v>
      </c>
      <c r="K887">
        <v>98</v>
      </c>
      <c r="L887">
        <v>17</v>
      </c>
      <c r="M887">
        <v>81</v>
      </c>
      <c r="N887">
        <v>11460</v>
      </c>
      <c r="O887">
        <v>0</v>
      </c>
      <c r="P887">
        <v>0</v>
      </c>
      <c r="Q887">
        <v>0</v>
      </c>
      <c r="R887">
        <v>0</v>
      </c>
    </row>
    <row r="888" spans="1:18" x14ac:dyDescent="0.3">
      <c r="A888" t="s">
        <v>1876</v>
      </c>
      <c r="B888" t="s">
        <v>1877</v>
      </c>
      <c r="C888" t="s">
        <v>1802</v>
      </c>
      <c r="D888">
        <v>0.81318888899999997</v>
      </c>
      <c r="E888">
        <v>0.40189999999999998</v>
      </c>
      <c r="F888">
        <v>0.98399999999999999</v>
      </c>
      <c r="G888">
        <v>9</v>
      </c>
      <c r="H888">
        <v>75</v>
      </c>
      <c r="I888" t="s">
        <v>21</v>
      </c>
      <c r="J888" t="s">
        <v>34</v>
      </c>
      <c r="K888">
        <v>192</v>
      </c>
      <c r="L888">
        <v>15</v>
      </c>
      <c r="M888">
        <v>177</v>
      </c>
      <c r="N888">
        <v>28332</v>
      </c>
      <c r="O888">
        <v>0</v>
      </c>
      <c r="P888">
        <v>0</v>
      </c>
      <c r="Q888">
        <v>0</v>
      </c>
      <c r="R888">
        <v>0</v>
      </c>
    </row>
    <row r="889" spans="1:18" x14ac:dyDescent="0.3">
      <c r="A889" t="s">
        <v>1878</v>
      </c>
      <c r="B889" t="s">
        <v>1879</v>
      </c>
      <c r="C889" t="s">
        <v>1802</v>
      </c>
      <c r="D889">
        <v>0.91446666700000001</v>
      </c>
      <c r="E889">
        <v>0.83379999999999999</v>
      </c>
      <c r="F889">
        <v>0.96830000000000005</v>
      </c>
      <c r="G889">
        <v>3</v>
      </c>
      <c r="H889">
        <v>240</v>
      </c>
      <c r="I889" t="s">
        <v>21</v>
      </c>
      <c r="J889" t="s">
        <v>30</v>
      </c>
      <c r="K889">
        <v>100</v>
      </c>
      <c r="L889">
        <v>27</v>
      </c>
      <c r="M889">
        <v>73</v>
      </c>
      <c r="N889">
        <v>2619</v>
      </c>
      <c r="O889">
        <v>0</v>
      </c>
      <c r="P889">
        <v>0</v>
      </c>
      <c r="Q889">
        <v>0</v>
      </c>
      <c r="R889">
        <v>0</v>
      </c>
    </row>
    <row r="890" spans="1:18" x14ac:dyDescent="0.3">
      <c r="A890" t="s">
        <v>1880</v>
      </c>
      <c r="B890" t="s">
        <v>1881</v>
      </c>
      <c r="C890" t="s">
        <v>1802</v>
      </c>
      <c r="D890">
        <v>0.71598181800000005</v>
      </c>
      <c r="E890">
        <v>-0.31630000000000003</v>
      </c>
      <c r="F890">
        <v>0.99509999999999998</v>
      </c>
      <c r="G890">
        <v>11</v>
      </c>
      <c r="H890">
        <v>300</v>
      </c>
      <c r="I890" t="s">
        <v>21</v>
      </c>
      <c r="J890" t="s">
        <v>26</v>
      </c>
      <c r="K890">
        <v>395</v>
      </c>
      <c r="L890">
        <v>79</v>
      </c>
      <c r="M890">
        <v>316</v>
      </c>
      <c r="N890">
        <v>24563</v>
      </c>
      <c r="O890">
        <v>0</v>
      </c>
      <c r="P890">
        <v>0</v>
      </c>
      <c r="Q890">
        <v>0</v>
      </c>
      <c r="R890">
        <v>0</v>
      </c>
    </row>
    <row r="891" spans="1:18" x14ac:dyDescent="0.3">
      <c r="A891" t="s">
        <v>1882</v>
      </c>
      <c r="B891" t="s">
        <v>1883</v>
      </c>
      <c r="C891" t="s">
        <v>1802</v>
      </c>
      <c r="D891">
        <v>0.68454444400000003</v>
      </c>
      <c r="E891">
        <v>-0.3412</v>
      </c>
      <c r="F891">
        <v>0.97899999999999998</v>
      </c>
      <c r="G891">
        <v>9</v>
      </c>
      <c r="H891">
        <v>310</v>
      </c>
      <c r="I891" t="s">
        <v>21</v>
      </c>
      <c r="J891" t="s">
        <v>26</v>
      </c>
      <c r="K891">
        <v>208</v>
      </c>
      <c r="L891">
        <v>54</v>
      </c>
      <c r="M891">
        <v>154</v>
      </c>
      <c r="N891">
        <v>15381</v>
      </c>
      <c r="O891">
        <v>0</v>
      </c>
      <c r="P891">
        <v>0</v>
      </c>
      <c r="Q891">
        <v>0</v>
      </c>
      <c r="R891">
        <v>0</v>
      </c>
    </row>
    <row r="892" spans="1:18" x14ac:dyDescent="0.3">
      <c r="A892" t="s">
        <v>1884</v>
      </c>
      <c r="B892" t="s">
        <v>1885</v>
      </c>
      <c r="C892" t="s">
        <v>1802</v>
      </c>
      <c r="D892">
        <v>0.87487999999999999</v>
      </c>
      <c r="E892">
        <v>0.78449999999999998</v>
      </c>
      <c r="F892">
        <v>0.9798</v>
      </c>
      <c r="G892">
        <v>5</v>
      </c>
      <c r="H892">
        <v>240</v>
      </c>
      <c r="I892" t="s">
        <v>21</v>
      </c>
      <c r="J892" t="s">
        <v>30</v>
      </c>
      <c r="K892">
        <v>115</v>
      </c>
      <c r="L892">
        <v>58</v>
      </c>
      <c r="M892">
        <v>57</v>
      </c>
      <c r="N892">
        <v>10000</v>
      </c>
      <c r="O892">
        <v>0</v>
      </c>
      <c r="P892">
        <v>0</v>
      </c>
      <c r="Q892">
        <v>0</v>
      </c>
      <c r="R892">
        <v>0</v>
      </c>
    </row>
    <row r="893" spans="1:18" x14ac:dyDescent="0.3">
      <c r="A893" t="s">
        <v>1886</v>
      </c>
      <c r="B893" t="s">
        <v>1887</v>
      </c>
      <c r="C893" t="s">
        <v>1802</v>
      </c>
      <c r="D893">
        <v>0.68840000000000001</v>
      </c>
      <c r="E893">
        <v>0.20230000000000001</v>
      </c>
      <c r="F893">
        <v>0.96930000000000005</v>
      </c>
      <c r="G893">
        <v>7</v>
      </c>
      <c r="H893">
        <v>205</v>
      </c>
      <c r="I893" t="s">
        <v>21</v>
      </c>
      <c r="J893" t="s">
        <v>30</v>
      </c>
      <c r="K893">
        <v>69</v>
      </c>
      <c r="L893">
        <v>7</v>
      </c>
      <c r="M893">
        <v>62</v>
      </c>
      <c r="N893">
        <v>10430</v>
      </c>
      <c r="O893">
        <v>0</v>
      </c>
      <c r="P893">
        <v>0</v>
      </c>
      <c r="Q893">
        <v>0</v>
      </c>
      <c r="R893">
        <v>0</v>
      </c>
    </row>
    <row r="894" spans="1:18" x14ac:dyDescent="0.3">
      <c r="A894" t="s">
        <v>1888</v>
      </c>
      <c r="B894" t="s">
        <v>1889</v>
      </c>
      <c r="C894" t="s">
        <v>1802</v>
      </c>
      <c r="D894">
        <v>0.81204090900000003</v>
      </c>
      <c r="E894">
        <v>0.31819999999999998</v>
      </c>
      <c r="F894">
        <v>0.98650000000000004</v>
      </c>
      <c r="G894">
        <v>22</v>
      </c>
      <c r="H894">
        <v>240</v>
      </c>
      <c r="I894" t="s">
        <v>21</v>
      </c>
      <c r="J894" t="s">
        <v>30</v>
      </c>
      <c r="K894">
        <v>429</v>
      </c>
      <c r="L894">
        <v>112</v>
      </c>
      <c r="M894">
        <v>317</v>
      </c>
      <c r="N894">
        <v>72556</v>
      </c>
      <c r="O894">
        <v>0</v>
      </c>
      <c r="P894">
        <v>0</v>
      </c>
      <c r="Q894">
        <v>0</v>
      </c>
      <c r="R894">
        <v>0</v>
      </c>
    </row>
    <row r="895" spans="1:18" x14ac:dyDescent="0.3">
      <c r="A895" t="s">
        <v>1890</v>
      </c>
      <c r="B895" t="s">
        <v>1891</v>
      </c>
      <c r="C895" t="s">
        <v>1802</v>
      </c>
      <c r="D895">
        <v>0.61667241399999995</v>
      </c>
      <c r="E895">
        <v>-0.84030000000000005</v>
      </c>
      <c r="F895">
        <v>0.9718</v>
      </c>
      <c r="G895">
        <v>58</v>
      </c>
      <c r="H895">
        <v>75</v>
      </c>
      <c r="I895" t="s">
        <v>21</v>
      </c>
      <c r="J895" t="s">
        <v>34</v>
      </c>
      <c r="K895">
        <v>842</v>
      </c>
      <c r="L895">
        <v>167</v>
      </c>
      <c r="M895">
        <v>675</v>
      </c>
      <c r="N895">
        <v>416556</v>
      </c>
      <c r="O895">
        <v>0</v>
      </c>
      <c r="P895">
        <v>0</v>
      </c>
      <c r="Q895">
        <v>0</v>
      </c>
      <c r="R895">
        <v>0</v>
      </c>
    </row>
    <row r="896" spans="1:18" x14ac:dyDescent="0.3">
      <c r="A896" t="s">
        <v>1892</v>
      </c>
      <c r="B896" t="s">
        <v>1893</v>
      </c>
      <c r="C896" t="s">
        <v>1802</v>
      </c>
      <c r="D896">
        <v>0.57137499999999997</v>
      </c>
      <c r="E896">
        <v>-0.24809999999999999</v>
      </c>
      <c r="F896">
        <v>0.96519999999999995</v>
      </c>
      <c r="G896">
        <v>16</v>
      </c>
      <c r="H896">
        <v>255</v>
      </c>
      <c r="I896" t="s">
        <v>21</v>
      </c>
      <c r="J896" t="s">
        <v>26</v>
      </c>
      <c r="K896">
        <v>381</v>
      </c>
      <c r="L896">
        <v>55</v>
      </c>
      <c r="M896">
        <v>326</v>
      </c>
      <c r="N896">
        <v>40384</v>
      </c>
      <c r="O896">
        <v>0</v>
      </c>
      <c r="P896">
        <v>0</v>
      </c>
      <c r="Q896">
        <v>0</v>
      </c>
      <c r="R896">
        <v>0</v>
      </c>
    </row>
    <row r="897" spans="1:18" x14ac:dyDescent="0.3">
      <c r="A897" t="s">
        <v>1894</v>
      </c>
      <c r="B897" t="s">
        <v>1895</v>
      </c>
      <c r="C897" t="s">
        <v>1802</v>
      </c>
      <c r="D897">
        <v>0.43372272699999997</v>
      </c>
      <c r="E897">
        <v>-0.92159999999999997</v>
      </c>
      <c r="F897">
        <v>0.97950000000000004</v>
      </c>
      <c r="G897">
        <v>22</v>
      </c>
      <c r="H897">
        <v>225</v>
      </c>
      <c r="I897" t="s">
        <v>21</v>
      </c>
      <c r="J897" t="s">
        <v>30</v>
      </c>
      <c r="K897">
        <v>299</v>
      </c>
      <c r="L897">
        <v>117</v>
      </c>
      <c r="M897">
        <v>182</v>
      </c>
      <c r="N897">
        <v>50336</v>
      </c>
      <c r="O897">
        <v>0</v>
      </c>
      <c r="P897">
        <v>0</v>
      </c>
      <c r="Q897">
        <v>0</v>
      </c>
      <c r="R897">
        <v>0</v>
      </c>
    </row>
    <row r="898" spans="1:18" x14ac:dyDescent="0.3">
      <c r="A898" t="s">
        <v>1896</v>
      </c>
      <c r="B898" t="s">
        <v>1897</v>
      </c>
      <c r="C898" t="s">
        <v>1600</v>
      </c>
      <c r="D898">
        <v>0.643933333</v>
      </c>
      <c r="E898">
        <v>-0.96709999999999996</v>
      </c>
      <c r="F898">
        <v>0.97570000000000001</v>
      </c>
      <c r="G898">
        <v>69</v>
      </c>
      <c r="H898">
        <v>32</v>
      </c>
      <c r="I898" t="s">
        <v>21</v>
      </c>
      <c r="J898" t="s">
        <v>34</v>
      </c>
      <c r="K898">
        <v>411</v>
      </c>
      <c r="L898">
        <v>63</v>
      </c>
      <c r="M898">
        <v>348</v>
      </c>
      <c r="N898">
        <v>638664</v>
      </c>
      <c r="O898">
        <v>0</v>
      </c>
      <c r="P898">
        <v>0</v>
      </c>
      <c r="Q898">
        <v>0</v>
      </c>
      <c r="R898">
        <v>0</v>
      </c>
    </row>
    <row r="899" spans="1:18" x14ac:dyDescent="0.3">
      <c r="A899" t="s">
        <v>1898</v>
      </c>
      <c r="B899" t="s">
        <v>1899</v>
      </c>
      <c r="C899" t="s">
        <v>33</v>
      </c>
      <c r="D899">
        <v>0.16675510199999999</v>
      </c>
      <c r="E899">
        <v>-0.8871</v>
      </c>
      <c r="F899">
        <v>0.98619999999999997</v>
      </c>
      <c r="G899">
        <v>49</v>
      </c>
      <c r="H899">
        <v>74</v>
      </c>
      <c r="I899" t="s">
        <v>21</v>
      </c>
      <c r="J899" t="s">
        <v>30</v>
      </c>
      <c r="K899">
        <v>717</v>
      </c>
      <c r="L899">
        <v>125</v>
      </c>
      <c r="M899">
        <v>592</v>
      </c>
      <c r="N899">
        <v>69727</v>
      </c>
      <c r="O899">
        <v>0</v>
      </c>
      <c r="P899">
        <v>0</v>
      </c>
      <c r="Q899">
        <v>0</v>
      </c>
      <c r="R899">
        <v>0</v>
      </c>
    </row>
    <row r="900" spans="1:18" x14ac:dyDescent="0.3">
      <c r="A900" t="s">
        <v>1900</v>
      </c>
      <c r="B900" t="s">
        <v>1901</v>
      </c>
      <c r="C900" t="s">
        <v>33</v>
      </c>
      <c r="D900">
        <v>0.3861</v>
      </c>
      <c r="E900">
        <v>-0.98440000000000005</v>
      </c>
      <c r="F900">
        <v>0.96760000000000002</v>
      </c>
      <c r="G900">
        <v>16</v>
      </c>
      <c r="H900">
        <v>74</v>
      </c>
      <c r="I900" t="s">
        <v>21</v>
      </c>
      <c r="J900" t="s">
        <v>30</v>
      </c>
      <c r="K900">
        <v>418</v>
      </c>
      <c r="L900">
        <v>159</v>
      </c>
      <c r="M900">
        <v>259</v>
      </c>
      <c r="N900">
        <v>22560</v>
      </c>
      <c r="O900">
        <v>0</v>
      </c>
      <c r="P900">
        <v>0</v>
      </c>
      <c r="Q900">
        <v>0</v>
      </c>
      <c r="R900">
        <v>0</v>
      </c>
    </row>
    <row r="901" spans="1:18" x14ac:dyDescent="0.3">
      <c r="A901" t="s">
        <v>1902</v>
      </c>
      <c r="B901" t="s">
        <v>1903</v>
      </c>
      <c r="C901" t="s">
        <v>33</v>
      </c>
      <c r="D901">
        <v>0.38247272700000001</v>
      </c>
      <c r="E901">
        <v>-0.83740000000000003</v>
      </c>
      <c r="F901">
        <v>0.94889999999999997</v>
      </c>
      <c r="G901">
        <v>11</v>
      </c>
      <c r="H901">
        <v>74</v>
      </c>
      <c r="I901" t="s">
        <v>21</v>
      </c>
      <c r="J901" t="s">
        <v>30</v>
      </c>
      <c r="K901">
        <v>435</v>
      </c>
      <c r="L901">
        <v>52</v>
      </c>
      <c r="M901">
        <v>383</v>
      </c>
      <c r="N901">
        <v>21648</v>
      </c>
      <c r="O901">
        <v>0</v>
      </c>
      <c r="P901">
        <v>0</v>
      </c>
      <c r="Q901">
        <v>0</v>
      </c>
      <c r="R901">
        <v>0</v>
      </c>
    </row>
    <row r="902" spans="1:18" x14ac:dyDescent="0.3">
      <c r="A902" t="s">
        <v>1904</v>
      </c>
      <c r="B902" t="s">
        <v>1905</v>
      </c>
      <c r="C902" t="s">
        <v>328</v>
      </c>
      <c r="D902">
        <v>0.54020447800000004</v>
      </c>
      <c r="E902">
        <v>-0.97340000000000004</v>
      </c>
      <c r="F902">
        <v>0.98819999999999997</v>
      </c>
      <c r="G902">
        <v>67</v>
      </c>
      <c r="H902">
        <v>38</v>
      </c>
      <c r="I902" t="s">
        <v>21</v>
      </c>
      <c r="J902" t="s">
        <v>34</v>
      </c>
      <c r="K902">
        <v>516</v>
      </c>
      <c r="L902">
        <v>123</v>
      </c>
      <c r="M902">
        <v>393</v>
      </c>
      <c r="N902">
        <v>344112</v>
      </c>
      <c r="O902">
        <v>0</v>
      </c>
      <c r="P902">
        <v>0</v>
      </c>
      <c r="Q902">
        <v>0</v>
      </c>
      <c r="R902">
        <v>0</v>
      </c>
    </row>
    <row r="903" spans="1:18" x14ac:dyDescent="0.3">
      <c r="A903" t="s">
        <v>1906</v>
      </c>
      <c r="B903" t="s">
        <v>1907</v>
      </c>
      <c r="C903" t="s">
        <v>1802</v>
      </c>
      <c r="D903">
        <v>0.65234905700000001</v>
      </c>
      <c r="E903">
        <v>-0.82250000000000001</v>
      </c>
      <c r="F903">
        <v>0.99299999999999999</v>
      </c>
      <c r="G903">
        <v>53</v>
      </c>
      <c r="H903">
        <v>125</v>
      </c>
      <c r="I903" t="s">
        <v>21</v>
      </c>
      <c r="J903" t="s">
        <v>63</v>
      </c>
      <c r="K903">
        <v>419</v>
      </c>
      <c r="L903">
        <v>118</v>
      </c>
      <c r="M903">
        <v>301</v>
      </c>
      <c r="N903">
        <v>306340</v>
      </c>
      <c r="O903">
        <v>0</v>
      </c>
      <c r="P903">
        <v>0</v>
      </c>
      <c r="Q903">
        <v>0</v>
      </c>
      <c r="R903">
        <v>0</v>
      </c>
    </row>
    <row r="904" spans="1:18" x14ac:dyDescent="0.3">
      <c r="A904" t="s">
        <v>1908</v>
      </c>
      <c r="B904" t="s">
        <v>1909</v>
      </c>
      <c r="C904" t="s">
        <v>1802</v>
      </c>
      <c r="D904">
        <v>0.80910000000000004</v>
      </c>
      <c r="E904">
        <v>0.59950000000000003</v>
      </c>
      <c r="F904">
        <v>0.94679999999999997</v>
      </c>
      <c r="G904">
        <v>8</v>
      </c>
      <c r="H904">
        <v>55</v>
      </c>
      <c r="I904" t="s">
        <v>21</v>
      </c>
      <c r="J904" t="s">
        <v>26</v>
      </c>
      <c r="K904">
        <v>106</v>
      </c>
      <c r="L904">
        <v>14</v>
      </c>
      <c r="M904">
        <v>92</v>
      </c>
      <c r="N904">
        <v>21832</v>
      </c>
      <c r="O904">
        <v>0</v>
      </c>
      <c r="P904">
        <v>0</v>
      </c>
      <c r="Q904">
        <v>0</v>
      </c>
      <c r="R904">
        <v>0</v>
      </c>
    </row>
    <row r="905" spans="1:18" x14ac:dyDescent="0.3">
      <c r="A905" t="s">
        <v>1910</v>
      </c>
      <c r="B905" t="s">
        <v>1911</v>
      </c>
      <c r="C905" t="s">
        <v>1802</v>
      </c>
      <c r="D905">
        <v>0.75385000000000002</v>
      </c>
      <c r="E905">
        <v>0.2732</v>
      </c>
      <c r="F905">
        <v>0.99109999999999998</v>
      </c>
      <c r="G905">
        <v>30</v>
      </c>
      <c r="H905">
        <v>75</v>
      </c>
      <c r="I905" t="s">
        <v>21</v>
      </c>
      <c r="J905" t="s">
        <v>34</v>
      </c>
      <c r="K905">
        <v>196</v>
      </c>
      <c r="L905">
        <v>24</v>
      </c>
      <c r="M905">
        <v>172</v>
      </c>
      <c r="N905">
        <v>131130</v>
      </c>
      <c r="O905">
        <v>0</v>
      </c>
      <c r="P905">
        <v>0</v>
      </c>
      <c r="Q905">
        <v>0</v>
      </c>
      <c r="R905">
        <v>0</v>
      </c>
    </row>
    <row r="906" spans="1:18" x14ac:dyDescent="0.3">
      <c r="A906" t="s">
        <v>1912</v>
      </c>
      <c r="B906" t="s">
        <v>1913</v>
      </c>
      <c r="C906" t="s">
        <v>25</v>
      </c>
      <c r="D906">
        <v>0.69148461500000002</v>
      </c>
      <c r="E906">
        <v>-0.89880000000000004</v>
      </c>
      <c r="F906">
        <v>0.99529999999999996</v>
      </c>
      <c r="G906">
        <v>442</v>
      </c>
      <c r="H906">
        <v>88</v>
      </c>
      <c r="I906" t="s">
        <v>21</v>
      </c>
      <c r="J906" t="s">
        <v>26</v>
      </c>
      <c r="K906">
        <v>1719</v>
      </c>
      <c r="L906">
        <v>472</v>
      </c>
      <c r="M906">
        <v>1247</v>
      </c>
      <c r="N906">
        <v>7453004</v>
      </c>
      <c r="O906">
        <v>0</v>
      </c>
      <c r="P906">
        <v>0</v>
      </c>
      <c r="Q906">
        <v>0</v>
      </c>
      <c r="R906">
        <v>0</v>
      </c>
    </row>
    <row r="907" spans="1:18" x14ac:dyDescent="0.3">
      <c r="A907" t="s">
        <v>1914</v>
      </c>
      <c r="B907" t="s">
        <v>1915</v>
      </c>
      <c r="C907" t="s">
        <v>1631</v>
      </c>
      <c r="D907">
        <v>0.59552994699999995</v>
      </c>
      <c r="E907">
        <v>-0.93200000000000005</v>
      </c>
      <c r="F907">
        <v>0.99470000000000003</v>
      </c>
      <c r="G907">
        <v>1142</v>
      </c>
      <c r="H907">
        <v>12.99</v>
      </c>
      <c r="I907" t="s">
        <v>21</v>
      </c>
      <c r="J907" t="s">
        <v>22</v>
      </c>
      <c r="K907">
        <v>4374</v>
      </c>
      <c r="L907">
        <v>857</v>
      </c>
      <c r="M907">
        <v>3517</v>
      </c>
      <c r="N907">
        <v>100187660</v>
      </c>
      <c r="O907">
        <v>0</v>
      </c>
      <c r="P907">
        <v>0</v>
      </c>
      <c r="Q907">
        <v>0</v>
      </c>
      <c r="R907">
        <v>0</v>
      </c>
    </row>
    <row r="908" spans="1:18" x14ac:dyDescent="0.3">
      <c r="A908" t="s">
        <v>1916</v>
      </c>
      <c r="B908" t="s">
        <v>1917</v>
      </c>
      <c r="C908" t="s">
        <v>1918</v>
      </c>
      <c r="D908">
        <v>0.52392761799999998</v>
      </c>
      <c r="E908">
        <v>-0.9677</v>
      </c>
      <c r="F908">
        <v>0.99619999999999997</v>
      </c>
      <c r="G908">
        <v>659</v>
      </c>
      <c r="H908">
        <v>12</v>
      </c>
      <c r="I908" t="s">
        <v>21</v>
      </c>
      <c r="J908" t="s">
        <v>30</v>
      </c>
      <c r="K908">
        <v>6490</v>
      </c>
      <c r="L908">
        <v>1781</v>
      </c>
      <c r="M908">
        <v>4709</v>
      </c>
      <c r="N908">
        <v>60297841</v>
      </c>
      <c r="O908">
        <v>0</v>
      </c>
      <c r="P908">
        <v>0</v>
      </c>
      <c r="Q908">
        <v>0</v>
      </c>
      <c r="R908">
        <v>0</v>
      </c>
    </row>
    <row r="909" spans="1:18" x14ac:dyDescent="0.3">
      <c r="A909" t="s">
        <v>1919</v>
      </c>
      <c r="B909" t="s">
        <v>1920</v>
      </c>
      <c r="C909" t="s">
        <v>1918</v>
      </c>
      <c r="D909">
        <v>0.552434392</v>
      </c>
      <c r="E909">
        <v>-0.88090000000000002</v>
      </c>
      <c r="F909">
        <v>0.98419999999999996</v>
      </c>
      <c r="G909">
        <v>189</v>
      </c>
      <c r="H909">
        <v>12</v>
      </c>
      <c r="I909" t="s">
        <v>21</v>
      </c>
      <c r="J909" t="s">
        <v>30</v>
      </c>
      <c r="K909">
        <v>1209</v>
      </c>
      <c r="L909">
        <v>282</v>
      </c>
      <c r="M909">
        <v>927</v>
      </c>
      <c r="N909">
        <v>12260619</v>
      </c>
      <c r="O909">
        <v>0</v>
      </c>
      <c r="P909">
        <v>0</v>
      </c>
      <c r="Q909">
        <v>0</v>
      </c>
      <c r="R909">
        <v>0</v>
      </c>
    </row>
    <row r="910" spans="1:18" x14ac:dyDescent="0.3">
      <c r="A910" t="s">
        <v>1921</v>
      </c>
      <c r="B910" t="s">
        <v>1922</v>
      </c>
      <c r="C910" t="s">
        <v>130</v>
      </c>
      <c r="D910">
        <v>0.79315197699999995</v>
      </c>
      <c r="E910">
        <v>-0.86280000000000001</v>
      </c>
      <c r="F910">
        <v>0.99570000000000003</v>
      </c>
      <c r="G910">
        <v>177</v>
      </c>
      <c r="H910">
        <v>110</v>
      </c>
      <c r="I910" t="s">
        <v>21</v>
      </c>
      <c r="J910" t="s">
        <v>30</v>
      </c>
      <c r="K910">
        <v>1049</v>
      </c>
      <c r="L910">
        <v>264</v>
      </c>
      <c r="M910">
        <v>785</v>
      </c>
      <c r="N910">
        <v>1956735</v>
      </c>
      <c r="O910">
        <v>0</v>
      </c>
      <c r="P910">
        <v>0</v>
      </c>
      <c r="Q910">
        <v>0</v>
      </c>
      <c r="R910">
        <v>0</v>
      </c>
    </row>
    <row r="911" spans="1:18" x14ac:dyDescent="0.3">
      <c r="A911" t="s">
        <v>1923</v>
      </c>
      <c r="B911" t="s">
        <v>1924</v>
      </c>
      <c r="C911" t="s">
        <v>694</v>
      </c>
      <c r="D911">
        <v>0.59480053499999996</v>
      </c>
      <c r="E911">
        <v>-0.92920000000000003</v>
      </c>
      <c r="F911">
        <v>0.99709999999999999</v>
      </c>
      <c r="G911">
        <v>187</v>
      </c>
      <c r="H911">
        <v>34</v>
      </c>
      <c r="I911" t="s">
        <v>21</v>
      </c>
      <c r="J911" t="s">
        <v>34</v>
      </c>
      <c r="K911">
        <v>2503</v>
      </c>
      <c r="L911">
        <v>484</v>
      </c>
      <c r="M911">
        <v>2019</v>
      </c>
      <c r="N911">
        <v>4690334</v>
      </c>
      <c r="O911">
        <v>0</v>
      </c>
      <c r="P911">
        <v>0</v>
      </c>
      <c r="Q911">
        <v>0</v>
      </c>
      <c r="R911">
        <v>0</v>
      </c>
    </row>
    <row r="912" spans="1:18" x14ac:dyDescent="0.3">
      <c r="A912" t="s">
        <v>1925</v>
      </c>
      <c r="B912" t="s">
        <v>1926</v>
      </c>
      <c r="C912" t="s">
        <v>215</v>
      </c>
      <c r="D912">
        <v>0.672648048</v>
      </c>
      <c r="E912">
        <v>-0.95789999999999997</v>
      </c>
      <c r="F912">
        <v>0.99709999999999999</v>
      </c>
      <c r="G912">
        <v>1178</v>
      </c>
      <c r="H912">
        <v>65</v>
      </c>
      <c r="I912" t="s">
        <v>21</v>
      </c>
      <c r="J912" t="s">
        <v>30</v>
      </c>
      <c r="K912">
        <v>3751</v>
      </c>
      <c r="L912">
        <v>844</v>
      </c>
      <c r="M912">
        <v>2907</v>
      </c>
      <c r="N912">
        <v>22632914</v>
      </c>
      <c r="O912">
        <v>0</v>
      </c>
      <c r="P912">
        <v>0</v>
      </c>
      <c r="Q912">
        <v>0</v>
      </c>
      <c r="R912">
        <v>0</v>
      </c>
    </row>
    <row r="913" spans="1:18" x14ac:dyDescent="0.3">
      <c r="A913" t="s">
        <v>1927</v>
      </c>
      <c r="B913" t="s">
        <v>1928</v>
      </c>
      <c r="C913" t="s">
        <v>1929</v>
      </c>
      <c r="D913">
        <v>0.73630982099999998</v>
      </c>
      <c r="E913">
        <v>-0.80459999999999998</v>
      </c>
      <c r="F913">
        <v>0.98839999999999995</v>
      </c>
      <c r="G913">
        <v>112</v>
      </c>
      <c r="H913">
        <v>12</v>
      </c>
      <c r="I913" t="s">
        <v>21</v>
      </c>
      <c r="J913" t="s">
        <v>372</v>
      </c>
      <c r="K913">
        <v>765</v>
      </c>
      <c r="L913">
        <v>141</v>
      </c>
      <c r="M913">
        <v>624</v>
      </c>
      <c r="N913">
        <v>1634640</v>
      </c>
      <c r="O913">
        <v>1</v>
      </c>
      <c r="P913">
        <v>0</v>
      </c>
      <c r="Q913">
        <v>0</v>
      </c>
      <c r="R913">
        <v>0</v>
      </c>
    </row>
    <row r="914" spans="1:18" x14ac:dyDescent="0.3">
      <c r="A914" t="s">
        <v>1930</v>
      </c>
      <c r="B914" t="s">
        <v>1931</v>
      </c>
      <c r="C914" t="s">
        <v>1932</v>
      </c>
      <c r="D914">
        <v>0.69057407400000004</v>
      </c>
      <c r="E914">
        <v>-0.62790000000000001</v>
      </c>
      <c r="F914">
        <v>0.95479999999999998</v>
      </c>
      <c r="G914">
        <v>27</v>
      </c>
      <c r="H914">
        <v>45</v>
      </c>
      <c r="I914" t="s">
        <v>21</v>
      </c>
      <c r="J914" t="s">
        <v>30</v>
      </c>
      <c r="K914">
        <v>203</v>
      </c>
      <c r="L914">
        <v>44</v>
      </c>
      <c r="M914">
        <v>159</v>
      </c>
      <c r="N914">
        <v>123336</v>
      </c>
      <c r="O914">
        <v>0</v>
      </c>
      <c r="P914">
        <v>0</v>
      </c>
      <c r="Q914">
        <v>0</v>
      </c>
      <c r="R914">
        <v>0</v>
      </c>
    </row>
    <row r="915" spans="1:18" x14ac:dyDescent="0.3">
      <c r="A915" t="s">
        <v>1933</v>
      </c>
      <c r="B915" t="s">
        <v>1934</v>
      </c>
      <c r="C915" t="s">
        <v>1935</v>
      </c>
      <c r="D915">
        <v>0.81528805999999998</v>
      </c>
      <c r="E915">
        <v>-0.31819999999999998</v>
      </c>
      <c r="F915">
        <v>0.99739999999999995</v>
      </c>
      <c r="G915">
        <v>67</v>
      </c>
      <c r="H915">
        <v>195</v>
      </c>
      <c r="I915" t="s">
        <v>21</v>
      </c>
      <c r="J915" t="s">
        <v>372</v>
      </c>
      <c r="K915">
        <v>1780</v>
      </c>
      <c r="L915">
        <v>287</v>
      </c>
      <c r="M915">
        <v>1493</v>
      </c>
      <c r="N915">
        <v>700217</v>
      </c>
      <c r="O915">
        <v>0</v>
      </c>
      <c r="P915">
        <v>0</v>
      </c>
      <c r="Q915">
        <v>1</v>
      </c>
      <c r="R915">
        <v>0</v>
      </c>
    </row>
    <row r="916" spans="1:18" x14ac:dyDescent="0.3">
      <c r="A916" t="s">
        <v>1936</v>
      </c>
      <c r="B916" t="s">
        <v>1937</v>
      </c>
      <c r="C916" t="s">
        <v>60</v>
      </c>
      <c r="D916">
        <v>0.59474709699999995</v>
      </c>
      <c r="E916">
        <v>-0.70450000000000002</v>
      </c>
      <c r="F916">
        <v>0.97299999999999998</v>
      </c>
      <c r="G916">
        <v>155</v>
      </c>
      <c r="H916">
        <v>22</v>
      </c>
      <c r="I916" t="s">
        <v>21</v>
      </c>
      <c r="J916" t="s">
        <v>924</v>
      </c>
      <c r="K916">
        <v>249</v>
      </c>
      <c r="L916">
        <v>57</v>
      </c>
      <c r="M916">
        <v>192</v>
      </c>
      <c r="N916">
        <v>5373230</v>
      </c>
      <c r="O916">
        <v>0</v>
      </c>
      <c r="P916">
        <v>0</v>
      </c>
      <c r="Q916">
        <v>0</v>
      </c>
      <c r="R916">
        <v>0</v>
      </c>
    </row>
    <row r="917" spans="1:18" x14ac:dyDescent="0.3">
      <c r="A917" t="s">
        <v>1938</v>
      </c>
      <c r="B917" t="s">
        <v>1939</v>
      </c>
      <c r="C917" t="s">
        <v>184</v>
      </c>
      <c r="D917">
        <v>0.48587222200000002</v>
      </c>
      <c r="E917">
        <v>-0.72629999999999995</v>
      </c>
      <c r="F917">
        <v>0.996</v>
      </c>
      <c r="G917">
        <v>18</v>
      </c>
      <c r="H917">
        <v>84</v>
      </c>
      <c r="I917" t="s">
        <v>21</v>
      </c>
      <c r="J917" t="s">
        <v>30</v>
      </c>
      <c r="K917">
        <v>546</v>
      </c>
      <c r="L917">
        <v>129</v>
      </c>
      <c r="M917">
        <v>417</v>
      </c>
      <c r="N917">
        <v>92124</v>
      </c>
      <c r="O917">
        <v>0</v>
      </c>
      <c r="P917">
        <v>0</v>
      </c>
      <c r="Q917">
        <v>0</v>
      </c>
      <c r="R917">
        <v>0</v>
      </c>
    </row>
    <row r="918" spans="1:18" x14ac:dyDescent="0.3">
      <c r="A918" t="s">
        <v>1940</v>
      </c>
      <c r="B918" t="s">
        <v>1941</v>
      </c>
      <c r="C918" t="s">
        <v>460</v>
      </c>
      <c r="D918">
        <v>0.70841429899999997</v>
      </c>
      <c r="E918">
        <v>-0.92689999999999995</v>
      </c>
      <c r="F918">
        <v>0.99429999999999996</v>
      </c>
      <c r="G918">
        <v>1049</v>
      </c>
      <c r="H918">
        <v>30</v>
      </c>
      <c r="I918" t="s">
        <v>21</v>
      </c>
      <c r="J918" t="s">
        <v>34</v>
      </c>
      <c r="K918">
        <v>1263</v>
      </c>
      <c r="L918">
        <v>396</v>
      </c>
      <c r="M918">
        <v>867</v>
      </c>
      <c r="N918">
        <v>25314468</v>
      </c>
      <c r="O918">
        <v>0</v>
      </c>
      <c r="P918">
        <v>0</v>
      </c>
      <c r="Q918">
        <v>0</v>
      </c>
      <c r="R918">
        <v>0</v>
      </c>
    </row>
    <row r="919" spans="1:18" x14ac:dyDescent="0.3">
      <c r="A919" t="s">
        <v>1942</v>
      </c>
      <c r="B919" t="s">
        <v>1943</v>
      </c>
      <c r="C919" t="s">
        <v>937</v>
      </c>
      <c r="D919">
        <v>0.77088243199999995</v>
      </c>
      <c r="E919">
        <v>-0.75</v>
      </c>
      <c r="F919">
        <v>0.99650000000000005</v>
      </c>
      <c r="G919">
        <v>148</v>
      </c>
      <c r="H919">
        <v>155</v>
      </c>
      <c r="I919" t="s">
        <v>21</v>
      </c>
      <c r="J919" t="s">
        <v>26</v>
      </c>
      <c r="K919">
        <v>587</v>
      </c>
      <c r="L919">
        <v>107</v>
      </c>
      <c r="M919">
        <v>480</v>
      </c>
      <c r="N919">
        <v>417804</v>
      </c>
      <c r="O919">
        <v>0</v>
      </c>
      <c r="P919">
        <v>0</v>
      </c>
      <c r="Q919">
        <v>0</v>
      </c>
      <c r="R919">
        <v>0</v>
      </c>
    </row>
    <row r="920" spans="1:18" x14ac:dyDescent="0.3">
      <c r="A920" t="s">
        <v>1944</v>
      </c>
      <c r="B920" t="s">
        <v>1945</v>
      </c>
      <c r="C920" t="s">
        <v>1153</v>
      </c>
      <c r="D920">
        <v>0.66069017900000004</v>
      </c>
      <c r="E920">
        <v>-0.92710000000000004</v>
      </c>
      <c r="F920">
        <v>0.99660000000000004</v>
      </c>
      <c r="G920">
        <v>896</v>
      </c>
      <c r="H920">
        <v>68</v>
      </c>
      <c r="I920" t="s">
        <v>21</v>
      </c>
      <c r="J920" t="s">
        <v>26</v>
      </c>
      <c r="K920">
        <v>5856</v>
      </c>
      <c r="L920">
        <v>1163</v>
      </c>
      <c r="M920">
        <v>4693</v>
      </c>
      <c r="N920">
        <v>72536576</v>
      </c>
      <c r="O920">
        <v>0</v>
      </c>
      <c r="P920">
        <v>0</v>
      </c>
      <c r="Q920">
        <v>0</v>
      </c>
      <c r="R920">
        <v>0</v>
      </c>
    </row>
    <row r="921" spans="1:18" x14ac:dyDescent="0.3">
      <c r="A921" t="s">
        <v>1946</v>
      </c>
      <c r="B921" t="s">
        <v>1947</v>
      </c>
      <c r="C921" t="s">
        <v>717</v>
      </c>
      <c r="D921">
        <v>0.58269099999999996</v>
      </c>
      <c r="E921">
        <v>-0.85909999999999997</v>
      </c>
      <c r="F921">
        <v>0.98580000000000001</v>
      </c>
      <c r="G921">
        <v>300</v>
      </c>
      <c r="H921">
        <v>36</v>
      </c>
      <c r="I921" t="s">
        <v>21</v>
      </c>
      <c r="J921" t="s">
        <v>95</v>
      </c>
      <c r="K921">
        <v>2130</v>
      </c>
      <c r="L921">
        <v>329</v>
      </c>
      <c r="M921">
        <v>1801</v>
      </c>
      <c r="N921">
        <v>9439500</v>
      </c>
      <c r="O921">
        <v>0</v>
      </c>
      <c r="P921">
        <v>0</v>
      </c>
      <c r="Q921">
        <v>0</v>
      </c>
      <c r="R921">
        <v>0</v>
      </c>
    </row>
    <row r="922" spans="1:18" x14ac:dyDescent="0.3">
      <c r="A922" t="s">
        <v>1948</v>
      </c>
      <c r="B922" t="s">
        <v>1949</v>
      </c>
      <c r="C922" t="s">
        <v>292</v>
      </c>
      <c r="D922">
        <v>0.64327500000000004</v>
      </c>
      <c r="E922">
        <v>-0.62960000000000005</v>
      </c>
      <c r="F922">
        <v>0.99519999999999997</v>
      </c>
      <c r="G922">
        <v>12</v>
      </c>
      <c r="H922">
        <v>260</v>
      </c>
      <c r="I922" t="s">
        <v>21</v>
      </c>
      <c r="J922" t="s">
        <v>22</v>
      </c>
      <c r="K922">
        <v>219</v>
      </c>
      <c r="L922">
        <v>68</v>
      </c>
      <c r="M922">
        <v>151</v>
      </c>
      <c r="N922">
        <v>26292</v>
      </c>
      <c r="O922">
        <v>0</v>
      </c>
      <c r="P922">
        <v>0</v>
      </c>
      <c r="Q922">
        <v>1</v>
      </c>
      <c r="R922">
        <v>0</v>
      </c>
    </row>
    <row r="923" spans="1:18" x14ac:dyDescent="0.3">
      <c r="A923" t="s">
        <v>1950</v>
      </c>
      <c r="B923" t="s">
        <v>1951</v>
      </c>
      <c r="C923" t="s">
        <v>258</v>
      </c>
      <c r="D923">
        <v>0.641335714</v>
      </c>
      <c r="E923">
        <v>-0.1174</v>
      </c>
      <c r="F923">
        <v>0.9476</v>
      </c>
      <c r="G923">
        <v>14</v>
      </c>
      <c r="H923">
        <v>9</v>
      </c>
      <c r="I923" t="s">
        <v>21</v>
      </c>
      <c r="J923" t="s">
        <v>924</v>
      </c>
      <c r="K923">
        <v>26</v>
      </c>
      <c r="L923">
        <v>5</v>
      </c>
      <c r="M923">
        <v>21</v>
      </c>
      <c r="N923">
        <v>46998</v>
      </c>
      <c r="O923">
        <v>0</v>
      </c>
      <c r="P923">
        <v>0</v>
      </c>
      <c r="Q923">
        <v>0</v>
      </c>
      <c r="R923">
        <v>1</v>
      </c>
    </row>
    <row r="924" spans="1:18" x14ac:dyDescent="0.3">
      <c r="A924" t="s">
        <v>1952</v>
      </c>
      <c r="B924" t="s">
        <v>1953</v>
      </c>
      <c r="C924" t="s">
        <v>882</v>
      </c>
      <c r="D924">
        <v>0.78041165000000001</v>
      </c>
      <c r="E924">
        <v>-0.86870000000000003</v>
      </c>
      <c r="F924">
        <v>0.99450000000000005</v>
      </c>
      <c r="G924">
        <v>206</v>
      </c>
      <c r="H924">
        <v>75</v>
      </c>
      <c r="I924" t="s">
        <v>21</v>
      </c>
      <c r="J924" t="s">
        <v>30</v>
      </c>
      <c r="K924">
        <v>371</v>
      </c>
      <c r="L924">
        <v>91</v>
      </c>
      <c r="M924">
        <v>280</v>
      </c>
      <c r="N924">
        <v>1044008</v>
      </c>
      <c r="O924">
        <v>0</v>
      </c>
      <c r="P924">
        <v>0</v>
      </c>
      <c r="Q924">
        <v>0</v>
      </c>
      <c r="R924">
        <v>0</v>
      </c>
    </row>
    <row r="925" spans="1:18" x14ac:dyDescent="0.3">
      <c r="A925" t="s">
        <v>1954</v>
      </c>
      <c r="B925" t="s">
        <v>1955</v>
      </c>
      <c r="C925" t="s">
        <v>25</v>
      </c>
      <c r="D925">
        <v>0.65116460700000001</v>
      </c>
      <c r="E925">
        <v>-0.91510000000000002</v>
      </c>
      <c r="F925">
        <v>0.99819999999999998</v>
      </c>
      <c r="G925">
        <v>1602</v>
      </c>
      <c r="H925">
        <v>12</v>
      </c>
      <c r="I925" t="s">
        <v>21</v>
      </c>
      <c r="J925" t="s">
        <v>924</v>
      </c>
      <c r="K925">
        <v>3415</v>
      </c>
      <c r="L925">
        <v>605</v>
      </c>
      <c r="M925">
        <v>2810</v>
      </c>
      <c r="N925">
        <v>15770088</v>
      </c>
      <c r="O925">
        <v>0</v>
      </c>
      <c r="P925">
        <v>0</v>
      </c>
      <c r="Q925">
        <v>1</v>
      </c>
      <c r="R925">
        <v>0</v>
      </c>
    </row>
    <row r="926" spans="1:18" x14ac:dyDescent="0.3">
      <c r="A926" t="s">
        <v>1956</v>
      </c>
      <c r="B926" t="s">
        <v>1957</v>
      </c>
      <c r="C926" t="s">
        <v>1802</v>
      </c>
      <c r="D926">
        <v>0.71752666700000001</v>
      </c>
      <c r="E926">
        <v>-0.26169999999999999</v>
      </c>
      <c r="F926">
        <v>0.97460000000000002</v>
      </c>
      <c r="G926">
        <v>15</v>
      </c>
      <c r="H926">
        <v>215</v>
      </c>
      <c r="I926" t="s">
        <v>21</v>
      </c>
      <c r="J926" t="s">
        <v>30</v>
      </c>
      <c r="K926">
        <v>150</v>
      </c>
      <c r="L926">
        <v>29</v>
      </c>
      <c r="M926">
        <v>121</v>
      </c>
      <c r="N926">
        <v>21300</v>
      </c>
      <c r="O926">
        <v>0</v>
      </c>
      <c r="P926">
        <v>0</v>
      </c>
      <c r="Q926">
        <v>0</v>
      </c>
      <c r="R926">
        <v>0</v>
      </c>
    </row>
    <row r="927" spans="1:18" x14ac:dyDescent="0.3">
      <c r="A927" t="s">
        <v>1958</v>
      </c>
      <c r="B927" t="s">
        <v>1959</v>
      </c>
      <c r="C927" t="s">
        <v>258</v>
      </c>
      <c r="D927">
        <v>0.41282000000000002</v>
      </c>
      <c r="E927">
        <v>-0.76060000000000005</v>
      </c>
      <c r="F927">
        <v>0.97950000000000004</v>
      </c>
      <c r="G927">
        <v>50</v>
      </c>
      <c r="H927">
        <v>16</v>
      </c>
      <c r="I927" t="s">
        <v>21</v>
      </c>
      <c r="J927" t="s">
        <v>924</v>
      </c>
      <c r="K927">
        <v>208</v>
      </c>
      <c r="L927">
        <v>9</v>
      </c>
      <c r="M927">
        <v>199</v>
      </c>
      <c r="N927">
        <v>469800</v>
      </c>
      <c r="O927">
        <v>0</v>
      </c>
      <c r="P927">
        <v>0</v>
      </c>
      <c r="Q927">
        <v>0</v>
      </c>
      <c r="R927">
        <v>0</v>
      </c>
    </row>
    <row r="928" spans="1:18" x14ac:dyDescent="0.3">
      <c r="A928" t="s">
        <v>1960</v>
      </c>
      <c r="B928" t="s">
        <v>1961</v>
      </c>
      <c r="C928" t="s">
        <v>258</v>
      </c>
      <c r="D928">
        <v>0.62937333299999998</v>
      </c>
      <c r="E928">
        <v>-0.6996</v>
      </c>
      <c r="F928">
        <v>0.98729999999999996</v>
      </c>
      <c r="G928">
        <v>45</v>
      </c>
      <c r="H928">
        <v>12</v>
      </c>
      <c r="I928" t="s">
        <v>21</v>
      </c>
      <c r="J928" t="s">
        <v>924</v>
      </c>
      <c r="K928">
        <v>116</v>
      </c>
      <c r="L928">
        <v>32</v>
      </c>
      <c r="M928">
        <v>84</v>
      </c>
      <c r="N928">
        <v>324225</v>
      </c>
      <c r="O928">
        <v>1</v>
      </c>
      <c r="P928">
        <v>0</v>
      </c>
      <c r="Q928">
        <v>0</v>
      </c>
      <c r="R928">
        <v>1</v>
      </c>
    </row>
    <row r="929" spans="1:18" x14ac:dyDescent="0.3">
      <c r="A929" t="s">
        <v>1962</v>
      </c>
      <c r="B929" t="s">
        <v>1963</v>
      </c>
      <c r="C929" t="s">
        <v>60</v>
      </c>
      <c r="D929">
        <v>0.68755142899999999</v>
      </c>
      <c r="E929">
        <v>-0.62019999999999997</v>
      </c>
      <c r="F929">
        <v>0.99029999999999996</v>
      </c>
      <c r="G929">
        <v>70</v>
      </c>
      <c r="H929">
        <v>28</v>
      </c>
      <c r="I929" t="s">
        <v>21</v>
      </c>
      <c r="J929" t="s">
        <v>26</v>
      </c>
      <c r="K929">
        <v>731</v>
      </c>
      <c r="L929">
        <v>138</v>
      </c>
      <c r="M929">
        <v>593</v>
      </c>
      <c r="N929">
        <v>265230</v>
      </c>
      <c r="O929">
        <v>0</v>
      </c>
      <c r="P929">
        <v>0</v>
      </c>
      <c r="Q929">
        <v>0</v>
      </c>
      <c r="R929">
        <v>0</v>
      </c>
    </row>
    <row r="930" spans="1:18" x14ac:dyDescent="0.3">
      <c r="A930" t="s">
        <v>1964</v>
      </c>
      <c r="B930" t="s">
        <v>1965</v>
      </c>
      <c r="C930" t="s">
        <v>60</v>
      </c>
      <c r="D930">
        <v>0.66624233600000005</v>
      </c>
      <c r="E930">
        <v>-0.92330000000000001</v>
      </c>
      <c r="F930">
        <v>0.99609999999999999</v>
      </c>
      <c r="G930">
        <v>137</v>
      </c>
      <c r="H930">
        <v>28</v>
      </c>
      <c r="I930" t="s">
        <v>21</v>
      </c>
      <c r="J930" t="s">
        <v>924</v>
      </c>
      <c r="K930">
        <v>985</v>
      </c>
      <c r="L930">
        <v>193</v>
      </c>
      <c r="M930">
        <v>792</v>
      </c>
      <c r="N930">
        <v>5227509</v>
      </c>
      <c r="O930">
        <v>0</v>
      </c>
      <c r="P930">
        <v>0</v>
      </c>
      <c r="Q930">
        <v>0</v>
      </c>
      <c r="R930">
        <v>0</v>
      </c>
    </row>
    <row r="931" spans="1:18" x14ac:dyDescent="0.3">
      <c r="A931" t="s">
        <v>1966</v>
      </c>
      <c r="B931" t="s">
        <v>1967</v>
      </c>
      <c r="C931" t="s">
        <v>1631</v>
      </c>
      <c r="D931">
        <v>0.63153181800000002</v>
      </c>
      <c r="E931">
        <v>-0.74299999999999999</v>
      </c>
      <c r="F931">
        <v>0.99280000000000002</v>
      </c>
      <c r="G931">
        <v>308</v>
      </c>
      <c r="H931">
        <v>15.99</v>
      </c>
      <c r="I931" t="s">
        <v>21</v>
      </c>
      <c r="J931" t="s">
        <v>26</v>
      </c>
      <c r="K931">
        <v>1257</v>
      </c>
      <c r="L931">
        <v>322</v>
      </c>
      <c r="M931">
        <v>935</v>
      </c>
      <c r="N931">
        <v>11162228</v>
      </c>
      <c r="O931">
        <v>0</v>
      </c>
      <c r="P931">
        <v>0</v>
      </c>
      <c r="Q931">
        <v>0</v>
      </c>
      <c r="R931">
        <v>0</v>
      </c>
    </row>
    <row r="932" spans="1:18" x14ac:dyDescent="0.3">
      <c r="A932" t="s">
        <v>1968</v>
      </c>
      <c r="B932" t="s">
        <v>1969</v>
      </c>
      <c r="C932" t="s">
        <v>1631</v>
      </c>
      <c r="D932">
        <v>0.62278803599999999</v>
      </c>
      <c r="E932">
        <v>-0.97360000000000002</v>
      </c>
      <c r="F932">
        <v>0.99660000000000004</v>
      </c>
      <c r="G932">
        <v>443</v>
      </c>
      <c r="H932">
        <v>12.99</v>
      </c>
      <c r="I932" t="s">
        <v>21</v>
      </c>
      <c r="J932" t="s">
        <v>34</v>
      </c>
      <c r="K932">
        <v>2760</v>
      </c>
      <c r="L932">
        <v>748</v>
      </c>
      <c r="M932">
        <v>2012</v>
      </c>
      <c r="N932">
        <v>19218669</v>
      </c>
      <c r="O932">
        <v>0</v>
      </c>
      <c r="P932">
        <v>0</v>
      </c>
      <c r="Q932">
        <v>0</v>
      </c>
      <c r="R932">
        <v>0</v>
      </c>
    </row>
    <row r="933" spans="1:18" x14ac:dyDescent="0.3">
      <c r="A933" t="s">
        <v>1970</v>
      </c>
      <c r="B933" t="s">
        <v>1971</v>
      </c>
      <c r="C933" t="s">
        <v>717</v>
      </c>
      <c r="D933">
        <v>0.67830692100000001</v>
      </c>
      <c r="E933">
        <v>-0.98</v>
      </c>
      <c r="F933">
        <v>0.99790000000000001</v>
      </c>
      <c r="G933">
        <v>6141</v>
      </c>
      <c r="H933">
        <v>60</v>
      </c>
      <c r="I933" t="s">
        <v>21</v>
      </c>
      <c r="J933" t="s">
        <v>34</v>
      </c>
      <c r="K933">
        <v>19606</v>
      </c>
      <c r="L933">
        <v>3732</v>
      </c>
      <c r="M933">
        <v>15874</v>
      </c>
      <c r="N933">
        <v>0</v>
      </c>
      <c r="O933">
        <v>1</v>
      </c>
      <c r="P933">
        <v>0</v>
      </c>
      <c r="Q933">
        <v>0</v>
      </c>
      <c r="R933">
        <v>0</v>
      </c>
    </row>
    <row r="934" spans="1:18" x14ac:dyDescent="0.3">
      <c r="A934" t="s">
        <v>1972</v>
      </c>
      <c r="B934" t="s">
        <v>1973</v>
      </c>
      <c r="C934" t="s">
        <v>748</v>
      </c>
      <c r="D934">
        <v>0.76548333300000004</v>
      </c>
      <c r="E934">
        <v>-0.70499999999999996</v>
      </c>
      <c r="F934">
        <v>0.99570000000000003</v>
      </c>
      <c r="G934">
        <v>174</v>
      </c>
      <c r="H934">
        <v>410</v>
      </c>
      <c r="I934" t="s">
        <v>21</v>
      </c>
      <c r="J934" t="s">
        <v>26</v>
      </c>
      <c r="K934">
        <v>1246</v>
      </c>
      <c r="L934">
        <v>443</v>
      </c>
      <c r="M934">
        <v>803</v>
      </c>
      <c r="N934">
        <v>931944</v>
      </c>
      <c r="O934">
        <v>0</v>
      </c>
      <c r="P934">
        <v>0</v>
      </c>
      <c r="Q934">
        <v>0</v>
      </c>
      <c r="R934">
        <v>0</v>
      </c>
    </row>
    <row r="935" spans="1:18" x14ac:dyDescent="0.3">
      <c r="A935" t="s">
        <v>1974</v>
      </c>
      <c r="B935" t="s">
        <v>1975</v>
      </c>
      <c r="C935" t="s">
        <v>525</v>
      </c>
      <c r="D935">
        <v>0.58829649100000003</v>
      </c>
      <c r="E935">
        <v>-0.98570000000000002</v>
      </c>
      <c r="F935">
        <v>0.99639999999999995</v>
      </c>
      <c r="G935">
        <v>171</v>
      </c>
      <c r="H935">
        <v>54</v>
      </c>
      <c r="I935" t="s">
        <v>21</v>
      </c>
      <c r="J935" t="s">
        <v>26</v>
      </c>
      <c r="K935">
        <v>2649</v>
      </c>
      <c r="L935">
        <v>879</v>
      </c>
      <c r="M935">
        <v>1770</v>
      </c>
      <c r="N935">
        <v>5380686</v>
      </c>
      <c r="O935">
        <v>0</v>
      </c>
      <c r="P935">
        <v>0</v>
      </c>
      <c r="Q935">
        <v>0</v>
      </c>
      <c r="R935">
        <v>0</v>
      </c>
    </row>
    <row r="936" spans="1:18" x14ac:dyDescent="0.3">
      <c r="A936" t="s">
        <v>1976</v>
      </c>
      <c r="B936" t="s">
        <v>1977</v>
      </c>
      <c r="C936" t="s">
        <v>1304</v>
      </c>
      <c r="D936">
        <v>0.78981022700000003</v>
      </c>
      <c r="E936">
        <v>-0.50480000000000003</v>
      </c>
      <c r="F936">
        <v>0.99180000000000001</v>
      </c>
      <c r="G936">
        <v>88</v>
      </c>
      <c r="H936">
        <v>39</v>
      </c>
      <c r="I936" t="s">
        <v>21</v>
      </c>
      <c r="J936" t="s">
        <v>26</v>
      </c>
      <c r="K936">
        <v>170</v>
      </c>
      <c r="L936">
        <v>17</v>
      </c>
      <c r="M936">
        <v>153</v>
      </c>
      <c r="N936">
        <v>250184</v>
      </c>
      <c r="O936">
        <v>0</v>
      </c>
      <c r="P936">
        <v>0</v>
      </c>
      <c r="Q936">
        <v>0</v>
      </c>
      <c r="R936">
        <v>0</v>
      </c>
    </row>
    <row r="937" spans="1:18" x14ac:dyDescent="0.3">
      <c r="A937" t="s">
        <v>1978</v>
      </c>
      <c r="B937" t="s">
        <v>1979</v>
      </c>
      <c r="C937" t="s">
        <v>1631</v>
      </c>
      <c r="D937">
        <v>0.49136399200000003</v>
      </c>
      <c r="E937">
        <v>-0.86919999999999997</v>
      </c>
      <c r="F937">
        <v>0.99180000000000001</v>
      </c>
      <c r="G937">
        <v>511</v>
      </c>
      <c r="H937">
        <v>15.99</v>
      </c>
      <c r="I937" t="s">
        <v>21</v>
      </c>
      <c r="J937" t="s">
        <v>26</v>
      </c>
      <c r="K937">
        <v>8822</v>
      </c>
      <c r="L937">
        <v>2128</v>
      </c>
      <c r="M937">
        <v>6694</v>
      </c>
      <c r="N937">
        <v>31444896</v>
      </c>
      <c r="O937">
        <v>0</v>
      </c>
      <c r="P937">
        <v>0</v>
      </c>
      <c r="Q937">
        <v>0</v>
      </c>
      <c r="R937">
        <v>0</v>
      </c>
    </row>
    <row r="938" spans="1:18" x14ac:dyDescent="0.3">
      <c r="A938" t="s">
        <v>1980</v>
      </c>
      <c r="B938" t="s">
        <v>1981</v>
      </c>
      <c r="C938" t="s">
        <v>1982</v>
      </c>
      <c r="D938">
        <v>0.77629280599999995</v>
      </c>
      <c r="E938">
        <v>-0.74260000000000004</v>
      </c>
      <c r="F938">
        <v>0.99480000000000002</v>
      </c>
      <c r="G938">
        <v>278</v>
      </c>
      <c r="H938">
        <v>38</v>
      </c>
      <c r="I938" t="s">
        <v>21</v>
      </c>
      <c r="J938" t="s">
        <v>34</v>
      </c>
      <c r="K938">
        <v>863</v>
      </c>
      <c r="L938">
        <v>232</v>
      </c>
      <c r="M938">
        <v>631</v>
      </c>
      <c r="N938">
        <v>6133792</v>
      </c>
      <c r="O938">
        <v>0</v>
      </c>
      <c r="P938">
        <v>0</v>
      </c>
      <c r="Q938">
        <v>0</v>
      </c>
      <c r="R938">
        <v>0</v>
      </c>
    </row>
    <row r="939" spans="1:18" x14ac:dyDescent="0.3">
      <c r="A939" t="s">
        <v>1983</v>
      </c>
      <c r="B939" t="s">
        <v>1984</v>
      </c>
      <c r="C939" t="s">
        <v>1982</v>
      </c>
      <c r="D939">
        <v>0.70630221699999995</v>
      </c>
      <c r="E939">
        <v>-0.81140000000000001</v>
      </c>
      <c r="F939">
        <v>0.99550000000000005</v>
      </c>
      <c r="G939">
        <v>406</v>
      </c>
      <c r="H939">
        <v>40</v>
      </c>
      <c r="I939" t="s">
        <v>21</v>
      </c>
      <c r="J939" t="s">
        <v>34</v>
      </c>
      <c r="K939">
        <v>1226</v>
      </c>
      <c r="L939">
        <v>209</v>
      </c>
      <c r="M939">
        <v>1017</v>
      </c>
      <c r="N939">
        <v>12798338</v>
      </c>
      <c r="O939">
        <v>0</v>
      </c>
      <c r="P939">
        <v>0</v>
      </c>
      <c r="Q939">
        <v>0</v>
      </c>
      <c r="R939">
        <v>0</v>
      </c>
    </row>
    <row r="940" spans="1:18" x14ac:dyDescent="0.3">
      <c r="A940" t="s">
        <v>1985</v>
      </c>
      <c r="B940" t="s">
        <v>1986</v>
      </c>
      <c r="C940" t="s">
        <v>25</v>
      </c>
      <c r="D940">
        <v>0.50219250900000001</v>
      </c>
      <c r="E940">
        <v>-0.98550000000000004</v>
      </c>
      <c r="F940">
        <v>0.99550000000000005</v>
      </c>
      <c r="G940">
        <v>1682</v>
      </c>
      <c r="H940">
        <v>16</v>
      </c>
      <c r="I940" t="s">
        <v>21</v>
      </c>
      <c r="J940" t="s">
        <v>924</v>
      </c>
      <c r="K940">
        <v>8027</v>
      </c>
      <c r="L940">
        <v>1781</v>
      </c>
      <c r="M940">
        <v>6246</v>
      </c>
      <c r="N940">
        <v>31259970</v>
      </c>
      <c r="O940">
        <v>0</v>
      </c>
      <c r="P940">
        <v>0</v>
      </c>
      <c r="Q940">
        <v>0</v>
      </c>
      <c r="R940">
        <v>0</v>
      </c>
    </row>
    <row r="941" spans="1:18" x14ac:dyDescent="0.3">
      <c r="A941" t="s">
        <v>1987</v>
      </c>
      <c r="B941" t="s">
        <v>1988</v>
      </c>
      <c r="C941" t="s">
        <v>651</v>
      </c>
      <c r="D941">
        <v>0.77432142900000001</v>
      </c>
      <c r="E941">
        <v>0.3291</v>
      </c>
      <c r="F941">
        <v>0.99070000000000003</v>
      </c>
      <c r="G941">
        <v>14</v>
      </c>
      <c r="H941">
        <v>170</v>
      </c>
      <c r="I941" t="s">
        <v>21</v>
      </c>
      <c r="J941" t="s">
        <v>30</v>
      </c>
      <c r="K941">
        <v>144</v>
      </c>
      <c r="L941">
        <v>57</v>
      </c>
      <c r="M941">
        <v>87</v>
      </c>
      <c r="N941">
        <v>30632</v>
      </c>
      <c r="O941">
        <v>0</v>
      </c>
      <c r="P941">
        <v>0</v>
      </c>
      <c r="Q941">
        <v>1</v>
      </c>
      <c r="R941">
        <v>0</v>
      </c>
    </row>
    <row r="942" spans="1:18" x14ac:dyDescent="0.3">
      <c r="A942" t="s">
        <v>1989</v>
      </c>
      <c r="B942" t="s">
        <v>1990</v>
      </c>
      <c r="C942" t="s">
        <v>651</v>
      </c>
      <c r="D942">
        <v>0.81589999999999996</v>
      </c>
      <c r="E942">
        <v>0.75790000000000002</v>
      </c>
      <c r="F942">
        <v>0.88339999999999996</v>
      </c>
      <c r="G942">
        <v>3</v>
      </c>
      <c r="H942">
        <v>200</v>
      </c>
      <c r="I942" t="s">
        <v>21</v>
      </c>
      <c r="J942" t="s">
        <v>30</v>
      </c>
      <c r="K942">
        <v>81</v>
      </c>
      <c r="L942">
        <v>34</v>
      </c>
      <c r="M942">
        <v>47</v>
      </c>
      <c r="N942">
        <v>6678</v>
      </c>
      <c r="O942">
        <v>0</v>
      </c>
      <c r="P942">
        <v>0</v>
      </c>
      <c r="Q942">
        <v>1</v>
      </c>
      <c r="R942">
        <v>0</v>
      </c>
    </row>
    <row r="943" spans="1:18" x14ac:dyDescent="0.3">
      <c r="A943" t="s">
        <v>1991</v>
      </c>
      <c r="B943" t="s">
        <v>1992</v>
      </c>
      <c r="C943" t="s">
        <v>421</v>
      </c>
      <c r="D943">
        <v>0.42803095200000002</v>
      </c>
      <c r="E943">
        <v>-0.94979999999999998</v>
      </c>
      <c r="F943">
        <v>0.99450000000000005</v>
      </c>
      <c r="G943">
        <v>84</v>
      </c>
      <c r="H943">
        <v>28</v>
      </c>
      <c r="I943" t="s">
        <v>21</v>
      </c>
      <c r="J943" t="s">
        <v>924</v>
      </c>
      <c r="K943">
        <v>1858</v>
      </c>
      <c r="L943">
        <v>485</v>
      </c>
      <c r="M943">
        <v>1373</v>
      </c>
      <c r="N943">
        <v>2679432</v>
      </c>
      <c r="O943">
        <v>0</v>
      </c>
      <c r="P943">
        <v>0</v>
      </c>
      <c r="Q943">
        <v>1</v>
      </c>
      <c r="R943">
        <v>0</v>
      </c>
    </row>
    <row r="944" spans="1:18" x14ac:dyDescent="0.3">
      <c r="A944" t="s">
        <v>1993</v>
      </c>
      <c r="B944" t="s">
        <v>1994</v>
      </c>
      <c r="C944" t="s">
        <v>1275</v>
      </c>
      <c r="D944">
        <v>0.74051250000000002</v>
      </c>
      <c r="E944">
        <v>0.2349</v>
      </c>
      <c r="F944">
        <v>0.95779999999999998</v>
      </c>
      <c r="G944">
        <v>8</v>
      </c>
      <c r="H944">
        <v>45</v>
      </c>
      <c r="I944" t="s">
        <v>21</v>
      </c>
      <c r="J944" t="s">
        <v>30</v>
      </c>
      <c r="K944">
        <v>41</v>
      </c>
      <c r="L944">
        <v>9</v>
      </c>
      <c r="M944">
        <v>32</v>
      </c>
      <c r="N944">
        <v>41320</v>
      </c>
      <c r="O944">
        <v>0</v>
      </c>
      <c r="P944">
        <v>0</v>
      </c>
      <c r="Q944">
        <v>0</v>
      </c>
      <c r="R944">
        <v>0</v>
      </c>
    </row>
    <row r="945" spans="1:18" x14ac:dyDescent="0.3">
      <c r="A945" t="s">
        <v>1995</v>
      </c>
      <c r="B945" t="s">
        <v>1996</v>
      </c>
      <c r="C945" t="s">
        <v>1275</v>
      </c>
      <c r="D945">
        <v>0.391866667</v>
      </c>
      <c r="E945">
        <v>-0.82599999999999996</v>
      </c>
      <c r="F945">
        <v>0.90310000000000001</v>
      </c>
      <c r="G945">
        <v>12</v>
      </c>
      <c r="H945">
        <v>16</v>
      </c>
      <c r="I945" t="s">
        <v>21</v>
      </c>
      <c r="J945" t="s">
        <v>63</v>
      </c>
      <c r="K945">
        <v>121</v>
      </c>
      <c r="L945">
        <v>25</v>
      </c>
      <c r="M945">
        <v>96</v>
      </c>
      <c r="N945">
        <v>77352</v>
      </c>
      <c r="O945">
        <v>0</v>
      </c>
      <c r="P945">
        <v>0</v>
      </c>
      <c r="Q945">
        <v>0</v>
      </c>
      <c r="R945">
        <v>0</v>
      </c>
    </row>
    <row r="946" spans="1:18" x14ac:dyDescent="0.3">
      <c r="A946" t="s">
        <v>1997</v>
      </c>
      <c r="B946" t="s">
        <v>1998</v>
      </c>
      <c r="C946" t="s">
        <v>118</v>
      </c>
      <c r="D946">
        <v>0.40563749999999998</v>
      </c>
      <c r="E946">
        <v>-0.40029999999999999</v>
      </c>
      <c r="F946">
        <v>0.83599999999999997</v>
      </c>
      <c r="G946">
        <v>8</v>
      </c>
      <c r="H946">
        <v>130</v>
      </c>
      <c r="I946" t="s">
        <v>21</v>
      </c>
      <c r="J946" t="s">
        <v>179</v>
      </c>
      <c r="K946">
        <v>346</v>
      </c>
      <c r="L946">
        <v>91</v>
      </c>
      <c r="M946">
        <v>255</v>
      </c>
      <c r="N946">
        <v>83456</v>
      </c>
      <c r="O946">
        <v>1</v>
      </c>
      <c r="P946">
        <v>0</v>
      </c>
      <c r="Q946">
        <v>0</v>
      </c>
      <c r="R946">
        <v>1</v>
      </c>
    </row>
    <row r="947" spans="1:18" x14ac:dyDescent="0.3">
      <c r="A947" t="s">
        <v>1999</v>
      </c>
      <c r="B947" t="s">
        <v>2000</v>
      </c>
      <c r="C947" t="s">
        <v>1805</v>
      </c>
      <c r="D947">
        <v>0.63242500000000001</v>
      </c>
      <c r="E947">
        <v>-0.67069999999999996</v>
      </c>
      <c r="F947">
        <v>0.98160000000000003</v>
      </c>
      <c r="G947">
        <v>24</v>
      </c>
      <c r="H947">
        <v>46</v>
      </c>
      <c r="I947" t="s">
        <v>21</v>
      </c>
      <c r="J947" t="s">
        <v>26</v>
      </c>
      <c r="K947">
        <v>439</v>
      </c>
      <c r="L947">
        <v>133</v>
      </c>
      <c r="M947">
        <v>306</v>
      </c>
      <c r="N947">
        <v>94176</v>
      </c>
      <c r="O947">
        <v>0</v>
      </c>
      <c r="P947">
        <v>0</v>
      </c>
      <c r="Q947">
        <v>1</v>
      </c>
      <c r="R947">
        <v>0</v>
      </c>
    </row>
    <row r="948" spans="1:18" x14ac:dyDescent="0.3">
      <c r="A948" t="s">
        <v>2001</v>
      </c>
      <c r="B948" t="s">
        <v>2002</v>
      </c>
      <c r="C948" t="s">
        <v>1805</v>
      </c>
      <c r="D948">
        <v>0.70853939399999999</v>
      </c>
      <c r="E948">
        <v>-0.94840000000000002</v>
      </c>
      <c r="F948">
        <v>0.99490000000000001</v>
      </c>
      <c r="G948">
        <v>132</v>
      </c>
      <c r="H948">
        <v>75</v>
      </c>
      <c r="I948" t="s">
        <v>21</v>
      </c>
      <c r="J948" t="s">
        <v>26</v>
      </c>
      <c r="K948">
        <v>238</v>
      </c>
      <c r="L948">
        <v>77</v>
      </c>
      <c r="M948">
        <v>161</v>
      </c>
      <c r="N948">
        <v>224664</v>
      </c>
      <c r="O948">
        <v>0</v>
      </c>
      <c r="P948">
        <v>0</v>
      </c>
      <c r="Q948">
        <v>1</v>
      </c>
      <c r="R948">
        <v>0</v>
      </c>
    </row>
    <row r="949" spans="1:18" x14ac:dyDescent="0.3">
      <c r="A949" t="s">
        <v>2003</v>
      </c>
      <c r="B949" t="s">
        <v>2004</v>
      </c>
      <c r="C949" t="s">
        <v>1805</v>
      </c>
      <c r="D949">
        <v>0.66923333299999999</v>
      </c>
      <c r="E949">
        <v>-0.2263</v>
      </c>
      <c r="F949">
        <v>0.94489999999999996</v>
      </c>
      <c r="G949">
        <v>6</v>
      </c>
      <c r="H949">
        <v>65</v>
      </c>
      <c r="I949" t="s">
        <v>21</v>
      </c>
      <c r="J949" t="s">
        <v>22</v>
      </c>
      <c r="K949">
        <v>143</v>
      </c>
      <c r="L949">
        <v>37</v>
      </c>
      <c r="M949">
        <v>106</v>
      </c>
      <c r="N949">
        <v>10992</v>
      </c>
      <c r="O949">
        <v>0</v>
      </c>
      <c r="P949">
        <v>0</v>
      </c>
      <c r="Q949">
        <v>1</v>
      </c>
      <c r="R949">
        <v>0</v>
      </c>
    </row>
    <row r="950" spans="1:18" x14ac:dyDescent="0.3">
      <c r="A950" t="s">
        <v>2005</v>
      </c>
      <c r="B950" t="s">
        <v>2006</v>
      </c>
      <c r="C950" t="s">
        <v>478</v>
      </c>
      <c r="D950">
        <v>0.50056808500000005</v>
      </c>
      <c r="E950">
        <v>-0.69430000000000003</v>
      </c>
      <c r="F950">
        <v>0.97199999999999998</v>
      </c>
      <c r="G950">
        <v>47</v>
      </c>
      <c r="H950">
        <v>32</v>
      </c>
      <c r="I950" t="s">
        <v>21</v>
      </c>
      <c r="J950" t="s">
        <v>95</v>
      </c>
      <c r="K950">
        <v>326</v>
      </c>
      <c r="L950">
        <v>97</v>
      </c>
      <c r="M950">
        <v>229</v>
      </c>
      <c r="N950">
        <v>300612</v>
      </c>
      <c r="O950">
        <v>0</v>
      </c>
      <c r="P950">
        <v>0</v>
      </c>
      <c r="Q950">
        <v>1</v>
      </c>
      <c r="R950">
        <v>0</v>
      </c>
    </row>
    <row r="951" spans="1:18" x14ac:dyDescent="0.3">
      <c r="A951" t="s">
        <v>2007</v>
      </c>
      <c r="B951" t="s">
        <v>2008</v>
      </c>
      <c r="C951" t="s">
        <v>525</v>
      </c>
      <c r="D951">
        <v>0.66353676500000003</v>
      </c>
      <c r="E951">
        <v>-0.9415</v>
      </c>
      <c r="F951">
        <v>0.99690000000000001</v>
      </c>
      <c r="G951">
        <v>68</v>
      </c>
      <c r="H951">
        <v>36</v>
      </c>
      <c r="I951" t="s">
        <v>21</v>
      </c>
      <c r="J951" t="s">
        <v>30</v>
      </c>
      <c r="K951">
        <v>462</v>
      </c>
      <c r="L951">
        <v>114</v>
      </c>
      <c r="M951">
        <v>348</v>
      </c>
      <c r="N951">
        <v>899300</v>
      </c>
      <c r="O951">
        <v>0</v>
      </c>
      <c r="P951">
        <v>0</v>
      </c>
      <c r="Q951">
        <v>0</v>
      </c>
      <c r="R951">
        <v>0</v>
      </c>
    </row>
    <row r="952" spans="1:18" x14ac:dyDescent="0.3">
      <c r="A952" t="s">
        <v>2009</v>
      </c>
      <c r="B952" t="s">
        <v>2010</v>
      </c>
      <c r="C952" t="s">
        <v>757</v>
      </c>
      <c r="D952">
        <v>0.67938964800000001</v>
      </c>
      <c r="E952">
        <v>-0.96689999999999998</v>
      </c>
      <c r="F952">
        <v>0.99760000000000004</v>
      </c>
      <c r="G952">
        <v>966</v>
      </c>
      <c r="H952">
        <v>65</v>
      </c>
      <c r="I952" t="s">
        <v>21</v>
      </c>
      <c r="J952" t="s">
        <v>26</v>
      </c>
      <c r="K952">
        <v>9584</v>
      </c>
      <c r="L952">
        <v>1242</v>
      </c>
      <c r="M952">
        <v>8342</v>
      </c>
      <c r="N952">
        <v>69584844</v>
      </c>
      <c r="O952">
        <v>0</v>
      </c>
      <c r="P952">
        <v>0</v>
      </c>
      <c r="Q952">
        <v>0</v>
      </c>
      <c r="R952">
        <v>0</v>
      </c>
    </row>
    <row r="953" spans="1:18" x14ac:dyDescent="0.3">
      <c r="A953" t="s">
        <v>2011</v>
      </c>
      <c r="B953" t="s">
        <v>2012</v>
      </c>
      <c r="C953" t="s">
        <v>416</v>
      </c>
      <c r="D953">
        <v>0.576396672</v>
      </c>
      <c r="E953">
        <v>-0.96519999999999995</v>
      </c>
      <c r="F953">
        <v>0.997</v>
      </c>
      <c r="G953">
        <v>1232</v>
      </c>
      <c r="H953">
        <v>29</v>
      </c>
      <c r="I953" t="s">
        <v>21</v>
      </c>
      <c r="J953" t="s">
        <v>45</v>
      </c>
      <c r="K953">
        <v>7122</v>
      </c>
      <c r="L953">
        <v>1388</v>
      </c>
      <c r="M953">
        <v>5734</v>
      </c>
      <c r="N953">
        <v>249115328</v>
      </c>
      <c r="O953">
        <v>0</v>
      </c>
      <c r="P953">
        <v>0</v>
      </c>
      <c r="Q953">
        <v>0</v>
      </c>
      <c r="R953">
        <v>0</v>
      </c>
    </row>
    <row r="954" spans="1:18" x14ac:dyDescent="0.3">
      <c r="A954" t="s">
        <v>2013</v>
      </c>
      <c r="B954" t="s">
        <v>2014</v>
      </c>
      <c r="C954" t="s">
        <v>1156</v>
      </c>
      <c r="D954">
        <v>0.59136179799999999</v>
      </c>
      <c r="E954">
        <v>-0.9556</v>
      </c>
      <c r="F954">
        <v>0.99619999999999997</v>
      </c>
      <c r="G954">
        <v>445</v>
      </c>
      <c r="H954">
        <v>40</v>
      </c>
      <c r="I954" t="s">
        <v>21</v>
      </c>
      <c r="J954" t="s">
        <v>22</v>
      </c>
      <c r="K954">
        <v>2201</v>
      </c>
      <c r="L954">
        <v>341</v>
      </c>
      <c r="M954">
        <v>1860</v>
      </c>
      <c r="N954">
        <v>11727530</v>
      </c>
      <c r="O954">
        <v>0</v>
      </c>
      <c r="P954">
        <v>0</v>
      </c>
      <c r="Q954">
        <v>0</v>
      </c>
      <c r="R954">
        <v>1</v>
      </c>
    </row>
    <row r="955" spans="1:18" x14ac:dyDescent="0.3">
      <c r="A955" t="s">
        <v>2015</v>
      </c>
      <c r="B955" t="s">
        <v>2016</v>
      </c>
      <c r="C955" t="s">
        <v>778</v>
      </c>
      <c r="D955">
        <v>0.70450871199999998</v>
      </c>
      <c r="E955">
        <v>-0.86180000000000001</v>
      </c>
      <c r="F955">
        <v>0.99519999999999997</v>
      </c>
      <c r="G955">
        <v>528</v>
      </c>
      <c r="H955">
        <v>33</v>
      </c>
      <c r="I955" t="s">
        <v>21</v>
      </c>
      <c r="J955" t="s">
        <v>34</v>
      </c>
      <c r="K955">
        <v>2159</v>
      </c>
      <c r="L955">
        <v>442</v>
      </c>
      <c r="M955">
        <v>1717</v>
      </c>
      <c r="N955">
        <v>25372512</v>
      </c>
      <c r="O955">
        <v>0</v>
      </c>
      <c r="P955">
        <v>0</v>
      </c>
      <c r="Q955">
        <v>0</v>
      </c>
      <c r="R955">
        <v>0</v>
      </c>
    </row>
    <row r="956" spans="1:18" x14ac:dyDescent="0.3">
      <c r="A956" t="s">
        <v>2017</v>
      </c>
      <c r="B956" t="s">
        <v>2018</v>
      </c>
      <c r="C956" t="s">
        <v>583</v>
      </c>
      <c r="D956">
        <v>0.71979342899999998</v>
      </c>
      <c r="E956">
        <v>-0.96020000000000005</v>
      </c>
      <c r="F956">
        <v>0.99529999999999996</v>
      </c>
      <c r="G956">
        <v>1674</v>
      </c>
      <c r="H956">
        <v>38</v>
      </c>
      <c r="I956" t="s">
        <v>21</v>
      </c>
      <c r="J956" t="s">
        <v>30</v>
      </c>
      <c r="K956">
        <v>3940</v>
      </c>
      <c r="L956">
        <v>935</v>
      </c>
      <c r="M956">
        <v>3005</v>
      </c>
      <c r="N956">
        <v>58851144</v>
      </c>
      <c r="O956">
        <v>0</v>
      </c>
      <c r="P956">
        <v>0</v>
      </c>
      <c r="Q956">
        <v>0</v>
      </c>
      <c r="R956">
        <v>0</v>
      </c>
    </row>
    <row r="957" spans="1:18" x14ac:dyDescent="0.3">
      <c r="A957" t="s">
        <v>2019</v>
      </c>
      <c r="B957" t="s">
        <v>2020</v>
      </c>
      <c r="C957" t="s">
        <v>371</v>
      </c>
      <c r="D957">
        <v>0.77864136399999995</v>
      </c>
      <c r="E957">
        <v>-0.94030000000000002</v>
      </c>
      <c r="F957">
        <v>0.99219999999999997</v>
      </c>
      <c r="G957">
        <v>220</v>
      </c>
      <c r="H957">
        <v>12</v>
      </c>
      <c r="I957" t="s">
        <v>21</v>
      </c>
      <c r="J957" t="s">
        <v>372</v>
      </c>
      <c r="K957">
        <v>395</v>
      </c>
      <c r="L957">
        <v>100</v>
      </c>
      <c r="M957">
        <v>295</v>
      </c>
      <c r="N957">
        <v>1181840</v>
      </c>
      <c r="O957">
        <v>0</v>
      </c>
      <c r="P957">
        <v>0</v>
      </c>
      <c r="Q957">
        <v>0</v>
      </c>
      <c r="R957">
        <v>0</v>
      </c>
    </row>
    <row r="958" spans="1:18" x14ac:dyDescent="0.3">
      <c r="A958" t="s">
        <v>2021</v>
      </c>
      <c r="B958" t="s">
        <v>2022</v>
      </c>
      <c r="C958" t="s">
        <v>33</v>
      </c>
      <c r="D958">
        <v>0.62752269999999999</v>
      </c>
      <c r="E958">
        <v>-0.97109999999999996</v>
      </c>
      <c r="F958">
        <v>0.99619999999999997</v>
      </c>
      <c r="G958">
        <v>4370</v>
      </c>
      <c r="H958">
        <v>14</v>
      </c>
      <c r="I958" t="s">
        <v>21</v>
      </c>
      <c r="J958" t="s">
        <v>924</v>
      </c>
      <c r="K958">
        <v>8380</v>
      </c>
      <c r="L958">
        <v>1968</v>
      </c>
      <c r="M958">
        <v>6412</v>
      </c>
      <c r="N958">
        <v>163385560</v>
      </c>
      <c r="O958">
        <v>0</v>
      </c>
      <c r="P958">
        <v>0</v>
      </c>
      <c r="Q958">
        <v>0</v>
      </c>
      <c r="R958">
        <v>0</v>
      </c>
    </row>
    <row r="959" spans="1:18" x14ac:dyDescent="0.3">
      <c r="A959" t="s">
        <v>2023</v>
      </c>
      <c r="B959" t="s">
        <v>2024</v>
      </c>
      <c r="C959" t="s">
        <v>184</v>
      </c>
      <c r="D959">
        <v>0.67950480000000002</v>
      </c>
      <c r="E959">
        <v>-0.80200000000000005</v>
      </c>
      <c r="F959">
        <v>0.99590000000000001</v>
      </c>
      <c r="G959">
        <v>125</v>
      </c>
      <c r="H959">
        <v>58</v>
      </c>
      <c r="I959" t="s">
        <v>21</v>
      </c>
      <c r="J959" t="s">
        <v>30</v>
      </c>
      <c r="K959">
        <v>1142</v>
      </c>
      <c r="L959">
        <v>191</v>
      </c>
      <c r="M959">
        <v>951</v>
      </c>
      <c r="N959">
        <v>1470375</v>
      </c>
      <c r="O959">
        <v>0</v>
      </c>
      <c r="P959">
        <v>0</v>
      </c>
      <c r="Q959">
        <v>0</v>
      </c>
      <c r="R959">
        <v>0</v>
      </c>
    </row>
    <row r="960" spans="1:18" x14ac:dyDescent="0.3">
      <c r="A960" t="s">
        <v>2025</v>
      </c>
      <c r="B960" t="s">
        <v>2026</v>
      </c>
      <c r="C960" t="s">
        <v>328</v>
      </c>
      <c r="D960">
        <v>0.615670732</v>
      </c>
      <c r="E960">
        <v>-0.8337</v>
      </c>
      <c r="F960">
        <v>0.99670000000000003</v>
      </c>
      <c r="G960">
        <v>82</v>
      </c>
      <c r="H960">
        <v>71</v>
      </c>
      <c r="I960" t="s">
        <v>21</v>
      </c>
      <c r="J960" t="s">
        <v>26</v>
      </c>
      <c r="K960">
        <v>2441</v>
      </c>
      <c r="L960">
        <v>505</v>
      </c>
      <c r="M960">
        <v>1936</v>
      </c>
      <c r="N960">
        <v>806716</v>
      </c>
      <c r="O960">
        <v>0</v>
      </c>
      <c r="P960">
        <v>0</v>
      </c>
      <c r="Q960">
        <v>0</v>
      </c>
      <c r="R960">
        <v>0</v>
      </c>
    </row>
    <row r="961" spans="1:18" x14ac:dyDescent="0.3">
      <c r="A961" t="s">
        <v>2027</v>
      </c>
      <c r="B961" t="s">
        <v>2028</v>
      </c>
      <c r="C961" t="s">
        <v>25</v>
      </c>
      <c r="D961">
        <v>0.731079967</v>
      </c>
      <c r="E961">
        <v>-0.91249999999999998</v>
      </c>
      <c r="F961">
        <v>0.99490000000000001</v>
      </c>
      <c r="G961">
        <v>599</v>
      </c>
      <c r="H961">
        <v>55</v>
      </c>
      <c r="I961" t="s">
        <v>21</v>
      </c>
      <c r="J961" t="s">
        <v>22</v>
      </c>
      <c r="K961">
        <v>1464</v>
      </c>
      <c r="L961">
        <v>419</v>
      </c>
      <c r="M961">
        <v>1045</v>
      </c>
      <c r="N961">
        <v>8998178</v>
      </c>
      <c r="O961">
        <v>0</v>
      </c>
      <c r="P961">
        <v>0</v>
      </c>
      <c r="Q961">
        <v>1</v>
      </c>
      <c r="R961">
        <v>0</v>
      </c>
    </row>
    <row r="962" spans="1:18" x14ac:dyDescent="0.3">
      <c r="A962" t="s">
        <v>2029</v>
      </c>
      <c r="B962" t="s">
        <v>2030</v>
      </c>
      <c r="C962" t="s">
        <v>25</v>
      </c>
      <c r="D962">
        <v>0.78998875700000004</v>
      </c>
      <c r="E962">
        <v>-0.88060000000000005</v>
      </c>
      <c r="F962">
        <v>0.99639999999999995</v>
      </c>
      <c r="G962">
        <v>676</v>
      </c>
      <c r="H962">
        <v>75</v>
      </c>
      <c r="I962" t="s">
        <v>21</v>
      </c>
      <c r="J962" t="s">
        <v>30</v>
      </c>
      <c r="K962">
        <v>782</v>
      </c>
      <c r="L962">
        <v>174</v>
      </c>
      <c r="M962">
        <v>608</v>
      </c>
      <c r="N962">
        <v>3514524</v>
      </c>
      <c r="O962">
        <v>0</v>
      </c>
      <c r="P962">
        <v>0</v>
      </c>
      <c r="Q962">
        <v>1</v>
      </c>
      <c r="R962">
        <v>0</v>
      </c>
    </row>
    <row r="963" spans="1:18" x14ac:dyDescent="0.3">
      <c r="A963" t="s">
        <v>2031</v>
      </c>
      <c r="B963" t="s">
        <v>2032</v>
      </c>
      <c r="C963" t="s">
        <v>118</v>
      </c>
      <c r="D963">
        <v>0.78999271999999998</v>
      </c>
      <c r="E963">
        <v>-0.95789999999999997</v>
      </c>
      <c r="F963">
        <v>0.99829999999999997</v>
      </c>
      <c r="G963">
        <v>1511</v>
      </c>
      <c r="H963">
        <v>54</v>
      </c>
      <c r="I963" t="s">
        <v>21</v>
      </c>
      <c r="J963" t="s">
        <v>30</v>
      </c>
      <c r="K963">
        <v>778</v>
      </c>
      <c r="L963">
        <v>143</v>
      </c>
      <c r="M963">
        <v>635</v>
      </c>
      <c r="N963">
        <v>14174691</v>
      </c>
      <c r="O963">
        <v>0</v>
      </c>
      <c r="P963">
        <v>0</v>
      </c>
      <c r="Q963">
        <v>0</v>
      </c>
      <c r="R963">
        <v>1</v>
      </c>
    </row>
    <row r="964" spans="1:18" x14ac:dyDescent="0.3">
      <c r="A964" t="s">
        <v>2033</v>
      </c>
      <c r="B964" t="s">
        <v>2034</v>
      </c>
      <c r="C964" t="s">
        <v>118</v>
      </c>
      <c r="D964">
        <v>0.81839085199999995</v>
      </c>
      <c r="E964">
        <v>-0.70179999999999998</v>
      </c>
      <c r="F964">
        <v>0.99519999999999997</v>
      </c>
      <c r="G964">
        <v>317</v>
      </c>
      <c r="H964">
        <v>135</v>
      </c>
      <c r="I964" t="s">
        <v>21</v>
      </c>
      <c r="J964" t="s">
        <v>30</v>
      </c>
      <c r="K964">
        <v>845</v>
      </c>
      <c r="L964">
        <v>159</v>
      </c>
      <c r="M964">
        <v>686</v>
      </c>
      <c r="N964">
        <v>2817496</v>
      </c>
      <c r="O964">
        <v>0</v>
      </c>
      <c r="P964">
        <v>0</v>
      </c>
      <c r="Q964">
        <v>0</v>
      </c>
      <c r="R964">
        <v>0</v>
      </c>
    </row>
    <row r="965" spans="1:18" x14ac:dyDescent="0.3">
      <c r="A965" t="s">
        <v>2035</v>
      </c>
      <c r="B965" t="s">
        <v>2036</v>
      </c>
      <c r="C965" t="s">
        <v>20</v>
      </c>
      <c r="D965">
        <v>0.71723916700000001</v>
      </c>
      <c r="E965">
        <v>-0.83889999999999998</v>
      </c>
      <c r="F965">
        <v>0.99519999999999997</v>
      </c>
      <c r="G965">
        <v>360</v>
      </c>
      <c r="H965">
        <v>89</v>
      </c>
      <c r="I965" t="s">
        <v>21</v>
      </c>
      <c r="J965" t="s">
        <v>22</v>
      </c>
      <c r="K965">
        <v>1834</v>
      </c>
      <c r="L965">
        <v>464</v>
      </c>
      <c r="M965">
        <v>1370</v>
      </c>
      <c r="N965">
        <v>9848160</v>
      </c>
      <c r="O965">
        <v>0</v>
      </c>
      <c r="P965">
        <v>0</v>
      </c>
      <c r="Q965">
        <v>0</v>
      </c>
      <c r="R965">
        <v>0</v>
      </c>
    </row>
    <row r="966" spans="1:18" x14ac:dyDescent="0.3">
      <c r="A966" t="s">
        <v>2037</v>
      </c>
      <c r="B966" t="s">
        <v>2038</v>
      </c>
      <c r="C966" t="s">
        <v>20</v>
      </c>
      <c r="D966">
        <v>0.76033473100000004</v>
      </c>
      <c r="E966">
        <v>-0.88539999999999996</v>
      </c>
      <c r="F966">
        <v>0.99260000000000004</v>
      </c>
      <c r="G966">
        <v>334</v>
      </c>
      <c r="H966">
        <v>88</v>
      </c>
      <c r="I966" t="s">
        <v>21</v>
      </c>
      <c r="J966" t="s">
        <v>30</v>
      </c>
      <c r="K966">
        <v>1131</v>
      </c>
      <c r="L966">
        <v>377</v>
      </c>
      <c r="M966">
        <v>754</v>
      </c>
      <c r="N966">
        <v>7177994</v>
      </c>
      <c r="O966">
        <v>0</v>
      </c>
      <c r="P966">
        <v>0</v>
      </c>
      <c r="Q966">
        <v>0</v>
      </c>
      <c r="R966">
        <v>0</v>
      </c>
    </row>
    <row r="967" spans="1:18" x14ac:dyDescent="0.3">
      <c r="A967" t="s">
        <v>2039</v>
      </c>
      <c r="B967" t="s">
        <v>2040</v>
      </c>
      <c r="C967" t="s">
        <v>937</v>
      </c>
      <c r="D967">
        <v>0.77011661399999998</v>
      </c>
      <c r="E967">
        <v>-0.94410000000000005</v>
      </c>
      <c r="F967">
        <v>0.99580000000000002</v>
      </c>
      <c r="G967">
        <v>945</v>
      </c>
      <c r="H967">
        <v>74</v>
      </c>
      <c r="I967" t="s">
        <v>21</v>
      </c>
      <c r="J967" t="s">
        <v>22</v>
      </c>
      <c r="K967">
        <v>1735</v>
      </c>
      <c r="L967">
        <v>427</v>
      </c>
      <c r="M967">
        <v>1308</v>
      </c>
      <c r="N967">
        <v>25149285</v>
      </c>
      <c r="O967">
        <v>0</v>
      </c>
      <c r="P967">
        <v>0</v>
      </c>
      <c r="Q967">
        <v>0</v>
      </c>
      <c r="R967">
        <v>0</v>
      </c>
    </row>
    <row r="968" spans="1:18" x14ac:dyDescent="0.3">
      <c r="A968" t="s">
        <v>2041</v>
      </c>
      <c r="B968" t="s">
        <v>2042</v>
      </c>
      <c r="C968" t="s">
        <v>416</v>
      </c>
      <c r="D968">
        <v>0.78010118699999997</v>
      </c>
      <c r="E968">
        <v>-0.89139999999999997</v>
      </c>
      <c r="F968">
        <v>0.99819999999999998</v>
      </c>
      <c r="G968">
        <v>1348</v>
      </c>
      <c r="H968">
        <v>49</v>
      </c>
      <c r="I968" t="s">
        <v>21</v>
      </c>
      <c r="J968" t="s">
        <v>26</v>
      </c>
      <c r="K968">
        <v>3160</v>
      </c>
      <c r="L968">
        <v>693</v>
      </c>
      <c r="M968">
        <v>2467</v>
      </c>
      <c r="N968">
        <v>63436880</v>
      </c>
      <c r="O968">
        <v>0</v>
      </c>
      <c r="P968">
        <v>0</v>
      </c>
      <c r="Q968">
        <v>0</v>
      </c>
      <c r="R968">
        <v>0</v>
      </c>
    </row>
    <row r="969" spans="1:18" x14ac:dyDescent="0.3">
      <c r="A969" t="s">
        <v>2043</v>
      </c>
      <c r="B969" t="s">
        <v>2044</v>
      </c>
      <c r="C969" t="s">
        <v>487</v>
      </c>
      <c r="D969">
        <v>0.72240934000000001</v>
      </c>
      <c r="E969">
        <v>-0.89419999999999999</v>
      </c>
      <c r="F969">
        <v>0.99809999999999999</v>
      </c>
      <c r="G969">
        <v>621</v>
      </c>
      <c r="H969">
        <v>35</v>
      </c>
      <c r="I969" t="s">
        <v>21</v>
      </c>
      <c r="J969" t="s">
        <v>30</v>
      </c>
      <c r="K969">
        <v>619</v>
      </c>
      <c r="L969">
        <v>122</v>
      </c>
      <c r="M969">
        <v>497</v>
      </c>
      <c r="N969">
        <v>8545581</v>
      </c>
      <c r="O969">
        <v>0</v>
      </c>
      <c r="P969">
        <v>0</v>
      </c>
      <c r="Q969">
        <v>0</v>
      </c>
      <c r="R969">
        <v>0</v>
      </c>
    </row>
    <row r="970" spans="1:18" x14ac:dyDescent="0.3">
      <c r="A970" t="s">
        <v>2045</v>
      </c>
      <c r="B970" t="s">
        <v>2046</v>
      </c>
      <c r="C970" t="s">
        <v>118</v>
      </c>
      <c r="D970">
        <v>0.75542777800000005</v>
      </c>
      <c r="E970">
        <v>0.20230000000000001</v>
      </c>
      <c r="F970">
        <v>0.91779999999999995</v>
      </c>
      <c r="G970">
        <v>18</v>
      </c>
      <c r="H970">
        <v>68</v>
      </c>
      <c r="I970" t="s">
        <v>21</v>
      </c>
      <c r="J970" t="s">
        <v>63</v>
      </c>
      <c r="K970">
        <v>168</v>
      </c>
      <c r="L970">
        <v>16</v>
      </c>
      <c r="M970">
        <v>152</v>
      </c>
      <c r="N970">
        <v>87084</v>
      </c>
      <c r="O970">
        <v>0</v>
      </c>
      <c r="P970">
        <v>0</v>
      </c>
      <c r="Q970">
        <v>1</v>
      </c>
      <c r="R970">
        <v>0</v>
      </c>
    </row>
    <row r="971" spans="1:18" x14ac:dyDescent="0.3">
      <c r="A971" t="s">
        <v>2047</v>
      </c>
      <c r="B971" t="s">
        <v>2048</v>
      </c>
      <c r="C971" t="s">
        <v>123</v>
      </c>
      <c r="D971">
        <v>0.75355131600000003</v>
      </c>
      <c r="E971">
        <v>-0.92559999999999998</v>
      </c>
      <c r="F971">
        <v>0.99619999999999997</v>
      </c>
      <c r="G971">
        <v>760</v>
      </c>
      <c r="H971">
        <v>69</v>
      </c>
      <c r="I971" t="s">
        <v>21</v>
      </c>
      <c r="J971" t="s">
        <v>26</v>
      </c>
      <c r="K971">
        <v>2028</v>
      </c>
      <c r="L971">
        <v>502</v>
      </c>
      <c r="M971">
        <v>1526</v>
      </c>
      <c r="N971">
        <v>11472200</v>
      </c>
      <c r="O971">
        <v>0</v>
      </c>
      <c r="P971">
        <v>0</v>
      </c>
      <c r="Q971">
        <v>0</v>
      </c>
      <c r="R971">
        <v>0</v>
      </c>
    </row>
    <row r="972" spans="1:18" x14ac:dyDescent="0.3">
      <c r="A972" t="s">
        <v>2049</v>
      </c>
      <c r="B972" t="s">
        <v>2050</v>
      </c>
      <c r="C972" t="s">
        <v>487</v>
      </c>
      <c r="D972">
        <v>0.71722531899999997</v>
      </c>
      <c r="E972">
        <v>-0.77659999999999996</v>
      </c>
      <c r="F972">
        <v>0.99390000000000001</v>
      </c>
      <c r="G972">
        <v>470</v>
      </c>
      <c r="H972">
        <v>30</v>
      </c>
      <c r="I972" t="s">
        <v>21</v>
      </c>
      <c r="J972" t="s">
        <v>34</v>
      </c>
      <c r="K972">
        <v>263</v>
      </c>
      <c r="L972">
        <v>67</v>
      </c>
      <c r="M972">
        <v>196</v>
      </c>
      <c r="N972">
        <v>3384470</v>
      </c>
      <c r="O972">
        <v>0</v>
      </c>
      <c r="P972">
        <v>0</v>
      </c>
      <c r="Q972">
        <v>0</v>
      </c>
      <c r="R972">
        <v>0</v>
      </c>
    </row>
    <row r="973" spans="1:18" x14ac:dyDescent="0.3">
      <c r="A973" t="s">
        <v>2051</v>
      </c>
      <c r="B973" t="s">
        <v>2052</v>
      </c>
      <c r="C973" t="s">
        <v>487</v>
      </c>
      <c r="D973">
        <v>0.73204980200000003</v>
      </c>
      <c r="E973">
        <v>-0.84150000000000003</v>
      </c>
      <c r="F973">
        <v>0.99399999999999999</v>
      </c>
      <c r="G973">
        <v>504</v>
      </c>
      <c r="H973">
        <v>29</v>
      </c>
      <c r="I973" t="s">
        <v>21</v>
      </c>
      <c r="J973" t="s">
        <v>34</v>
      </c>
      <c r="K973">
        <v>318</v>
      </c>
      <c r="L973">
        <v>98</v>
      </c>
      <c r="M973">
        <v>220</v>
      </c>
      <c r="N973">
        <v>4547088</v>
      </c>
      <c r="O973">
        <v>0</v>
      </c>
      <c r="P973">
        <v>0</v>
      </c>
      <c r="Q973">
        <v>0</v>
      </c>
      <c r="R973">
        <v>0</v>
      </c>
    </row>
    <row r="974" spans="1:18" x14ac:dyDescent="0.3">
      <c r="A974" t="s">
        <v>2053</v>
      </c>
      <c r="B974" t="s">
        <v>2054</v>
      </c>
      <c r="C974" t="s">
        <v>962</v>
      </c>
      <c r="D974">
        <v>0.65770266700000002</v>
      </c>
      <c r="E974">
        <v>-0.9365</v>
      </c>
      <c r="F974">
        <v>0.998</v>
      </c>
      <c r="G974">
        <v>75</v>
      </c>
      <c r="H974">
        <v>58</v>
      </c>
      <c r="I974" t="s">
        <v>21</v>
      </c>
      <c r="J974" t="s">
        <v>30</v>
      </c>
      <c r="K974">
        <v>642</v>
      </c>
      <c r="L974">
        <v>240</v>
      </c>
      <c r="M974">
        <v>402</v>
      </c>
      <c r="N974">
        <v>322125</v>
      </c>
      <c r="O974">
        <v>0</v>
      </c>
      <c r="P974">
        <v>0</v>
      </c>
      <c r="Q974">
        <v>0</v>
      </c>
      <c r="R974">
        <v>0</v>
      </c>
    </row>
    <row r="975" spans="1:18" x14ac:dyDescent="0.3">
      <c r="A975" t="s">
        <v>2055</v>
      </c>
      <c r="B975" t="s">
        <v>2056</v>
      </c>
      <c r="C975" t="s">
        <v>104</v>
      </c>
      <c r="D975">
        <v>0.68844285699999996</v>
      </c>
      <c r="E975">
        <v>-0.80740000000000001</v>
      </c>
      <c r="F975">
        <v>0.99629999999999996</v>
      </c>
      <c r="G975">
        <v>266</v>
      </c>
      <c r="H975">
        <v>37</v>
      </c>
      <c r="I975" t="s">
        <v>21</v>
      </c>
      <c r="J975" t="s">
        <v>34</v>
      </c>
      <c r="K975">
        <v>507</v>
      </c>
      <c r="L975">
        <v>167</v>
      </c>
      <c r="M975">
        <v>340</v>
      </c>
      <c r="N975">
        <v>1604246</v>
      </c>
      <c r="O975">
        <v>0</v>
      </c>
      <c r="P975">
        <v>0</v>
      </c>
      <c r="Q975">
        <v>0</v>
      </c>
      <c r="R975">
        <v>0</v>
      </c>
    </row>
    <row r="976" spans="1:18" x14ac:dyDescent="0.3">
      <c r="A976" t="s">
        <v>2057</v>
      </c>
      <c r="B976" t="s">
        <v>2058</v>
      </c>
      <c r="C976" t="s">
        <v>525</v>
      </c>
      <c r="D976">
        <v>0.67130960299999998</v>
      </c>
      <c r="E976">
        <v>-0.84919999999999995</v>
      </c>
      <c r="F976">
        <v>0.99309999999999998</v>
      </c>
      <c r="G976">
        <v>302</v>
      </c>
      <c r="H976">
        <v>58</v>
      </c>
      <c r="I976" t="s">
        <v>21</v>
      </c>
      <c r="J976" t="s">
        <v>26</v>
      </c>
      <c r="K976">
        <v>3276</v>
      </c>
      <c r="L976">
        <v>788</v>
      </c>
      <c r="M976">
        <v>2488</v>
      </c>
      <c r="N976">
        <v>13701136</v>
      </c>
      <c r="O976">
        <v>0</v>
      </c>
      <c r="P976">
        <v>0</v>
      </c>
      <c r="Q976">
        <v>0</v>
      </c>
      <c r="R976">
        <v>0</v>
      </c>
    </row>
    <row r="977" spans="1:18" x14ac:dyDescent="0.3">
      <c r="A977" t="s">
        <v>2059</v>
      </c>
      <c r="B977" t="s">
        <v>2060</v>
      </c>
      <c r="C977" t="s">
        <v>25</v>
      </c>
      <c r="D977">
        <v>0.56828474100000004</v>
      </c>
      <c r="E977">
        <v>-0.90490000000000004</v>
      </c>
      <c r="F977">
        <v>0.99650000000000005</v>
      </c>
      <c r="G977">
        <v>367</v>
      </c>
      <c r="H977">
        <v>88</v>
      </c>
      <c r="I977" t="s">
        <v>21</v>
      </c>
      <c r="J977" t="s">
        <v>26</v>
      </c>
      <c r="K977">
        <v>7234</v>
      </c>
      <c r="L977">
        <v>1447</v>
      </c>
      <c r="M977">
        <v>5787</v>
      </c>
      <c r="N977">
        <v>11957594</v>
      </c>
      <c r="O977">
        <v>0</v>
      </c>
      <c r="P977">
        <v>0</v>
      </c>
      <c r="Q977">
        <v>0</v>
      </c>
      <c r="R977">
        <v>0</v>
      </c>
    </row>
    <row r="978" spans="1:18" x14ac:dyDescent="0.3">
      <c r="A978" t="s">
        <v>2061</v>
      </c>
      <c r="B978" t="s">
        <v>2062</v>
      </c>
      <c r="C978" t="s">
        <v>421</v>
      </c>
      <c r="D978">
        <v>0.65273303199999999</v>
      </c>
      <c r="E978">
        <v>-0.95950000000000002</v>
      </c>
      <c r="F978">
        <v>0.99360000000000004</v>
      </c>
      <c r="G978">
        <v>1105</v>
      </c>
      <c r="H978">
        <v>54</v>
      </c>
      <c r="I978" t="s">
        <v>21</v>
      </c>
      <c r="J978" t="s">
        <v>63</v>
      </c>
      <c r="K978">
        <v>6609</v>
      </c>
      <c r="L978">
        <v>1485</v>
      </c>
      <c r="M978">
        <v>5124</v>
      </c>
      <c r="N978">
        <v>78702520</v>
      </c>
      <c r="O978">
        <v>0</v>
      </c>
      <c r="P978">
        <v>0</v>
      </c>
      <c r="Q978">
        <v>0</v>
      </c>
      <c r="R978">
        <v>0</v>
      </c>
    </row>
    <row r="979" spans="1:18" x14ac:dyDescent="0.3">
      <c r="A979" t="s">
        <v>2063</v>
      </c>
      <c r="B979" t="s">
        <v>2064</v>
      </c>
      <c r="C979" t="s">
        <v>858</v>
      </c>
      <c r="D979">
        <v>0.71196151500000004</v>
      </c>
      <c r="E979">
        <v>-0.94840000000000002</v>
      </c>
      <c r="F979">
        <v>0.99580000000000002</v>
      </c>
      <c r="G979">
        <v>977</v>
      </c>
      <c r="H979">
        <v>34</v>
      </c>
      <c r="I979" t="s">
        <v>21</v>
      </c>
      <c r="J979" t="s">
        <v>63</v>
      </c>
      <c r="K979">
        <v>5975</v>
      </c>
      <c r="L979">
        <v>1359</v>
      </c>
      <c r="M979">
        <v>4616</v>
      </c>
      <c r="N979">
        <v>78268447</v>
      </c>
      <c r="O979">
        <v>0</v>
      </c>
      <c r="P979">
        <v>0</v>
      </c>
      <c r="Q979">
        <v>0</v>
      </c>
      <c r="R979">
        <v>0</v>
      </c>
    </row>
    <row r="980" spans="1:18" x14ac:dyDescent="0.3">
      <c r="A980" t="s">
        <v>2065</v>
      </c>
      <c r="B980" t="s">
        <v>2066</v>
      </c>
      <c r="C980" t="s">
        <v>962</v>
      </c>
      <c r="D980">
        <v>0.729633333</v>
      </c>
      <c r="E980">
        <v>-0.83830000000000005</v>
      </c>
      <c r="F980">
        <v>0.99039999999999995</v>
      </c>
      <c r="G980">
        <v>48</v>
      </c>
      <c r="H980">
        <v>32</v>
      </c>
      <c r="I980" t="s">
        <v>21</v>
      </c>
      <c r="J980" t="s">
        <v>34</v>
      </c>
      <c r="K980">
        <v>144</v>
      </c>
      <c r="L980">
        <v>46</v>
      </c>
      <c r="M980">
        <v>98</v>
      </c>
      <c r="N980">
        <v>139296</v>
      </c>
      <c r="O980">
        <v>0</v>
      </c>
      <c r="P980">
        <v>0</v>
      </c>
      <c r="Q980">
        <v>0</v>
      </c>
      <c r="R980">
        <v>0</v>
      </c>
    </row>
    <row r="981" spans="1:18" x14ac:dyDescent="0.3">
      <c r="A981" t="s">
        <v>2067</v>
      </c>
      <c r="B981" t="s">
        <v>2068</v>
      </c>
      <c r="C981" t="s">
        <v>1802</v>
      </c>
      <c r="D981">
        <v>0.34165000000000001</v>
      </c>
      <c r="E981">
        <v>-0.5837</v>
      </c>
      <c r="F981">
        <v>0.96279999999999999</v>
      </c>
      <c r="G981">
        <v>14</v>
      </c>
      <c r="H981">
        <v>55</v>
      </c>
      <c r="I981" t="s">
        <v>21</v>
      </c>
      <c r="J981" t="s">
        <v>26</v>
      </c>
      <c r="K981">
        <v>54</v>
      </c>
      <c r="L981">
        <v>10</v>
      </c>
      <c r="M981">
        <v>44</v>
      </c>
      <c r="N981">
        <v>24080</v>
      </c>
      <c r="O981">
        <v>0</v>
      </c>
      <c r="P981">
        <v>0</v>
      </c>
      <c r="Q981">
        <v>1</v>
      </c>
      <c r="R981">
        <v>0</v>
      </c>
    </row>
    <row r="982" spans="1:18" x14ac:dyDescent="0.3">
      <c r="A982" t="s">
        <v>2069</v>
      </c>
      <c r="B982" t="s">
        <v>2070</v>
      </c>
      <c r="C982" t="s">
        <v>258</v>
      </c>
      <c r="D982">
        <v>0.48376949200000002</v>
      </c>
      <c r="E982">
        <v>-0.91210000000000002</v>
      </c>
      <c r="F982">
        <v>0.97819999999999996</v>
      </c>
      <c r="G982">
        <v>59</v>
      </c>
      <c r="H982">
        <v>12</v>
      </c>
      <c r="I982" t="s">
        <v>21</v>
      </c>
      <c r="J982" t="s">
        <v>34</v>
      </c>
      <c r="K982">
        <v>241</v>
      </c>
      <c r="L982">
        <v>66</v>
      </c>
      <c r="M982">
        <v>175</v>
      </c>
      <c r="N982">
        <v>296888</v>
      </c>
      <c r="O982">
        <v>0</v>
      </c>
      <c r="P982">
        <v>0</v>
      </c>
      <c r="Q982">
        <v>0</v>
      </c>
      <c r="R982">
        <v>0</v>
      </c>
    </row>
    <row r="983" spans="1:18" x14ac:dyDescent="0.3">
      <c r="A983" t="s">
        <v>2071</v>
      </c>
      <c r="B983" t="s">
        <v>2072</v>
      </c>
      <c r="C983" t="s">
        <v>258</v>
      </c>
      <c r="D983">
        <v>0.32362105299999999</v>
      </c>
      <c r="E983">
        <v>-0.9395</v>
      </c>
      <c r="F983">
        <v>0.98050000000000004</v>
      </c>
      <c r="G983">
        <v>19</v>
      </c>
      <c r="H983">
        <v>12</v>
      </c>
      <c r="I983" t="s">
        <v>21</v>
      </c>
      <c r="J983" t="s">
        <v>924</v>
      </c>
      <c r="K983">
        <v>65</v>
      </c>
      <c r="L983">
        <v>14</v>
      </c>
      <c r="M983">
        <v>51</v>
      </c>
      <c r="N983">
        <v>82517</v>
      </c>
      <c r="O983">
        <v>0</v>
      </c>
      <c r="P983">
        <v>0</v>
      </c>
      <c r="Q983">
        <v>0</v>
      </c>
      <c r="R983">
        <v>0</v>
      </c>
    </row>
    <row r="984" spans="1:18" x14ac:dyDescent="0.3">
      <c r="A984" t="s">
        <v>2073</v>
      </c>
      <c r="B984" t="s">
        <v>2074</v>
      </c>
      <c r="C984" t="s">
        <v>60</v>
      </c>
      <c r="D984">
        <v>0.74257523400000003</v>
      </c>
      <c r="E984">
        <v>-0.88539999999999996</v>
      </c>
      <c r="F984">
        <v>0.99770000000000003</v>
      </c>
      <c r="G984">
        <v>1070</v>
      </c>
      <c r="H984">
        <v>54</v>
      </c>
      <c r="I984" t="s">
        <v>21</v>
      </c>
      <c r="J984" t="s">
        <v>30</v>
      </c>
      <c r="K984">
        <v>2264</v>
      </c>
      <c r="L984">
        <v>509</v>
      </c>
      <c r="M984">
        <v>1755</v>
      </c>
      <c r="N984">
        <v>56708930</v>
      </c>
      <c r="O984">
        <v>0</v>
      </c>
      <c r="P984">
        <v>0</v>
      </c>
      <c r="Q984">
        <v>0</v>
      </c>
      <c r="R984">
        <v>0</v>
      </c>
    </row>
    <row r="985" spans="1:18" x14ac:dyDescent="0.3">
      <c r="A985" t="s">
        <v>2075</v>
      </c>
      <c r="B985" t="s">
        <v>2076</v>
      </c>
      <c r="C985" t="s">
        <v>1156</v>
      </c>
      <c r="D985">
        <v>0.61473597099999999</v>
      </c>
      <c r="E985">
        <v>-0.97940000000000005</v>
      </c>
      <c r="F985">
        <v>0.99660000000000004</v>
      </c>
      <c r="G985">
        <v>3261</v>
      </c>
      <c r="H985">
        <v>48</v>
      </c>
      <c r="I985" t="s">
        <v>21</v>
      </c>
      <c r="J985" t="s">
        <v>95</v>
      </c>
      <c r="K985">
        <v>18090</v>
      </c>
      <c r="L985">
        <v>3105</v>
      </c>
      <c r="M985">
        <v>14985</v>
      </c>
      <c r="N985">
        <v>987923211</v>
      </c>
      <c r="O985">
        <v>1</v>
      </c>
      <c r="P985">
        <v>0</v>
      </c>
      <c r="Q985">
        <v>0</v>
      </c>
      <c r="R985">
        <v>0</v>
      </c>
    </row>
    <row r="986" spans="1:18" x14ac:dyDescent="0.3">
      <c r="A986" t="s">
        <v>2077</v>
      </c>
      <c r="B986" t="s">
        <v>2078</v>
      </c>
      <c r="C986" t="s">
        <v>1156</v>
      </c>
      <c r="D986">
        <v>0.57751512299999996</v>
      </c>
      <c r="E986">
        <v>-0.94510000000000005</v>
      </c>
      <c r="F986">
        <v>0.99490000000000001</v>
      </c>
      <c r="G986">
        <v>1058</v>
      </c>
      <c r="H986">
        <v>34</v>
      </c>
      <c r="I986" t="s">
        <v>21</v>
      </c>
      <c r="J986" t="s">
        <v>95</v>
      </c>
      <c r="K986">
        <v>6228</v>
      </c>
      <c r="L986">
        <v>1011</v>
      </c>
      <c r="M986">
        <v>5217</v>
      </c>
      <c r="N986">
        <v>64418446</v>
      </c>
      <c r="O986">
        <v>0</v>
      </c>
      <c r="P986">
        <v>0</v>
      </c>
      <c r="Q986">
        <v>0</v>
      </c>
      <c r="R986">
        <v>0</v>
      </c>
    </row>
    <row r="987" spans="1:18" x14ac:dyDescent="0.3">
      <c r="A987" t="s">
        <v>2079</v>
      </c>
      <c r="B987" t="s">
        <v>2080</v>
      </c>
      <c r="C987" t="s">
        <v>1156</v>
      </c>
      <c r="D987">
        <v>0.57751512299999996</v>
      </c>
      <c r="E987">
        <v>-0.94510000000000005</v>
      </c>
      <c r="F987">
        <v>0.99490000000000001</v>
      </c>
      <c r="G987">
        <v>1058</v>
      </c>
      <c r="H987">
        <v>22</v>
      </c>
      <c r="I987" t="s">
        <v>21</v>
      </c>
      <c r="J987" t="s">
        <v>924</v>
      </c>
      <c r="K987">
        <v>6228</v>
      </c>
      <c r="L987">
        <v>1011</v>
      </c>
      <c r="M987">
        <v>5217</v>
      </c>
      <c r="N987">
        <v>13687346</v>
      </c>
      <c r="O987">
        <v>0</v>
      </c>
      <c r="P987">
        <v>0</v>
      </c>
      <c r="Q987">
        <v>0</v>
      </c>
      <c r="R987">
        <v>0</v>
      </c>
    </row>
    <row r="988" spans="1:18" x14ac:dyDescent="0.3">
      <c r="A988" t="s">
        <v>2081</v>
      </c>
      <c r="B988" t="s">
        <v>2082</v>
      </c>
      <c r="C988" t="s">
        <v>1156</v>
      </c>
      <c r="D988">
        <v>0.55358596500000001</v>
      </c>
      <c r="E988">
        <v>-0.92290000000000005</v>
      </c>
      <c r="F988">
        <v>0.99360000000000004</v>
      </c>
      <c r="G988">
        <v>57</v>
      </c>
      <c r="H988">
        <v>34</v>
      </c>
      <c r="I988" t="s">
        <v>21</v>
      </c>
      <c r="J988" t="s">
        <v>95</v>
      </c>
      <c r="K988">
        <v>649</v>
      </c>
      <c r="L988">
        <v>133</v>
      </c>
      <c r="M988">
        <v>516</v>
      </c>
      <c r="N988">
        <v>516306</v>
      </c>
      <c r="O988">
        <v>0</v>
      </c>
      <c r="P988">
        <v>0</v>
      </c>
      <c r="Q988">
        <v>0</v>
      </c>
      <c r="R988">
        <v>0</v>
      </c>
    </row>
    <row r="989" spans="1:18" x14ac:dyDescent="0.3">
      <c r="A989" t="s">
        <v>2083</v>
      </c>
      <c r="B989" t="s">
        <v>2084</v>
      </c>
      <c r="C989" t="s">
        <v>1156</v>
      </c>
      <c r="D989">
        <v>0.606090609</v>
      </c>
      <c r="E989">
        <v>-0.95699999999999996</v>
      </c>
      <c r="F989">
        <v>0.99439999999999995</v>
      </c>
      <c r="G989">
        <v>394</v>
      </c>
      <c r="H989">
        <v>38</v>
      </c>
      <c r="I989" t="s">
        <v>21</v>
      </c>
      <c r="J989" t="s">
        <v>95</v>
      </c>
      <c r="K989">
        <v>3556</v>
      </c>
      <c r="L989">
        <v>878</v>
      </c>
      <c r="M989">
        <v>2678</v>
      </c>
      <c r="N989">
        <v>16783612</v>
      </c>
      <c r="O989">
        <v>0</v>
      </c>
      <c r="P989">
        <v>0</v>
      </c>
      <c r="Q989">
        <v>0</v>
      </c>
      <c r="R989">
        <v>0</v>
      </c>
    </row>
    <row r="990" spans="1:18" x14ac:dyDescent="0.3">
      <c r="A990" t="s">
        <v>2085</v>
      </c>
      <c r="B990" t="s">
        <v>2086</v>
      </c>
      <c r="C990" t="s">
        <v>1156</v>
      </c>
      <c r="D990">
        <v>0.606090609</v>
      </c>
      <c r="E990">
        <v>-0.95699999999999996</v>
      </c>
      <c r="F990">
        <v>0.99439999999999995</v>
      </c>
      <c r="G990">
        <v>394</v>
      </c>
      <c r="H990">
        <v>15</v>
      </c>
      <c r="I990" t="s">
        <v>21</v>
      </c>
      <c r="J990" t="s">
        <v>924</v>
      </c>
      <c r="K990">
        <v>3556</v>
      </c>
      <c r="L990">
        <v>878</v>
      </c>
      <c r="M990">
        <v>2678</v>
      </c>
      <c r="N990">
        <v>8159740</v>
      </c>
      <c r="O990">
        <v>0</v>
      </c>
      <c r="P990">
        <v>0</v>
      </c>
      <c r="Q990">
        <v>1</v>
      </c>
      <c r="R990">
        <v>0</v>
      </c>
    </row>
    <row r="991" spans="1:18" x14ac:dyDescent="0.3">
      <c r="A991" t="s">
        <v>2087</v>
      </c>
      <c r="B991" t="s">
        <v>2088</v>
      </c>
      <c r="C991" t="s">
        <v>1156</v>
      </c>
      <c r="D991">
        <v>0.52232628000000003</v>
      </c>
      <c r="E991">
        <v>-0.87770000000000004</v>
      </c>
      <c r="F991">
        <v>0.99370000000000003</v>
      </c>
      <c r="G991">
        <v>293</v>
      </c>
      <c r="H991">
        <v>21</v>
      </c>
      <c r="I991" t="s">
        <v>21</v>
      </c>
      <c r="J991" t="s">
        <v>95</v>
      </c>
      <c r="K991">
        <v>1519</v>
      </c>
      <c r="L991">
        <v>370</v>
      </c>
      <c r="M991">
        <v>1149</v>
      </c>
      <c r="N991">
        <v>8380972</v>
      </c>
      <c r="O991">
        <v>0</v>
      </c>
      <c r="P991">
        <v>0</v>
      </c>
      <c r="Q991">
        <v>0</v>
      </c>
      <c r="R991">
        <v>0</v>
      </c>
    </row>
    <row r="992" spans="1:18" x14ac:dyDescent="0.3">
      <c r="A992" t="s">
        <v>2089</v>
      </c>
      <c r="B992" t="s">
        <v>2090</v>
      </c>
      <c r="C992" t="s">
        <v>1156</v>
      </c>
      <c r="D992">
        <v>0.39100526299999999</v>
      </c>
      <c r="E992">
        <v>-0.7147</v>
      </c>
      <c r="F992">
        <v>0.99119999999999997</v>
      </c>
      <c r="G992">
        <v>19</v>
      </c>
      <c r="H992">
        <v>21</v>
      </c>
      <c r="I992" t="s">
        <v>21</v>
      </c>
      <c r="J992" t="s">
        <v>95</v>
      </c>
      <c r="K992">
        <v>280</v>
      </c>
      <c r="L992">
        <v>106</v>
      </c>
      <c r="M992">
        <v>174</v>
      </c>
      <c r="N992">
        <v>119263</v>
      </c>
      <c r="O992">
        <v>0</v>
      </c>
      <c r="P992">
        <v>0</v>
      </c>
      <c r="Q992">
        <v>0</v>
      </c>
      <c r="R992">
        <v>0</v>
      </c>
    </row>
    <row r="993" spans="1:18" x14ac:dyDescent="0.3">
      <c r="A993" t="s">
        <v>2091</v>
      </c>
      <c r="B993" t="s">
        <v>2092</v>
      </c>
      <c r="C993" t="s">
        <v>60</v>
      </c>
      <c r="D993">
        <v>0.56486133299999997</v>
      </c>
      <c r="E993">
        <v>-0.88400000000000001</v>
      </c>
      <c r="F993">
        <v>0.99339999999999995</v>
      </c>
      <c r="G993">
        <v>75</v>
      </c>
      <c r="H993">
        <v>21</v>
      </c>
      <c r="I993" t="s">
        <v>21</v>
      </c>
      <c r="J993" t="s">
        <v>924</v>
      </c>
      <c r="K993">
        <v>251</v>
      </c>
      <c r="L993">
        <v>54</v>
      </c>
      <c r="M993">
        <v>197</v>
      </c>
      <c r="N993">
        <v>1249575</v>
      </c>
      <c r="O993">
        <v>0</v>
      </c>
      <c r="P993">
        <v>0</v>
      </c>
      <c r="Q993">
        <v>0</v>
      </c>
      <c r="R993">
        <v>0</v>
      </c>
    </row>
    <row r="994" spans="1:18" x14ac:dyDescent="0.3">
      <c r="A994" t="s">
        <v>2093</v>
      </c>
      <c r="B994" t="s">
        <v>2094</v>
      </c>
      <c r="C994" t="s">
        <v>60</v>
      </c>
      <c r="D994">
        <v>0.72101572700000005</v>
      </c>
      <c r="E994">
        <v>-0.88439999999999996</v>
      </c>
      <c r="F994">
        <v>0.99690000000000001</v>
      </c>
      <c r="G994">
        <v>763</v>
      </c>
      <c r="H994">
        <v>45</v>
      </c>
      <c r="I994" t="s">
        <v>21</v>
      </c>
      <c r="J994" t="s">
        <v>22</v>
      </c>
      <c r="K994">
        <v>902</v>
      </c>
      <c r="L994">
        <v>184</v>
      </c>
      <c r="M994">
        <v>718</v>
      </c>
      <c r="N994">
        <v>16489956</v>
      </c>
      <c r="O994">
        <v>0</v>
      </c>
      <c r="P994">
        <v>0</v>
      </c>
      <c r="Q994">
        <v>0</v>
      </c>
      <c r="R994">
        <v>0</v>
      </c>
    </row>
    <row r="995" spans="1:18" x14ac:dyDescent="0.3">
      <c r="A995" t="s">
        <v>2095</v>
      </c>
      <c r="B995" t="s">
        <v>2096</v>
      </c>
      <c r="C995" t="s">
        <v>20</v>
      </c>
      <c r="D995">
        <v>0.58388181800000005</v>
      </c>
      <c r="E995">
        <v>-0.79059999999999997</v>
      </c>
      <c r="F995">
        <v>0.99060000000000004</v>
      </c>
      <c r="G995">
        <v>33</v>
      </c>
      <c r="H995">
        <v>59</v>
      </c>
      <c r="I995" t="s">
        <v>21</v>
      </c>
      <c r="J995" t="s">
        <v>179</v>
      </c>
      <c r="K995">
        <v>681</v>
      </c>
      <c r="L995">
        <v>204</v>
      </c>
      <c r="M995">
        <v>477</v>
      </c>
      <c r="N995">
        <v>568854</v>
      </c>
      <c r="O995">
        <v>0</v>
      </c>
      <c r="P995">
        <v>0</v>
      </c>
      <c r="Q995">
        <v>0</v>
      </c>
      <c r="R995">
        <v>0</v>
      </c>
    </row>
    <row r="996" spans="1:18" x14ac:dyDescent="0.3">
      <c r="A996" t="s">
        <v>2097</v>
      </c>
      <c r="B996" t="s">
        <v>2098</v>
      </c>
      <c r="C996" t="s">
        <v>2099</v>
      </c>
      <c r="D996">
        <v>0.78996744200000002</v>
      </c>
      <c r="E996">
        <v>-0.54749999999999999</v>
      </c>
      <c r="F996">
        <v>0.99139999999999995</v>
      </c>
      <c r="G996">
        <v>86</v>
      </c>
      <c r="H996">
        <v>14</v>
      </c>
      <c r="I996" t="s">
        <v>21</v>
      </c>
      <c r="J996" t="s">
        <v>34</v>
      </c>
      <c r="K996">
        <v>267</v>
      </c>
      <c r="L996">
        <v>92</v>
      </c>
      <c r="M996">
        <v>175</v>
      </c>
      <c r="N996">
        <v>384334</v>
      </c>
      <c r="O996">
        <v>0</v>
      </c>
      <c r="P996">
        <v>0</v>
      </c>
      <c r="Q996">
        <v>1</v>
      </c>
      <c r="R996">
        <v>1</v>
      </c>
    </row>
    <row r="997" spans="1:18" x14ac:dyDescent="0.3">
      <c r="A997" t="s">
        <v>2100</v>
      </c>
      <c r="B997" t="s">
        <v>2101</v>
      </c>
      <c r="C997" t="s">
        <v>416</v>
      </c>
      <c r="D997">
        <v>0.61813806199999999</v>
      </c>
      <c r="E997">
        <v>-0.96640000000000004</v>
      </c>
      <c r="F997">
        <v>0.99919999999999998</v>
      </c>
      <c r="G997">
        <v>4159</v>
      </c>
      <c r="H997">
        <v>22</v>
      </c>
      <c r="I997" t="s">
        <v>21</v>
      </c>
      <c r="J997" t="s">
        <v>924</v>
      </c>
      <c r="K997">
        <v>23510</v>
      </c>
      <c r="L997">
        <v>4738</v>
      </c>
      <c r="M997">
        <v>18772</v>
      </c>
      <c r="N997">
        <v>98663957</v>
      </c>
      <c r="O997">
        <v>0</v>
      </c>
      <c r="P997">
        <v>0</v>
      </c>
      <c r="Q997">
        <v>1</v>
      </c>
      <c r="R997">
        <v>0</v>
      </c>
    </row>
    <row r="998" spans="1:18" x14ac:dyDescent="0.3">
      <c r="A998" t="s">
        <v>2102</v>
      </c>
      <c r="B998" t="s">
        <v>2103</v>
      </c>
      <c r="C998" t="s">
        <v>416</v>
      </c>
      <c r="D998">
        <v>0.68205000000000005</v>
      </c>
      <c r="E998">
        <v>-0.49390000000000001</v>
      </c>
      <c r="F998">
        <v>0.98929999999999996</v>
      </c>
      <c r="G998">
        <v>6</v>
      </c>
      <c r="H998">
        <v>22</v>
      </c>
      <c r="I998" t="s">
        <v>21</v>
      </c>
      <c r="J998" t="s">
        <v>924</v>
      </c>
      <c r="K998">
        <v>285</v>
      </c>
      <c r="L998">
        <v>57</v>
      </c>
      <c r="M998">
        <v>228</v>
      </c>
      <c r="N998">
        <v>0</v>
      </c>
      <c r="O998">
        <v>0</v>
      </c>
      <c r="P998">
        <v>0</v>
      </c>
      <c r="Q998">
        <v>1</v>
      </c>
      <c r="R998">
        <v>0</v>
      </c>
    </row>
    <row r="999" spans="1:18" x14ac:dyDescent="0.3">
      <c r="A999" t="s">
        <v>2104</v>
      </c>
      <c r="B999" t="s">
        <v>2105</v>
      </c>
      <c r="C999" t="s">
        <v>962</v>
      </c>
      <c r="D999">
        <v>0.63695491000000004</v>
      </c>
      <c r="E999">
        <v>-0.9909</v>
      </c>
      <c r="F999">
        <v>0.99470000000000003</v>
      </c>
      <c r="G999">
        <v>499</v>
      </c>
      <c r="H999">
        <v>25</v>
      </c>
      <c r="I999" t="s">
        <v>21</v>
      </c>
      <c r="J999" t="s">
        <v>924</v>
      </c>
      <c r="K999">
        <v>4094</v>
      </c>
      <c r="L999">
        <v>911</v>
      </c>
      <c r="M999">
        <v>3183</v>
      </c>
      <c r="N999">
        <v>2651187</v>
      </c>
      <c r="O999">
        <v>0</v>
      </c>
      <c r="P999">
        <v>0</v>
      </c>
      <c r="Q999">
        <v>0</v>
      </c>
      <c r="R999">
        <v>0</v>
      </c>
    </row>
    <row r="1000" spans="1:18" x14ac:dyDescent="0.3">
      <c r="A1000" t="s">
        <v>2106</v>
      </c>
      <c r="B1000" t="s">
        <v>2107</v>
      </c>
      <c r="C1000" t="s">
        <v>778</v>
      </c>
      <c r="D1000">
        <v>0.59445000000000003</v>
      </c>
      <c r="E1000">
        <v>-0.52669999999999995</v>
      </c>
      <c r="F1000">
        <v>0.97189999999999999</v>
      </c>
      <c r="G1000">
        <v>8</v>
      </c>
      <c r="H1000">
        <v>19</v>
      </c>
      <c r="I1000" t="s">
        <v>21</v>
      </c>
      <c r="J1000" t="s">
        <v>924</v>
      </c>
      <c r="K1000">
        <v>222</v>
      </c>
      <c r="L1000">
        <v>54</v>
      </c>
      <c r="M1000">
        <v>168</v>
      </c>
      <c r="N1000">
        <v>0</v>
      </c>
      <c r="O1000">
        <v>0</v>
      </c>
      <c r="P1000">
        <v>0</v>
      </c>
      <c r="Q1000">
        <v>0</v>
      </c>
      <c r="R1000">
        <v>0</v>
      </c>
    </row>
    <row r="1001" spans="1:18" x14ac:dyDescent="0.3">
      <c r="A1001" t="s">
        <v>2108</v>
      </c>
      <c r="B1001" t="s">
        <v>2109</v>
      </c>
      <c r="C1001" t="s">
        <v>236</v>
      </c>
      <c r="D1001">
        <v>0.83629969400000004</v>
      </c>
      <c r="E1001">
        <v>-0.92920000000000003</v>
      </c>
      <c r="F1001">
        <v>0.99770000000000003</v>
      </c>
      <c r="G1001">
        <v>654</v>
      </c>
      <c r="H1001">
        <v>130</v>
      </c>
      <c r="I1001" t="s">
        <v>21</v>
      </c>
      <c r="J1001" t="s">
        <v>30</v>
      </c>
      <c r="K1001">
        <v>489</v>
      </c>
      <c r="L1001">
        <v>150</v>
      </c>
      <c r="M1001">
        <v>339</v>
      </c>
      <c r="N1001">
        <v>4624434</v>
      </c>
      <c r="O1001">
        <v>0</v>
      </c>
      <c r="P1001">
        <v>0</v>
      </c>
      <c r="Q1001">
        <v>0</v>
      </c>
      <c r="R1001">
        <v>0</v>
      </c>
    </row>
    <row r="1002" spans="1:18" x14ac:dyDescent="0.3">
      <c r="A1002" t="s">
        <v>2110</v>
      </c>
      <c r="B1002" t="s">
        <v>2111</v>
      </c>
      <c r="C1002" t="s">
        <v>236</v>
      </c>
      <c r="D1002">
        <v>0.59222222199999996</v>
      </c>
      <c r="E1002">
        <v>-0.74299999999999999</v>
      </c>
      <c r="F1002">
        <v>0.99550000000000005</v>
      </c>
      <c r="G1002">
        <v>18</v>
      </c>
      <c r="H1002">
        <v>80</v>
      </c>
      <c r="I1002" t="s">
        <v>21</v>
      </c>
      <c r="J1002" t="s">
        <v>22</v>
      </c>
      <c r="K1002">
        <v>420</v>
      </c>
      <c r="L1002">
        <v>114</v>
      </c>
      <c r="M1002">
        <v>306</v>
      </c>
      <c r="N1002">
        <v>117702</v>
      </c>
      <c r="O1002">
        <v>0</v>
      </c>
      <c r="P1002">
        <v>0</v>
      </c>
      <c r="Q1002">
        <v>0</v>
      </c>
      <c r="R1002">
        <v>0</v>
      </c>
    </row>
    <row r="1003" spans="1:18" x14ac:dyDescent="0.3">
      <c r="A1003" t="s">
        <v>2112</v>
      </c>
      <c r="B1003" t="s">
        <v>2113</v>
      </c>
      <c r="C1003" t="s">
        <v>608</v>
      </c>
      <c r="D1003">
        <v>0.51367757000000003</v>
      </c>
      <c r="E1003">
        <v>-0.96989999999999998</v>
      </c>
      <c r="F1003">
        <v>0.99129999999999996</v>
      </c>
      <c r="G1003">
        <v>107</v>
      </c>
      <c r="H1003">
        <v>179</v>
      </c>
      <c r="I1003" t="s">
        <v>21</v>
      </c>
      <c r="J1003" t="s">
        <v>338</v>
      </c>
      <c r="K1003">
        <v>2389</v>
      </c>
      <c r="L1003">
        <v>419</v>
      </c>
      <c r="M1003">
        <v>1970</v>
      </c>
      <c r="N1003">
        <v>1811403</v>
      </c>
      <c r="O1003">
        <v>0</v>
      </c>
      <c r="P1003">
        <v>0</v>
      </c>
      <c r="Q1003">
        <v>0</v>
      </c>
      <c r="R1003">
        <v>0</v>
      </c>
    </row>
    <row r="1004" spans="1:18" x14ac:dyDescent="0.3">
      <c r="A1004" t="s">
        <v>2114</v>
      </c>
      <c r="B1004" t="s">
        <v>2115</v>
      </c>
      <c r="C1004" t="s">
        <v>258</v>
      </c>
      <c r="D1004">
        <v>0.57744761899999997</v>
      </c>
      <c r="E1004">
        <v>-0.48470000000000002</v>
      </c>
      <c r="F1004">
        <v>0.98599999999999999</v>
      </c>
      <c r="G1004">
        <v>21</v>
      </c>
      <c r="H1004">
        <v>15</v>
      </c>
      <c r="I1004" t="s">
        <v>21</v>
      </c>
      <c r="J1004" t="s">
        <v>924</v>
      </c>
      <c r="K1004">
        <v>55</v>
      </c>
      <c r="L1004">
        <v>7</v>
      </c>
      <c r="M1004">
        <v>48</v>
      </c>
      <c r="N1004">
        <v>153027</v>
      </c>
      <c r="O1004">
        <v>0</v>
      </c>
      <c r="P1004">
        <v>0</v>
      </c>
      <c r="Q1004">
        <v>0</v>
      </c>
      <c r="R1004">
        <v>1</v>
      </c>
    </row>
    <row r="1005" spans="1:18" x14ac:dyDescent="0.3">
      <c r="A1005" t="s">
        <v>2116</v>
      </c>
      <c r="B1005" t="s">
        <v>2117</v>
      </c>
      <c r="C1005" t="s">
        <v>694</v>
      </c>
      <c r="D1005">
        <v>0.76327014599999998</v>
      </c>
      <c r="E1005">
        <v>-0.91879999999999995</v>
      </c>
      <c r="F1005">
        <v>0.99809999999999999</v>
      </c>
      <c r="G1005">
        <v>412</v>
      </c>
      <c r="H1005">
        <v>58</v>
      </c>
      <c r="I1005" t="s">
        <v>21</v>
      </c>
      <c r="J1005" t="s">
        <v>30</v>
      </c>
      <c r="K1005">
        <v>1179</v>
      </c>
      <c r="L1005">
        <v>266</v>
      </c>
      <c r="M1005">
        <v>913</v>
      </c>
      <c r="N1005">
        <v>6419784</v>
      </c>
      <c r="O1005">
        <v>0</v>
      </c>
      <c r="P1005">
        <v>0</v>
      </c>
      <c r="Q1005">
        <v>0</v>
      </c>
      <c r="R1005">
        <v>0</v>
      </c>
    </row>
    <row r="1006" spans="1:18" x14ac:dyDescent="0.3">
      <c r="A1006" t="s">
        <v>2118</v>
      </c>
      <c r="B1006" t="s">
        <v>2119</v>
      </c>
      <c r="C1006" t="s">
        <v>882</v>
      </c>
      <c r="D1006">
        <v>0.59092502400000002</v>
      </c>
      <c r="E1006">
        <v>-0.98809999999999998</v>
      </c>
      <c r="F1006">
        <v>0.99660000000000004</v>
      </c>
      <c r="G1006">
        <v>1043</v>
      </c>
      <c r="H1006">
        <v>55</v>
      </c>
      <c r="I1006" t="s">
        <v>21</v>
      </c>
      <c r="J1006" t="s">
        <v>22</v>
      </c>
      <c r="K1006">
        <v>5275</v>
      </c>
      <c r="L1006">
        <v>874</v>
      </c>
      <c r="M1006">
        <v>4401</v>
      </c>
      <c r="N1006">
        <v>48004075</v>
      </c>
      <c r="O1006">
        <v>0</v>
      </c>
      <c r="P1006">
        <v>0</v>
      </c>
      <c r="Q1006">
        <v>0</v>
      </c>
      <c r="R1006">
        <v>0</v>
      </c>
    </row>
    <row r="1007" spans="1:18" x14ac:dyDescent="0.3">
      <c r="A1007" t="s">
        <v>2120</v>
      </c>
      <c r="B1007" t="s">
        <v>2121</v>
      </c>
      <c r="C1007" t="s">
        <v>1802</v>
      </c>
      <c r="D1007">
        <v>0.72475779100000004</v>
      </c>
      <c r="E1007">
        <v>-0.84219999999999995</v>
      </c>
      <c r="F1007">
        <v>0.99650000000000005</v>
      </c>
      <c r="G1007">
        <v>815</v>
      </c>
      <c r="H1007">
        <v>60</v>
      </c>
      <c r="I1007" t="s">
        <v>21</v>
      </c>
      <c r="J1007" t="s">
        <v>924</v>
      </c>
      <c r="K1007">
        <v>1903</v>
      </c>
      <c r="L1007">
        <v>400</v>
      </c>
      <c r="M1007">
        <v>1503</v>
      </c>
      <c r="N1007">
        <v>7041600</v>
      </c>
      <c r="O1007">
        <v>0</v>
      </c>
      <c r="P1007">
        <v>0</v>
      </c>
      <c r="Q1007">
        <v>0</v>
      </c>
      <c r="R1007">
        <v>0</v>
      </c>
    </row>
    <row r="1008" spans="1:18" x14ac:dyDescent="0.3">
      <c r="A1008" t="s">
        <v>2122</v>
      </c>
      <c r="B1008" t="s">
        <v>2123</v>
      </c>
      <c r="C1008" t="s">
        <v>1802</v>
      </c>
      <c r="D1008">
        <v>0.67615824800000002</v>
      </c>
      <c r="E1008">
        <v>-0.86870000000000003</v>
      </c>
      <c r="F1008">
        <v>0.99719999999999998</v>
      </c>
      <c r="G1008">
        <v>879</v>
      </c>
      <c r="H1008">
        <v>110</v>
      </c>
      <c r="I1008" t="s">
        <v>21</v>
      </c>
      <c r="J1008" t="s">
        <v>924</v>
      </c>
      <c r="K1008">
        <v>6579</v>
      </c>
      <c r="L1008">
        <v>1507</v>
      </c>
      <c r="M1008">
        <v>5072</v>
      </c>
      <c r="N1008">
        <v>4123389</v>
      </c>
      <c r="O1008">
        <v>0</v>
      </c>
      <c r="P1008">
        <v>0</v>
      </c>
      <c r="Q1008">
        <v>0</v>
      </c>
      <c r="R1008">
        <v>0</v>
      </c>
    </row>
    <row r="1009" spans="1:18" x14ac:dyDescent="0.3">
      <c r="A1009" t="s">
        <v>2124</v>
      </c>
      <c r="B1009" t="s">
        <v>2125</v>
      </c>
      <c r="C1009" t="s">
        <v>1802</v>
      </c>
      <c r="D1009">
        <v>0.39990789500000001</v>
      </c>
      <c r="E1009">
        <v>-0.94510000000000005</v>
      </c>
      <c r="F1009">
        <v>0.99270000000000003</v>
      </c>
      <c r="G1009">
        <v>38</v>
      </c>
      <c r="H1009">
        <v>130</v>
      </c>
      <c r="I1009" t="s">
        <v>21</v>
      </c>
      <c r="J1009" t="s">
        <v>924</v>
      </c>
      <c r="K1009">
        <v>1767</v>
      </c>
      <c r="L1009">
        <v>407</v>
      </c>
      <c r="M1009">
        <v>1360</v>
      </c>
      <c r="N1009">
        <v>129086</v>
      </c>
      <c r="O1009">
        <v>0</v>
      </c>
      <c r="P1009">
        <v>0</v>
      </c>
      <c r="Q1009">
        <v>0</v>
      </c>
      <c r="R1009">
        <v>0</v>
      </c>
    </row>
    <row r="1010" spans="1:18" x14ac:dyDescent="0.3">
      <c r="A1010" t="s">
        <v>2126</v>
      </c>
      <c r="B1010" t="s">
        <v>2127</v>
      </c>
      <c r="C1010" t="s">
        <v>307</v>
      </c>
      <c r="D1010">
        <v>0.74520434800000002</v>
      </c>
      <c r="E1010">
        <v>-0.34</v>
      </c>
      <c r="F1010">
        <v>0.98819999999999997</v>
      </c>
      <c r="G1010">
        <v>23</v>
      </c>
      <c r="H1010">
        <v>86</v>
      </c>
      <c r="I1010" t="s">
        <v>21</v>
      </c>
      <c r="J1010" t="s">
        <v>26</v>
      </c>
      <c r="K1010">
        <v>289</v>
      </c>
      <c r="L1010">
        <v>35</v>
      </c>
      <c r="M1010">
        <v>254</v>
      </c>
      <c r="N1010">
        <v>148534</v>
      </c>
      <c r="O1010">
        <v>0</v>
      </c>
      <c r="P1010">
        <v>0</v>
      </c>
      <c r="Q1010">
        <v>1</v>
      </c>
      <c r="R1010">
        <v>0</v>
      </c>
    </row>
    <row r="1011" spans="1:18" x14ac:dyDescent="0.3">
      <c r="A1011" t="s">
        <v>2128</v>
      </c>
      <c r="B1011" t="s">
        <v>2129</v>
      </c>
      <c r="C1011" t="s">
        <v>2130</v>
      </c>
      <c r="D1011">
        <v>0.28359047599999998</v>
      </c>
      <c r="E1011">
        <v>-0.86029999999999995</v>
      </c>
      <c r="F1011">
        <v>0.99399999999999999</v>
      </c>
      <c r="G1011">
        <v>21</v>
      </c>
      <c r="H1011">
        <v>30</v>
      </c>
      <c r="I1011" t="s">
        <v>21</v>
      </c>
      <c r="J1011" t="s">
        <v>372</v>
      </c>
      <c r="K1011">
        <v>236</v>
      </c>
      <c r="L1011">
        <v>64</v>
      </c>
      <c r="M1011">
        <v>172</v>
      </c>
      <c r="N1011">
        <v>42756</v>
      </c>
      <c r="O1011">
        <v>0</v>
      </c>
      <c r="P1011">
        <v>0</v>
      </c>
      <c r="Q1011">
        <v>0</v>
      </c>
      <c r="R1011">
        <v>1</v>
      </c>
    </row>
    <row r="1012" spans="1:18" x14ac:dyDescent="0.3">
      <c r="A1012" t="s">
        <v>2131</v>
      </c>
      <c r="B1012" t="s">
        <v>2132</v>
      </c>
      <c r="C1012" t="s">
        <v>2099</v>
      </c>
      <c r="D1012">
        <v>0.73885294099999999</v>
      </c>
      <c r="E1012">
        <v>0.29599999999999999</v>
      </c>
      <c r="F1012">
        <v>0.95079999999999998</v>
      </c>
      <c r="G1012">
        <v>17</v>
      </c>
      <c r="H1012">
        <v>14</v>
      </c>
      <c r="I1012" t="s">
        <v>21</v>
      </c>
      <c r="J1012" t="s">
        <v>924</v>
      </c>
      <c r="K1012">
        <v>120</v>
      </c>
      <c r="L1012">
        <v>48</v>
      </c>
      <c r="M1012">
        <v>72</v>
      </c>
      <c r="N1012">
        <v>115634</v>
      </c>
      <c r="O1012">
        <v>0</v>
      </c>
      <c r="P1012">
        <v>0</v>
      </c>
      <c r="Q1012">
        <v>1</v>
      </c>
      <c r="R1012">
        <v>1</v>
      </c>
    </row>
    <row r="1013" spans="1:18" x14ac:dyDescent="0.3">
      <c r="A1013" t="s">
        <v>2133</v>
      </c>
      <c r="B1013" t="s">
        <v>2134</v>
      </c>
      <c r="C1013" t="s">
        <v>660</v>
      </c>
      <c r="D1013">
        <v>0.56664462800000004</v>
      </c>
      <c r="E1013">
        <v>-0.78310000000000002</v>
      </c>
      <c r="F1013">
        <v>0.99680000000000002</v>
      </c>
      <c r="G1013">
        <v>121</v>
      </c>
      <c r="H1013">
        <v>12</v>
      </c>
      <c r="I1013" t="s">
        <v>21</v>
      </c>
      <c r="J1013" t="s">
        <v>63</v>
      </c>
      <c r="K1013">
        <v>905</v>
      </c>
      <c r="L1013">
        <v>173</v>
      </c>
      <c r="M1013">
        <v>732</v>
      </c>
      <c r="N1013">
        <v>2840233</v>
      </c>
      <c r="O1013">
        <v>0</v>
      </c>
      <c r="P1013">
        <v>0</v>
      </c>
      <c r="Q1013">
        <v>0</v>
      </c>
      <c r="R1013">
        <v>0</v>
      </c>
    </row>
    <row r="1014" spans="1:18" x14ac:dyDescent="0.3">
      <c r="A1014" t="s">
        <v>2135</v>
      </c>
      <c r="B1014" t="s">
        <v>2136</v>
      </c>
      <c r="C1014" t="s">
        <v>660</v>
      </c>
      <c r="D1014">
        <v>0.45849347800000001</v>
      </c>
      <c r="E1014">
        <v>-0.8831</v>
      </c>
      <c r="F1014">
        <v>0.96609999999999996</v>
      </c>
      <c r="G1014">
        <v>46</v>
      </c>
      <c r="H1014">
        <v>17</v>
      </c>
      <c r="I1014" t="s">
        <v>21</v>
      </c>
      <c r="J1014" t="s">
        <v>30</v>
      </c>
      <c r="K1014">
        <v>315</v>
      </c>
      <c r="L1014">
        <v>45</v>
      </c>
      <c r="M1014">
        <v>270</v>
      </c>
      <c r="N1014">
        <v>311098</v>
      </c>
      <c r="O1014">
        <v>0</v>
      </c>
      <c r="P1014">
        <v>0</v>
      </c>
      <c r="Q1014">
        <v>0</v>
      </c>
      <c r="R1014">
        <v>0</v>
      </c>
    </row>
    <row r="1015" spans="1:18" x14ac:dyDescent="0.3">
      <c r="A1015" t="s">
        <v>2137</v>
      </c>
      <c r="B1015" t="s">
        <v>2138</v>
      </c>
      <c r="C1015" t="s">
        <v>660</v>
      </c>
      <c r="D1015">
        <v>0.63694615399999999</v>
      </c>
      <c r="E1015">
        <v>-0.51870000000000005</v>
      </c>
      <c r="F1015">
        <v>0.99209999999999998</v>
      </c>
      <c r="G1015">
        <v>65</v>
      </c>
      <c r="H1015">
        <v>17</v>
      </c>
      <c r="I1015" t="s">
        <v>21</v>
      </c>
      <c r="J1015" t="s">
        <v>95</v>
      </c>
      <c r="K1015">
        <v>560</v>
      </c>
      <c r="L1015">
        <v>90</v>
      </c>
      <c r="M1015">
        <v>470</v>
      </c>
      <c r="N1015">
        <v>634205</v>
      </c>
      <c r="O1015">
        <v>0</v>
      </c>
      <c r="P1015">
        <v>0</v>
      </c>
      <c r="Q1015">
        <v>0</v>
      </c>
      <c r="R1015">
        <v>1</v>
      </c>
    </row>
    <row r="1016" spans="1:18" x14ac:dyDescent="0.3">
      <c r="A1016" t="s">
        <v>2139</v>
      </c>
      <c r="B1016" t="s">
        <v>2140</v>
      </c>
      <c r="C1016" t="s">
        <v>104</v>
      </c>
      <c r="D1016">
        <v>0.60426896600000002</v>
      </c>
      <c r="E1016">
        <v>-0.47670000000000001</v>
      </c>
      <c r="F1016">
        <v>0.98060000000000003</v>
      </c>
      <c r="G1016">
        <v>29</v>
      </c>
      <c r="H1016">
        <v>28</v>
      </c>
      <c r="I1016" t="s">
        <v>21</v>
      </c>
      <c r="J1016" t="s">
        <v>179</v>
      </c>
      <c r="K1016">
        <v>229</v>
      </c>
      <c r="L1016">
        <v>25</v>
      </c>
      <c r="M1016">
        <v>204</v>
      </c>
      <c r="N1016">
        <v>317521</v>
      </c>
      <c r="O1016">
        <v>0</v>
      </c>
      <c r="P1016">
        <v>0</v>
      </c>
      <c r="Q1016">
        <v>0</v>
      </c>
      <c r="R1016">
        <v>0</v>
      </c>
    </row>
    <row r="1017" spans="1:18" x14ac:dyDescent="0.3">
      <c r="A1017" t="s">
        <v>2141</v>
      </c>
      <c r="B1017" t="s">
        <v>2142</v>
      </c>
      <c r="C1017" t="s">
        <v>76</v>
      </c>
      <c r="D1017">
        <v>0.65780000000000005</v>
      </c>
      <c r="E1017">
        <v>0.62390000000000001</v>
      </c>
      <c r="F1017">
        <v>0.69169999999999998</v>
      </c>
      <c r="G1017">
        <v>2</v>
      </c>
      <c r="H1017">
        <v>185</v>
      </c>
      <c r="I1017" t="s">
        <v>21</v>
      </c>
      <c r="J1017" t="s">
        <v>26</v>
      </c>
      <c r="K1017">
        <v>64</v>
      </c>
      <c r="L1017">
        <v>29</v>
      </c>
      <c r="M1017">
        <v>35</v>
      </c>
      <c r="N1017">
        <v>5002</v>
      </c>
      <c r="O1017">
        <v>0</v>
      </c>
      <c r="P1017">
        <v>0</v>
      </c>
      <c r="Q1017">
        <v>1</v>
      </c>
      <c r="R1017">
        <v>0</v>
      </c>
    </row>
    <row r="1018" spans="1:18" x14ac:dyDescent="0.3">
      <c r="A1018" t="s">
        <v>2143</v>
      </c>
      <c r="B1018" t="s">
        <v>2144</v>
      </c>
      <c r="C1018" t="s">
        <v>215</v>
      </c>
      <c r="D1018">
        <v>0.60245000000000004</v>
      </c>
      <c r="E1018">
        <v>-0.82010000000000005</v>
      </c>
      <c r="F1018">
        <v>0.997</v>
      </c>
      <c r="G1018">
        <v>26</v>
      </c>
      <c r="H1018">
        <v>130</v>
      </c>
      <c r="I1018" t="s">
        <v>21</v>
      </c>
      <c r="J1018" t="s">
        <v>179</v>
      </c>
      <c r="K1018">
        <v>1494</v>
      </c>
      <c r="L1018">
        <v>534</v>
      </c>
      <c r="M1018">
        <v>960</v>
      </c>
      <c r="N1018">
        <v>505050</v>
      </c>
      <c r="O1018">
        <v>1</v>
      </c>
      <c r="P1018">
        <v>0</v>
      </c>
      <c r="Q1018">
        <v>0</v>
      </c>
      <c r="R1018">
        <v>0</v>
      </c>
    </row>
    <row r="1019" spans="1:18" x14ac:dyDescent="0.3">
      <c r="A1019" t="s">
        <v>2145</v>
      </c>
      <c r="B1019" t="s">
        <v>2146</v>
      </c>
      <c r="C1019" t="s">
        <v>1112</v>
      </c>
      <c r="D1019">
        <v>0.86636720700000003</v>
      </c>
      <c r="E1019">
        <v>-0.92730000000000001</v>
      </c>
      <c r="F1019">
        <v>0.99670000000000003</v>
      </c>
      <c r="G1019">
        <v>1049</v>
      </c>
      <c r="H1019">
        <v>22</v>
      </c>
      <c r="I1019" t="s">
        <v>21</v>
      </c>
      <c r="J1019" t="s">
        <v>45</v>
      </c>
      <c r="K1019">
        <v>1480</v>
      </c>
      <c r="L1019">
        <v>413</v>
      </c>
      <c r="M1019">
        <v>1067</v>
      </c>
      <c r="N1019">
        <v>77370044</v>
      </c>
      <c r="O1019">
        <v>0</v>
      </c>
      <c r="P1019">
        <v>0</v>
      </c>
      <c r="Q1019">
        <v>0</v>
      </c>
      <c r="R1019">
        <v>0</v>
      </c>
    </row>
    <row r="1020" spans="1:18" x14ac:dyDescent="0.3">
      <c r="A1020" t="s">
        <v>2147</v>
      </c>
      <c r="B1020" t="s">
        <v>2148</v>
      </c>
      <c r="C1020" t="s">
        <v>2149</v>
      </c>
      <c r="D1020">
        <v>0.811656559</v>
      </c>
      <c r="E1020">
        <v>-0.82010000000000005</v>
      </c>
      <c r="F1020">
        <v>0.998</v>
      </c>
      <c r="G1020">
        <v>465</v>
      </c>
      <c r="H1020">
        <v>60</v>
      </c>
      <c r="I1020" t="s">
        <v>21</v>
      </c>
      <c r="J1020" t="s">
        <v>30</v>
      </c>
      <c r="K1020">
        <v>2376</v>
      </c>
      <c r="L1020">
        <v>717</v>
      </c>
      <c r="M1020">
        <v>1659</v>
      </c>
      <c r="N1020">
        <v>8117970</v>
      </c>
      <c r="O1020">
        <v>0</v>
      </c>
      <c r="P1020">
        <v>0</v>
      </c>
      <c r="Q1020">
        <v>0</v>
      </c>
      <c r="R1020">
        <v>0</v>
      </c>
    </row>
    <row r="1021" spans="1:18" x14ac:dyDescent="0.3">
      <c r="A1021" t="s">
        <v>2150</v>
      </c>
      <c r="B1021" t="s">
        <v>2151</v>
      </c>
      <c r="C1021" t="s">
        <v>831</v>
      </c>
      <c r="D1021">
        <v>0.75850324300000005</v>
      </c>
      <c r="E1021">
        <v>-0.80020000000000002</v>
      </c>
      <c r="F1021">
        <v>0.99770000000000003</v>
      </c>
      <c r="G1021">
        <v>555</v>
      </c>
      <c r="H1021">
        <v>74</v>
      </c>
      <c r="I1021" t="s">
        <v>21</v>
      </c>
      <c r="J1021" t="s">
        <v>26</v>
      </c>
      <c r="K1021">
        <v>696</v>
      </c>
      <c r="L1021">
        <v>187</v>
      </c>
      <c r="M1021">
        <v>509</v>
      </c>
      <c r="N1021">
        <v>4834050</v>
      </c>
      <c r="O1021">
        <v>0</v>
      </c>
      <c r="P1021">
        <v>0</v>
      </c>
      <c r="Q1021">
        <v>0</v>
      </c>
      <c r="R1021">
        <v>0</v>
      </c>
    </row>
    <row r="1022" spans="1:18" x14ac:dyDescent="0.3">
      <c r="A1022" t="s">
        <v>2152</v>
      </c>
      <c r="B1022" t="s">
        <v>2153</v>
      </c>
      <c r="C1022" t="s">
        <v>1153</v>
      </c>
      <c r="D1022">
        <v>0.68079776400000003</v>
      </c>
      <c r="E1022">
        <v>-0.94820000000000004</v>
      </c>
      <c r="F1022">
        <v>0.99560000000000004</v>
      </c>
      <c r="G1022">
        <v>313</v>
      </c>
      <c r="H1022">
        <v>35</v>
      </c>
      <c r="I1022" t="s">
        <v>21</v>
      </c>
      <c r="J1022" t="s">
        <v>34</v>
      </c>
      <c r="K1022">
        <v>1464</v>
      </c>
      <c r="L1022">
        <v>352</v>
      </c>
      <c r="M1022">
        <v>1112</v>
      </c>
      <c r="N1022">
        <v>9662623</v>
      </c>
      <c r="O1022">
        <v>0</v>
      </c>
      <c r="P1022">
        <v>0</v>
      </c>
      <c r="Q1022">
        <v>0</v>
      </c>
      <c r="R1022">
        <v>0</v>
      </c>
    </row>
    <row r="1023" spans="1:18" x14ac:dyDescent="0.3">
      <c r="A1023" t="s">
        <v>2154</v>
      </c>
      <c r="B1023" t="s">
        <v>2155</v>
      </c>
      <c r="C1023" t="s">
        <v>165</v>
      </c>
      <c r="D1023">
        <v>0.69520000000000004</v>
      </c>
      <c r="E1023">
        <v>-0.27550000000000002</v>
      </c>
      <c r="F1023">
        <v>0.98099999999999998</v>
      </c>
      <c r="G1023">
        <v>18</v>
      </c>
      <c r="H1023">
        <v>66</v>
      </c>
      <c r="I1023" t="s">
        <v>21</v>
      </c>
      <c r="J1023" t="s">
        <v>30</v>
      </c>
      <c r="K1023">
        <v>217</v>
      </c>
      <c r="L1023">
        <v>42</v>
      </c>
      <c r="M1023">
        <v>175</v>
      </c>
      <c r="N1023">
        <v>71532</v>
      </c>
      <c r="O1023">
        <v>0</v>
      </c>
      <c r="P1023">
        <v>0</v>
      </c>
      <c r="Q1023">
        <v>0</v>
      </c>
      <c r="R1023">
        <v>0</v>
      </c>
    </row>
    <row r="1024" spans="1:18" x14ac:dyDescent="0.3">
      <c r="A1024" t="s">
        <v>2156</v>
      </c>
      <c r="B1024" t="s">
        <v>2157</v>
      </c>
      <c r="C1024" t="s">
        <v>1028</v>
      </c>
      <c r="D1024">
        <v>0.61951930700000002</v>
      </c>
      <c r="E1024">
        <v>-0.94930000000000003</v>
      </c>
      <c r="F1024">
        <v>0.99760000000000004</v>
      </c>
      <c r="G1024">
        <v>202</v>
      </c>
      <c r="H1024">
        <v>6.4</v>
      </c>
      <c r="I1024" t="s">
        <v>21</v>
      </c>
      <c r="J1024" t="s">
        <v>26</v>
      </c>
      <c r="K1024">
        <v>9947</v>
      </c>
      <c r="L1024">
        <v>2135</v>
      </c>
      <c r="M1024">
        <v>7812</v>
      </c>
      <c r="N1024">
        <v>13134646</v>
      </c>
      <c r="O1024">
        <v>0</v>
      </c>
      <c r="P1024">
        <v>0</v>
      </c>
      <c r="Q1024">
        <v>0</v>
      </c>
      <c r="R1024">
        <v>0</v>
      </c>
    </row>
    <row r="1025" spans="1:18" x14ac:dyDescent="0.3">
      <c r="A1025" t="s">
        <v>2158</v>
      </c>
      <c r="B1025" t="s">
        <v>2159</v>
      </c>
      <c r="C1025" t="s">
        <v>1028</v>
      </c>
      <c r="D1025">
        <v>0.53064651200000001</v>
      </c>
      <c r="E1025">
        <v>-0.85750000000000004</v>
      </c>
      <c r="F1025">
        <v>0.998</v>
      </c>
      <c r="G1025">
        <v>172</v>
      </c>
      <c r="H1025">
        <v>7.8</v>
      </c>
      <c r="I1025" t="s">
        <v>21</v>
      </c>
      <c r="J1025" t="s">
        <v>26</v>
      </c>
      <c r="K1025">
        <v>3773</v>
      </c>
      <c r="L1025">
        <v>832</v>
      </c>
      <c r="M1025">
        <v>2941</v>
      </c>
      <c r="N1025">
        <v>12728516</v>
      </c>
      <c r="O1025">
        <v>0</v>
      </c>
      <c r="P1025">
        <v>0</v>
      </c>
      <c r="Q1025">
        <v>1</v>
      </c>
      <c r="R1025">
        <v>0</v>
      </c>
    </row>
    <row r="1026" spans="1:18" x14ac:dyDescent="0.3">
      <c r="A1026" t="s">
        <v>2160</v>
      </c>
      <c r="B1026" t="s">
        <v>2161</v>
      </c>
      <c r="C1026" t="s">
        <v>478</v>
      </c>
      <c r="D1026">
        <v>0.75924999999999998</v>
      </c>
      <c r="E1026">
        <v>-0.62490000000000001</v>
      </c>
      <c r="F1026">
        <v>0.99099999999999999</v>
      </c>
      <c r="G1026">
        <v>52</v>
      </c>
      <c r="H1026">
        <v>28</v>
      </c>
      <c r="I1026" t="s">
        <v>21</v>
      </c>
      <c r="J1026" t="s">
        <v>95</v>
      </c>
      <c r="K1026">
        <v>281</v>
      </c>
      <c r="L1026">
        <v>120</v>
      </c>
      <c r="M1026">
        <v>161</v>
      </c>
      <c r="N1026">
        <v>416156</v>
      </c>
      <c r="O1026">
        <v>0</v>
      </c>
      <c r="P1026">
        <v>0</v>
      </c>
      <c r="Q1026">
        <v>1</v>
      </c>
      <c r="R1026">
        <v>0</v>
      </c>
    </row>
    <row r="1027" spans="1:18" x14ac:dyDescent="0.3">
      <c r="A1027" t="s">
        <v>2162</v>
      </c>
      <c r="B1027" t="s">
        <v>2163</v>
      </c>
      <c r="C1027" t="s">
        <v>1631</v>
      </c>
      <c r="D1027">
        <v>0.53438673299999995</v>
      </c>
      <c r="E1027">
        <v>-0.97729999999999995</v>
      </c>
      <c r="F1027">
        <v>0.997</v>
      </c>
      <c r="G1027">
        <v>3000</v>
      </c>
      <c r="H1027">
        <v>11.99</v>
      </c>
      <c r="I1027" t="s">
        <v>21</v>
      </c>
      <c r="J1027" t="s">
        <v>34</v>
      </c>
      <c r="K1027">
        <v>8714</v>
      </c>
      <c r="L1027">
        <v>2801</v>
      </c>
      <c r="M1027">
        <v>5913</v>
      </c>
      <c r="N1027">
        <v>383457000</v>
      </c>
      <c r="O1027">
        <v>0</v>
      </c>
      <c r="P1027">
        <v>0</v>
      </c>
      <c r="Q1027">
        <v>0</v>
      </c>
      <c r="R1027">
        <v>0</v>
      </c>
    </row>
    <row r="1028" spans="1:18" x14ac:dyDescent="0.3">
      <c r="A1028" t="s">
        <v>2164</v>
      </c>
      <c r="B1028" t="s">
        <v>2165</v>
      </c>
      <c r="C1028" t="s">
        <v>1631</v>
      </c>
      <c r="D1028">
        <v>0.612530405</v>
      </c>
      <c r="E1028">
        <v>-0.87480000000000002</v>
      </c>
      <c r="F1028">
        <v>0.99</v>
      </c>
      <c r="G1028">
        <v>296</v>
      </c>
      <c r="H1028">
        <v>7.99</v>
      </c>
      <c r="I1028" t="s">
        <v>21</v>
      </c>
      <c r="J1028" t="s">
        <v>30</v>
      </c>
      <c r="K1028">
        <v>1584</v>
      </c>
      <c r="L1028">
        <v>342</v>
      </c>
      <c r="M1028">
        <v>1242</v>
      </c>
      <c r="N1028">
        <v>15789528</v>
      </c>
      <c r="O1028">
        <v>0</v>
      </c>
      <c r="P1028">
        <v>0</v>
      </c>
      <c r="Q1028">
        <v>0</v>
      </c>
      <c r="R1028">
        <v>0</v>
      </c>
    </row>
    <row r="1029" spans="1:18" x14ac:dyDescent="0.3">
      <c r="A1029" t="s">
        <v>2166</v>
      </c>
      <c r="B1029" t="s">
        <v>2167</v>
      </c>
      <c r="C1029" t="s">
        <v>1631</v>
      </c>
      <c r="D1029">
        <v>0.522153172</v>
      </c>
      <c r="E1029">
        <v>-0.91469999999999996</v>
      </c>
      <c r="F1029">
        <v>0.99419999999999997</v>
      </c>
      <c r="G1029">
        <v>662</v>
      </c>
      <c r="H1029">
        <v>12.99</v>
      </c>
      <c r="I1029" t="s">
        <v>21</v>
      </c>
      <c r="J1029" t="s">
        <v>22</v>
      </c>
      <c r="K1029">
        <v>4403</v>
      </c>
      <c r="L1029">
        <v>962</v>
      </c>
      <c r="M1029">
        <v>3441</v>
      </c>
      <c r="N1029">
        <v>50672790</v>
      </c>
      <c r="O1029">
        <v>0</v>
      </c>
      <c r="P1029">
        <v>0</v>
      </c>
      <c r="Q1029">
        <v>0</v>
      </c>
      <c r="R1029">
        <v>0</v>
      </c>
    </row>
    <row r="1030" spans="1:18" x14ac:dyDescent="0.3">
      <c r="A1030" t="s">
        <v>2168</v>
      </c>
      <c r="B1030" t="s">
        <v>2169</v>
      </c>
      <c r="C1030" t="s">
        <v>1631</v>
      </c>
      <c r="D1030">
        <v>0.58840148999999997</v>
      </c>
      <c r="E1030">
        <v>-0.94930000000000003</v>
      </c>
      <c r="F1030">
        <v>0.99639999999999995</v>
      </c>
      <c r="G1030">
        <v>671</v>
      </c>
      <c r="H1030">
        <v>15.99</v>
      </c>
      <c r="I1030" t="s">
        <v>21</v>
      </c>
      <c r="J1030" t="s">
        <v>26</v>
      </c>
      <c r="K1030">
        <v>4160</v>
      </c>
      <c r="L1030">
        <v>1063</v>
      </c>
      <c r="M1030">
        <v>3097</v>
      </c>
      <c r="N1030">
        <v>58638019</v>
      </c>
      <c r="O1030">
        <v>0</v>
      </c>
      <c r="P1030">
        <v>0</v>
      </c>
      <c r="Q1030">
        <v>0</v>
      </c>
      <c r="R1030">
        <v>0</v>
      </c>
    </row>
    <row r="1031" spans="1:18" x14ac:dyDescent="0.3">
      <c r="A1031" t="s">
        <v>2170</v>
      </c>
      <c r="B1031" t="s">
        <v>2171</v>
      </c>
      <c r="C1031" t="s">
        <v>1631</v>
      </c>
      <c r="D1031">
        <v>0.51801801999999997</v>
      </c>
      <c r="E1031">
        <v>-0.95650000000000002</v>
      </c>
      <c r="F1031">
        <v>0.99109999999999998</v>
      </c>
      <c r="G1031">
        <v>788</v>
      </c>
      <c r="H1031">
        <v>15.99</v>
      </c>
      <c r="I1031" t="s">
        <v>21</v>
      </c>
      <c r="J1031" t="s">
        <v>30</v>
      </c>
      <c r="K1031">
        <v>5110</v>
      </c>
      <c r="L1031">
        <v>1039</v>
      </c>
      <c r="M1031">
        <v>4071</v>
      </c>
      <c r="N1031">
        <v>54541420</v>
      </c>
      <c r="O1031">
        <v>0</v>
      </c>
      <c r="P1031">
        <v>0</v>
      </c>
      <c r="Q1031">
        <v>0</v>
      </c>
      <c r="R1031">
        <v>0</v>
      </c>
    </row>
    <row r="1032" spans="1:18" x14ac:dyDescent="0.3">
      <c r="A1032" t="s">
        <v>2172</v>
      </c>
      <c r="B1032" t="s">
        <v>2173</v>
      </c>
      <c r="C1032" t="s">
        <v>76</v>
      </c>
      <c r="D1032">
        <v>0.77168260899999996</v>
      </c>
      <c r="E1032">
        <v>0.27460000000000001</v>
      </c>
      <c r="F1032">
        <v>0.97</v>
      </c>
      <c r="G1032">
        <v>23</v>
      </c>
      <c r="H1032">
        <v>36</v>
      </c>
      <c r="I1032" t="s">
        <v>21</v>
      </c>
      <c r="J1032" t="s">
        <v>34</v>
      </c>
      <c r="K1032">
        <v>104</v>
      </c>
      <c r="L1032">
        <v>21</v>
      </c>
      <c r="M1032">
        <v>83</v>
      </c>
      <c r="N1032">
        <v>62468</v>
      </c>
      <c r="O1032">
        <v>0</v>
      </c>
      <c r="P1032">
        <v>0</v>
      </c>
      <c r="Q1032">
        <v>0</v>
      </c>
      <c r="R1032">
        <v>0</v>
      </c>
    </row>
    <row r="1033" spans="1:18" x14ac:dyDescent="0.3">
      <c r="A1033" t="s">
        <v>2174</v>
      </c>
      <c r="B1033" t="s">
        <v>2175</v>
      </c>
      <c r="C1033" t="s">
        <v>694</v>
      </c>
      <c r="D1033">
        <v>0.42332500000000001</v>
      </c>
      <c r="E1033">
        <v>-0.84419999999999995</v>
      </c>
      <c r="F1033">
        <v>0.97</v>
      </c>
      <c r="G1033">
        <v>48</v>
      </c>
      <c r="H1033">
        <v>54</v>
      </c>
      <c r="I1033" t="s">
        <v>21</v>
      </c>
      <c r="J1033" t="s">
        <v>30</v>
      </c>
      <c r="K1033">
        <v>565</v>
      </c>
      <c r="L1033">
        <v>80</v>
      </c>
      <c r="M1033">
        <v>485</v>
      </c>
      <c r="N1033">
        <v>367728</v>
      </c>
      <c r="O1033">
        <v>0</v>
      </c>
      <c r="P1033">
        <v>0</v>
      </c>
      <c r="Q1033">
        <v>1</v>
      </c>
      <c r="R1033">
        <v>0</v>
      </c>
    </row>
    <row r="1034" spans="1:18" x14ac:dyDescent="0.3">
      <c r="A1034" t="s">
        <v>2176</v>
      </c>
      <c r="B1034" t="s">
        <v>2177</v>
      </c>
      <c r="C1034" t="s">
        <v>882</v>
      </c>
      <c r="D1034">
        <v>0.57115373599999997</v>
      </c>
      <c r="E1034">
        <v>-0.89729999999999999</v>
      </c>
      <c r="F1034">
        <v>0.99519999999999997</v>
      </c>
      <c r="G1034">
        <v>910</v>
      </c>
      <c r="H1034">
        <v>125</v>
      </c>
      <c r="I1034" t="s">
        <v>21</v>
      </c>
      <c r="J1034" t="s">
        <v>179</v>
      </c>
      <c r="K1034">
        <v>7248</v>
      </c>
      <c r="L1034">
        <v>1646</v>
      </c>
      <c r="M1034">
        <v>5602</v>
      </c>
      <c r="N1034">
        <v>9348430</v>
      </c>
      <c r="O1034">
        <v>1</v>
      </c>
      <c r="P1034">
        <v>0</v>
      </c>
      <c r="Q1034">
        <v>1</v>
      </c>
      <c r="R1034">
        <v>1</v>
      </c>
    </row>
    <row r="1035" spans="1:18" x14ac:dyDescent="0.3">
      <c r="A1035" t="s">
        <v>2178</v>
      </c>
      <c r="B1035" t="s">
        <v>2179</v>
      </c>
      <c r="C1035" t="s">
        <v>2149</v>
      </c>
      <c r="D1035">
        <v>0.83680898199999998</v>
      </c>
      <c r="E1035">
        <v>-0.73509999999999998</v>
      </c>
      <c r="F1035">
        <v>0.99750000000000005</v>
      </c>
      <c r="G1035">
        <v>167</v>
      </c>
      <c r="H1035">
        <v>59</v>
      </c>
      <c r="I1035" t="s">
        <v>21</v>
      </c>
      <c r="J1035" t="s">
        <v>26</v>
      </c>
      <c r="K1035">
        <v>654</v>
      </c>
      <c r="L1035">
        <v>172</v>
      </c>
      <c r="M1035">
        <v>482</v>
      </c>
      <c r="N1035">
        <v>1722772</v>
      </c>
      <c r="O1035">
        <v>0</v>
      </c>
      <c r="P1035">
        <v>0</v>
      </c>
      <c r="Q1035">
        <v>1</v>
      </c>
      <c r="R1035">
        <v>0</v>
      </c>
    </row>
    <row r="1036" spans="1:18" x14ac:dyDescent="0.3">
      <c r="A1036" t="s">
        <v>2180</v>
      </c>
      <c r="B1036" t="s">
        <v>2181</v>
      </c>
      <c r="C1036" t="s">
        <v>2149</v>
      </c>
      <c r="D1036">
        <v>0.74998549599999997</v>
      </c>
      <c r="E1036">
        <v>-0.95369999999999999</v>
      </c>
      <c r="F1036">
        <v>0.99770000000000003</v>
      </c>
      <c r="G1036">
        <v>262</v>
      </c>
      <c r="H1036">
        <v>62</v>
      </c>
      <c r="I1036" t="s">
        <v>21</v>
      </c>
      <c r="J1036" t="s">
        <v>22</v>
      </c>
      <c r="K1036">
        <v>1567</v>
      </c>
      <c r="L1036">
        <v>465</v>
      </c>
      <c r="M1036">
        <v>1102</v>
      </c>
      <c r="N1036">
        <v>3337880</v>
      </c>
      <c r="O1036">
        <v>0</v>
      </c>
      <c r="P1036">
        <v>0</v>
      </c>
      <c r="Q1036">
        <v>0</v>
      </c>
      <c r="R1036">
        <v>0</v>
      </c>
    </row>
    <row r="1037" spans="1:18" x14ac:dyDescent="0.3">
      <c r="A1037" t="s">
        <v>2182</v>
      </c>
      <c r="B1037" t="s">
        <v>2183</v>
      </c>
      <c r="C1037" t="s">
        <v>2149</v>
      </c>
      <c r="D1037">
        <v>0.81978383200000005</v>
      </c>
      <c r="E1037">
        <v>-0.88219999999999998</v>
      </c>
      <c r="F1037">
        <v>0.99690000000000001</v>
      </c>
      <c r="G1037">
        <v>167</v>
      </c>
      <c r="H1037">
        <v>36</v>
      </c>
      <c r="I1037" t="s">
        <v>21</v>
      </c>
      <c r="J1037" t="s">
        <v>34</v>
      </c>
      <c r="K1037">
        <v>854</v>
      </c>
      <c r="L1037">
        <v>184</v>
      </c>
      <c r="M1037">
        <v>670</v>
      </c>
      <c r="N1037">
        <v>2220599</v>
      </c>
      <c r="O1037">
        <v>0</v>
      </c>
      <c r="P1037">
        <v>0</v>
      </c>
      <c r="Q1037">
        <v>1</v>
      </c>
      <c r="R1037">
        <v>0</v>
      </c>
    </row>
    <row r="1038" spans="1:18" x14ac:dyDescent="0.3">
      <c r="A1038" t="s">
        <v>2184</v>
      </c>
      <c r="B1038" t="s">
        <v>2185</v>
      </c>
      <c r="C1038" t="s">
        <v>478</v>
      </c>
      <c r="D1038">
        <v>0.67569299999999999</v>
      </c>
      <c r="E1038">
        <v>-0.99229999999999996</v>
      </c>
      <c r="F1038">
        <v>0.98719999999999997</v>
      </c>
      <c r="G1038">
        <v>100</v>
      </c>
      <c r="H1038">
        <v>36</v>
      </c>
      <c r="I1038" t="s">
        <v>21</v>
      </c>
      <c r="J1038" t="s">
        <v>95</v>
      </c>
      <c r="K1038">
        <v>830</v>
      </c>
      <c r="L1038">
        <v>352</v>
      </c>
      <c r="M1038">
        <v>478</v>
      </c>
      <c r="N1038">
        <v>1103000</v>
      </c>
      <c r="O1038">
        <v>0</v>
      </c>
      <c r="P1038">
        <v>0</v>
      </c>
      <c r="Q1038">
        <v>1</v>
      </c>
      <c r="R1038">
        <v>0</v>
      </c>
    </row>
    <row r="1039" spans="1:18" x14ac:dyDescent="0.3">
      <c r="A1039" t="s">
        <v>2186</v>
      </c>
      <c r="B1039" t="s">
        <v>2187</v>
      </c>
      <c r="C1039" t="s">
        <v>33</v>
      </c>
      <c r="D1039">
        <v>0.48210879099999998</v>
      </c>
      <c r="E1039">
        <v>-0.7712</v>
      </c>
      <c r="F1039">
        <v>0.98629999999999995</v>
      </c>
      <c r="G1039">
        <v>91</v>
      </c>
      <c r="H1039">
        <v>85</v>
      </c>
      <c r="I1039" t="s">
        <v>21</v>
      </c>
      <c r="J1039" t="s">
        <v>26</v>
      </c>
      <c r="K1039">
        <v>1620</v>
      </c>
      <c r="L1039">
        <v>373</v>
      </c>
      <c r="M1039">
        <v>1247</v>
      </c>
      <c r="N1039">
        <v>2003183</v>
      </c>
      <c r="O1039">
        <v>0</v>
      </c>
      <c r="P1039">
        <v>0</v>
      </c>
      <c r="Q1039">
        <v>0</v>
      </c>
      <c r="R1039">
        <v>0</v>
      </c>
    </row>
    <row r="1040" spans="1:18" x14ac:dyDescent="0.3">
      <c r="A1040" t="s">
        <v>2188</v>
      </c>
      <c r="B1040" t="s">
        <v>2189</v>
      </c>
      <c r="C1040" t="s">
        <v>1379</v>
      </c>
      <c r="D1040">
        <v>0.72185854900000002</v>
      </c>
      <c r="E1040">
        <v>-0.90759999999999996</v>
      </c>
      <c r="F1040">
        <v>0.99309999999999998</v>
      </c>
      <c r="G1040">
        <v>193</v>
      </c>
      <c r="H1040">
        <v>69</v>
      </c>
      <c r="I1040" t="s">
        <v>21</v>
      </c>
      <c r="J1040" t="s">
        <v>30</v>
      </c>
      <c r="K1040">
        <v>370</v>
      </c>
      <c r="L1040">
        <v>113</v>
      </c>
      <c r="M1040">
        <v>257</v>
      </c>
      <c r="N1040">
        <v>1069027</v>
      </c>
      <c r="O1040">
        <v>0</v>
      </c>
      <c r="P1040">
        <v>0</v>
      </c>
      <c r="Q1040">
        <v>0</v>
      </c>
      <c r="R1040">
        <v>0</v>
      </c>
    </row>
    <row r="1041" spans="1:18" x14ac:dyDescent="0.3">
      <c r="A1041" t="s">
        <v>2190</v>
      </c>
      <c r="B1041" t="s">
        <v>2191</v>
      </c>
      <c r="C1041" t="s">
        <v>2192</v>
      </c>
      <c r="D1041">
        <v>0.64455886100000004</v>
      </c>
      <c r="E1041">
        <v>-0.96589999999999998</v>
      </c>
      <c r="F1041">
        <v>0.99819999999999998</v>
      </c>
      <c r="G1041">
        <v>2212</v>
      </c>
      <c r="H1041">
        <v>39</v>
      </c>
      <c r="I1041" t="s">
        <v>21</v>
      </c>
      <c r="J1041" t="s">
        <v>34</v>
      </c>
      <c r="K1041">
        <v>9591</v>
      </c>
      <c r="L1041">
        <v>2916</v>
      </c>
      <c r="M1041">
        <v>6675</v>
      </c>
      <c r="N1041">
        <v>140380156</v>
      </c>
      <c r="O1041">
        <v>0</v>
      </c>
      <c r="P1041">
        <v>0</v>
      </c>
      <c r="Q1041">
        <v>0</v>
      </c>
      <c r="R1041">
        <v>0</v>
      </c>
    </row>
    <row r="1042" spans="1:18" x14ac:dyDescent="0.3">
      <c r="A1042" t="s">
        <v>2193</v>
      </c>
      <c r="B1042" t="s">
        <v>2194</v>
      </c>
      <c r="C1042" t="s">
        <v>147</v>
      </c>
      <c r="D1042">
        <v>0.63271937700000003</v>
      </c>
      <c r="E1042">
        <v>-0.85529999999999995</v>
      </c>
      <c r="F1042">
        <v>0.996</v>
      </c>
      <c r="G1042">
        <v>289</v>
      </c>
      <c r="H1042">
        <v>36</v>
      </c>
      <c r="I1042" t="s">
        <v>21</v>
      </c>
      <c r="J1042" t="s">
        <v>30</v>
      </c>
      <c r="K1042">
        <v>1382</v>
      </c>
      <c r="L1042">
        <v>273</v>
      </c>
      <c r="M1042">
        <v>1109</v>
      </c>
      <c r="N1042">
        <v>6951895</v>
      </c>
      <c r="O1042">
        <v>0</v>
      </c>
      <c r="P1042">
        <v>0</v>
      </c>
      <c r="Q1042">
        <v>0</v>
      </c>
      <c r="R1042">
        <v>0</v>
      </c>
    </row>
    <row r="1043" spans="1:18" x14ac:dyDescent="0.3">
      <c r="A1043" t="s">
        <v>2195</v>
      </c>
      <c r="B1043" t="s">
        <v>2196</v>
      </c>
      <c r="C1043" t="s">
        <v>1028</v>
      </c>
      <c r="D1043">
        <v>0.53479285700000001</v>
      </c>
      <c r="E1043">
        <v>-0.6542</v>
      </c>
      <c r="F1043">
        <v>0.98119999999999996</v>
      </c>
      <c r="G1043">
        <v>42</v>
      </c>
      <c r="H1043">
        <v>20</v>
      </c>
      <c r="I1043" t="s">
        <v>21</v>
      </c>
      <c r="J1043" t="s">
        <v>26</v>
      </c>
      <c r="K1043">
        <v>1581</v>
      </c>
      <c r="L1043">
        <v>223</v>
      </c>
      <c r="M1043">
        <v>1358</v>
      </c>
      <c r="N1043">
        <v>870030</v>
      </c>
      <c r="O1043">
        <v>0</v>
      </c>
      <c r="P1043">
        <v>0</v>
      </c>
      <c r="Q1043">
        <v>1</v>
      </c>
      <c r="R1043">
        <v>1</v>
      </c>
    </row>
    <row r="1044" spans="1:18" x14ac:dyDescent="0.3">
      <c r="A1044" t="s">
        <v>2197</v>
      </c>
      <c r="B1044" t="s">
        <v>2198</v>
      </c>
      <c r="C1044" t="s">
        <v>1028</v>
      </c>
      <c r="D1044">
        <v>0.66317912599999995</v>
      </c>
      <c r="E1044">
        <v>-0.91759999999999997</v>
      </c>
      <c r="F1044">
        <v>0.99370000000000003</v>
      </c>
      <c r="G1044">
        <v>206</v>
      </c>
      <c r="H1044">
        <v>11.1</v>
      </c>
      <c r="I1044" t="s">
        <v>21</v>
      </c>
      <c r="J1044" t="s">
        <v>26</v>
      </c>
      <c r="K1044">
        <v>6749</v>
      </c>
      <c r="L1044">
        <v>1257</v>
      </c>
      <c r="M1044">
        <v>5492</v>
      </c>
      <c r="N1044">
        <v>11514164</v>
      </c>
      <c r="O1044">
        <v>0</v>
      </c>
      <c r="P1044">
        <v>0</v>
      </c>
      <c r="Q1044">
        <v>1</v>
      </c>
      <c r="R1044">
        <v>0</v>
      </c>
    </row>
    <row r="1045" spans="1:18" x14ac:dyDescent="0.3">
      <c r="A1045" t="s">
        <v>2199</v>
      </c>
      <c r="B1045" t="s">
        <v>2200</v>
      </c>
      <c r="C1045" t="s">
        <v>1028</v>
      </c>
      <c r="D1045">
        <v>0.645263115</v>
      </c>
      <c r="E1045">
        <v>-0.93479999999999996</v>
      </c>
      <c r="F1045">
        <v>0.99529999999999996</v>
      </c>
      <c r="G1045">
        <v>244</v>
      </c>
      <c r="H1045">
        <v>8.9</v>
      </c>
      <c r="I1045" t="s">
        <v>21</v>
      </c>
      <c r="J1045" t="s">
        <v>26</v>
      </c>
      <c r="K1045">
        <v>3103</v>
      </c>
      <c r="L1045">
        <v>612</v>
      </c>
      <c r="M1045">
        <v>2491</v>
      </c>
      <c r="N1045">
        <v>10594724</v>
      </c>
      <c r="O1045">
        <v>0</v>
      </c>
      <c r="P1045">
        <v>0</v>
      </c>
      <c r="Q1045">
        <v>1</v>
      </c>
      <c r="R1045">
        <v>0</v>
      </c>
    </row>
    <row r="1046" spans="1:18" x14ac:dyDescent="0.3">
      <c r="A1046" t="s">
        <v>2201</v>
      </c>
      <c r="B1046" t="s">
        <v>2202</v>
      </c>
      <c r="C1046" t="s">
        <v>1028</v>
      </c>
      <c r="D1046">
        <v>0.59482610199999997</v>
      </c>
      <c r="E1046">
        <v>-0.91820000000000002</v>
      </c>
      <c r="F1046">
        <v>0.996</v>
      </c>
      <c r="G1046">
        <v>295</v>
      </c>
      <c r="H1046">
        <v>5</v>
      </c>
      <c r="I1046" t="s">
        <v>21</v>
      </c>
      <c r="J1046" t="s">
        <v>26</v>
      </c>
      <c r="K1046">
        <v>4108</v>
      </c>
      <c r="L1046">
        <v>1179</v>
      </c>
      <c r="M1046">
        <v>2929</v>
      </c>
      <c r="N1046">
        <v>14198645</v>
      </c>
      <c r="O1046">
        <v>0</v>
      </c>
      <c r="P1046">
        <v>0</v>
      </c>
      <c r="Q1046">
        <v>1</v>
      </c>
      <c r="R1046">
        <v>0</v>
      </c>
    </row>
    <row r="1047" spans="1:18" x14ac:dyDescent="0.3">
      <c r="A1047" t="s">
        <v>2203</v>
      </c>
      <c r="B1047" t="s">
        <v>2204</v>
      </c>
      <c r="C1047" t="s">
        <v>1445</v>
      </c>
      <c r="D1047">
        <v>0.71910312499999995</v>
      </c>
      <c r="E1047">
        <v>-0.7712</v>
      </c>
      <c r="F1047">
        <v>0.9859</v>
      </c>
      <c r="G1047">
        <v>32</v>
      </c>
      <c r="H1047">
        <v>7</v>
      </c>
      <c r="I1047" t="s">
        <v>21</v>
      </c>
      <c r="J1047" t="s">
        <v>30</v>
      </c>
      <c r="K1047">
        <v>256</v>
      </c>
      <c r="L1047">
        <v>72</v>
      </c>
      <c r="M1047">
        <v>184</v>
      </c>
      <c r="N1047">
        <v>217152</v>
      </c>
      <c r="O1047">
        <v>0</v>
      </c>
      <c r="P1047">
        <v>0</v>
      </c>
      <c r="Q1047">
        <v>0</v>
      </c>
      <c r="R1047">
        <v>0</v>
      </c>
    </row>
    <row r="1048" spans="1:18" x14ac:dyDescent="0.3">
      <c r="A1048" t="s">
        <v>2205</v>
      </c>
      <c r="B1048" t="s">
        <v>2206</v>
      </c>
      <c r="C1048" t="s">
        <v>937</v>
      </c>
      <c r="D1048">
        <v>0.1517</v>
      </c>
      <c r="E1048">
        <v>-0.47149999999999997</v>
      </c>
      <c r="F1048">
        <v>0.77490000000000003</v>
      </c>
      <c r="G1048">
        <v>2</v>
      </c>
      <c r="H1048">
        <v>16.5</v>
      </c>
      <c r="I1048" t="s">
        <v>21</v>
      </c>
      <c r="J1048" t="s">
        <v>924</v>
      </c>
      <c r="K1048">
        <v>35</v>
      </c>
      <c r="L1048">
        <v>18</v>
      </c>
      <c r="M1048">
        <v>17</v>
      </c>
      <c r="N1048">
        <v>0</v>
      </c>
      <c r="O1048">
        <v>0</v>
      </c>
      <c r="P1048">
        <v>0</v>
      </c>
      <c r="Q1048">
        <v>1</v>
      </c>
      <c r="R1048">
        <v>0</v>
      </c>
    </row>
    <row r="1049" spans="1:18" x14ac:dyDescent="0.3">
      <c r="A1049" t="s">
        <v>2207</v>
      </c>
      <c r="B1049" t="s">
        <v>2208</v>
      </c>
      <c r="C1049" t="s">
        <v>2209</v>
      </c>
      <c r="D1049">
        <v>0.62653793099999999</v>
      </c>
      <c r="E1049">
        <v>-0.92530000000000001</v>
      </c>
      <c r="F1049">
        <v>0.98860000000000003</v>
      </c>
      <c r="G1049">
        <v>58</v>
      </c>
      <c r="H1049">
        <v>45</v>
      </c>
      <c r="I1049" t="s">
        <v>21</v>
      </c>
      <c r="J1049" t="s">
        <v>30</v>
      </c>
      <c r="K1049">
        <v>1273</v>
      </c>
      <c r="L1049">
        <v>249</v>
      </c>
      <c r="M1049">
        <v>1024</v>
      </c>
      <c r="N1049">
        <v>226026</v>
      </c>
      <c r="O1049">
        <v>0</v>
      </c>
      <c r="P1049">
        <v>0</v>
      </c>
      <c r="Q1049">
        <v>1</v>
      </c>
      <c r="R1049">
        <v>0</v>
      </c>
    </row>
    <row r="1050" spans="1:18" x14ac:dyDescent="0.3">
      <c r="A1050" t="s">
        <v>2210</v>
      </c>
      <c r="B1050" t="s">
        <v>2211</v>
      </c>
      <c r="C1050" t="s">
        <v>748</v>
      </c>
      <c r="D1050">
        <v>0.66267704400000005</v>
      </c>
      <c r="E1050">
        <v>-0.91669999999999996</v>
      </c>
      <c r="F1050">
        <v>0.9909</v>
      </c>
      <c r="G1050">
        <v>318</v>
      </c>
      <c r="H1050">
        <v>260</v>
      </c>
      <c r="I1050" t="s">
        <v>21</v>
      </c>
      <c r="J1050" t="s">
        <v>22</v>
      </c>
      <c r="K1050">
        <v>4207</v>
      </c>
      <c r="L1050">
        <v>954</v>
      </c>
      <c r="M1050">
        <v>3253</v>
      </c>
      <c r="N1050">
        <v>5163048</v>
      </c>
      <c r="O1050">
        <v>0</v>
      </c>
      <c r="P1050">
        <v>0</v>
      </c>
      <c r="Q1050">
        <v>0</v>
      </c>
      <c r="R1050">
        <v>0</v>
      </c>
    </row>
    <row r="1051" spans="1:18" x14ac:dyDescent="0.3">
      <c r="A1051" t="s">
        <v>2212</v>
      </c>
      <c r="B1051" t="s">
        <v>2213</v>
      </c>
      <c r="C1051" t="s">
        <v>2214</v>
      </c>
      <c r="D1051">
        <v>0.61731679800000006</v>
      </c>
      <c r="E1051">
        <v>-0.95499999999999996</v>
      </c>
      <c r="F1051">
        <v>0.99829999999999997</v>
      </c>
      <c r="G1051">
        <v>1012</v>
      </c>
      <c r="H1051">
        <v>88</v>
      </c>
      <c r="I1051" t="s">
        <v>21</v>
      </c>
      <c r="J1051" t="s">
        <v>26</v>
      </c>
      <c r="K1051">
        <v>8615</v>
      </c>
      <c r="L1051">
        <v>1802</v>
      </c>
      <c r="M1051">
        <v>6813</v>
      </c>
      <c r="N1051">
        <v>64547384</v>
      </c>
      <c r="O1051">
        <v>0</v>
      </c>
      <c r="P1051">
        <v>0</v>
      </c>
      <c r="Q1051">
        <v>0</v>
      </c>
      <c r="R1051">
        <v>0</v>
      </c>
    </row>
    <row r="1052" spans="1:18" x14ac:dyDescent="0.3">
      <c r="A1052" t="s">
        <v>2215</v>
      </c>
      <c r="B1052" t="s">
        <v>2216</v>
      </c>
      <c r="C1052" t="s">
        <v>2214</v>
      </c>
      <c r="D1052">
        <v>0.61731679800000006</v>
      </c>
      <c r="E1052">
        <v>-0.95499999999999996</v>
      </c>
      <c r="F1052">
        <v>0.99829999999999997</v>
      </c>
      <c r="G1052">
        <v>1012</v>
      </c>
      <c r="H1052">
        <v>30</v>
      </c>
      <c r="I1052" t="s">
        <v>21</v>
      </c>
      <c r="J1052" t="s">
        <v>924</v>
      </c>
      <c r="K1052">
        <v>8615</v>
      </c>
      <c r="L1052">
        <v>1802</v>
      </c>
      <c r="M1052">
        <v>6813</v>
      </c>
      <c r="N1052">
        <v>12245200</v>
      </c>
      <c r="O1052">
        <v>0</v>
      </c>
      <c r="P1052">
        <v>0</v>
      </c>
      <c r="Q1052">
        <v>0</v>
      </c>
      <c r="R1052">
        <v>0</v>
      </c>
    </row>
    <row r="1053" spans="1:18" x14ac:dyDescent="0.3">
      <c r="A1053" t="s">
        <v>2217</v>
      </c>
      <c r="B1053" t="s">
        <v>2218</v>
      </c>
      <c r="C1053" t="s">
        <v>2214</v>
      </c>
      <c r="D1053">
        <v>0.78269911800000003</v>
      </c>
      <c r="E1053">
        <v>-0.68079999999999996</v>
      </c>
      <c r="F1053">
        <v>0.99609999999999999</v>
      </c>
      <c r="G1053">
        <v>340</v>
      </c>
      <c r="H1053">
        <v>38</v>
      </c>
      <c r="I1053" t="s">
        <v>21</v>
      </c>
      <c r="J1053" t="s">
        <v>34</v>
      </c>
      <c r="K1053">
        <v>954</v>
      </c>
      <c r="L1053">
        <v>184</v>
      </c>
      <c r="M1053">
        <v>770</v>
      </c>
      <c r="N1053">
        <v>3376540</v>
      </c>
      <c r="O1053">
        <v>0</v>
      </c>
      <c r="P1053">
        <v>0</v>
      </c>
      <c r="Q1053">
        <v>0</v>
      </c>
      <c r="R1053">
        <v>0</v>
      </c>
    </row>
    <row r="1054" spans="1:18" x14ac:dyDescent="0.3">
      <c r="A1054" t="s">
        <v>2219</v>
      </c>
      <c r="B1054" t="s">
        <v>2220</v>
      </c>
      <c r="C1054" t="s">
        <v>2214</v>
      </c>
      <c r="D1054">
        <v>0.631949286</v>
      </c>
      <c r="E1054">
        <v>-0.90759999999999996</v>
      </c>
      <c r="F1054">
        <v>0.98860000000000003</v>
      </c>
      <c r="G1054">
        <v>140</v>
      </c>
      <c r="H1054">
        <v>48</v>
      </c>
      <c r="I1054" t="s">
        <v>21</v>
      </c>
      <c r="J1054" t="s">
        <v>30</v>
      </c>
      <c r="K1054">
        <v>569</v>
      </c>
      <c r="L1054">
        <v>128</v>
      </c>
      <c r="M1054">
        <v>441</v>
      </c>
      <c r="N1054">
        <v>1085840</v>
      </c>
      <c r="O1054">
        <v>0</v>
      </c>
      <c r="P1054">
        <v>0</v>
      </c>
      <c r="Q1054">
        <v>0</v>
      </c>
      <c r="R1054">
        <v>0</v>
      </c>
    </row>
    <row r="1055" spans="1:18" x14ac:dyDescent="0.3">
      <c r="A1055" t="s">
        <v>2221</v>
      </c>
      <c r="B1055" t="s">
        <v>2222</v>
      </c>
      <c r="C1055" t="s">
        <v>2214</v>
      </c>
      <c r="D1055">
        <v>0.75325757599999998</v>
      </c>
      <c r="E1055">
        <v>-0.73409999999999997</v>
      </c>
      <c r="F1055">
        <v>0.99709999999999999</v>
      </c>
      <c r="G1055">
        <v>99</v>
      </c>
      <c r="H1055">
        <v>52</v>
      </c>
      <c r="I1055" t="s">
        <v>21</v>
      </c>
      <c r="J1055" t="s">
        <v>30</v>
      </c>
      <c r="K1055">
        <v>526</v>
      </c>
      <c r="L1055">
        <v>87</v>
      </c>
      <c r="M1055">
        <v>439</v>
      </c>
      <c r="N1055">
        <v>799227</v>
      </c>
      <c r="O1055">
        <v>0</v>
      </c>
      <c r="P1055">
        <v>0</v>
      </c>
      <c r="Q1055">
        <v>1</v>
      </c>
      <c r="R1055">
        <v>0</v>
      </c>
    </row>
    <row r="1056" spans="1:18" x14ac:dyDescent="0.3">
      <c r="A1056" t="s">
        <v>2223</v>
      </c>
      <c r="B1056" t="s">
        <v>2224</v>
      </c>
      <c r="C1056" t="s">
        <v>689</v>
      </c>
      <c r="D1056">
        <v>0.69815514499999998</v>
      </c>
      <c r="E1056">
        <v>-0.96970000000000001</v>
      </c>
      <c r="F1056">
        <v>0.99339999999999995</v>
      </c>
      <c r="G1056">
        <v>622</v>
      </c>
      <c r="H1056">
        <v>59</v>
      </c>
      <c r="I1056" t="s">
        <v>21</v>
      </c>
      <c r="J1056" t="s">
        <v>34</v>
      </c>
      <c r="K1056">
        <v>4719</v>
      </c>
      <c r="L1056">
        <v>1065</v>
      </c>
      <c r="M1056">
        <v>3654</v>
      </c>
      <c r="N1056">
        <v>51280168</v>
      </c>
      <c r="O1056">
        <v>0</v>
      </c>
      <c r="P1056">
        <v>0</v>
      </c>
      <c r="Q1056">
        <v>0</v>
      </c>
      <c r="R1056">
        <v>0</v>
      </c>
    </row>
    <row r="1057" spans="1:18" x14ac:dyDescent="0.3">
      <c r="A1057" t="s">
        <v>2225</v>
      </c>
      <c r="B1057" t="s">
        <v>2226</v>
      </c>
      <c r="C1057" t="s">
        <v>1153</v>
      </c>
      <c r="D1057">
        <v>0.72382899999999994</v>
      </c>
      <c r="E1057">
        <v>-0.94289999999999996</v>
      </c>
      <c r="F1057">
        <v>0.99870000000000003</v>
      </c>
      <c r="G1057">
        <v>1200</v>
      </c>
      <c r="H1057">
        <v>24</v>
      </c>
      <c r="I1057" t="s">
        <v>21</v>
      </c>
      <c r="J1057" t="s">
        <v>45</v>
      </c>
      <c r="K1057">
        <v>3954</v>
      </c>
      <c r="L1057">
        <v>902</v>
      </c>
      <c r="M1057">
        <v>3052</v>
      </c>
      <c r="N1057">
        <v>431578800</v>
      </c>
      <c r="O1057">
        <v>0</v>
      </c>
      <c r="P1057">
        <v>0</v>
      </c>
      <c r="Q1057">
        <v>0</v>
      </c>
      <c r="R1057">
        <v>0</v>
      </c>
    </row>
    <row r="1058" spans="1:18" x14ac:dyDescent="0.3">
      <c r="A1058" t="s">
        <v>2227</v>
      </c>
      <c r="B1058" t="s">
        <v>2228</v>
      </c>
      <c r="C1058" t="s">
        <v>583</v>
      </c>
      <c r="D1058">
        <v>0.75756590599999996</v>
      </c>
      <c r="E1058">
        <v>-0.97599999999999998</v>
      </c>
      <c r="F1058">
        <v>0.99590000000000001</v>
      </c>
      <c r="G1058">
        <v>789</v>
      </c>
      <c r="H1058">
        <v>30</v>
      </c>
      <c r="I1058" t="s">
        <v>21</v>
      </c>
      <c r="J1058" t="s">
        <v>34</v>
      </c>
      <c r="K1058">
        <v>1911</v>
      </c>
      <c r="L1058">
        <v>627</v>
      </c>
      <c r="M1058">
        <v>1284</v>
      </c>
      <c r="N1058">
        <v>14121522</v>
      </c>
      <c r="O1058">
        <v>0</v>
      </c>
      <c r="P1058">
        <v>0</v>
      </c>
      <c r="Q1058">
        <v>0</v>
      </c>
      <c r="R1058">
        <v>0</v>
      </c>
    </row>
    <row r="1059" spans="1:18" x14ac:dyDescent="0.3">
      <c r="A1059" t="s">
        <v>2229</v>
      </c>
      <c r="B1059" t="s">
        <v>2230</v>
      </c>
      <c r="C1059" t="s">
        <v>2231</v>
      </c>
      <c r="D1059">
        <v>0.72861878000000002</v>
      </c>
      <c r="E1059">
        <v>-0.88139999999999996</v>
      </c>
      <c r="F1059">
        <v>0.99619999999999997</v>
      </c>
      <c r="G1059">
        <v>410</v>
      </c>
      <c r="H1059">
        <v>68</v>
      </c>
      <c r="I1059" t="s">
        <v>21</v>
      </c>
      <c r="J1059" t="s">
        <v>30</v>
      </c>
      <c r="K1059">
        <v>648</v>
      </c>
      <c r="L1059">
        <v>125</v>
      </c>
      <c r="M1059">
        <v>523</v>
      </c>
      <c r="N1059">
        <v>2834740</v>
      </c>
      <c r="O1059">
        <v>0</v>
      </c>
      <c r="P1059">
        <v>0</v>
      </c>
      <c r="Q1059">
        <v>0</v>
      </c>
      <c r="R1059">
        <v>0</v>
      </c>
    </row>
    <row r="1060" spans="1:18" x14ac:dyDescent="0.3">
      <c r="A1060" t="s">
        <v>2232</v>
      </c>
      <c r="B1060" t="s">
        <v>2233</v>
      </c>
      <c r="C1060" t="s">
        <v>2231</v>
      </c>
      <c r="D1060">
        <v>0.77016929099999998</v>
      </c>
      <c r="E1060">
        <v>-0.91110000000000002</v>
      </c>
      <c r="F1060">
        <v>0.99739999999999995</v>
      </c>
      <c r="G1060">
        <v>381</v>
      </c>
      <c r="H1060">
        <v>68</v>
      </c>
      <c r="I1060" t="s">
        <v>21</v>
      </c>
      <c r="J1060" t="s">
        <v>30</v>
      </c>
      <c r="K1060">
        <v>398</v>
      </c>
      <c r="L1060">
        <v>63</v>
      </c>
      <c r="M1060">
        <v>335</v>
      </c>
      <c r="N1060">
        <v>2372868</v>
      </c>
      <c r="O1060">
        <v>0</v>
      </c>
      <c r="P1060">
        <v>0</v>
      </c>
      <c r="Q1060">
        <v>0</v>
      </c>
      <c r="R1060">
        <v>1</v>
      </c>
    </row>
    <row r="1061" spans="1:18" x14ac:dyDescent="0.3">
      <c r="A1061" t="s">
        <v>2234</v>
      </c>
      <c r="B1061" t="s">
        <v>2235</v>
      </c>
      <c r="C1061" t="s">
        <v>287</v>
      </c>
      <c r="D1061">
        <v>0.82973937799999997</v>
      </c>
      <c r="E1061">
        <v>-0.4118</v>
      </c>
      <c r="F1061">
        <v>0.99039999999999995</v>
      </c>
      <c r="G1061">
        <v>193</v>
      </c>
      <c r="H1061">
        <v>96</v>
      </c>
      <c r="I1061" t="s">
        <v>21</v>
      </c>
      <c r="J1061" t="s">
        <v>30</v>
      </c>
      <c r="K1061">
        <v>331</v>
      </c>
      <c r="L1061">
        <v>103</v>
      </c>
      <c r="M1061">
        <v>228</v>
      </c>
      <c r="N1061">
        <v>1589548</v>
      </c>
      <c r="O1061">
        <v>0</v>
      </c>
      <c r="P1061">
        <v>0</v>
      </c>
      <c r="Q1061">
        <v>0</v>
      </c>
      <c r="R1061">
        <v>0</v>
      </c>
    </row>
    <row r="1062" spans="1:18" x14ac:dyDescent="0.3">
      <c r="A1062" t="s">
        <v>2236</v>
      </c>
      <c r="B1062" t="s">
        <v>2237</v>
      </c>
      <c r="C1062" t="s">
        <v>634</v>
      </c>
      <c r="D1062">
        <v>0.65822631600000003</v>
      </c>
      <c r="E1062">
        <v>-0.52669999999999995</v>
      </c>
      <c r="F1062">
        <v>0.99529999999999996</v>
      </c>
      <c r="G1062">
        <v>19</v>
      </c>
      <c r="H1062">
        <v>20</v>
      </c>
      <c r="I1062" t="s">
        <v>21</v>
      </c>
      <c r="J1062" t="s">
        <v>179</v>
      </c>
      <c r="K1062">
        <v>302</v>
      </c>
      <c r="L1062">
        <v>94</v>
      </c>
      <c r="M1062">
        <v>208</v>
      </c>
      <c r="N1062">
        <v>113601</v>
      </c>
      <c r="O1062">
        <v>0</v>
      </c>
      <c r="P1062">
        <v>0</v>
      </c>
      <c r="Q1062">
        <v>0</v>
      </c>
      <c r="R1062">
        <v>0</v>
      </c>
    </row>
    <row r="1063" spans="1:18" x14ac:dyDescent="0.3">
      <c r="A1063" t="s">
        <v>2238</v>
      </c>
      <c r="B1063" t="s">
        <v>2239</v>
      </c>
      <c r="C1063" t="s">
        <v>634</v>
      </c>
      <c r="D1063">
        <v>0.489886667</v>
      </c>
      <c r="E1063">
        <v>-0.95109999999999995</v>
      </c>
      <c r="F1063">
        <v>0.98719999999999997</v>
      </c>
      <c r="G1063">
        <v>30</v>
      </c>
      <c r="H1063">
        <v>25</v>
      </c>
      <c r="I1063" t="s">
        <v>21</v>
      </c>
      <c r="J1063" t="s">
        <v>179</v>
      </c>
      <c r="K1063">
        <v>393</v>
      </c>
      <c r="L1063">
        <v>83</v>
      </c>
      <c r="M1063">
        <v>310</v>
      </c>
      <c r="N1063">
        <v>263220</v>
      </c>
      <c r="O1063">
        <v>0</v>
      </c>
      <c r="P1063">
        <v>0</v>
      </c>
      <c r="Q1063">
        <v>1</v>
      </c>
      <c r="R1063">
        <v>0</v>
      </c>
    </row>
    <row r="1064" spans="1:18" x14ac:dyDescent="0.3">
      <c r="A1064" t="s">
        <v>2240</v>
      </c>
      <c r="B1064" t="s">
        <v>2241</v>
      </c>
      <c r="C1064" t="s">
        <v>634</v>
      </c>
      <c r="D1064">
        <v>0.79291417900000005</v>
      </c>
      <c r="E1064">
        <v>-0.79269999999999996</v>
      </c>
      <c r="F1064">
        <v>0.99409999999999998</v>
      </c>
      <c r="G1064">
        <v>402</v>
      </c>
      <c r="H1064">
        <v>45</v>
      </c>
      <c r="I1064" t="s">
        <v>21</v>
      </c>
      <c r="J1064" t="s">
        <v>627</v>
      </c>
      <c r="K1064">
        <v>1091</v>
      </c>
      <c r="L1064">
        <v>167</v>
      </c>
      <c r="M1064">
        <v>924</v>
      </c>
      <c r="N1064">
        <v>4237482</v>
      </c>
      <c r="O1064">
        <v>0</v>
      </c>
      <c r="P1064">
        <v>0</v>
      </c>
      <c r="Q1064">
        <v>0</v>
      </c>
      <c r="R1064">
        <v>0</v>
      </c>
    </row>
    <row r="1065" spans="1:18" x14ac:dyDescent="0.3">
      <c r="A1065" t="s">
        <v>2242</v>
      </c>
      <c r="B1065" t="s">
        <v>2243</v>
      </c>
      <c r="C1065" t="s">
        <v>2209</v>
      </c>
      <c r="D1065">
        <v>0.74123849600000002</v>
      </c>
      <c r="E1065">
        <v>-0.95850000000000002</v>
      </c>
      <c r="F1065">
        <v>0.99680000000000002</v>
      </c>
      <c r="G1065">
        <v>3112</v>
      </c>
      <c r="H1065">
        <v>38.5</v>
      </c>
      <c r="I1065" t="s">
        <v>21</v>
      </c>
      <c r="J1065" t="s">
        <v>30</v>
      </c>
      <c r="K1065">
        <v>834</v>
      </c>
      <c r="L1065">
        <v>235</v>
      </c>
      <c r="M1065">
        <v>599</v>
      </c>
      <c r="N1065">
        <v>28496584</v>
      </c>
      <c r="O1065">
        <v>0</v>
      </c>
      <c r="P1065">
        <v>0</v>
      </c>
      <c r="Q1065">
        <v>1</v>
      </c>
      <c r="R1065">
        <v>0</v>
      </c>
    </row>
    <row r="1066" spans="1:18" x14ac:dyDescent="0.3">
      <c r="A1066" t="s">
        <v>2244</v>
      </c>
      <c r="B1066" t="s">
        <v>2245</v>
      </c>
      <c r="C1066" t="s">
        <v>2130</v>
      </c>
      <c r="D1066">
        <v>0.71967132099999997</v>
      </c>
      <c r="E1066">
        <v>-0.95189999999999997</v>
      </c>
      <c r="F1066">
        <v>0.99729999999999996</v>
      </c>
      <c r="G1066">
        <v>1196</v>
      </c>
      <c r="H1066">
        <v>125</v>
      </c>
      <c r="I1066" t="s">
        <v>21</v>
      </c>
      <c r="J1066" t="s">
        <v>26</v>
      </c>
      <c r="K1066">
        <v>656</v>
      </c>
      <c r="L1066">
        <v>167</v>
      </c>
      <c r="M1066">
        <v>489</v>
      </c>
      <c r="N1066">
        <v>5498012</v>
      </c>
      <c r="O1066">
        <v>0</v>
      </c>
      <c r="P1066">
        <v>0</v>
      </c>
      <c r="Q1066">
        <v>0</v>
      </c>
      <c r="R1066">
        <v>0</v>
      </c>
    </row>
    <row r="1067" spans="1:18" x14ac:dyDescent="0.3">
      <c r="A1067" t="s">
        <v>2246</v>
      </c>
      <c r="B1067" t="s">
        <v>2247</v>
      </c>
      <c r="C1067" t="s">
        <v>2130</v>
      </c>
      <c r="D1067">
        <v>0.58069642899999996</v>
      </c>
      <c r="E1067">
        <v>-0.96940000000000004</v>
      </c>
      <c r="F1067">
        <v>0.99060000000000004</v>
      </c>
      <c r="G1067">
        <v>28</v>
      </c>
      <c r="H1067">
        <v>125</v>
      </c>
      <c r="I1067" t="s">
        <v>21</v>
      </c>
      <c r="J1067" t="s">
        <v>26</v>
      </c>
      <c r="K1067">
        <v>416</v>
      </c>
      <c r="L1067">
        <v>134</v>
      </c>
      <c r="M1067">
        <v>282</v>
      </c>
      <c r="N1067">
        <v>73164</v>
      </c>
      <c r="O1067">
        <v>0</v>
      </c>
      <c r="P1067">
        <v>0</v>
      </c>
      <c r="Q1067">
        <v>0</v>
      </c>
      <c r="R1067">
        <v>0</v>
      </c>
    </row>
    <row r="1068" spans="1:18" x14ac:dyDescent="0.3">
      <c r="A1068" t="s">
        <v>2248</v>
      </c>
      <c r="B1068" t="s">
        <v>2249</v>
      </c>
      <c r="C1068" t="s">
        <v>2130</v>
      </c>
      <c r="D1068">
        <v>0.77329261299999996</v>
      </c>
      <c r="E1068">
        <v>-0.86399999999999999</v>
      </c>
      <c r="F1068">
        <v>0.99809999999999999</v>
      </c>
      <c r="G1068">
        <v>1110</v>
      </c>
      <c r="H1068">
        <v>60</v>
      </c>
      <c r="I1068" t="s">
        <v>21</v>
      </c>
      <c r="J1068" t="s">
        <v>372</v>
      </c>
      <c r="K1068">
        <v>512</v>
      </c>
      <c r="L1068">
        <v>192</v>
      </c>
      <c r="M1068">
        <v>320</v>
      </c>
      <c r="N1068">
        <v>4291260</v>
      </c>
      <c r="O1068">
        <v>0</v>
      </c>
      <c r="P1068">
        <v>0</v>
      </c>
      <c r="Q1068">
        <v>0</v>
      </c>
      <c r="R1068">
        <v>0</v>
      </c>
    </row>
    <row r="1069" spans="1:18" x14ac:dyDescent="0.3">
      <c r="A1069" t="s">
        <v>2250</v>
      </c>
      <c r="B1069" t="s">
        <v>2251</v>
      </c>
      <c r="C1069" t="s">
        <v>2130</v>
      </c>
      <c r="D1069">
        <v>0.769363346</v>
      </c>
      <c r="E1069">
        <v>-0.87150000000000005</v>
      </c>
      <c r="F1069">
        <v>0.99660000000000004</v>
      </c>
      <c r="G1069">
        <v>2128</v>
      </c>
      <c r="H1069">
        <v>125</v>
      </c>
      <c r="I1069" t="s">
        <v>21</v>
      </c>
      <c r="J1069" t="s">
        <v>34</v>
      </c>
      <c r="K1069">
        <v>2201</v>
      </c>
      <c r="L1069">
        <v>613</v>
      </c>
      <c r="M1069">
        <v>1588</v>
      </c>
      <c r="N1069">
        <v>37959264</v>
      </c>
      <c r="O1069">
        <v>0</v>
      </c>
      <c r="P1069">
        <v>0</v>
      </c>
      <c r="Q1069">
        <v>0</v>
      </c>
      <c r="R1069">
        <v>0</v>
      </c>
    </row>
    <row r="1070" spans="1:18" x14ac:dyDescent="0.3">
      <c r="A1070" t="s">
        <v>2252</v>
      </c>
      <c r="B1070" t="s">
        <v>2253</v>
      </c>
      <c r="C1070" t="s">
        <v>1156</v>
      </c>
      <c r="D1070">
        <v>0.68644256699999995</v>
      </c>
      <c r="E1070">
        <v>-0.96030000000000004</v>
      </c>
      <c r="F1070">
        <v>0.99709999999999999</v>
      </c>
      <c r="G1070">
        <v>2065</v>
      </c>
      <c r="H1070">
        <v>38</v>
      </c>
      <c r="I1070" t="s">
        <v>21</v>
      </c>
      <c r="J1070" t="s">
        <v>95</v>
      </c>
      <c r="K1070">
        <v>10485</v>
      </c>
      <c r="L1070">
        <v>1983</v>
      </c>
      <c r="M1070">
        <v>8502</v>
      </c>
      <c r="N1070">
        <v>477023260</v>
      </c>
      <c r="O1070">
        <v>0</v>
      </c>
      <c r="P1070">
        <v>0</v>
      </c>
      <c r="Q1070">
        <v>0</v>
      </c>
      <c r="R1070">
        <v>0</v>
      </c>
    </row>
    <row r="1071" spans="1:18" x14ac:dyDescent="0.3">
      <c r="A1071" t="s">
        <v>2254</v>
      </c>
      <c r="B1071" t="s">
        <v>2255</v>
      </c>
      <c r="C1071" t="s">
        <v>2256</v>
      </c>
      <c r="D1071">
        <v>0.66668203599999998</v>
      </c>
      <c r="E1071">
        <v>-0.96289999999999998</v>
      </c>
      <c r="F1071">
        <v>0.996</v>
      </c>
      <c r="G1071">
        <v>1464</v>
      </c>
      <c r="H1071">
        <v>16</v>
      </c>
      <c r="I1071" t="s">
        <v>21</v>
      </c>
      <c r="J1071" t="s">
        <v>95</v>
      </c>
      <c r="K1071">
        <v>5505</v>
      </c>
      <c r="L1071">
        <v>1068</v>
      </c>
      <c r="M1071">
        <v>4437</v>
      </c>
      <c r="N1071">
        <v>213376536</v>
      </c>
      <c r="O1071">
        <v>0</v>
      </c>
      <c r="P1071">
        <v>0</v>
      </c>
      <c r="Q1071">
        <v>0</v>
      </c>
      <c r="R1071">
        <v>0</v>
      </c>
    </row>
    <row r="1072" spans="1:18" x14ac:dyDescent="0.3">
      <c r="A1072" t="s">
        <v>2257</v>
      </c>
      <c r="B1072" t="s">
        <v>2258</v>
      </c>
      <c r="C1072" t="s">
        <v>2256</v>
      </c>
      <c r="D1072">
        <v>0.82311678300000002</v>
      </c>
      <c r="E1072">
        <v>-0.88749999999999996</v>
      </c>
      <c r="F1072">
        <v>0.99439999999999995</v>
      </c>
      <c r="G1072">
        <v>143</v>
      </c>
      <c r="H1072">
        <v>22</v>
      </c>
      <c r="I1072" t="s">
        <v>21</v>
      </c>
      <c r="J1072" t="s">
        <v>34</v>
      </c>
      <c r="K1072">
        <v>625</v>
      </c>
      <c r="L1072">
        <v>255</v>
      </c>
      <c r="M1072">
        <v>370</v>
      </c>
      <c r="N1072">
        <v>1817816</v>
      </c>
      <c r="O1072">
        <v>0</v>
      </c>
      <c r="P1072">
        <v>0</v>
      </c>
      <c r="Q1072">
        <v>0</v>
      </c>
      <c r="R1072">
        <v>0</v>
      </c>
    </row>
    <row r="1073" spans="1:18" x14ac:dyDescent="0.3">
      <c r="A1073" t="s">
        <v>2259</v>
      </c>
      <c r="B1073" t="s">
        <v>2260</v>
      </c>
      <c r="C1073" t="s">
        <v>76</v>
      </c>
      <c r="D1073">
        <v>0.79105890400000001</v>
      </c>
      <c r="E1073">
        <v>-0.98119999999999996</v>
      </c>
      <c r="F1073">
        <v>0.99739999999999995</v>
      </c>
      <c r="G1073">
        <v>2937</v>
      </c>
      <c r="H1073">
        <v>50</v>
      </c>
      <c r="I1073" t="s">
        <v>21</v>
      </c>
      <c r="J1073" t="s">
        <v>95</v>
      </c>
      <c r="K1073">
        <v>1948</v>
      </c>
      <c r="L1073">
        <v>504</v>
      </c>
      <c r="M1073">
        <v>1444</v>
      </c>
      <c r="N1073">
        <v>124108809</v>
      </c>
      <c r="O1073">
        <v>0</v>
      </c>
      <c r="P1073">
        <v>0</v>
      </c>
      <c r="Q1073">
        <v>0</v>
      </c>
      <c r="R1073">
        <v>0</v>
      </c>
    </row>
    <row r="1074" spans="1:18" x14ac:dyDescent="0.3">
      <c r="A1074" t="s">
        <v>2261</v>
      </c>
      <c r="B1074" t="s">
        <v>2262</v>
      </c>
      <c r="C1074" t="s">
        <v>76</v>
      </c>
      <c r="D1074">
        <v>0.75227999999999995</v>
      </c>
      <c r="E1074">
        <v>-0.93859999999999999</v>
      </c>
      <c r="F1074">
        <v>0.99380000000000002</v>
      </c>
      <c r="G1074">
        <v>605</v>
      </c>
      <c r="H1074">
        <v>40</v>
      </c>
      <c r="I1074" t="s">
        <v>21</v>
      </c>
      <c r="J1074" t="s">
        <v>95</v>
      </c>
      <c r="K1074">
        <v>317</v>
      </c>
      <c r="L1074">
        <v>87</v>
      </c>
      <c r="M1074">
        <v>230</v>
      </c>
      <c r="N1074">
        <v>4022645</v>
      </c>
      <c r="O1074">
        <v>0</v>
      </c>
      <c r="P1074">
        <v>0</v>
      </c>
      <c r="Q1074">
        <v>0</v>
      </c>
      <c r="R1074">
        <v>0</v>
      </c>
    </row>
    <row r="1075" spans="1:18" x14ac:dyDescent="0.3">
      <c r="A1075" t="s">
        <v>2263</v>
      </c>
      <c r="B1075" t="s">
        <v>2264</v>
      </c>
      <c r="C1075" t="s">
        <v>634</v>
      </c>
      <c r="D1075">
        <v>0.69364999999999999</v>
      </c>
      <c r="E1075">
        <v>-0.87380000000000002</v>
      </c>
      <c r="F1075">
        <v>0.99399999999999999</v>
      </c>
      <c r="G1075">
        <v>378</v>
      </c>
      <c r="H1075">
        <v>9</v>
      </c>
      <c r="I1075" t="s">
        <v>21</v>
      </c>
      <c r="J1075" t="s">
        <v>627</v>
      </c>
      <c r="K1075">
        <v>307</v>
      </c>
      <c r="L1075">
        <v>69</v>
      </c>
      <c r="M1075">
        <v>238</v>
      </c>
      <c r="N1075">
        <v>9520686</v>
      </c>
      <c r="O1075">
        <v>0</v>
      </c>
      <c r="P1075">
        <v>0</v>
      </c>
      <c r="Q1075">
        <v>0</v>
      </c>
      <c r="R1075">
        <v>0</v>
      </c>
    </row>
    <row r="1076" spans="1:18" x14ac:dyDescent="0.3">
      <c r="A1076" t="s">
        <v>2265</v>
      </c>
      <c r="B1076" t="s">
        <v>2266</v>
      </c>
      <c r="C1076" t="s">
        <v>634</v>
      </c>
      <c r="D1076">
        <v>0.49896521700000002</v>
      </c>
      <c r="E1076">
        <v>-0.9254</v>
      </c>
      <c r="F1076">
        <v>0.9819</v>
      </c>
      <c r="G1076">
        <v>23</v>
      </c>
      <c r="H1076">
        <v>46</v>
      </c>
      <c r="I1076" t="s">
        <v>21</v>
      </c>
      <c r="J1076" t="s">
        <v>627</v>
      </c>
      <c r="K1076">
        <v>285</v>
      </c>
      <c r="L1076">
        <v>65</v>
      </c>
      <c r="M1076">
        <v>220</v>
      </c>
      <c r="N1076">
        <v>65435</v>
      </c>
      <c r="O1076">
        <v>0</v>
      </c>
      <c r="P1076">
        <v>0</v>
      </c>
      <c r="Q1076">
        <v>0</v>
      </c>
      <c r="R1076">
        <v>0</v>
      </c>
    </row>
    <row r="1077" spans="1:18" x14ac:dyDescent="0.3">
      <c r="A1077" t="s">
        <v>2267</v>
      </c>
      <c r="B1077" t="s">
        <v>2268</v>
      </c>
      <c r="C1077" t="s">
        <v>1156</v>
      </c>
      <c r="D1077">
        <v>0.62968749999999996</v>
      </c>
      <c r="E1077">
        <v>-0.84389999999999998</v>
      </c>
      <c r="F1077">
        <v>0.99029999999999996</v>
      </c>
      <c r="G1077">
        <v>24</v>
      </c>
      <c r="H1077">
        <v>34</v>
      </c>
      <c r="I1077" t="s">
        <v>21</v>
      </c>
      <c r="J1077" t="s">
        <v>95</v>
      </c>
      <c r="K1077">
        <v>250</v>
      </c>
      <c r="L1077">
        <v>29</v>
      </c>
      <c r="M1077">
        <v>221</v>
      </c>
      <c r="N1077">
        <v>146856</v>
      </c>
      <c r="O1077">
        <v>0</v>
      </c>
      <c r="P1077">
        <v>0</v>
      </c>
      <c r="Q1077">
        <v>0</v>
      </c>
      <c r="R1077">
        <v>0</v>
      </c>
    </row>
    <row r="1078" spans="1:18" x14ac:dyDescent="0.3">
      <c r="A1078" t="s">
        <v>2269</v>
      </c>
      <c r="B1078" t="s">
        <v>2270</v>
      </c>
      <c r="C1078" t="s">
        <v>757</v>
      </c>
      <c r="D1078">
        <v>0.53152465500000001</v>
      </c>
      <c r="E1078">
        <v>-0.96760000000000002</v>
      </c>
      <c r="F1078">
        <v>0.99580000000000002</v>
      </c>
      <c r="G1078">
        <v>653</v>
      </c>
      <c r="H1078">
        <v>34</v>
      </c>
      <c r="I1078" t="s">
        <v>21</v>
      </c>
      <c r="J1078" t="s">
        <v>95</v>
      </c>
      <c r="K1078">
        <v>8124</v>
      </c>
      <c r="L1078">
        <v>1039</v>
      </c>
      <c r="M1078">
        <v>7085</v>
      </c>
      <c r="N1078">
        <v>35643352</v>
      </c>
      <c r="O1078">
        <v>0</v>
      </c>
      <c r="P1078">
        <v>0</v>
      </c>
      <c r="Q1078">
        <v>0</v>
      </c>
      <c r="R1078">
        <v>0</v>
      </c>
    </row>
    <row r="1079" spans="1:18" x14ac:dyDescent="0.3">
      <c r="A1079" t="s">
        <v>2271</v>
      </c>
      <c r="B1079" t="s">
        <v>2272</v>
      </c>
      <c r="C1079" t="s">
        <v>2209</v>
      </c>
      <c r="D1079">
        <v>0.79689227299999998</v>
      </c>
      <c r="E1079">
        <v>-0.95960000000000001</v>
      </c>
      <c r="F1079">
        <v>0.99790000000000001</v>
      </c>
      <c r="G1079">
        <v>4180</v>
      </c>
      <c r="H1079">
        <v>28</v>
      </c>
      <c r="I1079" t="s">
        <v>21</v>
      </c>
      <c r="J1079" t="s">
        <v>34</v>
      </c>
      <c r="K1079">
        <v>4839</v>
      </c>
      <c r="L1079">
        <v>1041</v>
      </c>
      <c r="M1079">
        <v>3798</v>
      </c>
      <c r="N1079">
        <v>159245460</v>
      </c>
      <c r="O1079">
        <v>0</v>
      </c>
      <c r="P1079">
        <v>0</v>
      </c>
      <c r="Q1079">
        <v>1</v>
      </c>
      <c r="R1079">
        <v>0</v>
      </c>
    </row>
    <row r="1080" spans="1:18" x14ac:dyDescent="0.3">
      <c r="A1080" t="s">
        <v>2273</v>
      </c>
      <c r="B1080" t="s">
        <v>2274</v>
      </c>
      <c r="C1080" t="s">
        <v>2209</v>
      </c>
      <c r="D1080">
        <v>0.69372941200000005</v>
      </c>
      <c r="E1080">
        <v>-0.82879999999999998</v>
      </c>
      <c r="F1080">
        <v>0.98360000000000003</v>
      </c>
      <c r="G1080">
        <v>85</v>
      </c>
      <c r="H1080">
        <v>16</v>
      </c>
      <c r="I1080" t="s">
        <v>21</v>
      </c>
      <c r="J1080" t="s">
        <v>924</v>
      </c>
      <c r="K1080">
        <v>278</v>
      </c>
      <c r="L1080">
        <v>76</v>
      </c>
      <c r="M1080">
        <v>202</v>
      </c>
      <c r="N1080">
        <v>1082730</v>
      </c>
      <c r="O1080">
        <v>0</v>
      </c>
      <c r="P1080">
        <v>0</v>
      </c>
      <c r="Q1080">
        <v>1</v>
      </c>
      <c r="R1080">
        <v>0</v>
      </c>
    </row>
    <row r="1081" spans="1:18" x14ac:dyDescent="0.3">
      <c r="A1081" t="s">
        <v>2275</v>
      </c>
      <c r="B1081" t="s">
        <v>2276</v>
      </c>
      <c r="C1081" t="s">
        <v>2209</v>
      </c>
      <c r="D1081">
        <v>0.75288616600000002</v>
      </c>
      <c r="E1081">
        <v>-0.9</v>
      </c>
      <c r="F1081">
        <v>0.99639999999999995</v>
      </c>
      <c r="G1081">
        <v>506</v>
      </c>
      <c r="H1081">
        <v>52</v>
      </c>
      <c r="I1081" t="s">
        <v>21</v>
      </c>
      <c r="J1081" t="s">
        <v>63</v>
      </c>
      <c r="K1081">
        <v>1333</v>
      </c>
      <c r="L1081">
        <v>306</v>
      </c>
      <c r="M1081">
        <v>1027</v>
      </c>
      <c r="N1081">
        <v>6187874</v>
      </c>
      <c r="O1081">
        <v>0</v>
      </c>
      <c r="P1081">
        <v>0</v>
      </c>
      <c r="Q1081">
        <v>1</v>
      </c>
      <c r="R1081">
        <v>0</v>
      </c>
    </row>
    <row r="1082" spans="1:18" x14ac:dyDescent="0.3">
      <c r="A1082" t="s">
        <v>2277</v>
      </c>
      <c r="B1082" t="s">
        <v>2278</v>
      </c>
      <c r="C1082" t="s">
        <v>2209</v>
      </c>
      <c r="D1082">
        <v>0.69551881000000004</v>
      </c>
      <c r="E1082">
        <v>-0.91439999999999999</v>
      </c>
      <c r="F1082">
        <v>0.99729999999999996</v>
      </c>
      <c r="G1082">
        <v>622</v>
      </c>
      <c r="H1082">
        <v>54</v>
      </c>
      <c r="I1082" t="s">
        <v>21</v>
      </c>
      <c r="J1082" t="s">
        <v>30</v>
      </c>
      <c r="K1082">
        <v>2699</v>
      </c>
      <c r="L1082">
        <v>431</v>
      </c>
      <c r="M1082">
        <v>2268</v>
      </c>
      <c r="N1082">
        <v>3397364</v>
      </c>
      <c r="O1082">
        <v>0</v>
      </c>
      <c r="P1082">
        <v>0</v>
      </c>
      <c r="Q1082">
        <v>1</v>
      </c>
      <c r="R1082">
        <v>0</v>
      </c>
    </row>
    <row r="1083" spans="1:18" x14ac:dyDescent="0.3">
      <c r="A1083" t="s">
        <v>2279</v>
      </c>
      <c r="B1083" t="s">
        <v>2280</v>
      </c>
      <c r="C1083" t="s">
        <v>2209</v>
      </c>
      <c r="D1083">
        <v>0.70879493299999996</v>
      </c>
      <c r="E1083">
        <v>-0.96020000000000005</v>
      </c>
      <c r="F1083">
        <v>0.99770000000000003</v>
      </c>
      <c r="G1083">
        <v>1421</v>
      </c>
      <c r="H1083">
        <v>50</v>
      </c>
      <c r="I1083" t="s">
        <v>21</v>
      </c>
      <c r="J1083" t="s">
        <v>30</v>
      </c>
      <c r="K1083">
        <v>5584</v>
      </c>
      <c r="L1083">
        <v>836</v>
      </c>
      <c r="M1083">
        <v>4748</v>
      </c>
      <c r="N1083">
        <v>14894922</v>
      </c>
      <c r="O1083">
        <v>0</v>
      </c>
      <c r="P1083">
        <v>0</v>
      </c>
      <c r="Q1083">
        <v>1</v>
      </c>
      <c r="R1083">
        <v>0</v>
      </c>
    </row>
    <row r="1084" spans="1:18" x14ac:dyDescent="0.3">
      <c r="A1084" t="s">
        <v>2281</v>
      </c>
      <c r="B1084" t="s">
        <v>2282</v>
      </c>
      <c r="C1084" t="s">
        <v>2209</v>
      </c>
      <c r="D1084">
        <v>0.52354654099999998</v>
      </c>
      <c r="E1084">
        <v>-0.77769999999999995</v>
      </c>
      <c r="F1084">
        <v>0.99790000000000001</v>
      </c>
      <c r="G1084">
        <v>159</v>
      </c>
      <c r="H1084">
        <v>61</v>
      </c>
      <c r="I1084" t="s">
        <v>21</v>
      </c>
      <c r="J1084" t="s">
        <v>22</v>
      </c>
      <c r="K1084">
        <v>1918</v>
      </c>
      <c r="L1084">
        <v>232</v>
      </c>
      <c r="M1084">
        <v>1686</v>
      </c>
      <c r="N1084">
        <v>684018</v>
      </c>
      <c r="O1084">
        <v>0</v>
      </c>
      <c r="P1084">
        <v>0</v>
      </c>
      <c r="Q1084">
        <v>1</v>
      </c>
      <c r="R1084">
        <v>0</v>
      </c>
    </row>
    <row r="1085" spans="1:18" x14ac:dyDescent="0.3">
      <c r="A1085" t="s">
        <v>2283</v>
      </c>
      <c r="B1085" t="s">
        <v>2284</v>
      </c>
      <c r="C1085" t="s">
        <v>258</v>
      </c>
      <c r="D1085">
        <v>0.48748750000000002</v>
      </c>
      <c r="E1085">
        <v>-0.8196</v>
      </c>
      <c r="F1085">
        <v>0.98070000000000002</v>
      </c>
      <c r="G1085">
        <v>8</v>
      </c>
      <c r="H1085">
        <v>14</v>
      </c>
      <c r="I1085" t="s">
        <v>21</v>
      </c>
      <c r="J1085" t="s">
        <v>30</v>
      </c>
      <c r="K1085">
        <v>103</v>
      </c>
      <c r="L1085">
        <v>16</v>
      </c>
      <c r="M1085">
        <v>87</v>
      </c>
      <c r="N1085">
        <v>19200</v>
      </c>
      <c r="O1085">
        <v>0</v>
      </c>
      <c r="P1085">
        <v>0</v>
      </c>
      <c r="Q1085">
        <v>0</v>
      </c>
      <c r="R1085">
        <v>0</v>
      </c>
    </row>
    <row r="1086" spans="1:18" x14ac:dyDescent="0.3">
      <c r="A1086" t="s">
        <v>2285</v>
      </c>
      <c r="B1086" t="s">
        <v>2286</v>
      </c>
      <c r="C1086" t="s">
        <v>778</v>
      </c>
      <c r="D1086">
        <v>0.67914976000000005</v>
      </c>
      <c r="E1086">
        <v>-0.95050000000000001</v>
      </c>
      <c r="F1086">
        <v>0.99560000000000004</v>
      </c>
      <c r="G1086">
        <v>1041</v>
      </c>
      <c r="H1086">
        <v>71</v>
      </c>
      <c r="I1086" t="s">
        <v>21</v>
      </c>
      <c r="J1086" t="s">
        <v>26</v>
      </c>
      <c r="K1086">
        <v>5820</v>
      </c>
      <c r="L1086">
        <v>1689</v>
      </c>
      <c r="M1086">
        <v>4131</v>
      </c>
      <c r="N1086">
        <v>92034810</v>
      </c>
      <c r="O1086">
        <v>0</v>
      </c>
      <c r="P1086">
        <v>0</v>
      </c>
      <c r="Q1086">
        <v>0</v>
      </c>
      <c r="R1086">
        <v>0</v>
      </c>
    </row>
    <row r="1087" spans="1:18" x14ac:dyDescent="0.3">
      <c r="A1087" t="s">
        <v>2287</v>
      </c>
      <c r="B1087" t="s">
        <v>2288</v>
      </c>
      <c r="C1087" t="s">
        <v>937</v>
      </c>
      <c r="D1087">
        <v>0.60086956499999999</v>
      </c>
      <c r="E1087">
        <v>-0.71840000000000004</v>
      </c>
      <c r="F1087">
        <v>0.99670000000000003</v>
      </c>
      <c r="G1087">
        <v>23</v>
      </c>
      <c r="H1087">
        <v>42</v>
      </c>
      <c r="I1087" t="s">
        <v>21</v>
      </c>
      <c r="J1087" t="s">
        <v>34</v>
      </c>
      <c r="K1087">
        <v>230</v>
      </c>
      <c r="L1087">
        <v>31</v>
      </c>
      <c r="M1087">
        <v>199</v>
      </c>
      <c r="N1087">
        <v>146418</v>
      </c>
      <c r="O1087">
        <v>0</v>
      </c>
      <c r="P1087">
        <v>0</v>
      </c>
      <c r="Q1087">
        <v>1</v>
      </c>
      <c r="R1087">
        <v>0</v>
      </c>
    </row>
    <row r="1088" spans="1:18" x14ac:dyDescent="0.3">
      <c r="A1088" t="s">
        <v>2289</v>
      </c>
      <c r="B1088" t="s">
        <v>2290</v>
      </c>
      <c r="C1088" t="s">
        <v>20</v>
      </c>
      <c r="D1088">
        <v>0.66226324800000003</v>
      </c>
      <c r="E1088">
        <v>-0.96409999999999996</v>
      </c>
      <c r="F1088">
        <v>0.99580000000000002</v>
      </c>
      <c r="G1088">
        <v>351</v>
      </c>
      <c r="H1088">
        <v>88</v>
      </c>
      <c r="I1088" t="s">
        <v>21</v>
      </c>
      <c r="J1088" t="s">
        <v>26</v>
      </c>
      <c r="K1088">
        <v>2136</v>
      </c>
      <c r="L1088">
        <v>577</v>
      </c>
      <c r="M1088">
        <v>1559</v>
      </c>
      <c r="N1088">
        <v>10057203</v>
      </c>
      <c r="O1088">
        <v>0</v>
      </c>
      <c r="P1088">
        <v>0</v>
      </c>
      <c r="Q1088">
        <v>0</v>
      </c>
      <c r="R1088">
        <v>0</v>
      </c>
    </row>
    <row r="1089" spans="1:18" x14ac:dyDescent="0.3">
      <c r="A1089" t="s">
        <v>2291</v>
      </c>
      <c r="B1089" t="s">
        <v>2292</v>
      </c>
      <c r="C1089" t="s">
        <v>20</v>
      </c>
      <c r="D1089">
        <v>0.60251030900000002</v>
      </c>
      <c r="E1089">
        <v>-0.82210000000000005</v>
      </c>
      <c r="F1089">
        <v>0.99480000000000002</v>
      </c>
      <c r="G1089">
        <v>291</v>
      </c>
      <c r="H1089">
        <v>67</v>
      </c>
      <c r="I1089" t="s">
        <v>21</v>
      </c>
      <c r="J1089" t="s">
        <v>22</v>
      </c>
      <c r="K1089">
        <v>1506</v>
      </c>
      <c r="L1089">
        <v>263</v>
      </c>
      <c r="M1089">
        <v>1243</v>
      </c>
      <c r="N1089">
        <v>6720063</v>
      </c>
      <c r="O1089">
        <v>0</v>
      </c>
      <c r="P1089">
        <v>0</v>
      </c>
      <c r="Q1089">
        <v>0</v>
      </c>
      <c r="R1089">
        <v>0</v>
      </c>
    </row>
    <row r="1090" spans="1:18" x14ac:dyDescent="0.3">
      <c r="A1090" t="s">
        <v>2293</v>
      </c>
      <c r="B1090" t="s">
        <v>2294</v>
      </c>
      <c r="C1090" t="s">
        <v>937</v>
      </c>
      <c r="D1090">
        <v>0.73073316099999996</v>
      </c>
      <c r="E1090">
        <v>-0.89080000000000004</v>
      </c>
      <c r="F1090">
        <v>0.99199999999999999</v>
      </c>
      <c r="G1090">
        <v>386</v>
      </c>
      <c r="H1090">
        <v>48</v>
      </c>
      <c r="I1090" t="s">
        <v>21</v>
      </c>
      <c r="J1090" t="s">
        <v>95</v>
      </c>
      <c r="K1090">
        <v>717</v>
      </c>
      <c r="L1090">
        <v>125</v>
      </c>
      <c r="M1090">
        <v>592</v>
      </c>
      <c r="N1090">
        <v>4132516</v>
      </c>
      <c r="O1090">
        <v>0</v>
      </c>
      <c r="P1090">
        <v>0</v>
      </c>
      <c r="Q1090">
        <v>0</v>
      </c>
      <c r="R1090">
        <v>0</v>
      </c>
    </row>
    <row r="1091" spans="1:18" x14ac:dyDescent="0.3">
      <c r="A1091" t="s">
        <v>2295</v>
      </c>
      <c r="B1091" t="s">
        <v>1893</v>
      </c>
      <c r="C1091" t="s">
        <v>660</v>
      </c>
      <c r="D1091">
        <v>0.59144444399999996</v>
      </c>
      <c r="E1091">
        <v>-0.84789999999999999</v>
      </c>
      <c r="F1091">
        <v>0.9839</v>
      </c>
      <c r="G1091">
        <v>63</v>
      </c>
      <c r="H1091">
        <v>20</v>
      </c>
      <c r="I1091" t="s">
        <v>21</v>
      </c>
      <c r="J1091" t="s">
        <v>26</v>
      </c>
      <c r="K1091">
        <v>1342</v>
      </c>
      <c r="L1091">
        <v>434</v>
      </c>
      <c r="M1091">
        <v>908</v>
      </c>
      <c r="N1091">
        <v>667422</v>
      </c>
      <c r="O1091">
        <v>0</v>
      </c>
      <c r="P1091">
        <v>0</v>
      </c>
      <c r="Q1091">
        <v>0</v>
      </c>
      <c r="R1091">
        <v>1</v>
      </c>
    </row>
    <row r="1092" spans="1:18" x14ac:dyDescent="0.3">
      <c r="A1092" t="s">
        <v>2296</v>
      </c>
      <c r="B1092" t="s">
        <v>2297</v>
      </c>
      <c r="C1092" t="s">
        <v>1181</v>
      </c>
      <c r="D1092">
        <v>0.59602428600000001</v>
      </c>
      <c r="E1092">
        <v>-0.97150000000000003</v>
      </c>
      <c r="F1092">
        <v>0.99860000000000004</v>
      </c>
      <c r="G1092">
        <v>280</v>
      </c>
      <c r="H1092">
        <v>35</v>
      </c>
      <c r="I1092" t="s">
        <v>21</v>
      </c>
      <c r="J1092" t="s">
        <v>179</v>
      </c>
      <c r="K1092">
        <v>2487</v>
      </c>
      <c r="L1092">
        <v>662</v>
      </c>
      <c r="M1092">
        <v>1825</v>
      </c>
      <c r="N1092">
        <v>9380560</v>
      </c>
      <c r="O1092">
        <v>0</v>
      </c>
      <c r="P1092">
        <v>0</v>
      </c>
      <c r="Q1092">
        <v>0</v>
      </c>
      <c r="R1092">
        <v>0</v>
      </c>
    </row>
    <row r="1093" spans="1:18" x14ac:dyDescent="0.3">
      <c r="A1093" t="s">
        <v>2298</v>
      </c>
      <c r="B1093" t="s">
        <v>2299</v>
      </c>
      <c r="C1093" t="s">
        <v>995</v>
      </c>
      <c r="D1093">
        <v>0.708638298</v>
      </c>
      <c r="E1093">
        <v>-0.7772</v>
      </c>
      <c r="F1093">
        <v>0.99029999999999996</v>
      </c>
      <c r="G1093">
        <v>47</v>
      </c>
      <c r="H1093">
        <v>49</v>
      </c>
      <c r="I1093" t="s">
        <v>21</v>
      </c>
      <c r="J1093" t="s">
        <v>627</v>
      </c>
      <c r="K1093">
        <v>572</v>
      </c>
      <c r="L1093">
        <v>57</v>
      </c>
      <c r="M1093">
        <v>515</v>
      </c>
      <c r="N1093">
        <v>325099</v>
      </c>
      <c r="O1093">
        <v>0</v>
      </c>
      <c r="P1093">
        <v>0</v>
      </c>
      <c r="Q1093">
        <v>0</v>
      </c>
      <c r="R1093">
        <v>0</v>
      </c>
    </row>
    <row r="1094" spans="1:18" x14ac:dyDescent="0.3">
      <c r="A1094" t="s">
        <v>2300</v>
      </c>
      <c r="B1094" t="s">
        <v>2301</v>
      </c>
      <c r="C1094" t="s">
        <v>184</v>
      </c>
      <c r="D1094">
        <v>0.41329142899999999</v>
      </c>
      <c r="E1094">
        <v>-0.87139999999999995</v>
      </c>
      <c r="F1094">
        <v>0.97040000000000004</v>
      </c>
      <c r="G1094">
        <v>35</v>
      </c>
      <c r="H1094">
        <v>25</v>
      </c>
      <c r="I1094" t="s">
        <v>21</v>
      </c>
      <c r="J1094" t="s">
        <v>924</v>
      </c>
      <c r="K1094">
        <v>295</v>
      </c>
      <c r="L1094">
        <v>88</v>
      </c>
      <c r="M1094">
        <v>207</v>
      </c>
      <c r="N1094">
        <v>311500</v>
      </c>
      <c r="O1094">
        <v>0</v>
      </c>
      <c r="P1094">
        <v>0</v>
      </c>
      <c r="Q1094">
        <v>0</v>
      </c>
      <c r="R1094">
        <v>0</v>
      </c>
    </row>
    <row r="1095" spans="1:18" x14ac:dyDescent="0.3">
      <c r="A1095" t="s">
        <v>2302</v>
      </c>
      <c r="B1095" t="s">
        <v>2303</v>
      </c>
      <c r="C1095" t="s">
        <v>33</v>
      </c>
      <c r="D1095">
        <v>0.51200795499999996</v>
      </c>
      <c r="E1095">
        <v>-0.92379999999999995</v>
      </c>
      <c r="F1095">
        <v>0.98970000000000002</v>
      </c>
      <c r="G1095">
        <v>88</v>
      </c>
      <c r="H1095">
        <v>32</v>
      </c>
      <c r="I1095" t="s">
        <v>21</v>
      </c>
      <c r="J1095" t="s">
        <v>95</v>
      </c>
      <c r="K1095">
        <v>1085</v>
      </c>
      <c r="L1095">
        <v>180</v>
      </c>
      <c r="M1095">
        <v>905</v>
      </c>
      <c r="N1095">
        <v>494120</v>
      </c>
      <c r="O1095">
        <v>0</v>
      </c>
      <c r="P1095">
        <v>0</v>
      </c>
      <c r="Q1095">
        <v>0</v>
      </c>
      <c r="R1095">
        <v>0</v>
      </c>
    </row>
    <row r="1096" spans="1:18" x14ac:dyDescent="0.3">
      <c r="A1096" t="s">
        <v>2304</v>
      </c>
      <c r="B1096" t="s">
        <v>2305</v>
      </c>
      <c r="C1096" t="s">
        <v>33</v>
      </c>
      <c r="D1096">
        <v>0.65315294099999999</v>
      </c>
      <c r="E1096">
        <v>-0.53610000000000002</v>
      </c>
      <c r="F1096">
        <v>0.96150000000000002</v>
      </c>
      <c r="G1096">
        <v>17</v>
      </c>
      <c r="H1096">
        <v>56</v>
      </c>
      <c r="I1096" t="s">
        <v>21</v>
      </c>
      <c r="J1096" t="s">
        <v>30</v>
      </c>
      <c r="K1096">
        <v>234</v>
      </c>
      <c r="L1096">
        <v>22</v>
      </c>
      <c r="M1096">
        <v>212</v>
      </c>
      <c r="N1096">
        <v>52632</v>
      </c>
      <c r="O1096">
        <v>0</v>
      </c>
      <c r="P1096">
        <v>0</v>
      </c>
      <c r="Q1096">
        <v>0</v>
      </c>
      <c r="R1096">
        <v>1</v>
      </c>
    </row>
    <row r="1097" spans="1:18" x14ac:dyDescent="0.3">
      <c r="A1097" t="s">
        <v>2306</v>
      </c>
      <c r="B1097" t="s">
        <v>2307</v>
      </c>
      <c r="C1097" t="s">
        <v>147</v>
      </c>
      <c r="D1097">
        <v>0.58345255100000004</v>
      </c>
      <c r="E1097">
        <v>-0.94259999999999999</v>
      </c>
      <c r="F1097">
        <v>0.99390000000000001</v>
      </c>
      <c r="G1097">
        <v>392</v>
      </c>
      <c r="H1097">
        <v>36</v>
      </c>
      <c r="I1097" t="s">
        <v>21</v>
      </c>
      <c r="J1097" t="s">
        <v>22</v>
      </c>
      <c r="K1097">
        <v>2722</v>
      </c>
      <c r="L1097">
        <v>596</v>
      </c>
      <c r="M1097">
        <v>2126</v>
      </c>
      <c r="N1097">
        <v>19332656</v>
      </c>
      <c r="O1097">
        <v>0</v>
      </c>
      <c r="P1097">
        <v>0</v>
      </c>
      <c r="Q1097">
        <v>0</v>
      </c>
      <c r="R1097">
        <v>0</v>
      </c>
    </row>
    <row r="1098" spans="1:18" x14ac:dyDescent="0.3">
      <c r="A1098" t="s">
        <v>2308</v>
      </c>
      <c r="B1098" t="s">
        <v>2309</v>
      </c>
      <c r="C1098" t="s">
        <v>1802</v>
      </c>
      <c r="D1098">
        <v>0.62487021300000001</v>
      </c>
      <c r="E1098">
        <v>-0.66190000000000004</v>
      </c>
      <c r="F1098">
        <v>0.98799999999999999</v>
      </c>
      <c r="G1098">
        <v>47</v>
      </c>
      <c r="H1098">
        <v>310</v>
      </c>
      <c r="I1098" t="s">
        <v>21</v>
      </c>
      <c r="J1098" t="s">
        <v>26</v>
      </c>
      <c r="K1098">
        <v>803</v>
      </c>
      <c r="L1098">
        <v>196</v>
      </c>
      <c r="M1098">
        <v>607</v>
      </c>
      <c r="N1098">
        <v>231287</v>
      </c>
      <c r="O1098">
        <v>0</v>
      </c>
      <c r="P1098">
        <v>0</v>
      </c>
      <c r="Q1098">
        <v>0</v>
      </c>
      <c r="R1098">
        <v>0</v>
      </c>
    </row>
    <row r="1099" spans="1:18" x14ac:dyDescent="0.3">
      <c r="A1099" t="s">
        <v>2310</v>
      </c>
      <c r="B1099" t="s">
        <v>2311</v>
      </c>
      <c r="C1099" t="s">
        <v>962</v>
      </c>
      <c r="D1099">
        <v>0.796108696</v>
      </c>
      <c r="E1099">
        <v>-0.36120000000000002</v>
      </c>
      <c r="F1099">
        <v>0.98860000000000003</v>
      </c>
      <c r="G1099">
        <v>69</v>
      </c>
      <c r="H1099">
        <v>60</v>
      </c>
      <c r="I1099" t="s">
        <v>21</v>
      </c>
      <c r="J1099" t="s">
        <v>372</v>
      </c>
      <c r="K1099">
        <v>798</v>
      </c>
      <c r="L1099">
        <v>237</v>
      </c>
      <c r="M1099">
        <v>561</v>
      </c>
      <c r="N1099">
        <v>469614</v>
      </c>
      <c r="O1099">
        <v>0</v>
      </c>
      <c r="P1099">
        <v>0</v>
      </c>
      <c r="Q1099">
        <v>0</v>
      </c>
      <c r="R1099">
        <v>1</v>
      </c>
    </row>
    <row r="1100" spans="1:18" x14ac:dyDescent="0.3">
      <c r="A1100" t="s">
        <v>2312</v>
      </c>
      <c r="B1100" t="s">
        <v>2313</v>
      </c>
      <c r="C1100" t="s">
        <v>60</v>
      </c>
      <c r="D1100">
        <v>0.800464862</v>
      </c>
      <c r="E1100">
        <v>-0.77649999999999997</v>
      </c>
      <c r="F1100">
        <v>0.99839999999999995</v>
      </c>
      <c r="G1100">
        <v>979</v>
      </c>
      <c r="H1100">
        <v>60</v>
      </c>
      <c r="I1100" t="s">
        <v>21</v>
      </c>
      <c r="J1100" t="s">
        <v>26</v>
      </c>
      <c r="K1100">
        <v>3006</v>
      </c>
      <c r="L1100">
        <v>652</v>
      </c>
      <c r="M1100">
        <v>2354</v>
      </c>
      <c r="N1100">
        <v>54158280</v>
      </c>
      <c r="O1100">
        <v>0</v>
      </c>
      <c r="P1100">
        <v>0</v>
      </c>
      <c r="Q1100">
        <v>0</v>
      </c>
      <c r="R1100">
        <v>0</v>
      </c>
    </row>
    <row r="1101" spans="1:18" x14ac:dyDescent="0.3">
      <c r="A1101" t="s">
        <v>2314</v>
      </c>
      <c r="B1101" t="s">
        <v>2315</v>
      </c>
      <c r="C1101" t="s">
        <v>487</v>
      </c>
      <c r="D1101">
        <v>0.75124946999999997</v>
      </c>
      <c r="E1101">
        <v>-0.95920000000000005</v>
      </c>
      <c r="F1101">
        <v>0.99519999999999997</v>
      </c>
      <c r="G1101">
        <v>566</v>
      </c>
      <c r="H1101">
        <v>15</v>
      </c>
      <c r="I1101" t="s">
        <v>21</v>
      </c>
      <c r="J1101" t="s">
        <v>63</v>
      </c>
      <c r="K1101">
        <v>2247</v>
      </c>
      <c r="L1101">
        <v>626</v>
      </c>
      <c r="M1101">
        <v>1621</v>
      </c>
      <c r="N1101">
        <v>53095894</v>
      </c>
      <c r="O1101">
        <v>0</v>
      </c>
      <c r="P1101">
        <v>0</v>
      </c>
      <c r="Q1101">
        <v>0</v>
      </c>
      <c r="R1101">
        <v>0</v>
      </c>
    </row>
    <row r="1102" spans="1:18" x14ac:dyDescent="0.3">
      <c r="A1102" t="s">
        <v>2316</v>
      </c>
      <c r="B1102" t="s">
        <v>2317</v>
      </c>
      <c r="C1102" t="s">
        <v>487</v>
      </c>
      <c r="D1102">
        <v>0.79776666699999998</v>
      </c>
      <c r="E1102">
        <v>0.35949999999999999</v>
      </c>
      <c r="F1102">
        <v>0.99309999999999998</v>
      </c>
      <c r="G1102">
        <v>6</v>
      </c>
      <c r="H1102">
        <v>15</v>
      </c>
      <c r="I1102" t="s">
        <v>21</v>
      </c>
      <c r="J1102" t="s">
        <v>63</v>
      </c>
      <c r="K1102">
        <v>27</v>
      </c>
      <c r="L1102">
        <v>7</v>
      </c>
      <c r="M1102">
        <v>20</v>
      </c>
      <c r="N1102">
        <v>0</v>
      </c>
      <c r="O1102">
        <v>0</v>
      </c>
      <c r="P1102">
        <v>0</v>
      </c>
      <c r="Q1102">
        <v>0</v>
      </c>
      <c r="R1102">
        <v>0</v>
      </c>
    </row>
    <row r="1103" spans="1:18" x14ac:dyDescent="0.3">
      <c r="A1103" t="s">
        <v>2318</v>
      </c>
      <c r="B1103" t="s">
        <v>2319</v>
      </c>
      <c r="C1103" t="s">
        <v>487</v>
      </c>
      <c r="D1103">
        <v>0.885444444</v>
      </c>
      <c r="E1103">
        <v>0.68010000000000004</v>
      </c>
      <c r="F1103">
        <v>0.97629999999999995</v>
      </c>
      <c r="G1103">
        <v>9</v>
      </c>
      <c r="H1103">
        <v>15</v>
      </c>
      <c r="I1103" t="s">
        <v>21</v>
      </c>
      <c r="J1103" t="s">
        <v>63</v>
      </c>
      <c r="K1103">
        <v>11</v>
      </c>
      <c r="L1103">
        <v>2</v>
      </c>
      <c r="M1103">
        <v>9</v>
      </c>
      <c r="N1103">
        <v>0</v>
      </c>
      <c r="O1103">
        <v>0</v>
      </c>
      <c r="P1103">
        <v>0</v>
      </c>
      <c r="Q1103">
        <v>0</v>
      </c>
      <c r="R1103">
        <v>0</v>
      </c>
    </row>
    <row r="1104" spans="1:18" x14ac:dyDescent="0.3">
      <c r="A1104" t="s">
        <v>2320</v>
      </c>
      <c r="B1104" t="s">
        <v>2321</v>
      </c>
      <c r="C1104" t="s">
        <v>487</v>
      </c>
      <c r="D1104">
        <v>0.893776923</v>
      </c>
      <c r="E1104">
        <v>0.63</v>
      </c>
      <c r="F1104">
        <v>0.98819999999999997</v>
      </c>
      <c r="G1104">
        <v>13</v>
      </c>
      <c r="H1104">
        <v>15</v>
      </c>
      <c r="I1104" t="s">
        <v>21</v>
      </c>
      <c r="J1104" t="s">
        <v>63</v>
      </c>
      <c r="K1104">
        <v>58</v>
      </c>
      <c r="L1104">
        <v>7</v>
      </c>
      <c r="M1104">
        <v>51</v>
      </c>
      <c r="N1104">
        <v>0</v>
      </c>
      <c r="O1104">
        <v>0</v>
      </c>
      <c r="P1104">
        <v>0</v>
      </c>
      <c r="Q1104">
        <v>0</v>
      </c>
      <c r="R1104">
        <v>0</v>
      </c>
    </row>
    <row r="1105" spans="1:18" x14ac:dyDescent="0.3">
      <c r="A1105" t="s">
        <v>2322</v>
      </c>
      <c r="B1105" t="s">
        <v>2323</v>
      </c>
      <c r="C1105" t="s">
        <v>487</v>
      </c>
      <c r="D1105">
        <v>0.767625</v>
      </c>
      <c r="E1105">
        <v>-0.71599999999999997</v>
      </c>
      <c r="F1105">
        <v>0.9859</v>
      </c>
      <c r="G1105">
        <v>12</v>
      </c>
      <c r="H1105">
        <v>15</v>
      </c>
      <c r="I1105" t="s">
        <v>21</v>
      </c>
      <c r="J1105" t="s">
        <v>63</v>
      </c>
      <c r="K1105">
        <v>30</v>
      </c>
      <c r="L1105">
        <v>5</v>
      </c>
      <c r="M1105">
        <v>25</v>
      </c>
      <c r="N1105">
        <v>0</v>
      </c>
      <c r="O1105">
        <v>0</v>
      </c>
      <c r="P1105">
        <v>0</v>
      </c>
      <c r="Q1105">
        <v>0</v>
      </c>
      <c r="R1105">
        <v>0</v>
      </c>
    </row>
    <row r="1106" spans="1:18" x14ac:dyDescent="0.3">
      <c r="A1106" t="s">
        <v>2324</v>
      </c>
      <c r="B1106" t="s">
        <v>2325</v>
      </c>
      <c r="C1106" t="s">
        <v>651</v>
      </c>
      <c r="D1106">
        <v>0.55806428600000002</v>
      </c>
      <c r="E1106">
        <v>-0.51060000000000005</v>
      </c>
      <c r="F1106">
        <v>0.9708</v>
      </c>
      <c r="G1106">
        <v>14</v>
      </c>
      <c r="H1106">
        <v>110</v>
      </c>
      <c r="I1106" t="s">
        <v>21</v>
      </c>
      <c r="J1106" t="s">
        <v>22</v>
      </c>
      <c r="K1106">
        <v>223</v>
      </c>
      <c r="L1106">
        <v>32</v>
      </c>
      <c r="M1106">
        <v>191</v>
      </c>
      <c r="N1106">
        <v>47880</v>
      </c>
      <c r="O1106">
        <v>0</v>
      </c>
      <c r="P1106">
        <v>0</v>
      </c>
      <c r="Q1106">
        <v>1</v>
      </c>
      <c r="R1106">
        <v>0</v>
      </c>
    </row>
    <row r="1107" spans="1:18" x14ac:dyDescent="0.3">
      <c r="A1107" t="s">
        <v>2326</v>
      </c>
      <c r="B1107" t="s">
        <v>2327</v>
      </c>
      <c r="C1107" t="s">
        <v>389</v>
      </c>
      <c r="D1107">
        <v>0.39467999999999998</v>
      </c>
      <c r="E1107">
        <v>-0.81859999999999999</v>
      </c>
      <c r="F1107">
        <v>0.96409999999999996</v>
      </c>
      <c r="G1107">
        <v>10</v>
      </c>
      <c r="H1107">
        <v>60</v>
      </c>
      <c r="I1107" t="s">
        <v>21</v>
      </c>
      <c r="J1107" t="s">
        <v>22</v>
      </c>
      <c r="K1107">
        <v>245</v>
      </c>
      <c r="L1107">
        <v>78</v>
      </c>
      <c r="M1107">
        <v>167</v>
      </c>
      <c r="N1107">
        <v>34150</v>
      </c>
      <c r="O1107">
        <v>0</v>
      </c>
      <c r="P1107">
        <v>0</v>
      </c>
      <c r="Q1107">
        <v>1</v>
      </c>
      <c r="R1107">
        <v>0</v>
      </c>
    </row>
    <row r="1108" spans="1:18" x14ac:dyDescent="0.3">
      <c r="A1108" t="s">
        <v>2328</v>
      </c>
      <c r="B1108" t="s">
        <v>2329</v>
      </c>
      <c r="C1108" t="s">
        <v>389</v>
      </c>
      <c r="D1108">
        <v>0.73841428600000003</v>
      </c>
      <c r="E1108">
        <v>0.38179999999999997</v>
      </c>
      <c r="F1108">
        <v>0.96220000000000006</v>
      </c>
      <c r="G1108">
        <v>7</v>
      </c>
      <c r="H1108">
        <v>29</v>
      </c>
      <c r="I1108" t="s">
        <v>21</v>
      </c>
      <c r="J1108" t="s">
        <v>179</v>
      </c>
      <c r="K1108">
        <v>47</v>
      </c>
      <c r="L1108">
        <v>16</v>
      </c>
      <c r="M1108">
        <v>31</v>
      </c>
      <c r="N1108">
        <v>57946</v>
      </c>
      <c r="O1108">
        <v>1</v>
      </c>
      <c r="P1108">
        <v>0</v>
      </c>
      <c r="Q1108">
        <v>0</v>
      </c>
      <c r="R1108">
        <v>0</v>
      </c>
    </row>
    <row r="1109" spans="1:18" x14ac:dyDescent="0.3">
      <c r="A1109" t="s">
        <v>2330</v>
      </c>
      <c r="B1109" t="s">
        <v>2331</v>
      </c>
      <c r="C1109" t="s">
        <v>258</v>
      </c>
      <c r="D1109">
        <v>0.75490000000000002</v>
      </c>
      <c r="E1109">
        <v>0.40189999999999998</v>
      </c>
      <c r="F1109">
        <v>0.98350000000000004</v>
      </c>
      <c r="G1109">
        <v>3</v>
      </c>
      <c r="H1109">
        <v>14</v>
      </c>
      <c r="I1109" t="s">
        <v>21</v>
      </c>
      <c r="J1109" t="s">
        <v>924</v>
      </c>
      <c r="K1109">
        <v>18</v>
      </c>
      <c r="L1109">
        <v>2</v>
      </c>
      <c r="M1109">
        <v>16</v>
      </c>
      <c r="N1109">
        <v>14571</v>
      </c>
      <c r="O1109">
        <v>0</v>
      </c>
      <c r="P1109">
        <v>0</v>
      </c>
      <c r="Q1109">
        <v>0</v>
      </c>
      <c r="R1109">
        <v>0</v>
      </c>
    </row>
    <row r="1110" spans="1:18" x14ac:dyDescent="0.3">
      <c r="A1110" t="s">
        <v>2332</v>
      </c>
      <c r="B1110" t="s">
        <v>2333</v>
      </c>
      <c r="C1110" t="s">
        <v>660</v>
      </c>
      <c r="D1110">
        <v>0.37522069000000002</v>
      </c>
      <c r="E1110">
        <v>-0.60719999999999996</v>
      </c>
      <c r="F1110">
        <v>0.96579999999999999</v>
      </c>
      <c r="G1110">
        <v>29</v>
      </c>
      <c r="H1110">
        <v>16</v>
      </c>
      <c r="I1110" t="s">
        <v>21</v>
      </c>
      <c r="J1110" t="s">
        <v>26</v>
      </c>
      <c r="K1110">
        <v>239</v>
      </c>
      <c r="L1110">
        <v>81</v>
      </c>
      <c r="M1110">
        <v>158</v>
      </c>
      <c r="N1110">
        <v>166692</v>
      </c>
      <c r="O1110">
        <v>0</v>
      </c>
      <c r="P1110">
        <v>0</v>
      </c>
      <c r="Q1110">
        <v>0</v>
      </c>
      <c r="R1110">
        <v>0</v>
      </c>
    </row>
    <row r="1111" spans="1:18" x14ac:dyDescent="0.3">
      <c r="A1111" t="s">
        <v>2334</v>
      </c>
      <c r="B1111" t="s">
        <v>2335</v>
      </c>
      <c r="C1111" t="s">
        <v>660</v>
      </c>
      <c r="D1111">
        <v>0.75234242399999995</v>
      </c>
      <c r="E1111">
        <v>-0.9113</v>
      </c>
      <c r="F1111">
        <v>0.99019999999999997</v>
      </c>
      <c r="G1111">
        <v>33</v>
      </c>
      <c r="H1111">
        <v>20</v>
      </c>
      <c r="I1111" t="s">
        <v>21</v>
      </c>
      <c r="J1111" t="s">
        <v>179</v>
      </c>
      <c r="K1111">
        <v>273</v>
      </c>
      <c r="L1111">
        <v>57</v>
      </c>
      <c r="M1111">
        <v>216</v>
      </c>
      <c r="N1111">
        <v>312675</v>
      </c>
      <c r="O1111">
        <v>0</v>
      </c>
      <c r="P1111">
        <v>0</v>
      </c>
      <c r="Q1111">
        <v>0</v>
      </c>
      <c r="R1111">
        <v>0</v>
      </c>
    </row>
    <row r="1112" spans="1:18" x14ac:dyDescent="0.3">
      <c r="A1112" t="s">
        <v>2336</v>
      </c>
      <c r="B1112" t="s">
        <v>2337</v>
      </c>
      <c r="C1112" t="s">
        <v>660</v>
      </c>
      <c r="D1112">
        <v>0.42685462200000002</v>
      </c>
      <c r="E1112">
        <v>-0.94910000000000005</v>
      </c>
      <c r="F1112">
        <v>0.99239999999999995</v>
      </c>
      <c r="G1112">
        <v>238</v>
      </c>
      <c r="H1112">
        <v>9</v>
      </c>
      <c r="I1112" t="s">
        <v>21</v>
      </c>
      <c r="J1112" t="s">
        <v>26</v>
      </c>
      <c r="K1112">
        <v>2509</v>
      </c>
      <c r="L1112">
        <v>797</v>
      </c>
      <c r="M1112">
        <v>1712</v>
      </c>
      <c r="N1112">
        <v>9914366</v>
      </c>
      <c r="O1112">
        <v>0</v>
      </c>
      <c r="P1112">
        <v>0</v>
      </c>
      <c r="Q1112">
        <v>0</v>
      </c>
      <c r="R1112">
        <v>0</v>
      </c>
    </row>
    <row r="1113" spans="1:18" x14ac:dyDescent="0.3">
      <c r="A1113" t="s">
        <v>2338</v>
      </c>
      <c r="B1113" t="s">
        <v>2339</v>
      </c>
      <c r="C1113" t="s">
        <v>258</v>
      </c>
      <c r="D1113">
        <v>0.50018333299999995</v>
      </c>
      <c r="E1113">
        <v>-0.83099999999999996</v>
      </c>
      <c r="F1113">
        <v>0.98380000000000001</v>
      </c>
      <c r="G1113">
        <v>24</v>
      </c>
      <c r="H1113">
        <v>39</v>
      </c>
      <c r="I1113" t="s">
        <v>21</v>
      </c>
      <c r="J1113" t="s">
        <v>627</v>
      </c>
      <c r="K1113">
        <v>283</v>
      </c>
      <c r="L1113">
        <v>58</v>
      </c>
      <c r="M1113">
        <v>225</v>
      </c>
      <c r="N1113">
        <v>52968</v>
      </c>
      <c r="O1113">
        <v>1</v>
      </c>
      <c r="P1113">
        <v>0</v>
      </c>
      <c r="Q1113">
        <v>0</v>
      </c>
      <c r="R1113">
        <v>0</v>
      </c>
    </row>
    <row r="1114" spans="1:18" x14ac:dyDescent="0.3">
      <c r="A1114" t="s">
        <v>2340</v>
      </c>
      <c r="B1114" t="s">
        <v>2341</v>
      </c>
      <c r="C1114" t="s">
        <v>371</v>
      </c>
      <c r="D1114">
        <v>0.69947050399999999</v>
      </c>
      <c r="E1114">
        <v>-0.89429999999999998</v>
      </c>
      <c r="F1114">
        <v>0.99450000000000005</v>
      </c>
      <c r="G1114">
        <v>278</v>
      </c>
      <c r="H1114">
        <v>26</v>
      </c>
      <c r="I1114" t="s">
        <v>21</v>
      </c>
      <c r="J1114" t="s">
        <v>372</v>
      </c>
      <c r="K1114">
        <v>1320</v>
      </c>
      <c r="L1114">
        <v>366</v>
      </c>
      <c r="M1114">
        <v>954</v>
      </c>
      <c r="N1114">
        <v>4157490</v>
      </c>
      <c r="O1114">
        <v>0</v>
      </c>
      <c r="P1114">
        <v>0</v>
      </c>
      <c r="Q1114">
        <v>1</v>
      </c>
      <c r="R1114">
        <v>0</v>
      </c>
    </row>
    <row r="1115" spans="1:18" x14ac:dyDescent="0.3">
      <c r="A1115" t="s">
        <v>2342</v>
      </c>
      <c r="B1115" t="s">
        <v>2343</v>
      </c>
      <c r="C1115" t="s">
        <v>104</v>
      </c>
      <c r="D1115">
        <v>0.66253109200000004</v>
      </c>
      <c r="E1115">
        <v>-0.92649999999999999</v>
      </c>
      <c r="F1115">
        <v>0.99480000000000002</v>
      </c>
      <c r="G1115">
        <v>476</v>
      </c>
      <c r="H1115">
        <v>55</v>
      </c>
      <c r="I1115" t="s">
        <v>21</v>
      </c>
      <c r="J1115" t="s">
        <v>30</v>
      </c>
      <c r="K1115">
        <v>2114</v>
      </c>
      <c r="L1115">
        <v>448</v>
      </c>
      <c r="M1115">
        <v>1666</v>
      </c>
      <c r="N1115">
        <v>9904132</v>
      </c>
      <c r="O1115">
        <v>0</v>
      </c>
      <c r="P1115">
        <v>0</v>
      </c>
      <c r="Q1115">
        <v>0</v>
      </c>
      <c r="R1115">
        <v>0</v>
      </c>
    </row>
    <row r="1116" spans="1:18" x14ac:dyDescent="0.3">
      <c r="A1116" t="s">
        <v>2344</v>
      </c>
      <c r="B1116" t="s">
        <v>2345</v>
      </c>
      <c r="C1116" t="s">
        <v>60</v>
      </c>
      <c r="D1116">
        <v>0.77540171700000005</v>
      </c>
      <c r="E1116">
        <v>-0.89219999999999999</v>
      </c>
      <c r="F1116">
        <v>0.99670000000000003</v>
      </c>
      <c r="G1116">
        <v>699</v>
      </c>
      <c r="H1116">
        <v>25</v>
      </c>
      <c r="I1116" t="s">
        <v>21</v>
      </c>
      <c r="J1116" t="s">
        <v>45</v>
      </c>
      <c r="K1116">
        <v>1278</v>
      </c>
      <c r="L1116">
        <v>380</v>
      </c>
      <c r="M1116">
        <v>898</v>
      </c>
      <c r="N1116">
        <v>19717392</v>
      </c>
      <c r="O1116">
        <v>0</v>
      </c>
      <c r="P1116">
        <v>0</v>
      </c>
      <c r="Q1116">
        <v>0</v>
      </c>
      <c r="R1116">
        <v>0</v>
      </c>
    </row>
    <row r="1117" spans="1:18" x14ac:dyDescent="0.3">
      <c r="A1117" t="s">
        <v>2346</v>
      </c>
      <c r="B1117" t="s">
        <v>2347</v>
      </c>
      <c r="C1117" t="s">
        <v>25</v>
      </c>
      <c r="D1117">
        <v>0.42445405400000003</v>
      </c>
      <c r="E1117">
        <v>-0.95879999999999999</v>
      </c>
      <c r="F1117">
        <v>0.97919999999999996</v>
      </c>
      <c r="G1117">
        <v>37</v>
      </c>
      <c r="H1117">
        <v>43</v>
      </c>
      <c r="I1117" t="s">
        <v>21</v>
      </c>
      <c r="J1117" t="s">
        <v>22</v>
      </c>
      <c r="K1117">
        <v>380</v>
      </c>
      <c r="L1117">
        <v>35</v>
      </c>
      <c r="M1117">
        <v>345</v>
      </c>
      <c r="N1117">
        <v>218929</v>
      </c>
      <c r="O1117">
        <v>0</v>
      </c>
      <c r="P1117">
        <v>0</v>
      </c>
      <c r="Q1117">
        <v>0</v>
      </c>
      <c r="R1117">
        <v>0</v>
      </c>
    </row>
    <row r="1118" spans="1:18" x14ac:dyDescent="0.3">
      <c r="A1118" t="s">
        <v>2348</v>
      </c>
      <c r="B1118" t="s">
        <v>2349</v>
      </c>
      <c r="C1118" t="s">
        <v>25</v>
      </c>
      <c r="D1118">
        <v>0.44539032299999998</v>
      </c>
      <c r="E1118">
        <v>-0.95789999999999997</v>
      </c>
      <c r="F1118">
        <v>0.996</v>
      </c>
      <c r="G1118">
        <v>31</v>
      </c>
      <c r="H1118">
        <v>88</v>
      </c>
      <c r="I1118" t="s">
        <v>21</v>
      </c>
      <c r="J1118" t="s">
        <v>30</v>
      </c>
      <c r="K1118">
        <v>539</v>
      </c>
      <c r="L1118">
        <v>93</v>
      </c>
      <c r="M1118">
        <v>446</v>
      </c>
      <c r="N1118">
        <v>159588</v>
      </c>
      <c r="O1118">
        <v>0</v>
      </c>
      <c r="P1118">
        <v>0</v>
      </c>
      <c r="Q1118">
        <v>0</v>
      </c>
      <c r="R1118">
        <v>0</v>
      </c>
    </row>
    <row r="1119" spans="1:18" x14ac:dyDescent="0.3">
      <c r="A1119" t="s">
        <v>2350</v>
      </c>
      <c r="B1119" t="s">
        <v>2351</v>
      </c>
      <c r="C1119" t="s">
        <v>487</v>
      </c>
      <c r="D1119">
        <v>0.72596384300000005</v>
      </c>
      <c r="E1119">
        <v>-0.91410000000000002</v>
      </c>
      <c r="F1119">
        <v>0.99639999999999995</v>
      </c>
      <c r="G1119">
        <v>484</v>
      </c>
      <c r="H1119">
        <v>40</v>
      </c>
      <c r="I1119" t="s">
        <v>21</v>
      </c>
      <c r="J1119" t="s">
        <v>95</v>
      </c>
      <c r="K1119">
        <v>2119</v>
      </c>
      <c r="L1119">
        <v>508</v>
      </c>
      <c r="M1119">
        <v>1611</v>
      </c>
      <c r="N1119">
        <v>14470148</v>
      </c>
      <c r="O1119">
        <v>0</v>
      </c>
      <c r="P1119">
        <v>0</v>
      </c>
      <c r="Q1119">
        <v>0</v>
      </c>
      <c r="R1119">
        <v>0</v>
      </c>
    </row>
    <row r="1120" spans="1:18" x14ac:dyDescent="0.3">
      <c r="A1120" t="s">
        <v>2352</v>
      </c>
      <c r="B1120" t="s">
        <v>2353</v>
      </c>
      <c r="C1120" t="s">
        <v>487</v>
      </c>
      <c r="D1120">
        <v>0.74328461499999998</v>
      </c>
      <c r="E1120">
        <v>-0.89710000000000001</v>
      </c>
      <c r="F1120">
        <v>0.99160000000000004</v>
      </c>
      <c r="G1120">
        <v>325</v>
      </c>
      <c r="H1120">
        <v>42</v>
      </c>
      <c r="I1120" t="s">
        <v>21</v>
      </c>
      <c r="J1120" t="s">
        <v>95</v>
      </c>
      <c r="K1120">
        <v>902</v>
      </c>
      <c r="L1120">
        <v>191</v>
      </c>
      <c r="M1120">
        <v>711</v>
      </c>
      <c r="N1120">
        <v>4967625</v>
      </c>
      <c r="O1120">
        <v>0</v>
      </c>
      <c r="P1120">
        <v>0</v>
      </c>
      <c r="Q1120">
        <v>0</v>
      </c>
      <c r="R1120">
        <v>0</v>
      </c>
    </row>
    <row r="1121" spans="1:18" x14ac:dyDescent="0.3">
      <c r="A1121" t="s">
        <v>2354</v>
      </c>
      <c r="B1121" t="s">
        <v>2355</v>
      </c>
      <c r="C1121" t="s">
        <v>184</v>
      </c>
      <c r="D1121">
        <v>0.68397962999999995</v>
      </c>
      <c r="E1121">
        <v>-0.88660000000000005</v>
      </c>
      <c r="F1121">
        <v>0.99519999999999997</v>
      </c>
      <c r="G1121">
        <v>108</v>
      </c>
      <c r="H1121">
        <v>85</v>
      </c>
      <c r="I1121" t="s">
        <v>21</v>
      </c>
      <c r="J1121" t="s">
        <v>26</v>
      </c>
      <c r="K1121">
        <v>2320</v>
      </c>
      <c r="L1121">
        <v>492</v>
      </c>
      <c r="M1121">
        <v>1828</v>
      </c>
      <c r="N1121">
        <v>1240704</v>
      </c>
      <c r="O1121">
        <v>0</v>
      </c>
      <c r="P1121">
        <v>0</v>
      </c>
      <c r="Q1121">
        <v>0</v>
      </c>
      <c r="R1121">
        <v>0</v>
      </c>
    </row>
    <row r="1122" spans="1:18" x14ac:dyDescent="0.3">
      <c r="A1122" t="s">
        <v>2356</v>
      </c>
      <c r="B1122" t="s">
        <v>2357</v>
      </c>
      <c r="C1122" t="s">
        <v>130</v>
      </c>
      <c r="D1122">
        <v>0.72311428600000005</v>
      </c>
      <c r="E1122">
        <v>-0.91610000000000003</v>
      </c>
      <c r="F1122">
        <v>0.99729999999999996</v>
      </c>
      <c r="G1122">
        <v>350</v>
      </c>
      <c r="H1122">
        <v>76</v>
      </c>
      <c r="I1122" t="s">
        <v>21</v>
      </c>
      <c r="J1122" t="s">
        <v>30</v>
      </c>
      <c r="K1122">
        <v>1044</v>
      </c>
      <c r="L1122">
        <v>281</v>
      </c>
      <c r="M1122">
        <v>763</v>
      </c>
      <c r="N1122">
        <v>3136350</v>
      </c>
      <c r="O1122">
        <v>0</v>
      </c>
      <c r="P1122">
        <v>0</v>
      </c>
      <c r="Q1122">
        <v>0</v>
      </c>
      <c r="R1122">
        <v>0</v>
      </c>
    </row>
    <row r="1123" spans="1:18" x14ac:dyDescent="0.3">
      <c r="A1123" t="s">
        <v>2358</v>
      </c>
      <c r="B1123" t="s">
        <v>2359</v>
      </c>
      <c r="C1123" t="s">
        <v>130</v>
      </c>
      <c r="D1123">
        <v>0.70005069399999997</v>
      </c>
      <c r="E1123">
        <v>-0.79530000000000001</v>
      </c>
      <c r="F1123">
        <v>0.99650000000000005</v>
      </c>
      <c r="G1123">
        <v>144</v>
      </c>
      <c r="H1123">
        <v>44</v>
      </c>
      <c r="I1123" t="s">
        <v>21</v>
      </c>
      <c r="J1123" t="s">
        <v>34</v>
      </c>
      <c r="K1123">
        <v>433</v>
      </c>
      <c r="L1123">
        <v>123</v>
      </c>
      <c r="M1123">
        <v>310</v>
      </c>
      <c r="N1123">
        <v>584640</v>
      </c>
      <c r="O1123">
        <v>0</v>
      </c>
      <c r="P1123">
        <v>0</v>
      </c>
      <c r="Q1123">
        <v>0</v>
      </c>
      <c r="R1123">
        <v>0</v>
      </c>
    </row>
    <row r="1124" spans="1:18" x14ac:dyDescent="0.3">
      <c r="A1124" t="s">
        <v>2360</v>
      </c>
      <c r="B1124" t="s">
        <v>2361</v>
      </c>
      <c r="C1124" t="s">
        <v>130</v>
      </c>
      <c r="D1124">
        <v>0.76662628200000005</v>
      </c>
      <c r="E1124">
        <v>-0.9073</v>
      </c>
      <c r="F1124">
        <v>0.99770000000000003</v>
      </c>
      <c r="G1124">
        <v>156</v>
      </c>
      <c r="H1124">
        <v>98</v>
      </c>
      <c r="I1124" t="s">
        <v>21</v>
      </c>
      <c r="J1124" t="s">
        <v>26</v>
      </c>
      <c r="K1124">
        <v>745</v>
      </c>
      <c r="L1124">
        <v>130</v>
      </c>
      <c r="M1124">
        <v>615</v>
      </c>
      <c r="N1124">
        <v>1361724</v>
      </c>
      <c r="O1124">
        <v>0</v>
      </c>
      <c r="P1124">
        <v>0</v>
      </c>
      <c r="Q1124">
        <v>0</v>
      </c>
      <c r="R1124">
        <v>0</v>
      </c>
    </row>
    <row r="1125" spans="1:18" x14ac:dyDescent="0.3">
      <c r="A1125" t="s">
        <v>2362</v>
      </c>
      <c r="B1125" t="s">
        <v>2363</v>
      </c>
      <c r="C1125" t="s">
        <v>76</v>
      </c>
      <c r="D1125">
        <v>0.82286315799999998</v>
      </c>
      <c r="E1125">
        <v>-0.64659999999999995</v>
      </c>
      <c r="F1125">
        <v>0.99419999999999997</v>
      </c>
      <c r="G1125">
        <v>19</v>
      </c>
      <c r="H1125">
        <v>140</v>
      </c>
      <c r="I1125" t="s">
        <v>21</v>
      </c>
      <c r="J1125" t="s">
        <v>30</v>
      </c>
      <c r="K1125">
        <v>93</v>
      </c>
      <c r="L1125">
        <v>10</v>
      </c>
      <c r="M1125">
        <v>83</v>
      </c>
      <c r="N1125">
        <v>56221</v>
      </c>
      <c r="O1125">
        <v>0</v>
      </c>
      <c r="P1125">
        <v>0</v>
      </c>
      <c r="Q1125">
        <v>1</v>
      </c>
      <c r="R1125">
        <v>0</v>
      </c>
    </row>
    <row r="1126" spans="1:18" x14ac:dyDescent="0.3">
      <c r="A1126" t="s">
        <v>2364</v>
      </c>
      <c r="B1126" t="s">
        <v>2365</v>
      </c>
      <c r="C1126" t="s">
        <v>882</v>
      </c>
      <c r="D1126">
        <v>0.72121775499999996</v>
      </c>
      <c r="E1126">
        <v>-0.94769999999999999</v>
      </c>
      <c r="F1126">
        <v>0.99590000000000001</v>
      </c>
      <c r="G1126">
        <v>597</v>
      </c>
      <c r="H1126">
        <v>60</v>
      </c>
      <c r="I1126" t="s">
        <v>21</v>
      </c>
      <c r="J1126" t="s">
        <v>26</v>
      </c>
      <c r="K1126">
        <v>798</v>
      </c>
      <c r="L1126">
        <v>256</v>
      </c>
      <c r="M1126">
        <v>542</v>
      </c>
      <c r="N1126">
        <v>6150294</v>
      </c>
      <c r="O1126">
        <v>0</v>
      </c>
      <c r="P1126">
        <v>0</v>
      </c>
      <c r="Q1126">
        <v>0</v>
      </c>
      <c r="R1126">
        <v>1</v>
      </c>
    </row>
    <row r="1127" spans="1:18" x14ac:dyDescent="0.3">
      <c r="A1127" t="s">
        <v>2366</v>
      </c>
      <c r="B1127" t="s">
        <v>2367</v>
      </c>
      <c r="C1127" t="s">
        <v>717</v>
      </c>
      <c r="D1127">
        <v>0.70406032399999996</v>
      </c>
      <c r="E1127">
        <v>-0.96779999999999999</v>
      </c>
      <c r="F1127">
        <v>0.99790000000000001</v>
      </c>
      <c r="G1127">
        <v>1356</v>
      </c>
      <c r="H1127">
        <v>42</v>
      </c>
      <c r="I1127" t="s">
        <v>21</v>
      </c>
      <c r="J1127" t="s">
        <v>30</v>
      </c>
      <c r="K1127">
        <v>5278</v>
      </c>
      <c r="L1127">
        <v>1080</v>
      </c>
      <c r="M1127">
        <v>4198</v>
      </c>
      <c r="N1127">
        <v>97843536</v>
      </c>
      <c r="O1127">
        <v>0</v>
      </c>
      <c r="P1127">
        <v>0</v>
      </c>
      <c r="Q1127">
        <v>0</v>
      </c>
      <c r="R1127">
        <v>0</v>
      </c>
    </row>
    <row r="1128" spans="1:18" x14ac:dyDescent="0.3">
      <c r="A1128" t="s">
        <v>2368</v>
      </c>
      <c r="B1128" t="s">
        <v>2369</v>
      </c>
      <c r="C1128" t="s">
        <v>2192</v>
      </c>
      <c r="D1128">
        <v>0.64455886100000004</v>
      </c>
      <c r="E1128">
        <v>-0.96589999999999998</v>
      </c>
      <c r="F1128">
        <v>0.99819999999999998</v>
      </c>
      <c r="G1128">
        <v>2212</v>
      </c>
      <c r="H1128">
        <v>21</v>
      </c>
      <c r="I1128" t="s">
        <v>21</v>
      </c>
      <c r="J1128" t="s">
        <v>924</v>
      </c>
      <c r="K1128">
        <v>9591</v>
      </c>
      <c r="L1128">
        <v>2916</v>
      </c>
      <c r="M1128">
        <v>6675</v>
      </c>
      <c r="N1128">
        <v>84476280</v>
      </c>
      <c r="O1128">
        <v>0</v>
      </c>
      <c r="P1128">
        <v>0</v>
      </c>
      <c r="Q1128">
        <v>0</v>
      </c>
      <c r="R1128">
        <v>0</v>
      </c>
    </row>
    <row r="1129" spans="1:18" x14ac:dyDescent="0.3">
      <c r="A1129" t="s">
        <v>2370</v>
      </c>
      <c r="B1129" t="s">
        <v>2371</v>
      </c>
      <c r="C1129" t="s">
        <v>1112</v>
      </c>
      <c r="D1129">
        <v>0.72001234599999997</v>
      </c>
      <c r="E1129">
        <v>-0.95979999999999999</v>
      </c>
      <c r="F1129">
        <v>0.99719999999999998</v>
      </c>
      <c r="G1129">
        <v>3321</v>
      </c>
      <c r="H1129">
        <v>34</v>
      </c>
      <c r="I1129" t="s">
        <v>21</v>
      </c>
      <c r="J1129" t="s">
        <v>34</v>
      </c>
      <c r="K1129">
        <v>13029</v>
      </c>
      <c r="L1129">
        <v>3842</v>
      </c>
      <c r="M1129">
        <v>9187</v>
      </c>
      <c r="N1129">
        <v>839701566</v>
      </c>
      <c r="O1129">
        <v>0</v>
      </c>
      <c r="P1129">
        <v>0</v>
      </c>
      <c r="Q1129">
        <v>0</v>
      </c>
      <c r="R1129">
        <v>0</v>
      </c>
    </row>
    <row r="1130" spans="1:18" x14ac:dyDescent="0.3">
      <c r="A1130" t="s">
        <v>2372</v>
      </c>
      <c r="B1130" t="s">
        <v>2373</v>
      </c>
      <c r="C1130" t="s">
        <v>2374</v>
      </c>
      <c r="D1130">
        <v>0.86373545799999996</v>
      </c>
      <c r="E1130">
        <v>-0.7772</v>
      </c>
      <c r="F1130">
        <v>0.99639999999999995</v>
      </c>
      <c r="G1130">
        <v>251</v>
      </c>
      <c r="H1130">
        <v>32</v>
      </c>
      <c r="I1130" t="s">
        <v>21</v>
      </c>
      <c r="J1130" t="s">
        <v>26</v>
      </c>
      <c r="K1130">
        <v>638</v>
      </c>
      <c r="L1130">
        <v>184</v>
      </c>
      <c r="M1130">
        <v>454</v>
      </c>
      <c r="N1130">
        <v>3168875</v>
      </c>
      <c r="O1130">
        <v>0</v>
      </c>
      <c r="P1130">
        <v>0</v>
      </c>
      <c r="Q1130">
        <v>0</v>
      </c>
      <c r="R1130">
        <v>0</v>
      </c>
    </row>
    <row r="1131" spans="1:18" x14ac:dyDescent="0.3">
      <c r="A1131" t="s">
        <v>2375</v>
      </c>
      <c r="B1131" t="s">
        <v>2376</v>
      </c>
      <c r="C1131" t="s">
        <v>66</v>
      </c>
      <c r="D1131">
        <v>0.66711666700000005</v>
      </c>
      <c r="E1131">
        <v>-0.7177</v>
      </c>
      <c r="F1131">
        <v>0.97440000000000004</v>
      </c>
      <c r="G1131">
        <v>18</v>
      </c>
      <c r="H1131">
        <v>22</v>
      </c>
      <c r="I1131" t="s">
        <v>21</v>
      </c>
      <c r="J1131" t="s">
        <v>179</v>
      </c>
      <c r="K1131">
        <v>85</v>
      </c>
      <c r="L1131">
        <v>9</v>
      </c>
      <c r="M1131">
        <v>76</v>
      </c>
      <c r="N1131">
        <v>154152</v>
      </c>
      <c r="O1131">
        <v>0</v>
      </c>
      <c r="P1131">
        <v>0</v>
      </c>
      <c r="Q1131">
        <v>1</v>
      </c>
      <c r="R1131">
        <v>0</v>
      </c>
    </row>
    <row r="1132" spans="1:18" x14ac:dyDescent="0.3">
      <c r="A1132" t="s">
        <v>2377</v>
      </c>
      <c r="B1132" t="s">
        <v>2378</v>
      </c>
      <c r="C1132" t="s">
        <v>25</v>
      </c>
      <c r="D1132">
        <v>0.67279466799999998</v>
      </c>
      <c r="E1132">
        <v>-0.95179999999999998</v>
      </c>
      <c r="F1132">
        <v>0.99639999999999995</v>
      </c>
      <c r="G1132">
        <v>844</v>
      </c>
      <c r="H1132">
        <v>55</v>
      </c>
      <c r="I1132" t="s">
        <v>21</v>
      </c>
      <c r="J1132" t="s">
        <v>30</v>
      </c>
      <c r="K1132">
        <v>2137</v>
      </c>
      <c r="L1132">
        <v>494</v>
      </c>
      <c r="M1132">
        <v>1643</v>
      </c>
      <c r="N1132">
        <v>22391320</v>
      </c>
      <c r="O1132">
        <v>0</v>
      </c>
      <c r="P1132">
        <v>0</v>
      </c>
      <c r="Q1132">
        <v>0</v>
      </c>
      <c r="R1132">
        <v>0</v>
      </c>
    </row>
    <row r="1133" spans="1:18" x14ac:dyDescent="0.3">
      <c r="A1133" t="s">
        <v>2379</v>
      </c>
      <c r="B1133" t="s">
        <v>2380</v>
      </c>
      <c r="C1133" t="s">
        <v>660</v>
      </c>
      <c r="D1133">
        <v>0.65268529399999997</v>
      </c>
      <c r="E1133">
        <v>-0.80320000000000003</v>
      </c>
      <c r="F1133">
        <v>0.98939999999999995</v>
      </c>
      <c r="G1133">
        <v>238</v>
      </c>
      <c r="H1133">
        <v>18</v>
      </c>
      <c r="I1133" t="s">
        <v>21</v>
      </c>
      <c r="J1133" t="s">
        <v>338</v>
      </c>
      <c r="K1133">
        <v>2922</v>
      </c>
      <c r="L1133">
        <v>439</v>
      </c>
      <c r="M1133">
        <v>2483</v>
      </c>
      <c r="N1133">
        <v>9100882</v>
      </c>
      <c r="O1133">
        <v>0</v>
      </c>
      <c r="P1133">
        <v>0</v>
      </c>
      <c r="Q1133">
        <v>0</v>
      </c>
      <c r="R1133">
        <v>0</v>
      </c>
    </row>
    <row r="1134" spans="1:18" x14ac:dyDescent="0.3">
      <c r="A1134" t="s">
        <v>2381</v>
      </c>
      <c r="B1134" t="s">
        <v>2382</v>
      </c>
      <c r="C1134" t="s">
        <v>660</v>
      </c>
      <c r="D1134">
        <v>0.58079250000000004</v>
      </c>
      <c r="E1134">
        <v>-0.73460000000000003</v>
      </c>
      <c r="F1134">
        <v>0.97</v>
      </c>
      <c r="G1134">
        <v>40</v>
      </c>
      <c r="H1134">
        <v>12</v>
      </c>
      <c r="I1134" t="s">
        <v>21</v>
      </c>
      <c r="J1134" t="s">
        <v>372</v>
      </c>
      <c r="K1134">
        <v>490</v>
      </c>
      <c r="L1134">
        <v>68</v>
      </c>
      <c r="M1134">
        <v>422</v>
      </c>
      <c r="N1134">
        <v>702240</v>
      </c>
      <c r="O1134">
        <v>0</v>
      </c>
      <c r="P1134">
        <v>0</v>
      </c>
      <c r="Q1134">
        <v>0</v>
      </c>
      <c r="R1134">
        <v>0</v>
      </c>
    </row>
    <row r="1135" spans="1:18" x14ac:dyDescent="0.3">
      <c r="A1135" t="s">
        <v>2383</v>
      </c>
      <c r="B1135" t="s">
        <v>2384</v>
      </c>
      <c r="C1135" t="s">
        <v>1275</v>
      </c>
      <c r="D1135">
        <v>0.75166478000000003</v>
      </c>
      <c r="E1135">
        <v>-0.94869999999999999</v>
      </c>
      <c r="F1135">
        <v>0.99739999999999995</v>
      </c>
      <c r="G1135">
        <v>954</v>
      </c>
      <c r="H1135">
        <v>85</v>
      </c>
      <c r="I1135" t="s">
        <v>21</v>
      </c>
      <c r="J1135" t="s">
        <v>26</v>
      </c>
      <c r="K1135">
        <v>2972</v>
      </c>
      <c r="L1135">
        <v>748</v>
      </c>
      <c r="M1135">
        <v>2224</v>
      </c>
      <c r="N1135">
        <v>52619778</v>
      </c>
      <c r="O1135">
        <v>0</v>
      </c>
      <c r="P1135">
        <v>0</v>
      </c>
      <c r="Q1135">
        <v>0</v>
      </c>
      <c r="R1135">
        <v>0</v>
      </c>
    </row>
    <row r="1136" spans="1:18" x14ac:dyDescent="0.3">
      <c r="A1136" t="s">
        <v>2385</v>
      </c>
      <c r="B1136" t="s">
        <v>2386</v>
      </c>
      <c r="C1136" t="s">
        <v>123</v>
      </c>
      <c r="D1136">
        <v>0.76282315599999995</v>
      </c>
      <c r="E1136">
        <v>-0.86890000000000001</v>
      </c>
      <c r="F1136">
        <v>0.99519999999999997</v>
      </c>
      <c r="G1136">
        <v>678</v>
      </c>
      <c r="H1136">
        <v>29</v>
      </c>
      <c r="I1136" t="s">
        <v>21</v>
      </c>
      <c r="J1136" t="s">
        <v>34</v>
      </c>
      <c r="K1136">
        <v>1451</v>
      </c>
      <c r="L1136">
        <v>472</v>
      </c>
      <c r="M1136">
        <v>979</v>
      </c>
      <c r="N1136">
        <v>10856814</v>
      </c>
      <c r="O1136">
        <v>0</v>
      </c>
      <c r="P1136">
        <v>0</v>
      </c>
      <c r="Q1136">
        <v>0</v>
      </c>
      <c r="R1136">
        <v>0</v>
      </c>
    </row>
    <row r="1137" spans="1:18" x14ac:dyDescent="0.3">
      <c r="A1137" t="s">
        <v>2387</v>
      </c>
      <c r="B1137" t="s">
        <v>2388</v>
      </c>
      <c r="C1137" t="s">
        <v>292</v>
      </c>
      <c r="D1137">
        <v>0.82584622100000005</v>
      </c>
      <c r="E1137">
        <v>-0.90439999999999998</v>
      </c>
      <c r="F1137">
        <v>0.99719999999999998</v>
      </c>
      <c r="G1137">
        <v>344</v>
      </c>
      <c r="H1137">
        <v>68</v>
      </c>
      <c r="I1137" t="s">
        <v>21</v>
      </c>
      <c r="J1137" t="s">
        <v>30</v>
      </c>
      <c r="K1137">
        <v>949</v>
      </c>
      <c r="L1137">
        <v>276</v>
      </c>
      <c r="M1137">
        <v>673</v>
      </c>
      <c r="N1137">
        <v>4766120</v>
      </c>
      <c r="O1137">
        <v>0</v>
      </c>
      <c r="P1137">
        <v>0</v>
      </c>
      <c r="Q1137">
        <v>0</v>
      </c>
      <c r="R1137">
        <v>0</v>
      </c>
    </row>
    <row r="1138" spans="1:18" x14ac:dyDescent="0.3">
      <c r="A1138" t="s">
        <v>2389</v>
      </c>
      <c r="B1138" t="s">
        <v>2390</v>
      </c>
      <c r="C1138" t="s">
        <v>1929</v>
      </c>
      <c r="D1138">
        <v>0.74933333300000005</v>
      </c>
      <c r="E1138">
        <v>-0.4335</v>
      </c>
      <c r="F1138">
        <v>0.98729999999999996</v>
      </c>
      <c r="G1138">
        <v>12</v>
      </c>
      <c r="H1138">
        <v>15</v>
      </c>
      <c r="I1138" t="s">
        <v>21</v>
      </c>
      <c r="J1138" t="s">
        <v>63</v>
      </c>
      <c r="K1138">
        <v>2537</v>
      </c>
      <c r="L1138">
        <v>1630</v>
      </c>
      <c r="M1138">
        <v>907</v>
      </c>
      <c r="N1138">
        <v>122940</v>
      </c>
      <c r="O1138">
        <v>0</v>
      </c>
      <c r="P1138">
        <v>0</v>
      </c>
      <c r="Q1138">
        <v>0</v>
      </c>
      <c r="R1138">
        <v>0</v>
      </c>
    </row>
    <row r="1139" spans="1:18" x14ac:dyDescent="0.3">
      <c r="A1139" t="s">
        <v>2391</v>
      </c>
      <c r="B1139" t="s">
        <v>2392</v>
      </c>
      <c r="C1139" t="s">
        <v>2130</v>
      </c>
      <c r="D1139">
        <v>0.77066111100000001</v>
      </c>
      <c r="E1139">
        <v>-7.7200000000000005E-2</v>
      </c>
      <c r="F1139">
        <v>0.99029999999999996</v>
      </c>
      <c r="G1139">
        <v>18</v>
      </c>
      <c r="H1139">
        <v>48</v>
      </c>
      <c r="I1139" t="s">
        <v>21</v>
      </c>
      <c r="J1139" t="s">
        <v>34</v>
      </c>
      <c r="K1139">
        <v>95</v>
      </c>
      <c r="L1139">
        <v>12</v>
      </c>
      <c r="M1139">
        <v>83</v>
      </c>
      <c r="N1139">
        <v>43110</v>
      </c>
      <c r="O1139">
        <v>0</v>
      </c>
      <c r="P1139">
        <v>0</v>
      </c>
      <c r="Q1139">
        <v>0</v>
      </c>
      <c r="R1139">
        <v>1</v>
      </c>
    </row>
    <row r="1140" spans="1:18" x14ac:dyDescent="0.3">
      <c r="A1140" t="s">
        <v>2393</v>
      </c>
      <c r="B1140" t="s">
        <v>2394</v>
      </c>
      <c r="C1140" t="s">
        <v>2130</v>
      </c>
      <c r="D1140">
        <v>0.5242</v>
      </c>
      <c r="E1140">
        <v>-0.47670000000000001</v>
      </c>
      <c r="F1140">
        <v>0.98670000000000002</v>
      </c>
      <c r="G1140">
        <v>15</v>
      </c>
      <c r="H1140">
        <v>75</v>
      </c>
      <c r="I1140" t="s">
        <v>21</v>
      </c>
      <c r="J1140" t="s">
        <v>34</v>
      </c>
      <c r="K1140">
        <v>139</v>
      </c>
      <c r="L1140">
        <v>46</v>
      </c>
      <c r="M1140">
        <v>93</v>
      </c>
      <c r="N1140">
        <v>35595</v>
      </c>
      <c r="O1140">
        <v>0</v>
      </c>
      <c r="P1140">
        <v>0</v>
      </c>
      <c r="Q1140">
        <v>0</v>
      </c>
      <c r="R1140">
        <v>0</v>
      </c>
    </row>
    <row r="1141" spans="1:18" x14ac:dyDescent="0.3">
      <c r="A1141" t="s">
        <v>2395</v>
      </c>
      <c r="B1141" t="s">
        <v>2396</v>
      </c>
      <c r="C1141" t="s">
        <v>2130</v>
      </c>
      <c r="D1141">
        <v>0.32473999999999997</v>
      </c>
      <c r="E1141">
        <v>-0.46910000000000002</v>
      </c>
      <c r="F1141">
        <v>0.77939999999999998</v>
      </c>
      <c r="G1141">
        <v>5</v>
      </c>
      <c r="H1141">
        <v>12</v>
      </c>
      <c r="I1141" t="s">
        <v>21</v>
      </c>
      <c r="J1141" t="s">
        <v>372</v>
      </c>
      <c r="K1141">
        <v>52</v>
      </c>
      <c r="L1141">
        <v>13</v>
      </c>
      <c r="M1141">
        <v>39</v>
      </c>
      <c r="N1141">
        <v>4470</v>
      </c>
      <c r="O1141">
        <v>0</v>
      </c>
      <c r="P1141">
        <v>0</v>
      </c>
      <c r="Q1141">
        <v>0</v>
      </c>
      <c r="R1141">
        <v>0</v>
      </c>
    </row>
    <row r="1142" spans="1:18" x14ac:dyDescent="0.3">
      <c r="A1142" t="s">
        <v>2397</v>
      </c>
      <c r="B1142" t="s">
        <v>2398</v>
      </c>
      <c r="C1142" t="s">
        <v>2130</v>
      </c>
      <c r="D1142">
        <v>0.63458888899999999</v>
      </c>
      <c r="E1142">
        <v>-0.8216</v>
      </c>
      <c r="F1142">
        <v>0.99099999999999999</v>
      </c>
      <c r="G1142">
        <v>54</v>
      </c>
      <c r="H1142">
        <v>25</v>
      </c>
      <c r="I1142" t="s">
        <v>21</v>
      </c>
      <c r="J1142" t="s">
        <v>338</v>
      </c>
      <c r="K1142">
        <v>647</v>
      </c>
      <c r="L1142">
        <v>97</v>
      </c>
      <c r="M1142">
        <v>550</v>
      </c>
      <c r="N1142">
        <v>916812</v>
      </c>
      <c r="O1142">
        <v>0</v>
      </c>
      <c r="P1142">
        <v>0</v>
      </c>
      <c r="Q1142">
        <v>0</v>
      </c>
      <c r="R1142">
        <v>0</v>
      </c>
    </row>
    <row r="1143" spans="1:18" x14ac:dyDescent="0.3">
      <c r="A1143" t="s">
        <v>2399</v>
      </c>
      <c r="B1143" t="s">
        <v>2400</v>
      </c>
      <c r="C1143" t="s">
        <v>858</v>
      </c>
      <c r="D1143">
        <v>0.66606538500000001</v>
      </c>
      <c r="E1143">
        <v>-0.68620000000000003</v>
      </c>
      <c r="F1143">
        <v>0.97609999999999997</v>
      </c>
      <c r="G1143">
        <v>52</v>
      </c>
      <c r="H1143">
        <v>15</v>
      </c>
      <c r="I1143" t="s">
        <v>21</v>
      </c>
      <c r="J1143" t="s">
        <v>924</v>
      </c>
      <c r="K1143">
        <v>262</v>
      </c>
      <c r="L1143">
        <v>71</v>
      </c>
      <c r="M1143">
        <v>191</v>
      </c>
      <c r="N1143">
        <v>885612</v>
      </c>
      <c r="O1143">
        <v>0</v>
      </c>
      <c r="P1143">
        <v>0</v>
      </c>
      <c r="Q1143">
        <v>0</v>
      </c>
      <c r="R1143">
        <v>1</v>
      </c>
    </row>
    <row r="1144" spans="1:18" x14ac:dyDescent="0.3">
      <c r="A1144" t="s">
        <v>2401</v>
      </c>
      <c r="B1144" t="s">
        <v>2402</v>
      </c>
      <c r="C1144" t="s">
        <v>2403</v>
      </c>
      <c r="D1144">
        <v>0.66912023300000001</v>
      </c>
      <c r="E1144">
        <v>-0.87680000000000002</v>
      </c>
      <c r="F1144">
        <v>0.98839999999999995</v>
      </c>
      <c r="G1144">
        <v>514</v>
      </c>
      <c r="H1144">
        <v>50</v>
      </c>
      <c r="I1144" t="s">
        <v>21</v>
      </c>
      <c r="J1144" t="s">
        <v>45</v>
      </c>
      <c r="K1144">
        <v>1359</v>
      </c>
      <c r="L1144">
        <v>253</v>
      </c>
      <c r="M1144">
        <v>1106</v>
      </c>
      <c r="N1144">
        <v>7351228</v>
      </c>
      <c r="O1144">
        <v>0</v>
      </c>
      <c r="P1144">
        <v>0</v>
      </c>
      <c r="Q1144">
        <v>1</v>
      </c>
      <c r="R1144">
        <v>0</v>
      </c>
    </row>
    <row r="1145" spans="1:18" x14ac:dyDescent="0.3">
      <c r="A1145" t="s">
        <v>2404</v>
      </c>
      <c r="B1145" t="s">
        <v>2405</v>
      </c>
      <c r="C1145" t="s">
        <v>2403</v>
      </c>
      <c r="D1145">
        <v>0.61870455999999996</v>
      </c>
      <c r="E1145">
        <v>-0.76690000000000003</v>
      </c>
      <c r="F1145">
        <v>0.98929999999999996</v>
      </c>
      <c r="G1145">
        <v>307</v>
      </c>
      <c r="H1145">
        <v>145</v>
      </c>
      <c r="I1145" t="s">
        <v>21</v>
      </c>
      <c r="J1145" t="s">
        <v>26</v>
      </c>
      <c r="K1145">
        <v>1507</v>
      </c>
      <c r="L1145">
        <v>376</v>
      </c>
      <c r="M1145">
        <v>1131</v>
      </c>
      <c r="N1145">
        <v>2837601</v>
      </c>
      <c r="O1145">
        <v>0</v>
      </c>
      <c r="P1145">
        <v>0</v>
      </c>
      <c r="Q1145">
        <v>1</v>
      </c>
      <c r="R1145">
        <v>0</v>
      </c>
    </row>
    <row r="1146" spans="1:18" x14ac:dyDescent="0.3">
      <c r="A1146" t="s">
        <v>2406</v>
      </c>
      <c r="B1146" t="s">
        <v>2407</v>
      </c>
      <c r="C1146" t="s">
        <v>2403</v>
      </c>
      <c r="D1146">
        <v>0.61519365699999995</v>
      </c>
      <c r="E1146">
        <v>-0.78420000000000001</v>
      </c>
      <c r="F1146">
        <v>0.9829</v>
      </c>
      <c r="G1146">
        <v>268</v>
      </c>
      <c r="H1146">
        <v>215</v>
      </c>
      <c r="I1146" t="s">
        <v>21</v>
      </c>
      <c r="J1146" t="s">
        <v>22</v>
      </c>
      <c r="K1146">
        <v>1010</v>
      </c>
      <c r="L1146">
        <v>175</v>
      </c>
      <c r="M1146">
        <v>835</v>
      </c>
      <c r="N1146">
        <v>1463816</v>
      </c>
      <c r="O1146">
        <v>0</v>
      </c>
      <c r="P1146">
        <v>0</v>
      </c>
      <c r="Q1146">
        <v>1</v>
      </c>
      <c r="R1146">
        <v>0</v>
      </c>
    </row>
    <row r="1147" spans="1:18" x14ac:dyDescent="0.3">
      <c r="A1147" t="s">
        <v>2408</v>
      </c>
      <c r="B1147" t="s">
        <v>1801</v>
      </c>
      <c r="C1147" t="s">
        <v>2403</v>
      </c>
      <c r="D1147">
        <v>0.66508317800000005</v>
      </c>
      <c r="E1147">
        <v>-0.6996</v>
      </c>
      <c r="F1147">
        <v>0.98609999999999998</v>
      </c>
      <c r="G1147">
        <v>321</v>
      </c>
      <c r="H1147">
        <v>245</v>
      </c>
      <c r="I1147" t="s">
        <v>21</v>
      </c>
      <c r="J1147" t="s">
        <v>26</v>
      </c>
      <c r="K1147">
        <v>725</v>
      </c>
      <c r="L1147">
        <v>197</v>
      </c>
      <c r="M1147">
        <v>528</v>
      </c>
      <c r="N1147">
        <v>891417</v>
      </c>
      <c r="O1147">
        <v>0</v>
      </c>
      <c r="P1147">
        <v>0</v>
      </c>
      <c r="Q1147">
        <v>1</v>
      </c>
      <c r="R1147">
        <v>0</v>
      </c>
    </row>
    <row r="1148" spans="1:18" x14ac:dyDescent="0.3">
      <c r="A1148" t="s">
        <v>2409</v>
      </c>
      <c r="B1148" t="s">
        <v>2410</v>
      </c>
      <c r="C1148" t="s">
        <v>778</v>
      </c>
      <c r="D1148">
        <v>0.68887777800000005</v>
      </c>
      <c r="E1148">
        <v>-0.67049999999999998</v>
      </c>
      <c r="F1148">
        <v>0.99839999999999995</v>
      </c>
      <c r="G1148">
        <v>81</v>
      </c>
      <c r="H1148">
        <v>65</v>
      </c>
      <c r="I1148" t="s">
        <v>21</v>
      </c>
      <c r="J1148" t="s">
        <v>179</v>
      </c>
      <c r="K1148">
        <v>696</v>
      </c>
      <c r="L1148">
        <v>131</v>
      </c>
      <c r="M1148">
        <v>565</v>
      </c>
      <c r="N1148">
        <v>1795446</v>
      </c>
      <c r="O1148">
        <v>0</v>
      </c>
      <c r="P1148">
        <v>0</v>
      </c>
      <c r="Q1148">
        <v>0</v>
      </c>
      <c r="R1148">
        <v>0</v>
      </c>
    </row>
    <row r="1149" spans="1:18" x14ac:dyDescent="0.3">
      <c r="A1149" t="s">
        <v>2411</v>
      </c>
      <c r="B1149" t="s">
        <v>2412</v>
      </c>
      <c r="C1149" t="s">
        <v>778</v>
      </c>
      <c r="D1149">
        <v>0.70450871199999998</v>
      </c>
      <c r="E1149">
        <v>-0.86180000000000001</v>
      </c>
      <c r="F1149">
        <v>0.99519999999999997</v>
      </c>
      <c r="G1149">
        <v>528</v>
      </c>
      <c r="H1149">
        <v>16</v>
      </c>
      <c r="I1149" t="s">
        <v>21</v>
      </c>
      <c r="J1149" t="s">
        <v>924</v>
      </c>
      <c r="K1149">
        <v>2159</v>
      </c>
      <c r="L1149">
        <v>442</v>
      </c>
      <c r="M1149">
        <v>1717</v>
      </c>
      <c r="N1149">
        <v>3583008</v>
      </c>
      <c r="O1149">
        <v>0</v>
      </c>
      <c r="P1149">
        <v>0</v>
      </c>
      <c r="Q1149">
        <v>0</v>
      </c>
      <c r="R1149">
        <v>0</v>
      </c>
    </row>
    <row r="1150" spans="1:18" x14ac:dyDescent="0.3">
      <c r="A1150" t="s">
        <v>2413</v>
      </c>
      <c r="B1150" t="s">
        <v>2414</v>
      </c>
      <c r="C1150" t="s">
        <v>1181</v>
      </c>
      <c r="D1150">
        <v>0.55614285699999999</v>
      </c>
      <c r="E1150">
        <v>-0.65200000000000002</v>
      </c>
      <c r="F1150">
        <v>0.97319999999999995</v>
      </c>
      <c r="G1150">
        <v>42</v>
      </c>
      <c r="H1150">
        <v>24</v>
      </c>
      <c r="I1150" t="s">
        <v>21</v>
      </c>
      <c r="J1150" t="s">
        <v>627</v>
      </c>
      <c r="K1150">
        <v>390</v>
      </c>
      <c r="L1150">
        <v>116</v>
      </c>
      <c r="M1150">
        <v>274</v>
      </c>
      <c r="N1150">
        <v>528318</v>
      </c>
      <c r="O1150">
        <v>0</v>
      </c>
      <c r="P1150">
        <v>0</v>
      </c>
      <c r="Q1150">
        <v>0</v>
      </c>
      <c r="R1150">
        <v>1</v>
      </c>
    </row>
    <row r="1151" spans="1:18" x14ac:dyDescent="0.3">
      <c r="A1151" t="s">
        <v>2415</v>
      </c>
      <c r="B1151" t="s">
        <v>2416</v>
      </c>
      <c r="C1151" t="s">
        <v>717</v>
      </c>
      <c r="D1151">
        <v>0.67555164400000001</v>
      </c>
      <c r="E1151">
        <v>-0.97289999999999999</v>
      </c>
      <c r="F1151">
        <v>0.99729999999999996</v>
      </c>
      <c r="G1151">
        <v>821</v>
      </c>
      <c r="H1151">
        <v>32</v>
      </c>
      <c r="I1151" t="s">
        <v>21</v>
      </c>
      <c r="J1151" t="s">
        <v>34</v>
      </c>
      <c r="K1151">
        <v>5140</v>
      </c>
      <c r="L1151">
        <v>959</v>
      </c>
      <c r="M1151">
        <v>4181</v>
      </c>
      <c r="N1151">
        <v>76360389</v>
      </c>
      <c r="O1151">
        <v>0</v>
      </c>
      <c r="P1151">
        <v>0</v>
      </c>
      <c r="Q1151">
        <v>0</v>
      </c>
      <c r="R1151">
        <v>0</v>
      </c>
    </row>
    <row r="1152" spans="1:18" x14ac:dyDescent="0.3">
      <c r="A1152" t="s">
        <v>2417</v>
      </c>
      <c r="B1152" t="s">
        <v>2418</v>
      </c>
      <c r="C1152" t="s">
        <v>2130</v>
      </c>
      <c r="D1152">
        <v>0.769363346</v>
      </c>
      <c r="E1152">
        <v>-0.87150000000000005</v>
      </c>
      <c r="F1152">
        <v>0.99660000000000004</v>
      </c>
      <c r="G1152">
        <v>2128</v>
      </c>
      <c r="H1152">
        <v>42</v>
      </c>
      <c r="I1152" t="s">
        <v>21</v>
      </c>
      <c r="J1152" t="s">
        <v>924</v>
      </c>
      <c r="K1152">
        <v>2201</v>
      </c>
      <c r="L1152">
        <v>613</v>
      </c>
      <c r="M1152">
        <v>1588</v>
      </c>
      <c r="N1152">
        <v>30413376</v>
      </c>
      <c r="O1152">
        <v>0</v>
      </c>
      <c r="P1152">
        <v>0</v>
      </c>
      <c r="Q1152">
        <v>0</v>
      </c>
      <c r="R1152">
        <v>0</v>
      </c>
    </row>
    <row r="1153" spans="1:18" x14ac:dyDescent="0.3">
      <c r="A1153" t="s">
        <v>2419</v>
      </c>
      <c r="B1153" t="s">
        <v>2420</v>
      </c>
      <c r="C1153" t="s">
        <v>2130</v>
      </c>
      <c r="D1153">
        <v>0.77329261299999996</v>
      </c>
      <c r="E1153">
        <v>-0.86399999999999999</v>
      </c>
      <c r="F1153">
        <v>0.99809999999999999</v>
      </c>
      <c r="G1153">
        <v>1110</v>
      </c>
      <c r="H1153">
        <v>12</v>
      </c>
      <c r="I1153" t="s">
        <v>21</v>
      </c>
      <c r="J1153" t="s">
        <v>924</v>
      </c>
      <c r="K1153">
        <v>512</v>
      </c>
      <c r="L1153">
        <v>192</v>
      </c>
      <c r="M1153">
        <v>320</v>
      </c>
      <c r="N1153">
        <v>2526360</v>
      </c>
      <c r="O1153">
        <v>0</v>
      </c>
      <c r="P1153">
        <v>0</v>
      </c>
      <c r="Q1153">
        <v>0</v>
      </c>
      <c r="R1153">
        <v>0</v>
      </c>
    </row>
    <row r="1154" spans="1:18" x14ac:dyDescent="0.3">
      <c r="A1154" t="s">
        <v>2421</v>
      </c>
      <c r="B1154" t="s">
        <v>2422</v>
      </c>
      <c r="C1154" t="s">
        <v>2130</v>
      </c>
      <c r="D1154">
        <v>0.71967132099999997</v>
      </c>
      <c r="E1154">
        <v>-0.95189999999999997</v>
      </c>
      <c r="F1154">
        <v>0.99729999999999996</v>
      </c>
      <c r="G1154">
        <v>1196</v>
      </c>
      <c r="H1154">
        <v>45</v>
      </c>
      <c r="I1154" t="s">
        <v>21</v>
      </c>
      <c r="J1154" t="s">
        <v>924</v>
      </c>
      <c r="K1154">
        <v>656</v>
      </c>
      <c r="L1154">
        <v>167</v>
      </c>
      <c r="M1154">
        <v>489</v>
      </c>
      <c r="N1154">
        <v>3860688</v>
      </c>
      <c r="O1154">
        <v>0</v>
      </c>
      <c r="P1154">
        <v>0</v>
      </c>
      <c r="Q1154">
        <v>0</v>
      </c>
      <c r="R1154">
        <v>0</v>
      </c>
    </row>
    <row r="1155" spans="1:18" x14ac:dyDescent="0.3">
      <c r="A1155" t="s">
        <v>2423</v>
      </c>
      <c r="B1155" t="s">
        <v>2424</v>
      </c>
      <c r="C1155" t="s">
        <v>1275</v>
      </c>
      <c r="D1155">
        <v>0.348041463</v>
      </c>
      <c r="E1155">
        <v>-0.89739999999999998</v>
      </c>
      <c r="F1155">
        <v>0.98540000000000005</v>
      </c>
      <c r="G1155">
        <v>41</v>
      </c>
      <c r="H1155">
        <v>30</v>
      </c>
      <c r="I1155" t="s">
        <v>21</v>
      </c>
      <c r="J1155" t="s">
        <v>924</v>
      </c>
      <c r="K1155">
        <v>458</v>
      </c>
      <c r="L1155">
        <v>79</v>
      </c>
      <c r="M1155">
        <v>379</v>
      </c>
      <c r="N1155">
        <v>1591579</v>
      </c>
      <c r="O1155">
        <v>0</v>
      </c>
      <c r="P1155">
        <v>0</v>
      </c>
      <c r="Q1155">
        <v>0</v>
      </c>
      <c r="R1155">
        <v>0</v>
      </c>
    </row>
    <row r="1156" spans="1:18" x14ac:dyDescent="0.3">
      <c r="A1156" t="s">
        <v>2425</v>
      </c>
      <c r="B1156" t="s">
        <v>2426</v>
      </c>
      <c r="C1156" t="s">
        <v>2427</v>
      </c>
      <c r="D1156">
        <v>0.32024736799999998</v>
      </c>
      <c r="E1156">
        <v>-0.85060000000000002</v>
      </c>
      <c r="F1156">
        <v>0.996</v>
      </c>
      <c r="G1156">
        <v>38</v>
      </c>
      <c r="H1156">
        <v>10</v>
      </c>
      <c r="I1156" t="s">
        <v>21</v>
      </c>
      <c r="J1156" t="s">
        <v>338</v>
      </c>
      <c r="K1156">
        <v>548</v>
      </c>
      <c r="L1156">
        <v>109</v>
      </c>
      <c r="M1156">
        <v>439</v>
      </c>
      <c r="N1156">
        <v>215118</v>
      </c>
      <c r="O1156">
        <v>0</v>
      </c>
      <c r="P1156">
        <v>0</v>
      </c>
      <c r="Q1156">
        <v>0</v>
      </c>
      <c r="R1156">
        <v>0</v>
      </c>
    </row>
    <row r="1157" spans="1:18" x14ac:dyDescent="0.3">
      <c r="A1157" t="s">
        <v>2428</v>
      </c>
      <c r="B1157" t="s">
        <v>2429</v>
      </c>
      <c r="C1157" t="s">
        <v>130</v>
      </c>
      <c r="D1157">
        <v>0.40187777800000002</v>
      </c>
      <c r="E1157">
        <v>-0.72419999999999995</v>
      </c>
      <c r="F1157">
        <v>0.96030000000000004</v>
      </c>
      <c r="G1157">
        <v>18</v>
      </c>
      <c r="H1157">
        <v>24</v>
      </c>
      <c r="I1157" t="s">
        <v>21</v>
      </c>
      <c r="J1157" t="s">
        <v>924</v>
      </c>
      <c r="K1157">
        <v>351</v>
      </c>
      <c r="L1157">
        <v>135</v>
      </c>
      <c r="M1157">
        <v>216</v>
      </c>
      <c r="N1157">
        <v>154728</v>
      </c>
      <c r="O1157">
        <v>0</v>
      </c>
      <c r="P1157">
        <v>0</v>
      </c>
      <c r="Q1157">
        <v>0</v>
      </c>
      <c r="R1157">
        <v>0</v>
      </c>
    </row>
    <row r="1158" spans="1:18" x14ac:dyDescent="0.3">
      <c r="A1158" t="s">
        <v>2430</v>
      </c>
      <c r="B1158" t="s">
        <v>2431</v>
      </c>
      <c r="C1158" t="s">
        <v>416</v>
      </c>
      <c r="D1158">
        <v>0.75049934600000001</v>
      </c>
      <c r="E1158">
        <v>-0.93510000000000004</v>
      </c>
      <c r="F1158">
        <v>0.99829999999999997</v>
      </c>
      <c r="G1158">
        <v>1835</v>
      </c>
      <c r="H1158">
        <v>24</v>
      </c>
      <c r="I1158" t="s">
        <v>21</v>
      </c>
      <c r="J1158" t="s">
        <v>924</v>
      </c>
      <c r="K1158">
        <v>10492</v>
      </c>
      <c r="L1158">
        <v>2293</v>
      </c>
      <c r="M1158">
        <v>8199</v>
      </c>
      <c r="N1158">
        <v>119304360</v>
      </c>
      <c r="O1158">
        <v>0</v>
      </c>
      <c r="P1158">
        <v>0</v>
      </c>
      <c r="Q1158">
        <v>0</v>
      </c>
      <c r="R1158">
        <v>0</v>
      </c>
    </row>
    <row r="1159" spans="1:18" x14ac:dyDescent="0.3">
      <c r="A1159" t="s">
        <v>2432</v>
      </c>
      <c r="B1159" t="s">
        <v>2433</v>
      </c>
      <c r="C1159" t="s">
        <v>858</v>
      </c>
      <c r="D1159">
        <v>0.78065684899999999</v>
      </c>
      <c r="E1159">
        <v>-0.93240000000000001</v>
      </c>
      <c r="F1159">
        <v>0.99580000000000002</v>
      </c>
      <c r="G1159">
        <v>292</v>
      </c>
      <c r="H1159">
        <v>27</v>
      </c>
      <c r="I1159" t="s">
        <v>21</v>
      </c>
      <c r="J1159" t="s">
        <v>30</v>
      </c>
      <c r="K1159">
        <v>1631</v>
      </c>
      <c r="L1159">
        <v>247</v>
      </c>
      <c r="M1159">
        <v>1384</v>
      </c>
      <c r="N1159">
        <v>12605056</v>
      </c>
      <c r="O1159">
        <v>0</v>
      </c>
      <c r="P1159">
        <v>0</v>
      </c>
      <c r="Q1159">
        <v>0</v>
      </c>
      <c r="R1159">
        <v>0</v>
      </c>
    </row>
    <row r="1160" spans="1:18" x14ac:dyDescent="0.3">
      <c r="A1160" t="s">
        <v>2434</v>
      </c>
      <c r="B1160" t="s">
        <v>2435</v>
      </c>
      <c r="C1160" t="s">
        <v>858</v>
      </c>
      <c r="D1160">
        <v>0.75922861799999997</v>
      </c>
      <c r="E1160">
        <v>-0.93220000000000003</v>
      </c>
      <c r="F1160">
        <v>0.99709999999999999</v>
      </c>
      <c r="G1160">
        <v>304</v>
      </c>
      <c r="H1160">
        <v>34</v>
      </c>
      <c r="I1160" t="s">
        <v>21</v>
      </c>
      <c r="J1160" t="s">
        <v>34</v>
      </c>
      <c r="K1160">
        <v>1137</v>
      </c>
      <c r="L1160">
        <v>339</v>
      </c>
      <c r="M1160">
        <v>798</v>
      </c>
      <c r="N1160">
        <v>8334160</v>
      </c>
      <c r="O1160">
        <v>0</v>
      </c>
      <c r="P1160">
        <v>0</v>
      </c>
      <c r="Q1160">
        <v>0</v>
      </c>
      <c r="R1160">
        <v>0</v>
      </c>
    </row>
    <row r="1161" spans="1:18" x14ac:dyDescent="0.3">
      <c r="A1161" t="s">
        <v>2436</v>
      </c>
      <c r="B1161" t="s">
        <v>2437</v>
      </c>
      <c r="C1161" t="s">
        <v>421</v>
      </c>
      <c r="D1161">
        <v>0.735460118</v>
      </c>
      <c r="E1161">
        <v>-0.92910000000000004</v>
      </c>
      <c r="F1161">
        <v>0.995</v>
      </c>
      <c r="G1161">
        <v>1018</v>
      </c>
      <c r="H1161">
        <v>14</v>
      </c>
      <c r="I1161" t="s">
        <v>21</v>
      </c>
      <c r="J1161" t="s">
        <v>34</v>
      </c>
      <c r="K1161">
        <v>1997</v>
      </c>
      <c r="L1161">
        <v>413</v>
      </c>
      <c r="M1161">
        <v>1584</v>
      </c>
      <c r="N1161">
        <v>26601358</v>
      </c>
      <c r="O1161">
        <v>0</v>
      </c>
      <c r="P1161">
        <v>0</v>
      </c>
      <c r="Q1161">
        <v>1</v>
      </c>
      <c r="R1161">
        <v>0</v>
      </c>
    </row>
    <row r="1162" spans="1:18" x14ac:dyDescent="0.3">
      <c r="A1162" t="s">
        <v>2438</v>
      </c>
      <c r="B1162" t="s">
        <v>2439</v>
      </c>
      <c r="C1162" t="s">
        <v>1112</v>
      </c>
      <c r="D1162">
        <v>0.72813284300000003</v>
      </c>
      <c r="E1162">
        <v>-0.96889999999999998</v>
      </c>
      <c r="F1162">
        <v>0.99719999999999998</v>
      </c>
      <c r="G1162">
        <v>1428</v>
      </c>
      <c r="H1162">
        <v>32</v>
      </c>
      <c r="I1162" t="s">
        <v>21</v>
      </c>
      <c r="J1162" t="s">
        <v>34</v>
      </c>
      <c r="K1162">
        <v>4944</v>
      </c>
      <c r="L1162">
        <v>1458</v>
      </c>
      <c r="M1162">
        <v>3486</v>
      </c>
      <c r="N1162">
        <v>124772928</v>
      </c>
      <c r="O1162">
        <v>0</v>
      </c>
      <c r="P1162">
        <v>0</v>
      </c>
      <c r="Q1162">
        <v>0</v>
      </c>
      <c r="R1162">
        <v>0</v>
      </c>
    </row>
    <row r="1163" spans="1:18" x14ac:dyDescent="0.3">
      <c r="A1163" t="s">
        <v>2440</v>
      </c>
      <c r="B1163" t="s">
        <v>2441</v>
      </c>
      <c r="C1163" t="s">
        <v>660</v>
      </c>
      <c r="D1163">
        <v>0.68276068400000001</v>
      </c>
      <c r="E1163">
        <v>-0.73509999999999998</v>
      </c>
      <c r="F1163">
        <v>0.996</v>
      </c>
      <c r="G1163">
        <v>117</v>
      </c>
      <c r="H1163">
        <v>17</v>
      </c>
      <c r="I1163" t="s">
        <v>21</v>
      </c>
      <c r="J1163" t="s">
        <v>26</v>
      </c>
      <c r="K1163">
        <v>567</v>
      </c>
      <c r="L1163">
        <v>109</v>
      </c>
      <c r="M1163">
        <v>458</v>
      </c>
      <c r="N1163">
        <v>1369485</v>
      </c>
      <c r="O1163">
        <v>0</v>
      </c>
      <c r="P1163">
        <v>0</v>
      </c>
      <c r="Q1163">
        <v>0</v>
      </c>
      <c r="R1163">
        <v>0</v>
      </c>
    </row>
    <row r="1164" spans="1:18" x14ac:dyDescent="0.3">
      <c r="A1164" t="s">
        <v>2442</v>
      </c>
      <c r="B1164" t="s">
        <v>2443</v>
      </c>
      <c r="C1164" t="s">
        <v>2130</v>
      </c>
      <c r="D1164">
        <v>0.75414457999999995</v>
      </c>
      <c r="E1164">
        <v>-0.85160000000000002</v>
      </c>
      <c r="F1164">
        <v>0.99790000000000001</v>
      </c>
      <c r="G1164">
        <v>738</v>
      </c>
      <c r="H1164">
        <v>98</v>
      </c>
      <c r="I1164" t="s">
        <v>21</v>
      </c>
      <c r="J1164" t="s">
        <v>30</v>
      </c>
      <c r="K1164">
        <v>376</v>
      </c>
      <c r="L1164">
        <v>82</v>
      </c>
      <c r="M1164">
        <v>294</v>
      </c>
      <c r="N1164">
        <v>2204406</v>
      </c>
      <c r="O1164">
        <v>0</v>
      </c>
      <c r="P1164">
        <v>0</v>
      </c>
      <c r="Q1164">
        <v>0</v>
      </c>
      <c r="R1164">
        <v>0</v>
      </c>
    </row>
    <row r="1165" spans="1:18" x14ac:dyDescent="0.3">
      <c r="A1165" t="s">
        <v>2444</v>
      </c>
      <c r="B1165" t="s">
        <v>2445</v>
      </c>
      <c r="C1165" t="s">
        <v>328</v>
      </c>
      <c r="D1165">
        <v>0.22165000000000001</v>
      </c>
      <c r="E1165">
        <v>-0.52669999999999995</v>
      </c>
      <c r="F1165">
        <v>0.97</v>
      </c>
      <c r="G1165">
        <v>2</v>
      </c>
      <c r="H1165">
        <v>165</v>
      </c>
      <c r="I1165" t="s">
        <v>21</v>
      </c>
      <c r="J1165" t="s">
        <v>179</v>
      </c>
      <c r="K1165">
        <v>24</v>
      </c>
      <c r="L1165">
        <v>16</v>
      </c>
      <c r="M1165">
        <v>8</v>
      </c>
      <c r="N1165">
        <v>548</v>
      </c>
      <c r="O1165">
        <v>0</v>
      </c>
      <c r="P1165">
        <v>0</v>
      </c>
      <c r="Q1165">
        <v>0</v>
      </c>
      <c r="R1165">
        <v>1</v>
      </c>
    </row>
    <row r="1166" spans="1:18" x14ac:dyDescent="0.3">
      <c r="A1166" t="s">
        <v>2446</v>
      </c>
      <c r="B1166" t="s">
        <v>2447</v>
      </c>
      <c r="C1166" t="s">
        <v>937</v>
      </c>
      <c r="D1166">
        <v>0.84450697100000005</v>
      </c>
      <c r="E1166">
        <v>-0.77549999999999997</v>
      </c>
      <c r="F1166">
        <v>0.998</v>
      </c>
      <c r="G1166">
        <v>416</v>
      </c>
      <c r="H1166">
        <v>39.5</v>
      </c>
      <c r="I1166" t="s">
        <v>21</v>
      </c>
      <c r="J1166" t="s">
        <v>179</v>
      </c>
      <c r="K1166">
        <v>456</v>
      </c>
      <c r="L1166">
        <v>146</v>
      </c>
      <c r="M1166">
        <v>310</v>
      </c>
      <c r="N1166">
        <v>8831680</v>
      </c>
      <c r="O1166">
        <v>0</v>
      </c>
      <c r="P1166">
        <v>0</v>
      </c>
      <c r="Q1166">
        <v>0</v>
      </c>
      <c r="R1166">
        <v>0</v>
      </c>
    </row>
    <row r="1167" spans="1:18" x14ac:dyDescent="0.3">
      <c r="A1167" t="s">
        <v>2448</v>
      </c>
      <c r="B1167" t="s">
        <v>2449</v>
      </c>
      <c r="C1167" t="s">
        <v>215</v>
      </c>
      <c r="D1167">
        <v>0.26178888900000002</v>
      </c>
      <c r="E1167">
        <v>-0.91180000000000005</v>
      </c>
      <c r="F1167">
        <v>0.997</v>
      </c>
      <c r="G1167">
        <v>99</v>
      </c>
      <c r="H1167">
        <v>20</v>
      </c>
      <c r="I1167" t="s">
        <v>21</v>
      </c>
      <c r="J1167" t="s">
        <v>63</v>
      </c>
      <c r="K1167">
        <v>933</v>
      </c>
      <c r="L1167">
        <v>187</v>
      </c>
      <c r="M1167">
        <v>746</v>
      </c>
      <c r="N1167">
        <v>859122</v>
      </c>
      <c r="O1167">
        <v>0</v>
      </c>
      <c r="P1167">
        <v>0</v>
      </c>
      <c r="Q1167">
        <v>0</v>
      </c>
      <c r="R1167">
        <v>0</v>
      </c>
    </row>
    <row r="1168" spans="1:18" x14ac:dyDescent="0.3">
      <c r="A1168" t="s">
        <v>2450</v>
      </c>
      <c r="B1168" t="s">
        <v>2451</v>
      </c>
      <c r="C1168" t="s">
        <v>660</v>
      </c>
      <c r="D1168">
        <v>0.64712927499999995</v>
      </c>
      <c r="E1168">
        <v>-0.8236</v>
      </c>
      <c r="F1168">
        <v>0.99590000000000001</v>
      </c>
      <c r="G1168">
        <v>386</v>
      </c>
      <c r="H1168">
        <v>5.5</v>
      </c>
      <c r="I1168" t="s">
        <v>21</v>
      </c>
      <c r="J1168" t="s">
        <v>63</v>
      </c>
      <c r="K1168">
        <v>985</v>
      </c>
      <c r="L1168">
        <v>320</v>
      </c>
      <c r="M1168">
        <v>665</v>
      </c>
      <c r="N1168">
        <v>31144024</v>
      </c>
      <c r="O1168">
        <v>0</v>
      </c>
      <c r="P1168">
        <v>0</v>
      </c>
      <c r="Q1168">
        <v>0</v>
      </c>
      <c r="R1168">
        <v>0</v>
      </c>
    </row>
    <row r="1169" spans="1:18" x14ac:dyDescent="0.3">
      <c r="A1169" t="s">
        <v>2452</v>
      </c>
      <c r="B1169" t="s">
        <v>2453</v>
      </c>
      <c r="C1169" t="s">
        <v>660</v>
      </c>
      <c r="D1169">
        <v>0.75714444400000003</v>
      </c>
      <c r="E1169">
        <v>-0.27550000000000002</v>
      </c>
      <c r="F1169">
        <v>0.9819</v>
      </c>
      <c r="G1169">
        <v>18</v>
      </c>
      <c r="H1169">
        <v>20</v>
      </c>
      <c r="I1169" t="s">
        <v>21</v>
      </c>
      <c r="J1169" t="s">
        <v>179</v>
      </c>
      <c r="K1169">
        <v>147</v>
      </c>
      <c r="L1169">
        <v>17</v>
      </c>
      <c r="M1169">
        <v>130</v>
      </c>
      <c r="N1169">
        <v>159246</v>
      </c>
      <c r="O1169">
        <v>0</v>
      </c>
      <c r="P1169">
        <v>0</v>
      </c>
      <c r="Q1169">
        <v>0</v>
      </c>
      <c r="R1169">
        <v>0</v>
      </c>
    </row>
    <row r="1170" spans="1:18" x14ac:dyDescent="0.3">
      <c r="A1170" t="s">
        <v>2454</v>
      </c>
      <c r="B1170" t="s">
        <v>2455</v>
      </c>
      <c r="C1170" t="s">
        <v>660</v>
      </c>
      <c r="D1170">
        <v>0.35961832100000002</v>
      </c>
      <c r="E1170">
        <v>-0.94240000000000002</v>
      </c>
      <c r="F1170">
        <v>0.99709999999999999</v>
      </c>
      <c r="G1170">
        <v>524</v>
      </c>
      <c r="H1170">
        <v>6</v>
      </c>
      <c r="I1170" t="s">
        <v>21</v>
      </c>
      <c r="J1170" t="s">
        <v>34</v>
      </c>
      <c r="K1170">
        <v>1724</v>
      </c>
      <c r="L1170">
        <v>114</v>
      </c>
      <c r="M1170">
        <v>1610</v>
      </c>
      <c r="N1170">
        <v>13762336</v>
      </c>
      <c r="O1170">
        <v>0</v>
      </c>
      <c r="P1170">
        <v>0</v>
      </c>
      <c r="Q1170">
        <v>0</v>
      </c>
      <c r="R1170">
        <v>0</v>
      </c>
    </row>
    <row r="1171" spans="1:18" x14ac:dyDescent="0.3">
      <c r="A1171" t="s">
        <v>2456</v>
      </c>
      <c r="B1171" t="s">
        <v>2457</v>
      </c>
      <c r="C1171" t="s">
        <v>416</v>
      </c>
      <c r="D1171">
        <v>0.66227037</v>
      </c>
      <c r="E1171">
        <v>-0.69</v>
      </c>
      <c r="F1171">
        <v>0.98089999999999999</v>
      </c>
      <c r="G1171">
        <v>54</v>
      </c>
      <c r="H1171">
        <v>14</v>
      </c>
      <c r="I1171" t="s">
        <v>21</v>
      </c>
      <c r="J1171" t="s">
        <v>34</v>
      </c>
      <c r="K1171">
        <v>496</v>
      </c>
      <c r="L1171">
        <v>55</v>
      </c>
      <c r="M1171">
        <v>441</v>
      </c>
      <c r="N1171">
        <v>902556</v>
      </c>
      <c r="O1171">
        <v>0</v>
      </c>
      <c r="P1171">
        <v>0</v>
      </c>
      <c r="Q1171">
        <v>0</v>
      </c>
      <c r="R1171">
        <v>0</v>
      </c>
    </row>
    <row r="1172" spans="1:18" x14ac:dyDescent="0.3">
      <c r="A1172" t="s">
        <v>2458</v>
      </c>
      <c r="B1172" t="s">
        <v>2459</v>
      </c>
      <c r="C1172" t="s">
        <v>525</v>
      </c>
      <c r="D1172">
        <v>0.71347654500000002</v>
      </c>
      <c r="E1172">
        <v>-0.93079999999999996</v>
      </c>
      <c r="F1172">
        <v>0.99670000000000003</v>
      </c>
      <c r="G1172">
        <v>631</v>
      </c>
      <c r="H1172">
        <v>26</v>
      </c>
      <c r="I1172" t="s">
        <v>21</v>
      </c>
      <c r="J1172" t="s">
        <v>34</v>
      </c>
      <c r="K1172">
        <v>3673</v>
      </c>
      <c r="L1172">
        <v>991</v>
      </c>
      <c r="M1172">
        <v>2682</v>
      </c>
      <c r="N1172">
        <v>25903181</v>
      </c>
      <c r="O1172">
        <v>0</v>
      </c>
      <c r="P1172">
        <v>0</v>
      </c>
      <c r="Q1172">
        <v>0</v>
      </c>
      <c r="R1172">
        <v>0</v>
      </c>
    </row>
    <row r="1173" spans="1:18" x14ac:dyDescent="0.3">
      <c r="A1173" t="s">
        <v>2460</v>
      </c>
      <c r="B1173" t="s">
        <v>2461</v>
      </c>
      <c r="C1173" t="s">
        <v>1445</v>
      </c>
      <c r="D1173">
        <v>0.54486000000000001</v>
      </c>
      <c r="E1173">
        <v>-0.35970000000000002</v>
      </c>
      <c r="F1173">
        <v>0.95699999999999996</v>
      </c>
      <c r="G1173">
        <v>15</v>
      </c>
      <c r="H1173">
        <v>26</v>
      </c>
      <c r="I1173" t="s">
        <v>21</v>
      </c>
      <c r="J1173" t="s">
        <v>30</v>
      </c>
      <c r="K1173">
        <v>53</v>
      </c>
      <c r="L1173">
        <v>11</v>
      </c>
      <c r="M1173">
        <v>42</v>
      </c>
      <c r="N1173">
        <v>24705</v>
      </c>
      <c r="O1173">
        <v>0</v>
      </c>
      <c r="P1173">
        <v>0</v>
      </c>
      <c r="Q1173">
        <v>0</v>
      </c>
      <c r="R1173">
        <v>0</v>
      </c>
    </row>
    <row r="1174" spans="1:18" x14ac:dyDescent="0.3">
      <c r="A1174" t="s">
        <v>2462</v>
      </c>
      <c r="B1174" t="s">
        <v>2463</v>
      </c>
      <c r="C1174" t="s">
        <v>1445</v>
      </c>
      <c r="D1174">
        <v>0.56032499999999996</v>
      </c>
      <c r="E1174">
        <v>0</v>
      </c>
      <c r="F1174">
        <v>0.91959999999999997</v>
      </c>
      <c r="G1174">
        <v>4</v>
      </c>
      <c r="H1174">
        <v>22</v>
      </c>
      <c r="I1174" t="s">
        <v>21</v>
      </c>
      <c r="J1174" t="s">
        <v>63</v>
      </c>
      <c r="K1174">
        <v>27</v>
      </c>
      <c r="L1174">
        <v>10</v>
      </c>
      <c r="M1174">
        <v>17</v>
      </c>
      <c r="N1174">
        <v>8800</v>
      </c>
      <c r="O1174">
        <v>0</v>
      </c>
      <c r="P1174">
        <v>0</v>
      </c>
      <c r="Q1174">
        <v>0</v>
      </c>
      <c r="R1174">
        <v>0</v>
      </c>
    </row>
    <row r="1175" spans="1:18" x14ac:dyDescent="0.3">
      <c r="A1175" t="s">
        <v>2464</v>
      </c>
      <c r="B1175" t="s">
        <v>2465</v>
      </c>
      <c r="C1175" t="s">
        <v>328</v>
      </c>
      <c r="D1175">
        <v>0.68127156</v>
      </c>
      <c r="E1175">
        <v>-0.82550000000000001</v>
      </c>
      <c r="F1175">
        <v>0.9929</v>
      </c>
      <c r="G1175">
        <v>109</v>
      </c>
      <c r="H1175">
        <v>56</v>
      </c>
      <c r="I1175" t="s">
        <v>21</v>
      </c>
      <c r="J1175" t="s">
        <v>30</v>
      </c>
      <c r="K1175">
        <v>453</v>
      </c>
      <c r="L1175">
        <v>121</v>
      </c>
      <c r="M1175">
        <v>332</v>
      </c>
      <c r="N1175">
        <v>893909</v>
      </c>
      <c r="O1175">
        <v>0</v>
      </c>
      <c r="P1175">
        <v>0</v>
      </c>
      <c r="Q1175">
        <v>0</v>
      </c>
      <c r="R1175">
        <v>0</v>
      </c>
    </row>
    <row r="1176" spans="1:18" x14ac:dyDescent="0.3">
      <c r="A1176" t="s">
        <v>2466</v>
      </c>
      <c r="B1176" t="s">
        <v>2467</v>
      </c>
      <c r="C1176" t="s">
        <v>2468</v>
      </c>
      <c r="D1176">
        <v>0.77027434900000002</v>
      </c>
      <c r="E1176">
        <v>-0.91590000000000005</v>
      </c>
      <c r="F1176">
        <v>0.99829999999999997</v>
      </c>
      <c r="G1176">
        <v>3727</v>
      </c>
      <c r="H1176">
        <v>65</v>
      </c>
      <c r="I1176" t="s">
        <v>21</v>
      </c>
      <c r="J1176" t="s">
        <v>26</v>
      </c>
      <c r="K1176">
        <v>466</v>
      </c>
      <c r="L1176">
        <v>117</v>
      </c>
      <c r="M1176">
        <v>349</v>
      </c>
      <c r="N1176">
        <v>28377378</v>
      </c>
      <c r="O1176">
        <v>0</v>
      </c>
      <c r="P1176">
        <v>0</v>
      </c>
      <c r="Q1176">
        <v>0</v>
      </c>
      <c r="R1176">
        <v>0</v>
      </c>
    </row>
    <row r="1177" spans="1:18" x14ac:dyDescent="0.3">
      <c r="A1177" t="s">
        <v>2469</v>
      </c>
      <c r="B1177" t="s">
        <v>2470</v>
      </c>
      <c r="C1177" t="s">
        <v>660</v>
      </c>
      <c r="D1177">
        <v>0.21519770899999999</v>
      </c>
      <c r="E1177">
        <v>-0.96650000000000003</v>
      </c>
      <c r="F1177">
        <v>0.99719999999999998</v>
      </c>
      <c r="G1177">
        <v>611</v>
      </c>
      <c r="H1177">
        <v>7</v>
      </c>
      <c r="I1177" t="s">
        <v>21</v>
      </c>
      <c r="J1177" t="s">
        <v>45</v>
      </c>
      <c r="K1177">
        <v>2814</v>
      </c>
      <c r="L1177">
        <v>454</v>
      </c>
      <c r="M1177">
        <v>2360</v>
      </c>
      <c r="N1177">
        <v>45286709</v>
      </c>
      <c r="O1177">
        <v>0</v>
      </c>
      <c r="P1177">
        <v>0</v>
      </c>
      <c r="Q1177">
        <v>0</v>
      </c>
      <c r="R1177">
        <v>1</v>
      </c>
    </row>
    <row r="1178" spans="1:18" x14ac:dyDescent="0.3">
      <c r="A1178" t="s">
        <v>2471</v>
      </c>
      <c r="B1178" t="s">
        <v>2472</v>
      </c>
      <c r="C1178" t="s">
        <v>660</v>
      </c>
      <c r="D1178">
        <v>0.65275093799999995</v>
      </c>
      <c r="E1178">
        <v>-0.88119999999999998</v>
      </c>
      <c r="F1178">
        <v>0.99470000000000003</v>
      </c>
      <c r="G1178">
        <v>373</v>
      </c>
      <c r="H1178">
        <v>3.5</v>
      </c>
      <c r="I1178" t="s">
        <v>21</v>
      </c>
      <c r="J1178" t="s">
        <v>63</v>
      </c>
      <c r="K1178">
        <v>1173</v>
      </c>
      <c r="L1178">
        <v>277</v>
      </c>
      <c r="M1178">
        <v>896</v>
      </c>
      <c r="N1178">
        <v>35120561</v>
      </c>
      <c r="O1178">
        <v>0</v>
      </c>
      <c r="P1178">
        <v>0</v>
      </c>
      <c r="Q1178">
        <v>0</v>
      </c>
      <c r="R1178">
        <v>0</v>
      </c>
    </row>
    <row r="1179" spans="1:18" x14ac:dyDescent="0.3">
      <c r="A1179" t="s">
        <v>2473</v>
      </c>
      <c r="B1179" t="s">
        <v>2474</v>
      </c>
      <c r="C1179" t="s">
        <v>307</v>
      </c>
      <c r="D1179">
        <v>0.67163930299999997</v>
      </c>
      <c r="E1179">
        <v>-0.95709999999999995</v>
      </c>
      <c r="F1179">
        <v>0.997</v>
      </c>
      <c r="G1179">
        <v>2412</v>
      </c>
      <c r="H1179">
        <v>115</v>
      </c>
      <c r="I1179" t="s">
        <v>21</v>
      </c>
      <c r="J1179" t="s">
        <v>26</v>
      </c>
      <c r="K1179">
        <v>4095</v>
      </c>
      <c r="L1179">
        <v>1353</v>
      </c>
      <c r="M1179">
        <v>2742</v>
      </c>
      <c r="N1179">
        <v>142001676</v>
      </c>
      <c r="O1179">
        <v>0</v>
      </c>
      <c r="P1179">
        <v>0</v>
      </c>
      <c r="Q1179">
        <v>0</v>
      </c>
      <c r="R1179">
        <v>0</v>
      </c>
    </row>
    <row r="1180" spans="1:18" x14ac:dyDescent="0.3">
      <c r="A1180" t="s">
        <v>2475</v>
      </c>
      <c r="B1180" t="s">
        <v>2476</v>
      </c>
      <c r="C1180" t="s">
        <v>307</v>
      </c>
      <c r="D1180">
        <v>0.67163930299999997</v>
      </c>
      <c r="E1180">
        <v>-0.95709999999999995</v>
      </c>
      <c r="F1180">
        <v>0.997</v>
      </c>
      <c r="G1180">
        <v>2412</v>
      </c>
      <c r="H1180">
        <v>19</v>
      </c>
      <c r="I1180" t="s">
        <v>21</v>
      </c>
      <c r="J1180" t="s">
        <v>924</v>
      </c>
      <c r="K1180">
        <v>4095</v>
      </c>
      <c r="L1180">
        <v>1353</v>
      </c>
      <c r="M1180">
        <v>2742</v>
      </c>
      <c r="N1180">
        <v>56315376</v>
      </c>
      <c r="O1180">
        <v>0</v>
      </c>
      <c r="P1180">
        <v>0</v>
      </c>
      <c r="Q1180">
        <v>1</v>
      </c>
      <c r="R1180">
        <v>0</v>
      </c>
    </row>
    <row r="1181" spans="1:18" x14ac:dyDescent="0.3">
      <c r="A1181" t="s">
        <v>2477</v>
      </c>
      <c r="B1181" t="s">
        <v>2478</v>
      </c>
      <c r="C1181" t="s">
        <v>147</v>
      </c>
      <c r="D1181">
        <v>0.56979999999999997</v>
      </c>
      <c r="E1181">
        <v>-0.63600000000000001</v>
      </c>
      <c r="F1181">
        <v>0.98140000000000005</v>
      </c>
      <c r="G1181">
        <v>77</v>
      </c>
      <c r="H1181">
        <v>26</v>
      </c>
      <c r="I1181" t="s">
        <v>21</v>
      </c>
      <c r="J1181" t="s">
        <v>26</v>
      </c>
      <c r="K1181">
        <v>392</v>
      </c>
      <c r="L1181">
        <v>77</v>
      </c>
      <c r="M1181">
        <v>315</v>
      </c>
      <c r="N1181">
        <v>1001154</v>
      </c>
      <c r="O1181">
        <v>0</v>
      </c>
      <c r="P1181">
        <v>0</v>
      </c>
      <c r="Q1181">
        <v>0</v>
      </c>
      <c r="R1181">
        <v>0</v>
      </c>
    </row>
    <row r="1182" spans="1:18" x14ac:dyDescent="0.3">
      <c r="A1182" t="s">
        <v>2479</v>
      </c>
      <c r="B1182" t="s">
        <v>2480</v>
      </c>
      <c r="C1182" t="s">
        <v>147</v>
      </c>
      <c r="D1182">
        <v>0.51285692299999996</v>
      </c>
      <c r="E1182">
        <v>-0.94499999999999995</v>
      </c>
      <c r="F1182">
        <v>0.98829999999999996</v>
      </c>
      <c r="G1182">
        <v>65</v>
      </c>
      <c r="H1182">
        <v>30</v>
      </c>
      <c r="I1182" t="s">
        <v>21</v>
      </c>
      <c r="J1182" t="s">
        <v>26</v>
      </c>
      <c r="K1182">
        <v>495</v>
      </c>
      <c r="L1182">
        <v>38</v>
      </c>
      <c r="M1182">
        <v>457</v>
      </c>
      <c r="N1182">
        <v>885560</v>
      </c>
      <c r="O1182">
        <v>0</v>
      </c>
      <c r="P1182">
        <v>0</v>
      </c>
      <c r="Q1182">
        <v>0</v>
      </c>
      <c r="R1182">
        <v>0</v>
      </c>
    </row>
    <row r="1183" spans="1:18" x14ac:dyDescent="0.3">
      <c r="A1183" t="s">
        <v>2481</v>
      </c>
      <c r="B1183" t="s">
        <v>2482</v>
      </c>
      <c r="C1183" t="s">
        <v>2130</v>
      </c>
      <c r="D1183">
        <v>0.69368819800000003</v>
      </c>
      <c r="E1183">
        <v>-0.9244</v>
      </c>
      <c r="F1183">
        <v>0.99370000000000003</v>
      </c>
      <c r="G1183">
        <v>627</v>
      </c>
      <c r="H1183">
        <v>55</v>
      </c>
      <c r="I1183" t="s">
        <v>21</v>
      </c>
      <c r="J1183" t="s">
        <v>22</v>
      </c>
      <c r="K1183">
        <v>234</v>
      </c>
      <c r="L1183">
        <v>49</v>
      </c>
      <c r="M1183">
        <v>185</v>
      </c>
      <c r="N1183">
        <v>1718607</v>
      </c>
      <c r="O1183">
        <v>0</v>
      </c>
      <c r="P1183">
        <v>0</v>
      </c>
      <c r="Q1183">
        <v>0</v>
      </c>
      <c r="R1183">
        <v>0</v>
      </c>
    </row>
    <row r="1184" spans="1:18" x14ac:dyDescent="0.3">
      <c r="A1184" t="s">
        <v>2483</v>
      </c>
      <c r="B1184" t="s">
        <v>2484</v>
      </c>
      <c r="C1184" t="s">
        <v>831</v>
      </c>
      <c r="D1184">
        <v>0.64727494900000004</v>
      </c>
      <c r="E1184">
        <v>-0.92959999999999998</v>
      </c>
      <c r="F1184">
        <v>0.99609999999999999</v>
      </c>
      <c r="G1184">
        <v>491</v>
      </c>
      <c r="H1184">
        <v>18</v>
      </c>
      <c r="I1184" t="s">
        <v>21</v>
      </c>
      <c r="J1184" t="s">
        <v>924</v>
      </c>
      <c r="K1184">
        <v>3403</v>
      </c>
      <c r="L1184">
        <v>744</v>
      </c>
      <c r="M1184">
        <v>2659</v>
      </c>
      <c r="N1184">
        <v>6243556</v>
      </c>
      <c r="O1184">
        <v>0</v>
      </c>
      <c r="P1184">
        <v>0</v>
      </c>
      <c r="Q1184">
        <v>1</v>
      </c>
      <c r="R1184">
        <v>0</v>
      </c>
    </row>
    <row r="1185" spans="1:18" x14ac:dyDescent="0.3">
      <c r="A1185" t="s">
        <v>2485</v>
      </c>
      <c r="B1185" t="s">
        <v>2486</v>
      </c>
      <c r="C1185" t="s">
        <v>660</v>
      </c>
      <c r="D1185">
        <v>0.55857222200000001</v>
      </c>
      <c r="E1185">
        <v>-0.88680000000000003</v>
      </c>
      <c r="F1185">
        <v>0.97299999999999998</v>
      </c>
      <c r="G1185">
        <v>36</v>
      </c>
      <c r="H1185">
        <v>5.5</v>
      </c>
      <c r="I1185" t="s">
        <v>21</v>
      </c>
      <c r="J1185" t="s">
        <v>63</v>
      </c>
      <c r="K1185">
        <v>146</v>
      </c>
      <c r="L1185">
        <v>21</v>
      </c>
      <c r="M1185">
        <v>125</v>
      </c>
      <c r="N1185">
        <v>417204</v>
      </c>
      <c r="O1185">
        <v>0</v>
      </c>
      <c r="P1185">
        <v>0</v>
      </c>
      <c r="Q1185">
        <v>0</v>
      </c>
      <c r="R1185">
        <v>0</v>
      </c>
    </row>
    <row r="1186" spans="1:18" x14ac:dyDescent="0.3">
      <c r="A1186" t="s">
        <v>2487</v>
      </c>
      <c r="B1186" t="s">
        <v>2488</v>
      </c>
      <c r="C1186" t="s">
        <v>660</v>
      </c>
      <c r="D1186">
        <v>0.62982727299999997</v>
      </c>
      <c r="E1186">
        <v>-0.5423</v>
      </c>
      <c r="F1186">
        <v>0.99170000000000003</v>
      </c>
      <c r="G1186">
        <v>22</v>
      </c>
      <c r="H1186">
        <v>5.5</v>
      </c>
      <c r="I1186" t="s">
        <v>21</v>
      </c>
      <c r="J1186" t="s">
        <v>63</v>
      </c>
      <c r="K1186">
        <v>165</v>
      </c>
      <c r="L1186">
        <v>13</v>
      </c>
      <c r="M1186">
        <v>152</v>
      </c>
      <c r="N1186">
        <v>159390</v>
      </c>
      <c r="O1186">
        <v>0</v>
      </c>
      <c r="P1186">
        <v>0</v>
      </c>
      <c r="Q1186">
        <v>0</v>
      </c>
      <c r="R1186">
        <v>1</v>
      </c>
    </row>
    <row r="1187" spans="1:18" x14ac:dyDescent="0.3">
      <c r="A1187" t="s">
        <v>2489</v>
      </c>
      <c r="B1187" t="s">
        <v>2490</v>
      </c>
      <c r="C1187" t="s">
        <v>660</v>
      </c>
      <c r="D1187">
        <v>0.71175925900000003</v>
      </c>
      <c r="E1187">
        <v>-0.34770000000000001</v>
      </c>
      <c r="F1187">
        <v>0.97899999999999998</v>
      </c>
      <c r="G1187">
        <v>27</v>
      </c>
      <c r="H1187">
        <v>5</v>
      </c>
      <c r="I1187" t="s">
        <v>21</v>
      </c>
      <c r="J1187" t="s">
        <v>63</v>
      </c>
      <c r="K1187">
        <v>93</v>
      </c>
      <c r="L1187">
        <v>37</v>
      </c>
      <c r="M1187">
        <v>56</v>
      </c>
      <c r="N1187">
        <v>243000</v>
      </c>
      <c r="O1187">
        <v>0</v>
      </c>
      <c r="P1187">
        <v>0</v>
      </c>
      <c r="Q1187">
        <v>0</v>
      </c>
      <c r="R1187">
        <v>0</v>
      </c>
    </row>
    <row r="1188" spans="1:18" x14ac:dyDescent="0.3">
      <c r="A1188" t="s">
        <v>2491</v>
      </c>
      <c r="B1188" t="s">
        <v>2492</v>
      </c>
      <c r="C1188" t="s">
        <v>2192</v>
      </c>
      <c r="D1188">
        <v>0.72288919299999999</v>
      </c>
      <c r="E1188">
        <v>-0.92859999999999998</v>
      </c>
      <c r="F1188">
        <v>0.99550000000000005</v>
      </c>
      <c r="G1188">
        <v>657</v>
      </c>
      <c r="H1188">
        <v>43</v>
      </c>
      <c r="I1188" t="s">
        <v>21</v>
      </c>
      <c r="J1188" t="s">
        <v>30</v>
      </c>
      <c r="K1188">
        <v>3010</v>
      </c>
      <c r="L1188">
        <v>614</v>
      </c>
      <c r="M1188">
        <v>2396</v>
      </c>
      <c r="N1188">
        <v>17008416</v>
      </c>
      <c r="O1188">
        <v>0</v>
      </c>
      <c r="P1188">
        <v>0</v>
      </c>
      <c r="Q1188">
        <v>0</v>
      </c>
      <c r="R1188">
        <v>0</v>
      </c>
    </row>
    <row r="1189" spans="1:18" x14ac:dyDescent="0.3">
      <c r="A1189" t="s">
        <v>2493</v>
      </c>
      <c r="B1189" t="s">
        <v>2494</v>
      </c>
      <c r="C1189" t="s">
        <v>162</v>
      </c>
      <c r="D1189">
        <v>0.69208100800000005</v>
      </c>
      <c r="E1189">
        <v>-0.9254</v>
      </c>
      <c r="F1189">
        <v>0.99570000000000003</v>
      </c>
      <c r="G1189">
        <v>595</v>
      </c>
      <c r="H1189">
        <v>32</v>
      </c>
      <c r="I1189" t="s">
        <v>21</v>
      </c>
      <c r="J1189" t="s">
        <v>34</v>
      </c>
      <c r="K1189">
        <v>508</v>
      </c>
      <c r="L1189">
        <v>114</v>
      </c>
      <c r="M1189">
        <v>394</v>
      </c>
      <c r="N1189">
        <v>5151510</v>
      </c>
      <c r="O1189">
        <v>0</v>
      </c>
      <c r="P1189">
        <v>0</v>
      </c>
      <c r="Q1189">
        <v>0</v>
      </c>
      <c r="R1189">
        <v>0</v>
      </c>
    </row>
    <row r="1190" spans="1:18" x14ac:dyDescent="0.3">
      <c r="A1190" t="s">
        <v>2495</v>
      </c>
      <c r="B1190" t="s">
        <v>2496</v>
      </c>
      <c r="C1190" t="s">
        <v>651</v>
      </c>
      <c r="D1190">
        <v>0.79524568299999998</v>
      </c>
      <c r="E1190">
        <v>-0.753</v>
      </c>
      <c r="F1190">
        <v>0.99729999999999996</v>
      </c>
      <c r="G1190">
        <v>834</v>
      </c>
      <c r="H1190">
        <v>85</v>
      </c>
      <c r="I1190" t="s">
        <v>21</v>
      </c>
      <c r="J1190" t="s">
        <v>34</v>
      </c>
      <c r="K1190">
        <v>296</v>
      </c>
      <c r="L1190">
        <v>67</v>
      </c>
      <c r="M1190">
        <v>229</v>
      </c>
      <c r="N1190">
        <v>5404320</v>
      </c>
      <c r="O1190">
        <v>0</v>
      </c>
      <c r="P1190">
        <v>0</v>
      </c>
      <c r="Q1190">
        <v>1</v>
      </c>
      <c r="R1190">
        <v>0</v>
      </c>
    </row>
    <row r="1191" spans="1:18" x14ac:dyDescent="0.3">
      <c r="A1191" t="s">
        <v>2497</v>
      </c>
      <c r="B1191" t="s">
        <v>2498</v>
      </c>
      <c r="C1191" t="s">
        <v>1708</v>
      </c>
      <c r="D1191">
        <v>0.692561494</v>
      </c>
      <c r="E1191">
        <v>-0.78449999999999998</v>
      </c>
      <c r="F1191">
        <v>0.99160000000000004</v>
      </c>
      <c r="G1191">
        <v>174</v>
      </c>
      <c r="H1191">
        <v>65</v>
      </c>
      <c r="I1191" t="s">
        <v>21</v>
      </c>
      <c r="J1191" t="s">
        <v>22</v>
      </c>
      <c r="K1191">
        <v>1036</v>
      </c>
      <c r="L1191">
        <v>141</v>
      </c>
      <c r="M1191">
        <v>895</v>
      </c>
      <c r="N1191">
        <v>1270896</v>
      </c>
      <c r="O1191">
        <v>0</v>
      </c>
      <c r="P1191">
        <v>0</v>
      </c>
      <c r="Q1191">
        <v>0</v>
      </c>
      <c r="R1191">
        <v>0</v>
      </c>
    </row>
    <row r="1192" spans="1:18" x14ac:dyDescent="0.3">
      <c r="A1192" t="s">
        <v>2499</v>
      </c>
      <c r="B1192" t="s">
        <v>2500</v>
      </c>
      <c r="C1192" t="s">
        <v>660</v>
      </c>
      <c r="D1192">
        <v>0.60338789800000003</v>
      </c>
      <c r="E1192">
        <v>-0.95140000000000002</v>
      </c>
      <c r="F1192">
        <v>0.99550000000000005</v>
      </c>
      <c r="G1192">
        <v>157</v>
      </c>
      <c r="H1192">
        <v>5</v>
      </c>
      <c r="I1192" t="s">
        <v>21</v>
      </c>
      <c r="J1192" t="s">
        <v>63</v>
      </c>
      <c r="K1192">
        <v>788</v>
      </c>
      <c r="L1192">
        <v>165</v>
      </c>
      <c r="M1192">
        <v>623</v>
      </c>
      <c r="N1192">
        <v>5398602</v>
      </c>
      <c r="O1192">
        <v>0</v>
      </c>
      <c r="P1192">
        <v>0</v>
      </c>
      <c r="Q1192">
        <v>0</v>
      </c>
      <c r="R1192">
        <v>0</v>
      </c>
    </row>
    <row r="1193" spans="1:18" x14ac:dyDescent="0.3">
      <c r="A1193" t="s">
        <v>2501</v>
      </c>
      <c r="B1193" t="s">
        <v>2502</v>
      </c>
      <c r="C1193" t="s">
        <v>660</v>
      </c>
      <c r="D1193">
        <v>0.59278209000000004</v>
      </c>
      <c r="E1193">
        <v>-0.80159999999999998</v>
      </c>
      <c r="F1193">
        <v>0.98560000000000003</v>
      </c>
      <c r="G1193">
        <v>67</v>
      </c>
      <c r="H1193">
        <v>5</v>
      </c>
      <c r="I1193" t="s">
        <v>21</v>
      </c>
      <c r="J1193" t="s">
        <v>63</v>
      </c>
      <c r="K1193">
        <v>312</v>
      </c>
      <c r="L1193">
        <v>81</v>
      </c>
      <c r="M1193">
        <v>231</v>
      </c>
      <c r="N1193">
        <v>1087209</v>
      </c>
      <c r="O1193">
        <v>0</v>
      </c>
      <c r="P1193">
        <v>0</v>
      </c>
      <c r="Q1193">
        <v>0</v>
      </c>
      <c r="R1193">
        <v>0</v>
      </c>
    </row>
    <row r="1194" spans="1:18" x14ac:dyDescent="0.3">
      <c r="A1194" t="s">
        <v>2503</v>
      </c>
      <c r="B1194" t="s">
        <v>2504</v>
      </c>
      <c r="C1194" t="s">
        <v>660</v>
      </c>
      <c r="D1194">
        <v>0.30040322600000002</v>
      </c>
      <c r="E1194">
        <v>-0.96530000000000005</v>
      </c>
      <c r="F1194">
        <v>0.96060000000000001</v>
      </c>
      <c r="G1194">
        <v>186</v>
      </c>
      <c r="H1194">
        <v>3</v>
      </c>
      <c r="I1194" t="s">
        <v>21</v>
      </c>
      <c r="J1194" t="s">
        <v>63</v>
      </c>
      <c r="K1194">
        <v>669</v>
      </c>
      <c r="L1194">
        <v>181</v>
      </c>
      <c r="M1194">
        <v>488</v>
      </c>
      <c r="N1194">
        <v>4722168</v>
      </c>
      <c r="O1194">
        <v>0</v>
      </c>
      <c r="P1194">
        <v>0</v>
      </c>
      <c r="Q1194">
        <v>0</v>
      </c>
      <c r="R1194">
        <v>0</v>
      </c>
    </row>
    <row r="1195" spans="1:18" x14ac:dyDescent="0.3">
      <c r="A1195" t="s">
        <v>2505</v>
      </c>
      <c r="B1195" t="s">
        <v>2506</v>
      </c>
      <c r="C1195" t="s">
        <v>215</v>
      </c>
      <c r="D1195">
        <v>0.61178399999999999</v>
      </c>
      <c r="E1195">
        <v>-0.64759999999999995</v>
      </c>
      <c r="F1195">
        <v>0.99280000000000002</v>
      </c>
      <c r="G1195">
        <v>25</v>
      </c>
      <c r="H1195">
        <v>95</v>
      </c>
      <c r="I1195" t="s">
        <v>21</v>
      </c>
      <c r="J1195" t="s">
        <v>179</v>
      </c>
      <c r="K1195">
        <v>410</v>
      </c>
      <c r="L1195">
        <v>69</v>
      </c>
      <c r="M1195">
        <v>341</v>
      </c>
      <c r="N1195">
        <v>245925</v>
      </c>
      <c r="O1195">
        <v>0</v>
      </c>
      <c r="P1195">
        <v>0</v>
      </c>
      <c r="Q1195">
        <v>0</v>
      </c>
      <c r="R1195">
        <v>0</v>
      </c>
    </row>
    <row r="1196" spans="1:18" x14ac:dyDescent="0.3">
      <c r="A1196" t="s">
        <v>2507</v>
      </c>
      <c r="B1196" t="s">
        <v>2508</v>
      </c>
      <c r="C1196" t="s">
        <v>416</v>
      </c>
      <c r="D1196">
        <v>0.76322878100000002</v>
      </c>
      <c r="E1196">
        <v>-0.93689999999999996</v>
      </c>
      <c r="F1196">
        <v>0.99829999999999997</v>
      </c>
      <c r="G1196">
        <v>2453</v>
      </c>
      <c r="H1196">
        <v>40</v>
      </c>
      <c r="I1196" t="s">
        <v>21</v>
      </c>
      <c r="J1196" t="s">
        <v>34</v>
      </c>
      <c r="K1196">
        <v>6429</v>
      </c>
      <c r="L1196">
        <v>1663</v>
      </c>
      <c r="M1196">
        <v>4766</v>
      </c>
      <c r="N1196">
        <v>467053653</v>
      </c>
      <c r="O1196">
        <v>0</v>
      </c>
      <c r="P1196">
        <v>0</v>
      </c>
      <c r="Q1196">
        <v>0</v>
      </c>
      <c r="R1196">
        <v>0</v>
      </c>
    </row>
    <row r="1197" spans="1:18" x14ac:dyDescent="0.3">
      <c r="A1197" t="s">
        <v>2509</v>
      </c>
      <c r="B1197" t="s">
        <v>2510</v>
      </c>
      <c r="C1197" t="s">
        <v>689</v>
      </c>
      <c r="D1197">
        <v>0.65759468799999998</v>
      </c>
      <c r="E1197">
        <v>-0.98640000000000005</v>
      </c>
      <c r="F1197">
        <v>0.99629999999999996</v>
      </c>
      <c r="G1197">
        <v>2353</v>
      </c>
      <c r="H1197">
        <v>18</v>
      </c>
      <c r="I1197" t="s">
        <v>21</v>
      </c>
      <c r="J1197" t="s">
        <v>924</v>
      </c>
      <c r="K1197">
        <v>15227</v>
      </c>
      <c r="L1197">
        <v>3106</v>
      </c>
      <c r="M1197">
        <v>12121</v>
      </c>
      <c r="N1197">
        <v>187119972</v>
      </c>
      <c r="O1197">
        <v>0</v>
      </c>
      <c r="P1197">
        <v>0</v>
      </c>
      <c r="Q1197">
        <v>0</v>
      </c>
      <c r="R1197">
        <v>0</v>
      </c>
    </row>
    <row r="1198" spans="1:18" x14ac:dyDescent="0.3">
      <c r="A1198" t="s">
        <v>2511</v>
      </c>
      <c r="B1198" t="s">
        <v>2512</v>
      </c>
      <c r="C1198" t="s">
        <v>2513</v>
      </c>
      <c r="D1198">
        <v>0.59029416300000004</v>
      </c>
      <c r="E1198">
        <v>-0.87239999999999995</v>
      </c>
      <c r="F1198">
        <v>0.99729999999999996</v>
      </c>
      <c r="G1198">
        <v>257</v>
      </c>
      <c r="H1198">
        <v>18</v>
      </c>
      <c r="I1198" t="s">
        <v>21</v>
      </c>
      <c r="J1198" t="s">
        <v>924</v>
      </c>
      <c r="K1198">
        <v>1915</v>
      </c>
      <c r="L1198">
        <v>462</v>
      </c>
      <c r="M1198">
        <v>1453</v>
      </c>
      <c r="N1198">
        <v>2406034</v>
      </c>
      <c r="O1198">
        <v>0</v>
      </c>
      <c r="P1198">
        <v>0</v>
      </c>
      <c r="Q1198">
        <v>0</v>
      </c>
      <c r="R1198">
        <v>0</v>
      </c>
    </row>
    <row r="1199" spans="1:18" x14ac:dyDescent="0.3">
      <c r="A1199" t="s">
        <v>2514</v>
      </c>
      <c r="B1199" t="s">
        <v>2515</v>
      </c>
      <c r="C1199" t="s">
        <v>307</v>
      </c>
      <c r="D1199">
        <v>0.67163930299999997</v>
      </c>
      <c r="E1199">
        <v>-0.95709999999999995</v>
      </c>
      <c r="F1199">
        <v>0.997</v>
      </c>
      <c r="G1199">
        <v>2412</v>
      </c>
      <c r="H1199">
        <v>195</v>
      </c>
      <c r="I1199" t="s">
        <v>21</v>
      </c>
      <c r="J1199" t="s">
        <v>26</v>
      </c>
      <c r="K1199">
        <v>4095</v>
      </c>
      <c r="L1199">
        <v>1353</v>
      </c>
      <c r="M1199">
        <v>2742</v>
      </c>
      <c r="N1199">
        <v>27180828</v>
      </c>
      <c r="O1199">
        <v>1</v>
      </c>
      <c r="P1199">
        <v>0</v>
      </c>
      <c r="Q1199">
        <v>1</v>
      </c>
      <c r="R1199">
        <v>0</v>
      </c>
    </row>
    <row r="1200" spans="1:18" x14ac:dyDescent="0.3">
      <c r="A1200" t="s">
        <v>2516</v>
      </c>
      <c r="B1200" t="s">
        <v>2517</v>
      </c>
      <c r="C1200" t="s">
        <v>608</v>
      </c>
      <c r="D1200">
        <v>0.80805327500000002</v>
      </c>
      <c r="E1200">
        <v>-0.96660000000000001</v>
      </c>
      <c r="F1200">
        <v>0.99760000000000004</v>
      </c>
      <c r="G1200">
        <v>229</v>
      </c>
      <c r="H1200">
        <v>329</v>
      </c>
      <c r="I1200" t="s">
        <v>21</v>
      </c>
      <c r="J1200" t="s">
        <v>338</v>
      </c>
      <c r="K1200">
        <v>1915</v>
      </c>
      <c r="L1200">
        <v>341</v>
      </c>
      <c r="M1200">
        <v>1574</v>
      </c>
      <c r="N1200">
        <v>2691437</v>
      </c>
      <c r="O1200">
        <v>0</v>
      </c>
      <c r="P1200">
        <v>0</v>
      </c>
      <c r="Q1200">
        <v>1</v>
      </c>
      <c r="R1200">
        <v>0</v>
      </c>
    </row>
    <row r="1201" spans="1:18" x14ac:dyDescent="0.3">
      <c r="A1201" t="s">
        <v>2518</v>
      </c>
      <c r="B1201" t="s">
        <v>2519</v>
      </c>
      <c r="C1201" t="s">
        <v>608</v>
      </c>
      <c r="D1201">
        <v>0.74169122799999998</v>
      </c>
      <c r="E1201">
        <v>-0.93149999999999999</v>
      </c>
      <c r="F1201">
        <v>0.99280000000000002</v>
      </c>
      <c r="G1201">
        <v>114</v>
      </c>
      <c r="H1201">
        <v>219</v>
      </c>
      <c r="I1201" t="s">
        <v>21</v>
      </c>
      <c r="J1201" t="s">
        <v>338</v>
      </c>
      <c r="K1201">
        <v>1060</v>
      </c>
      <c r="L1201">
        <v>296</v>
      </c>
      <c r="M1201">
        <v>764</v>
      </c>
      <c r="N1201">
        <v>843714</v>
      </c>
      <c r="O1201">
        <v>0</v>
      </c>
      <c r="P1201">
        <v>0</v>
      </c>
      <c r="Q1201">
        <v>0</v>
      </c>
      <c r="R1201">
        <v>0</v>
      </c>
    </row>
    <row r="1202" spans="1:18" x14ac:dyDescent="0.3">
      <c r="A1202" t="s">
        <v>2520</v>
      </c>
      <c r="B1202" t="s">
        <v>2521</v>
      </c>
      <c r="C1202" t="s">
        <v>608</v>
      </c>
      <c r="D1202">
        <v>0.142215385</v>
      </c>
      <c r="E1202">
        <v>-0.76949999999999996</v>
      </c>
      <c r="F1202">
        <v>0.96199999999999997</v>
      </c>
      <c r="G1202">
        <v>13</v>
      </c>
      <c r="H1202">
        <v>59</v>
      </c>
      <c r="I1202" t="s">
        <v>21</v>
      </c>
      <c r="J1202" t="s">
        <v>26</v>
      </c>
      <c r="K1202">
        <v>261</v>
      </c>
      <c r="L1202">
        <v>39</v>
      </c>
      <c r="M1202">
        <v>222</v>
      </c>
      <c r="N1202">
        <v>24050</v>
      </c>
      <c r="O1202">
        <v>0</v>
      </c>
      <c r="P1202">
        <v>0</v>
      </c>
      <c r="Q1202">
        <v>1</v>
      </c>
      <c r="R1202">
        <v>0</v>
      </c>
    </row>
    <row r="1203" spans="1:18" x14ac:dyDescent="0.3">
      <c r="A1203" t="s">
        <v>2522</v>
      </c>
      <c r="B1203" t="s">
        <v>2523</v>
      </c>
      <c r="C1203" t="s">
        <v>882</v>
      </c>
      <c r="D1203">
        <v>0.69950000000000001</v>
      </c>
      <c r="E1203">
        <v>-0.92620000000000002</v>
      </c>
      <c r="F1203">
        <v>0.98370000000000002</v>
      </c>
      <c r="G1203">
        <v>45</v>
      </c>
      <c r="H1203">
        <v>47</v>
      </c>
      <c r="I1203" t="s">
        <v>21</v>
      </c>
      <c r="J1203" t="s">
        <v>63</v>
      </c>
      <c r="K1203">
        <v>293</v>
      </c>
      <c r="L1203">
        <v>23</v>
      </c>
      <c r="M1203">
        <v>270</v>
      </c>
      <c r="N1203">
        <v>485955</v>
      </c>
      <c r="O1203">
        <v>0</v>
      </c>
      <c r="P1203">
        <v>0</v>
      </c>
      <c r="Q1203">
        <v>0</v>
      </c>
      <c r="R1203">
        <v>0</v>
      </c>
    </row>
    <row r="1204" spans="1:18" x14ac:dyDescent="0.3">
      <c r="A1204" t="s">
        <v>2524</v>
      </c>
      <c r="B1204" t="s">
        <v>2525</v>
      </c>
      <c r="C1204" t="s">
        <v>882</v>
      </c>
      <c r="D1204">
        <v>0.72324502899999998</v>
      </c>
      <c r="E1204">
        <v>-0.87649999999999995</v>
      </c>
      <c r="F1204">
        <v>0.99129999999999996</v>
      </c>
      <c r="G1204">
        <v>171</v>
      </c>
      <c r="H1204">
        <v>76</v>
      </c>
      <c r="I1204" t="s">
        <v>21</v>
      </c>
      <c r="J1204" t="s">
        <v>30</v>
      </c>
      <c r="K1204">
        <v>615</v>
      </c>
      <c r="L1204">
        <v>172</v>
      </c>
      <c r="M1204">
        <v>443</v>
      </c>
      <c r="N1204">
        <v>1664343</v>
      </c>
      <c r="O1204">
        <v>0</v>
      </c>
      <c r="P1204">
        <v>0</v>
      </c>
      <c r="Q1204">
        <v>0</v>
      </c>
      <c r="R1204">
        <v>0</v>
      </c>
    </row>
    <row r="1205" spans="1:18" x14ac:dyDescent="0.3">
      <c r="A1205" t="s">
        <v>2526</v>
      </c>
      <c r="B1205" t="s">
        <v>2527</v>
      </c>
      <c r="C1205" t="s">
        <v>748</v>
      </c>
      <c r="D1205">
        <v>0.76173889900000002</v>
      </c>
      <c r="E1205">
        <v>-0.95240000000000002</v>
      </c>
      <c r="F1205">
        <v>0.99309999999999998</v>
      </c>
      <c r="G1205">
        <v>563</v>
      </c>
      <c r="H1205">
        <v>425</v>
      </c>
      <c r="I1205" t="s">
        <v>21</v>
      </c>
      <c r="J1205" t="s">
        <v>26</v>
      </c>
      <c r="K1205">
        <v>1443</v>
      </c>
      <c r="L1205">
        <v>471</v>
      </c>
      <c r="M1205">
        <v>972</v>
      </c>
      <c r="N1205">
        <v>4230382</v>
      </c>
      <c r="O1205">
        <v>0</v>
      </c>
      <c r="P1205">
        <v>0</v>
      </c>
      <c r="Q1205">
        <v>0</v>
      </c>
      <c r="R1205">
        <v>0</v>
      </c>
    </row>
    <row r="1206" spans="1:18" x14ac:dyDescent="0.3">
      <c r="A1206" t="s">
        <v>2528</v>
      </c>
      <c r="B1206" t="s">
        <v>2529</v>
      </c>
      <c r="C1206" t="s">
        <v>748</v>
      </c>
      <c r="D1206">
        <v>0.59866666700000004</v>
      </c>
      <c r="E1206">
        <v>-0.35820000000000002</v>
      </c>
      <c r="F1206">
        <v>0.98699999999999999</v>
      </c>
      <c r="G1206">
        <v>18</v>
      </c>
      <c r="H1206">
        <v>220</v>
      </c>
      <c r="I1206" t="s">
        <v>21</v>
      </c>
      <c r="J1206" t="s">
        <v>924</v>
      </c>
      <c r="K1206">
        <v>257</v>
      </c>
      <c r="L1206">
        <v>50</v>
      </c>
      <c r="M1206">
        <v>207</v>
      </c>
      <c r="N1206">
        <v>115938</v>
      </c>
      <c r="O1206">
        <v>0</v>
      </c>
      <c r="P1206">
        <v>0</v>
      </c>
      <c r="Q1206">
        <v>0</v>
      </c>
      <c r="R1206">
        <v>0</v>
      </c>
    </row>
    <row r="1207" spans="1:18" x14ac:dyDescent="0.3">
      <c r="A1207" t="s">
        <v>2530</v>
      </c>
      <c r="B1207" t="s">
        <v>2531</v>
      </c>
      <c r="C1207" t="s">
        <v>460</v>
      </c>
      <c r="D1207">
        <v>0.78882922600000005</v>
      </c>
      <c r="E1207">
        <v>-0.9254</v>
      </c>
      <c r="F1207">
        <v>0.99680000000000002</v>
      </c>
      <c r="G1207">
        <v>1331</v>
      </c>
      <c r="H1207">
        <v>38</v>
      </c>
      <c r="I1207" t="s">
        <v>21</v>
      </c>
      <c r="J1207" t="s">
        <v>34</v>
      </c>
      <c r="K1207">
        <v>662</v>
      </c>
      <c r="L1207">
        <v>208</v>
      </c>
      <c r="M1207">
        <v>454</v>
      </c>
      <c r="N1207">
        <v>19616278</v>
      </c>
      <c r="O1207">
        <v>0</v>
      </c>
      <c r="P1207">
        <v>0</v>
      </c>
      <c r="Q1207">
        <v>0</v>
      </c>
      <c r="R1207">
        <v>0</v>
      </c>
    </row>
    <row r="1208" spans="1:18" x14ac:dyDescent="0.3">
      <c r="A1208" t="s">
        <v>2532</v>
      </c>
      <c r="B1208" t="s">
        <v>2533</v>
      </c>
      <c r="C1208" t="s">
        <v>165</v>
      </c>
      <c r="D1208">
        <v>0.79584398300000003</v>
      </c>
      <c r="E1208">
        <v>-0.9052</v>
      </c>
      <c r="F1208">
        <v>0.99690000000000001</v>
      </c>
      <c r="G1208">
        <v>241</v>
      </c>
      <c r="H1208">
        <v>58</v>
      </c>
      <c r="I1208" t="s">
        <v>21</v>
      </c>
      <c r="J1208" t="s">
        <v>22</v>
      </c>
      <c r="K1208">
        <v>1671</v>
      </c>
      <c r="L1208">
        <v>383</v>
      </c>
      <c r="M1208">
        <v>1288</v>
      </c>
      <c r="N1208">
        <v>5912212</v>
      </c>
      <c r="O1208">
        <v>0</v>
      </c>
      <c r="P1208">
        <v>0</v>
      </c>
      <c r="Q1208">
        <v>0</v>
      </c>
      <c r="R1208">
        <v>0</v>
      </c>
    </row>
    <row r="1209" spans="1:18" x14ac:dyDescent="0.3">
      <c r="A1209" t="s">
        <v>2534</v>
      </c>
      <c r="B1209" t="s">
        <v>2535</v>
      </c>
      <c r="C1209" t="s">
        <v>937</v>
      </c>
      <c r="D1209">
        <v>0.78306624999999996</v>
      </c>
      <c r="E1209">
        <v>-0.95120000000000005</v>
      </c>
      <c r="F1209">
        <v>0.99629999999999996</v>
      </c>
      <c r="G1209">
        <v>320</v>
      </c>
      <c r="H1209">
        <v>64</v>
      </c>
      <c r="I1209" t="s">
        <v>21</v>
      </c>
      <c r="J1209" t="s">
        <v>34</v>
      </c>
      <c r="K1209">
        <v>229</v>
      </c>
      <c r="L1209">
        <v>34</v>
      </c>
      <c r="M1209">
        <v>195</v>
      </c>
      <c r="N1209">
        <v>2143360</v>
      </c>
      <c r="O1209">
        <v>0</v>
      </c>
      <c r="P1209">
        <v>0</v>
      </c>
      <c r="Q1209">
        <v>1</v>
      </c>
      <c r="R1209">
        <v>0</v>
      </c>
    </row>
    <row r="1210" spans="1:18" x14ac:dyDescent="0.3">
      <c r="A1210" t="s">
        <v>2536</v>
      </c>
      <c r="B1210" t="s">
        <v>2537</v>
      </c>
      <c r="C1210" t="s">
        <v>421</v>
      </c>
      <c r="D1210">
        <v>0.735460118</v>
      </c>
      <c r="E1210">
        <v>-0.92910000000000004</v>
      </c>
      <c r="F1210">
        <v>0.995</v>
      </c>
      <c r="G1210">
        <v>1018</v>
      </c>
      <c r="H1210">
        <v>14</v>
      </c>
      <c r="I1210" t="s">
        <v>21</v>
      </c>
      <c r="J1210" t="s">
        <v>924</v>
      </c>
      <c r="K1210">
        <v>1997</v>
      </c>
      <c r="L1210">
        <v>413</v>
      </c>
      <c r="M1210">
        <v>1584</v>
      </c>
      <c r="N1210">
        <v>20211372</v>
      </c>
      <c r="O1210">
        <v>0</v>
      </c>
      <c r="P1210">
        <v>0</v>
      </c>
      <c r="Q1210">
        <v>1</v>
      </c>
      <c r="R1210">
        <v>0</v>
      </c>
    </row>
    <row r="1211" spans="1:18" x14ac:dyDescent="0.3">
      <c r="A1211" t="s">
        <v>2538</v>
      </c>
      <c r="B1211" t="s">
        <v>2539</v>
      </c>
      <c r="C1211" t="s">
        <v>1445</v>
      </c>
      <c r="D1211">
        <v>-6.3200000000000006E-2</v>
      </c>
      <c r="E1211">
        <v>-0.64829999999999999</v>
      </c>
      <c r="F1211">
        <v>0.68500000000000005</v>
      </c>
      <c r="G1211">
        <v>6</v>
      </c>
      <c r="H1211">
        <v>30</v>
      </c>
      <c r="I1211" t="s">
        <v>21</v>
      </c>
      <c r="J1211" t="s">
        <v>26</v>
      </c>
      <c r="K1211">
        <v>47</v>
      </c>
      <c r="L1211">
        <v>9</v>
      </c>
      <c r="M1211">
        <v>38</v>
      </c>
      <c r="N1211">
        <v>12672</v>
      </c>
      <c r="O1211">
        <v>0</v>
      </c>
      <c r="P1211">
        <v>0</v>
      </c>
      <c r="Q1211">
        <v>0</v>
      </c>
      <c r="R1211">
        <v>0</v>
      </c>
    </row>
    <row r="1212" spans="1:18" x14ac:dyDescent="0.3">
      <c r="A1212" t="s">
        <v>2540</v>
      </c>
      <c r="B1212" t="s">
        <v>2541</v>
      </c>
      <c r="C1212" t="s">
        <v>1445</v>
      </c>
      <c r="D1212">
        <v>0.67056000000000004</v>
      </c>
      <c r="E1212">
        <v>-2.4899999999999999E-2</v>
      </c>
      <c r="F1212">
        <v>0.95950000000000002</v>
      </c>
      <c r="G1212">
        <v>10</v>
      </c>
      <c r="H1212">
        <v>30</v>
      </c>
      <c r="I1212" t="s">
        <v>21</v>
      </c>
      <c r="J1212" t="s">
        <v>179</v>
      </c>
      <c r="K1212">
        <v>54</v>
      </c>
      <c r="L1212">
        <v>16</v>
      </c>
      <c r="M1212">
        <v>38</v>
      </c>
      <c r="N1212">
        <v>29620</v>
      </c>
      <c r="O1212">
        <v>0</v>
      </c>
      <c r="P1212">
        <v>0</v>
      </c>
      <c r="Q1212">
        <v>0</v>
      </c>
      <c r="R1212">
        <v>0</v>
      </c>
    </row>
    <row r="1213" spans="1:18" x14ac:dyDescent="0.3">
      <c r="A1213" t="s">
        <v>2542</v>
      </c>
      <c r="B1213" t="s">
        <v>2543</v>
      </c>
      <c r="C1213" t="s">
        <v>1445</v>
      </c>
      <c r="D1213">
        <v>0.46256666699999999</v>
      </c>
      <c r="E1213">
        <v>-0.1416</v>
      </c>
      <c r="F1213">
        <v>0.88519999999999999</v>
      </c>
      <c r="G1213">
        <v>6</v>
      </c>
      <c r="H1213">
        <v>14</v>
      </c>
      <c r="I1213" t="s">
        <v>21</v>
      </c>
      <c r="J1213" t="s">
        <v>34</v>
      </c>
      <c r="K1213">
        <v>19</v>
      </c>
      <c r="L1213">
        <v>3</v>
      </c>
      <c r="M1213">
        <v>16</v>
      </c>
      <c r="N1213">
        <v>12828</v>
      </c>
      <c r="O1213">
        <v>0</v>
      </c>
      <c r="P1213">
        <v>0</v>
      </c>
      <c r="Q1213">
        <v>0</v>
      </c>
      <c r="R1213">
        <v>0</v>
      </c>
    </row>
    <row r="1214" spans="1:18" x14ac:dyDescent="0.3">
      <c r="A1214" t="s">
        <v>2544</v>
      </c>
      <c r="B1214" t="s">
        <v>2545</v>
      </c>
      <c r="C1214" t="s">
        <v>1445</v>
      </c>
      <c r="D1214">
        <v>0.40167777799999999</v>
      </c>
      <c r="E1214">
        <v>-0.87829999999999997</v>
      </c>
      <c r="F1214">
        <v>0.90649999999999997</v>
      </c>
      <c r="G1214">
        <v>9</v>
      </c>
      <c r="H1214">
        <v>20</v>
      </c>
      <c r="I1214" t="s">
        <v>21</v>
      </c>
      <c r="J1214" t="s">
        <v>22</v>
      </c>
      <c r="K1214">
        <v>91</v>
      </c>
      <c r="L1214">
        <v>48</v>
      </c>
      <c r="M1214">
        <v>43</v>
      </c>
      <c r="N1214">
        <v>26388</v>
      </c>
      <c r="O1214">
        <v>0</v>
      </c>
      <c r="P1214">
        <v>0</v>
      </c>
      <c r="Q1214">
        <v>0</v>
      </c>
      <c r="R1214">
        <v>1</v>
      </c>
    </row>
    <row r="1215" spans="1:18" x14ac:dyDescent="0.3">
      <c r="A1215" t="s">
        <v>2546</v>
      </c>
      <c r="B1215" t="s">
        <v>2547</v>
      </c>
      <c r="C1215" t="s">
        <v>1445</v>
      </c>
      <c r="D1215">
        <v>0.59077500000000005</v>
      </c>
      <c r="E1215">
        <v>-0.26169999999999999</v>
      </c>
      <c r="F1215">
        <v>0.97689999999999999</v>
      </c>
      <c r="G1215">
        <v>4</v>
      </c>
      <c r="H1215">
        <v>18</v>
      </c>
      <c r="I1215" t="s">
        <v>21</v>
      </c>
      <c r="J1215" t="s">
        <v>63</v>
      </c>
      <c r="K1215">
        <v>28</v>
      </c>
      <c r="L1215">
        <v>12</v>
      </c>
      <c r="M1215">
        <v>16</v>
      </c>
      <c r="N1215">
        <v>9332</v>
      </c>
      <c r="O1215">
        <v>0</v>
      </c>
      <c r="P1215">
        <v>0</v>
      </c>
      <c r="Q1215">
        <v>0</v>
      </c>
      <c r="R1215">
        <v>1</v>
      </c>
    </row>
    <row r="1216" spans="1:18" x14ac:dyDescent="0.3">
      <c r="A1216" t="s">
        <v>2548</v>
      </c>
      <c r="B1216" t="s">
        <v>2549</v>
      </c>
      <c r="C1216" t="s">
        <v>1445</v>
      </c>
      <c r="D1216">
        <v>0.64363999999999999</v>
      </c>
      <c r="E1216">
        <v>7.7200000000000005E-2</v>
      </c>
      <c r="F1216">
        <v>0.9042</v>
      </c>
      <c r="G1216">
        <v>5</v>
      </c>
      <c r="H1216">
        <v>21</v>
      </c>
      <c r="I1216" t="s">
        <v>21</v>
      </c>
      <c r="J1216" t="s">
        <v>179</v>
      </c>
      <c r="K1216">
        <v>51</v>
      </c>
      <c r="L1216">
        <v>21</v>
      </c>
      <c r="M1216">
        <v>30</v>
      </c>
      <c r="N1216">
        <v>26935</v>
      </c>
      <c r="O1216">
        <v>0</v>
      </c>
      <c r="P1216">
        <v>0</v>
      </c>
      <c r="Q1216">
        <v>0</v>
      </c>
      <c r="R1216">
        <v>0</v>
      </c>
    </row>
    <row r="1217" spans="1:18" x14ac:dyDescent="0.3">
      <c r="A1217" t="s">
        <v>2550</v>
      </c>
      <c r="B1217" t="s">
        <v>2551</v>
      </c>
      <c r="C1217" t="s">
        <v>1445</v>
      </c>
      <c r="D1217">
        <v>0.75980000000000003</v>
      </c>
      <c r="E1217">
        <v>0.36120000000000002</v>
      </c>
      <c r="F1217">
        <v>0.98040000000000005</v>
      </c>
      <c r="G1217">
        <v>4</v>
      </c>
      <c r="H1217">
        <v>17</v>
      </c>
      <c r="I1217" t="s">
        <v>21</v>
      </c>
      <c r="J1217" t="s">
        <v>26</v>
      </c>
      <c r="K1217">
        <v>55</v>
      </c>
      <c r="L1217">
        <v>9</v>
      </c>
      <c r="M1217">
        <v>46</v>
      </c>
      <c r="N1217">
        <v>6540</v>
      </c>
      <c r="O1217">
        <v>0</v>
      </c>
      <c r="P1217">
        <v>0</v>
      </c>
      <c r="Q1217">
        <v>1</v>
      </c>
      <c r="R1217">
        <v>0</v>
      </c>
    </row>
    <row r="1218" spans="1:18" x14ac:dyDescent="0.3">
      <c r="A1218" t="s">
        <v>2552</v>
      </c>
      <c r="B1218" t="s">
        <v>2553</v>
      </c>
      <c r="C1218" t="s">
        <v>25</v>
      </c>
      <c r="D1218">
        <v>0.70258287699999999</v>
      </c>
      <c r="E1218">
        <v>-0.89319999999999999</v>
      </c>
      <c r="F1218">
        <v>0.99329999999999996</v>
      </c>
      <c r="G1218">
        <v>438</v>
      </c>
      <c r="H1218">
        <v>58</v>
      </c>
      <c r="I1218" t="s">
        <v>21</v>
      </c>
      <c r="J1218" t="s">
        <v>26</v>
      </c>
      <c r="K1218">
        <v>428</v>
      </c>
      <c r="L1218">
        <v>68</v>
      </c>
      <c r="M1218">
        <v>360</v>
      </c>
      <c r="N1218">
        <v>2724360</v>
      </c>
      <c r="O1218">
        <v>0</v>
      </c>
      <c r="P1218">
        <v>0</v>
      </c>
      <c r="Q1218">
        <v>0</v>
      </c>
      <c r="R1218">
        <v>0</v>
      </c>
    </row>
    <row r="1219" spans="1:18" x14ac:dyDescent="0.3">
      <c r="A1219" t="s">
        <v>2554</v>
      </c>
      <c r="B1219" t="s">
        <v>2555</v>
      </c>
      <c r="C1219" t="s">
        <v>287</v>
      </c>
      <c r="D1219">
        <v>0.76331607999999995</v>
      </c>
      <c r="E1219">
        <v>-0.92969999999999997</v>
      </c>
      <c r="F1219">
        <v>0.99319999999999997</v>
      </c>
      <c r="G1219">
        <v>398</v>
      </c>
      <c r="H1219">
        <v>90</v>
      </c>
      <c r="I1219" t="s">
        <v>21</v>
      </c>
      <c r="J1219" t="s">
        <v>22</v>
      </c>
      <c r="K1219">
        <v>717</v>
      </c>
      <c r="L1219">
        <v>146</v>
      </c>
      <c r="M1219">
        <v>571</v>
      </c>
      <c r="N1219">
        <v>5975970</v>
      </c>
      <c r="O1219">
        <v>0</v>
      </c>
      <c r="P1219">
        <v>0</v>
      </c>
      <c r="Q1219">
        <v>0</v>
      </c>
      <c r="R1219">
        <v>0</v>
      </c>
    </row>
    <row r="1220" spans="1:18" x14ac:dyDescent="0.3">
      <c r="A1220" t="s">
        <v>2556</v>
      </c>
      <c r="B1220" t="s">
        <v>2557</v>
      </c>
      <c r="C1220" t="s">
        <v>1112</v>
      </c>
      <c r="D1220">
        <v>0.74538537199999999</v>
      </c>
      <c r="E1220">
        <v>-0.91010000000000002</v>
      </c>
      <c r="F1220">
        <v>0.99819999999999998</v>
      </c>
      <c r="G1220">
        <v>1921</v>
      </c>
      <c r="H1220">
        <v>45</v>
      </c>
      <c r="I1220" t="s">
        <v>21</v>
      </c>
      <c r="J1220" t="s">
        <v>26</v>
      </c>
      <c r="K1220">
        <v>6693</v>
      </c>
      <c r="L1220">
        <v>2144</v>
      </c>
      <c r="M1220">
        <v>4549</v>
      </c>
      <c r="N1220">
        <v>306090219</v>
      </c>
      <c r="O1220">
        <v>0</v>
      </c>
      <c r="P1220">
        <v>0</v>
      </c>
      <c r="Q1220">
        <v>0</v>
      </c>
      <c r="R1220">
        <v>0</v>
      </c>
    </row>
    <row r="1221" spans="1:18" x14ac:dyDescent="0.3">
      <c r="A1221" t="s">
        <v>2558</v>
      </c>
      <c r="B1221" t="s">
        <v>2559</v>
      </c>
      <c r="C1221" t="s">
        <v>292</v>
      </c>
      <c r="D1221">
        <v>0.58293745299999999</v>
      </c>
      <c r="E1221">
        <v>-0.97809999999999997</v>
      </c>
      <c r="F1221">
        <v>0.99480000000000002</v>
      </c>
      <c r="G1221">
        <v>267</v>
      </c>
      <c r="H1221">
        <v>46</v>
      </c>
      <c r="I1221" t="s">
        <v>21</v>
      </c>
      <c r="J1221" t="s">
        <v>924</v>
      </c>
      <c r="K1221">
        <v>1929</v>
      </c>
      <c r="L1221">
        <v>426</v>
      </c>
      <c r="M1221">
        <v>1503</v>
      </c>
      <c r="N1221">
        <v>1080549</v>
      </c>
      <c r="O1221">
        <v>0</v>
      </c>
      <c r="P1221">
        <v>0</v>
      </c>
      <c r="Q1221">
        <v>1</v>
      </c>
      <c r="R1221">
        <v>0</v>
      </c>
    </row>
    <row r="1222" spans="1:18" x14ac:dyDescent="0.3">
      <c r="A1222" t="s">
        <v>2560</v>
      </c>
      <c r="B1222" t="s">
        <v>2561</v>
      </c>
      <c r="C1222" t="s">
        <v>292</v>
      </c>
      <c r="D1222">
        <v>0.73207</v>
      </c>
      <c r="E1222">
        <v>-0.79049999999999998</v>
      </c>
      <c r="F1222">
        <v>0.99550000000000005</v>
      </c>
      <c r="G1222">
        <v>170</v>
      </c>
      <c r="H1222">
        <v>46</v>
      </c>
      <c r="I1222" t="s">
        <v>21</v>
      </c>
      <c r="J1222" t="s">
        <v>924</v>
      </c>
      <c r="K1222">
        <v>1091</v>
      </c>
      <c r="L1222">
        <v>208</v>
      </c>
      <c r="M1222">
        <v>883</v>
      </c>
      <c r="N1222">
        <v>527680</v>
      </c>
      <c r="O1222">
        <v>0</v>
      </c>
      <c r="P1222">
        <v>0</v>
      </c>
      <c r="Q1222">
        <v>1</v>
      </c>
      <c r="R1222">
        <v>0</v>
      </c>
    </row>
    <row r="1223" spans="1:18" x14ac:dyDescent="0.3">
      <c r="A1223" t="s">
        <v>2562</v>
      </c>
      <c r="B1223" t="s">
        <v>2563</v>
      </c>
      <c r="C1223" t="s">
        <v>757</v>
      </c>
      <c r="D1223">
        <v>0.62236624500000004</v>
      </c>
      <c r="E1223">
        <v>-0.88319999999999999</v>
      </c>
      <c r="F1223">
        <v>0.99750000000000005</v>
      </c>
      <c r="G1223">
        <v>237</v>
      </c>
      <c r="H1223">
        <v>28</v>
      </c>
      <c r="I1223" t="s">
        <v>21</v>
      </c>
      <c r="J1223" t="s">
        <v>34</v>
      </c>
      <c r="K1223">
        <v>1525</v>
      </c>
      <c r="L1223">
        <v>396</v>
      </c>
      <c r="M1223">
        <v>1129</v>
      </c>
      <c r="N1223">
        <v>5031036</v>
      </c>
      <c r="O1223">
        <v>0</v>
      </c>
      <c r="P1223">
        <v>0</v>
      </c>
      <c r="Q1223">
        <v>0</v>
      </c>
      <c r="R1223">
        <v>1</v>
      </c>
    </row>
    <row r="1224" spans="1:18" x14ac:dyDescent="0.3">
      <c r="A1224" t="s">
        <v>2564</v>
      </c>
      <c r="B1224" t="s">
        <v>2565</v>
      </c>
      <c r="C1224" t="s">
        <v>198</v>
      </c>
      <c r="D1224">
        <v>0.77000772200000001</v>
      </c>
      <c r="E1224">
        <v>-0.64710000000000001</v>
      </c>
      <c r="F1224">
        <v>0.99680000000000002</v>
      </c>
      <c r="G1224">
        <v>259</v>
      </c>
      <c r="H1224">
        <v>46</v>
      </c>
      <c r="I1224" t="s">
        <v>21</v>
      </c>
      <c r="J1224" t="s">
        <v>26</v>
      </c>
      <c r="K1224">
        <v>1138</v>
      </c>
      <c r="L1224">
        <v>262</v>
      </c>
      <c r="M1224">
        <v>876</v>
      </c>
      <c r="N1224">
        <v>6529649</v>
      </c>
      <c r="O1224">
        <v>0</v>
      </c>
      <c r="P1224">
        <v>0</v>
      </c>
      <c r="Q1224">
        <v>1</v>
      </c>
      <c r="R1224">
        <v>0</v>
      </c>
    </row>
    <row r="1225" spans="1:18" x14ac:dyDescent="0.3">
      <c r="A1225" t="s">
        <v>2566</v>
      </c>
      <c r="B1225" t="s">
        <v>2567</v>
      </c>
      <c r="C1225" t="s">
        <v>717</v>
      </c>
      <c r="D1225">
        <v>0.73377240899999996</v>
      </c>
      <c r="E1225">
        <v>-0.93879999999999997</v>
      </c>
      <c r="F1225">
        <v>0.99919999999999998</v>
      </c>
      <c r="G1225">
        <v>1341</v>
      </c>
      <c r="H1225">
        <v>48</v>
      </c>
      <c r="I1225" t="s">
        <v>21</v>
      </c>
      <c r="J1225" t="s">
        <v>30</v>
      </c>
      <c r="K1225">
        <v>5828</v>
      </c>
      <c r="L1225">
        <v>1268</v>
      </c>
      <c r="M1225">
        <v>4560</v>
      </c>
      <c r="N1225">
        <v>176893992</v>
      </c>
      <c r="O1225">
        <v>0</v>
      </c>
      <c r="P1225">
        <v>0</v>
      </c>
      <c r="Q1225">
        <v>0</v>
      </c>
      <c r="R1225">
        <v>0</v>
      </c>
    </row>
    <row r="1226" spans="1:18" x14ac:dyDescent="0.3">
      <c r="A1226" t="s">
        <v>2568</v>
      </c>
      <c r="B1226" t="s">
        <v>2569</v>
      </c>
      <c r="C1226" t="s">
        <v>76</v>
      </c>
      <c r="D1226">
        <v>0.78115047999999998</v>
      </c>
      <c r="E1226">
        <v>-0.91610000000000003</v>
      </c>
      <c r="F1226">
        <v>0.99490000000000001</v>
      </c>
      <c r="G1226">
        <v>937</v>
      </c>
      <c r="H1226">
        <v>75</v>
      </c>
      <c r="I1226" t="s">
        <v>21</v>
      </c>
      <c r="J1226" t="s">
        <v>26</v>
      </c>
      <c r="K1226">
        <v>297</v>
      </c>
      <c r="L1226">
        <v>101</v>
      </c>
      <c r="M1226">
        <v>196</v>
      </c>
      <c r="N1226">
        <v>5361514</v>
      </c>
      <c r="O1226">
        <v>0</v>
      </c>
      <c r="P1226">
        <v>0</v>
      </c>
      <c r="Q1226">
        <v>0</v>
      </c>
      <c r="R1226">
        <v>0</v>
      </c>
    </row>
    <row r="1227" spans="1:18" x14ac:dyDescent="0.3">
      <c r="A1227" t="s">
        <v>2570</v>
      </c>
      <c r="B1227" t="s">
        <v>2571</v>
      </c>
      <c r="C1227" t="s">
        <v>76</v>
      </c>
      <c r="D1227">
        <v>0.81599999999999995</v>
      </c>
      <c r="E1227">
        <v>0.50229999999999997</v>
      </c>
      <c r="F1227">
        <v>0.96740000000000004</v>
      </c>
      <c r="G1227">
        <v>5</v>
      </c>
      <c r="H1227">
        <v>85</v>
      </c>
      <c r="I1227" t="s">
        <v>21</v>
      </c>
      <c r="J1227" t="s">
        <v>22</v>
      </c>
      <c r="K1227">
        <v>38</v>
      </c>
      <c r="L1227">
        <v>17</v>
      </c>
      <c r="M1227">
        <v>21</v>
      </c>
      <c r="N1227">
        <v>13245</v>
      </c>
      <c r="O1227">
        <v>0</v>
      </c>
      <c r="P1227">
        <v>0</v>
      </c>
      <c r="Q1227">
        <v>1</v>
      </c>
      <c r="R1227">
        <v>0</v>
      </c>
    </row>
    <row r="1228" spans="1:18" x14ac:dyDescent="0.3">
      <c r="A1228" t="s">
        <v>2572</v>
      </c>
      <c r="B1228" t="s">
        <v>2573</v>
      </c>
      <c r="C1228" t="s">
        <v>1982</v>
      </c>
      <c r="D1228">
        <v>0.68657500000000005</v>
      </c>
      <c r="E1228">
        <v>2.0199999999999999E-2</v>
      </c>
      <c r="F1228">
        <v>0.92530000000000001</v>
      </c>
      <c r="G1228">
        <v>4</v>
      </c>
      <c r="H1228">
        <v>54</v>
      </c>
      <c r="I1228" t="s">
        <v>21</v>
      </c>
      <c r="J1228" t="s">
        <v>63</v>
      </c>
      <c r="K1228">
        <v>42</v>
      </c>
      <c r="L1228">
        <v>11</v>
      </c>
      <c r="M1228">
        <v>31</v>
      </c>
      <c r="N1228">
        <v>1036</v>
      </c>
      <c r="O1228">
        <v>0</v>
      </c>
      <c r="P1228">
        <v>0</v>
      </c>
      <c r="Q1228">
        <v>0</v>
      </c>
      <c r="R1228">
        <v>0</v>
      </c>
    </row>
    <row r="1229" spans="1:18" x14ac:dyDescent="0.3">
      <c r="A1229" t="s">
        <v>2574</v>
      </c>
      <c r="B1229" t="s">
        <v>2575</v>
      </c>
      <c r="C1229" t="s">
        <v>1982</v>
      </c>
      <c r="D1229">
        <v>0.57243999999999995</v>
      </c>
      <c r="E1229">
        <v>0</v>
      </c>
      <c r="F1229">
        <v>0.92500000000000004</v>
      </c>
      <c r="G1229">
        <v>10</v>
      </c>
      <c r="H1229">
        <v>45</v>
      </c>
      <c r="I1229" t="s">
        <v>21</v>
      </c>
      <c r="J1229" t="s">
        <v>63</v>
      </c>
      <c r="K1229">
        <v>69</v>
      </c>
      <c r="L1229">
        <v>14</v>
      </c>
      <c r="M1229">
        <v>55</v>
      </c>
      <c r="N1229">
        <v>29630</v>
      </c>
      <c r="O1229">
        <v>0</v>
      </c>
      <c r="P1229">
        <v>0</v>
      </c>
      <c r="Q1229">
        <v>0</v>
      </c>
      <c r="R1229">
        <v>0</v>
      </c>
    </row>
    <row r="1230" spans="1:18" x14ac:dyDescent="0.3">
      <c r="A1230" t="s">
        <v>2576</v>
      </c>
      <c r="B1230" t="s">
        <v>2577</v>
      </c>
      <c r="C1230" t="s">
        <v>689</v>
      </c>
      <c r="D1230">
        <v>0.59070237699999995</v>
      </c>
      <c r="E1230">
        <v>-0.93710000000000004</v>
      </c>
      <c r="F1230">
        <v>0.99680000000000002</v>
      </c>
      <c r="G1230">
        <v>547</v>
      </c>
      <c r="H1230">
        <v>48</v>
      </c>
      <c r="I1230" t="s">
        <v>21</v>
      </c>
      <c r="J1230" t="s">
        <v>22</v>
      </c>
      <c r="K1230">
        <v>3314</v>
      </c>
      <c r="L1230">
        <v>693</v>
      </c>
      <c r="M1230">
        <v>2621</v>
      </c>
      <c r="N1230">
        <v>29909413</v>
      </c>
      <c r="O1230">
        <v>0</v>
      </c>
      <c r="P1230">
        <v>0</v>
      </c>
      <c r="Q1230">
        <v>0</v>
      </c>
      <c r="R1230">
        <v>0</v>
      </c>
    </row>
    <row r="1231" spans="1:18" x14ac:dyDescent="0.3">
      <c r="A1231" t="s">
        <v>2578</v>
      </c>
      <c r="B1231" t="s">
        <v>2579</v>
      </c>
      <c r="C1231" t="s">
        <v>1156</v>
      </c>
      <c r="D1231">
        <v>0.63044583300000001</v>
      </c>
      <c r="E1231">
        <v>-0.97560000000000002</v>
      </c>
      <c r="F1231">
        <v>0.99809999999999999</v>
      </c>
      <c r="G1231">
        <v>528</v>
      </c>
      <c r="H1231">
        <v>44</v>
      </c>
      <c r="I1231" t="s">
        <v>21</v>
      </c>
      <c r="J1231" t="s">
        <v>30</v>
      </c>
      <c r="K1231">
        <v>3799</v>
      </c>
      <c r="L1231">
        <v>337</v>
      </c>
      <c r="M1231">
        <v>3462</v>
      </c>
      <c r="N1231">
        <v>19902960</v>
      </c>
      <c r="O1231">
        <v>0</v>
      </c>
      <c r="P1231">
        <v>0</v>
      </c>
      <c r="Q1231">
        <v>0</v>
      </c>
      <c r="R1231">
        <v>0</v>
      </c>
    </row>
    <row r="1232" spans="1:18" x14ac:dyDescent="0.3">
      <c r="A1232" t="s">
        <v>2580</v>
      </c>
      <c r="B1232" t="s">
        <v>2581</v>
      </c>
      <c r="C1232" t="s">
        <v>689</v>
      </c>
      <c r="D1232">
        <v>0.67185265400000005</v>
      </c>
      <c r="E1232">
        <v>-0.93769999999999998</v>
      </c>
      <c r="F1232">
        <v>0.99739999999999995</v>
      </c>
      <c r="G1232">
        <v>2072</v>
      </c>
      <c r="H1232">
        <v>18</v>
      </c>
      <c r="I1232" t="s">
        <v>21</v>
      </c>
      <c r="J1232" t="s">
        <v>924</v>
      </c>
      <c r="K1232">
        <v>10202</v>
      </c>
      <c r="L1232">
        <v>1772</v>
      </c>
      <c r="M1232">
        <v>8430</v>
      </c>
      <c r="N1232">
        <v>59998904</v>
      </c>
      <c r="O1232">
        <v>0</v>
      </c>
      <c r="P1232">
        <v>0</v>
      </c>
      <c r="Q1232">
        <v>1</v>
      </c>
      <c r="R1232">
        <v>0</v>
      </c>
    </row>
    <row r="1233" spans="1:18" x14ac:dyDescent="0.3">
      <c r="A1233" t="s">
        <v>2582</v>
      </c>
      <c r="B1233" t="s">
        <v>2583</v>
      </c>
      <c r="C1233" t="s">
        <v>33</v>
      </c>
      <c r="D1233">
        <v>0.51374270799999999</v>
      </c>
      <c r="E1233">
        <v>-0.95789999999999997</v>
      </c>
      <c r="F1233">
        <v>0.99380000000000002</v>
      </c>
      <c r="G1233">
        <v>96</v>
      </c>
      <c r="H1233">
        <v>44</v>
      </c>
      <c r="I1233" t="s">
        <v>21</v>
      </c>
      <c r="J1233" t="s">
        <v>30</v>
      </c>
      <c r="K1233">
        <v>761</v>
      </c>
      <c r="L1233">
        <v>119</v>
      </c>
      <c r="M1233">
        <v>642</v>
      </c>
      <c r="N1233">
        <v>621408</v>
      </c>
      <c r="O1233">
        <v>0</v>
      </c>
      <c r="P1233">
        <v>0</v>
      </c>
      <c r="Q1233">
        <v>0</v>
      </c>
      <c r="R1233">
        <v>0</v>
      </c>
    </row>
    <row r="1234" spans="1:18" x14ac:dyDescent="0.3">
      <c r="A1234" t="s">
        <v>2584</v>
      </c>
      <c r="B1234" t="s">
        <v>2585</v>
      </c>
      <c r="C1234" t="s">
        <v>2192</v>
      </c>
      <c r="D1234">
        <v>0.71710395800000004</v>
      </c>
      <c r="E1234">
        <v>-0.84940000000000004</v>
      </c>
      <c r="F1234">
        <v>0.99660000000000004</v>
      </c>
      <c r="G1234">
        <v>379</v>
      </c>
      <c r="H1234">
        <v>63</v>
      </c>
      <c r="I1234" t="s">
        <v>21</v>
      </c>
      <c r="J1234" t="s">
        <v>30</v>
      </c>
      <c r="K1234">
        <v>1283</v>
      </c>
      <c r="L1234">
        <v>330</v>
      </c>
      <c r="M1234">
        <v>953</v>
      </c>
      <c r="N1234">
        <v>4714381</v>
      </c>
      <c r="O1234">
        <v>0</v>
      </c>
      <c r="P1234">
        <v>0</v>
      </c>
      <c r="Q1234">
        <v>0</v>
      </c>
      <c r="R1234">
        <v>0</v>
      </c>
    </row>
    <row r="1235" spans="1:18" x14ac:dyDescent="0.3">
      <c r="A1235" t="s">
        <v>2586</v>
      </c>
      <c r="B1235" t="s">
        <v>2587</v>
      </c>
      <c r="C1235" t="s">
        <v>1379</v>
      </c>
      <c r="D1235">
        <v>0.49178181799999998</v>
      </c>
      <c r="E1235">
        <v>-0.85370000000000001</v>
      </c>
      <c r="F1235">
        <v>0.96919999999999995</v>
      </c>
      <c r="G1235">
        <v>11</v>
      </c>
      <c r="H1235">
        <v>59</v>
      </c>
      <c r="I1235" t="s">
        <v>21</v>
      </c>
      <c r="J1235" t="s">
        <v>338</v>
      </c>
      <c r="K1235">
        <v>263</v>
      </c>
      <c r="L1235">
        <v>62</v>
      </c>
      <c r="M1235">
        <v>201</v>
      </c>
      <c r="N1235">
        <v>54494</v>
      </c>
      <c r="O1235">
        <v>0</v>
      </c>
      <c r="P1235">
        <v>0</v>
      </c>
      <c r="Q1235">
        <v>0</v>
      </c>
      <c r="R1235">
        <v>0</v>
      </c>
    </row>
    <row r="1236" spans="1:18" x14ac:dyDescent="0.3">
      <c r="A1236" t="s">
        <v>2588</v>
      </c>
      <c r="B1236" t="s">
        <v>2589</v>
      </c>
      <c r="C1236" t="s">
        <v>1379</v>
      </c>
      <c r="D1236">
        <v>0.58422307699999998</v>
      </c>
      <c r="E1236">
        <v>-0.68459999999999999</v>
      </c>
      <c r="F1236">
        <v>0.96919999999999995</v>
      </c>
      <c r="G1236">
        <v>13</v>
      </c>
      <c r="H1236">
        <v>249</v>
      </c>
      <c r="I1236" t="s">
        <v>21</v>
      </c>
      <c r="J1236" t="s">
        <v>179</v>
      </c>
      <c r="K1236">
        <v>637</v>
      </c>
      <c r="L1236">
        <v>149</v>
      </c>
      <c r="M1236">
        <v>488</v>
      </c>
      <c r="N1236">
        <v>75530</v>
      </c>
      <c r="O1236">
        <v>0</v>
      </c>
      <c r="P1236">
        <v>0</v>
      </c>
      <c r="Q1236">
        <v>0</v>
      </c>
      <c r="R1236">
        <v>0</v>
      </c>
    </row>
    <row r="1237" spans="1:18" x14ac:dyDescent="0.3">
      <c r="A1237" t="s">
        <v>2590</v>
      </c>
      <c r="B1237" t="s">
        <v>2591</v>
      </c>
      <c r="C1237" t="s">
        <v>76</v>
      </c>
      <c r="D1237">
        <v>5.2128570999999999E-2</v>
      </c>
      <c r="E1237">
        <v>-0.86860000000000004</v>
      </c>
      <c r="F1237">
        <v>0.72689999999999999</v>
      </c>
      <c r="G1237">
        <v>7</v>
      </c>
      <c r="H1237">
        <v>30</v>
      </c>
      <c r="I1237" t="s">
        <v>21</v>
      </c>
      <c r="J1237" t="s">
        <v>924</v>
      </c>
      <c r="K1237">
        <v>36</v>
      </c>
      <c r="L1237">
        <v>12</v>
      </c>
      <c r="M1237">
        <v>24</v>
      </c>
      <c r="N1237">
        <v>28273</v>
      </c>
      <c r="O1237">
        <v>0</v>
      </c>
      <c r="P1237">
        <v>0</v>
      </c>
      <c r="Q1237">
        <v>0</v>
      </c>
      <c r="R1237">
        <v>0</v>
      </c>
    </row>
    <row r="1238" spans="1:18" x14ac:dyDescent="0.3">
      <c r="A1238" t="s">
        <v>2592</v>
      </c>
      <c r="B1238" t="s">
        <v>2593</v>
      </c>
      <c r="C1238" t="s">
        <v>215</v>
      </c>
      <c r="D1238">
        <v>0.57190947400000003</v>
      </c>
      <c r="E1238">
        <v>-0.73560000000000003</v>
      </c>
      <c r="F1238">
        <v>0.98939999999999995</v>
      </c>
      <c r="G1238">
        <v>95</v>
      </c>
      <c r="H1238">
        <v>48</v>
      </c>
      <c r="I1238" t="s">
        <v>21</v>
      </c>
      <c r="J1238" t="s">
        <v>30</v>
      </c>
      <c r="K1238">
        <v>1616</v>
      </c>
      <c r="L1238">
        <v>394</v>
      </c>
      <c r="M1238">
        <v>1222</v>
      </c>
      <c r="N1238">
        <v>1881760</v>
      </c>
      <c r="O1238">
        <v>0</v>
      </c>
      <c r="P1238">
        <v>0</v>
      </c>
      <c r="Q1238">
        <v>0</v>
      </c>
      <c r="R1238">
        <v>0</v>
      </c>
    </row>
    <row r="1239" spans="1:18" x14ac:dyDescent="0.3">
      <c r="A1239" t="s">
        <v>2594</v>
      </c>
      <c r="B1239" t="s">
        <v>2595</v>
      </c>
      <c r="C1239" t="s">
        <v>1802</v>
      </c>
      <c r="D1239">
        <v>0.72986790099999999</v>
      </c>
      <c r="E1239">
        <v>-0.89319999999999999</v>
      </c>
      <c r="F1239">
        <v>0.99809999999999999</v>
      </c>
      <c r="G1239">
        <v>810</v>
      </c>
      <c r="H1239">
        <v>75</v>
      </c>
      <c r="I1239" t="s">
        <v>21</v>
      </c>
      <c r="J1239" t="s">
        <v>30</v>
      </c>
      <c r="K1239">
        <v>1291</v>
      </c>
      <c r="L1239">
        <v>283</v>
      </c>
      <c r="M1239">
        <v>1008</v>
      </c>
      <c r="N1239">
        <v>1783620</v>
      </c>
      <c r="O1239">
        <v>0</v>
      </c>
      <c r="P1239">
        <v>0</v>
      </c>
      <c r="Q1239">
        <v>0</v>
      </c>
      <c r="R1239">
        <v>1</v>
      </c>
    </row>
    <row r="1240" spans="1:18" x14ac:dyDescent="0.3">
      <c r="A1240" t="s">
        <v>2596</v>
      </c>
      <c r="B1240" t="s">
        <v>2597</v>
      </c>
      <c r="C1240" t="s">
        <v>2598</v>
      </c>
      <c r="D1240">
        <v>0.75668352100000003</v>
      </c>
      <c r="E1240">
        <v>-0.77059999999999995</v>
      </c>
      <c r="F1240">
        <v>0.99560000000000004</v>
      </c>
      <c r="G1240">
        <v>267</v>
      </c>
      <c r="H1240">
        <v>72</v>
      </c>
      <c r="I1240" t="s">
        <v>21</v>
      </c>
      <c r="J1240" t="s">
        <v>26</v>
      </c>
      <c r="K1240">
        <v>254</v>
      </c>
      <c r="L1240">
        <v>50</v>
      </c>
      <c r="M1240">
        <v>204</v>
      </c>
      <c r="N1240">
        <v>763620</v>
      </c>
      <c r="O1240">
        <v>0</v>
      </c>
      <c r="P1240">
        <v>0</v>
      </c>
      <c r="Q1240">
        <v>1</v>
      </c>
      <c r="R1240">
        <v>0</v>
      </c>
    </row>
    <row r="1241" spans="1:18" x14ac:dyDescent="0.3">
      <c r="A1241" t="s">
        <v>2599</v>
      </c>
      <c r="B1241" t="s">
        <v>2600</v>
      </c>
      <c r="C1241" t="s">
        <v>2598</v>
      </c>
      <c r="D1241">
        <v>0.71921846199999995</v>
      </c>
      <c r="E1241">
        <v>-0.74950000000000006</v>
      </c>
      <c r="F1241">
        <v>0.99109999999999998</v>
      </c>
      <c r="G1241">
        <v>260</v>
      </c>
      <c r="H1241">
        <v>72</v>
      </c>
      <c r="I1241" t="s">
        <v>21</v>
      </c>
      <c r="J1241" t="s">
        <v>26</v>
      </c>
      <c r="K1241">
        <v>75</v>
      </c>
      <c r="L1241">
        <v>27</v>
      </c>
      <c r="M1241">
        <v>48</v>
      </c>
      <c r="N1241">
        <v>384280</v>
      </c>
      <c r="O1241">
        <v>0</v>
      </c>
      <c r="P1241">
        <v>0</v>
      </c>
      <c r="Q1241">
        <v>1</v>
      </c>
      <c r="R1241">
        <v>0</v>
      </c>
    </row>
    <row r="1242" spans="1:18" x14ac:dyDescent="0.3">
      <c r="A1242" t="s">
        <v>2601</v>
      </c>
      <c r="B1242" t="s">
        <v>2602</v>
      </c>
      <c r="C1242" t="s">
        <v>2598</v>
      </c>
      <c r="D1242">
        <v>0.59325742599999998</v>
      </c>
      <c r="E1242">
        <v>-0.88560000000000005</v>
      </c>
      <c r="F1242">
        <v>0.99670000000000003</v>
      </c>
      <c r="G1242">
        <v>101</v>
      </c>
      <c r="H1242">
        <v>64</v>
      </c>
      <c r="I1242" t="s">
        <v>21</v>
      </c>
      <c r="J1242" t="s">
        <v>22</v>
      </c>
      <c r="K1242">
        <v>81</v>
      </c>
      <c r="L1242">
        <v>27</v>
      </c>
      <c r="M1242">
        <v>54</v>
      </c>
      <c r="N1242">
        <v>137966</v>
      </c>
      <c r="O1242">
        <v>0</v>
      </c>
      <c r="P1242">
        <v>0</v>
      </c>
      <c r="Q1242">
        <v>1</v>
      </c>
      <c r="R1242">
        <v>0</v>
      </c>
    </row>
    <row r="1243" spans="1:18" x14ac:dyDescent="0.3">
      <c r="A1243" t="s">
        <v>2603</v>
      </c>
      <c r="B1243" t="s">
        <v>2604</v>
      </c>
      <c r="C1243" t="s">
        <v>2598</v>
      </c>
      <c r="D1243">
        <v>0.77142948</v>
      </c>
      <c r="E1243">
        <v>-0.87490000000000001</v>
      </c>
      <c r="F1243">
        <v>0.99539999999999995</v>
      </c>
      <c r="G1243">
        <v>519</v>
      </c>
      <c r="H1243">
        <v>79</v>
      </c>
      <c r="I1243" t="s">
        <v>21</v>
      </c>
      <c r="J1243" t="s">
        <v>30</v>
      </c>
      <c r="K1243">
        <v>417</v>
      </c>
      <c r="L1243">
        <v>78</v>
      </c>
      <c r="M1243">
        <v>339</v>
      </c>
      <c r="N1243">
        <v>2856576</v>
      </c>
      <c r="O1243">
        <v>0</v>
      </c>
      <c r="P1243">
        <v>0</v>
      </c>
      <c r="Q1243">
        <v>1</v>
      </c>
      <c r="R1243">
        <v>0</v>
      </c>
    </row>
    <row r="1244" spans="1:18" x14ac:dyDescent="0.3">
      <c r="A1244" t="s">
        <v>2605</v>
      </c>
      <c r="B1244" t="s">
        <v>2606</v>
      </c>
      <c r="C1244" t="s">
        <v>2598</v>
      </c>
      <c r="D1244">
        <v>0.73934376700000004</v>
      </c>
      <c r="E1244">
        <v>-0.69079999999999997</v>
      </c>
      <c r="F1244">
        <v>0.99760000000000004</v>
      </c>
      <c r="G1244">
        <v>377</v>
      </c>
      <c r="H1244">
        <v>38</v>
      </c>
      <c r="I1244" t="s">
        <v>21</v>
      </c>
      <c r="J1244" t="s">
        <v>30</v>
      </c>
      <c r="K1244">
        <v>210</v>
      </c>
      <c r="L1244">
        <v>40</v>
      </c>
      <c r="M1244">
        <v>170</v>
      </c>
      <c r="N1244">
        <v>2249936</v>
      </c>
      <c r="O1244">
        <v>0</v>
      </c>
      <c r="P1244">
        <v>0</v>
      </c>
      <c r="Q1244">
        <v>1</v>
      </c>
      <c r="R1244">
        <v>0</v>
      </c>
    </row>
    <row r="1245" spans="1:18" x14ac:dyDescent="0.3">
      <c r="A1245" t="s">
        <v>2607</v>
      </c>
      <c r="B1245" t="s">
        <v>2608</v>
      </c>
      <c r="C1245" t="s">
        <v>2598</v>
      </c>
      <c r="D1245">
        <v>0.68603714299999996</v>
      </c>
      <c r="E1245">
        <v>-0.78580000000000005</v>
      </c>
      <c r="F1245">
        <v>0.99509999999999998</v>
      </c>
      <c r="G1245">
        <v>105</v>
      </c>
      <c r="H1245">
        <v>42</v>
      </c>
      <c r="I1245" t="s">
        <v>21</v>
      </c>
      <c r="J1245" t="s">
        <v>26</v>
      </c>
      <c r="K1245">
        <v>133</v>
      </c>
      <c r="L1245">
        <v>35</v>
      </c>
      <c r="M1245">
        <v>98</v>
      </c>
      <c r="N1245">
        <v>359625</v>
      </c>
      <c r="O1245">
        <v>0</v>
      </c>
      <c r="P1245">
        <v>0</v>
      </c>
      <c r="Q1245">
        <v>1</v>
      </c>
      <c r="R1245">
        <v>0</v>
      </c>
    </row>
    <row r="1246" spans="1:18" x14ac:dyDescent="0.3">
      <c r="A1246" t="s">
        <v>2609</v>
      </c>
      <c r="B1246" t="s">
        <v>2610</v>
      </c>
      <c r="C1246" t="s">
        <v>2598</v>
      </c>
      <c r="D1246">
        <v>0.54845470399999996</v>
      </c>
      <c r="E1246">
        <v>-0.9698</v>
      </c>
      <c r="F1246">
        <v>0.99709999999999999</v>
      </c>
      <c r="G1246">
        <v>287</v>
      </c>
      <c r="H1246">
        <v>25</v>
      </c>
      <c r="I1246" t="s">
        <v>21</v>
      </c>
      <c r="J1246" t="s">
        <v>26</v>
      </c>
      <c r="K1246">
        <v>301</v>
      </c>
      <c r="L1246">
        <v>32</v>
      </c>
      <c r="M1246">
        <v>269</v>
      </c>
      <c r="N1246">
        <v>2054920</v>
      </c>
      <c r="O1246">
        <v>0</v>
      </c>
      <c r="P1246">
        <v>0</v>
      </c>
      <c r="Q1246">
        <v>1</v>
      </c>
      <c r="R1246">
        <v>0</v>
      </c>
    </row>
    <row r="1247" spans="1:18" x14ac:dyDescent="0.3">
      <c r="A1247" t="s">
        <v>2611</v>
      </c>
      <c r="B1247" t="s">
        <v>2612</v>
      </c>
      <c r="C1247" t="s">
        <v>2598</v>
      </c>
      <c r="D1247">
        <v>0.79758688499999997</v>
      </c>
      <c r="E1247">
        <v>-0.44390000000000002</v>
      </c>
      <c r="F1247">
        <v>0.99360000000000004</v>
      </c>
      <c r="G1247">
        <v>122</v>
      </c>
      <c r="H1247">
        <v>72</v>
      </c>
      <c r="I1247" t="s">
        <v>21</v>
      </c>
      <c r="J1247" t="s">
        <v>26</v>
      </c>
      <c r="K1247">
        <v>151</v>
      </c>
      <c r="L1247">
        <v>44</v>
      </c>
      <c r="M1247">
        <v>107</v>
      </c>
      <c r="N1247">
        <v>301584</v>
      </c>
      <c r="O1247">
        <v>0</v>
      </c>
      <c r="P1247">
        <v>0</v>
      </c>
      <c r="Q1247">
        <v>1</v>
      </c>
      <c r="R1247">
        <v>0</v>
      </c>
    </row>
    <row r="1248" spans="1:18" x14ac:dyDescent="0.3">
      <c r="A1248" t="s">
        <v>2613</v>
      </c>
      <c r="B1248" t="s">
        <v>2614</v>
      </c>
      <c r="C1248" t="s">
        <v>2598</v>
      </c>
      <c r="D1248">
        <v>0.67568133600000002</v>
      </c>
      <c r="E1248">
        <v>-0.90100000000000002</v>
      </c>
      <c r="F1248">
        <v>0.99560000000000004</v>
      </c>
      <c r="G1248">
        <v>434</v>
      </c>
      <c r="H1248">
        <v>30</v>
      </c>
      <c r="I1248" t="s">
        <v>21</v>
      </c>
      <c r="J1248" t="s">
        <v>34</v>
      </c>
      <c r="K1248">
        <v>384</v>
      </c>
      <c r="L1248">
        <v>76</v>
      </c>
      <c r="M1248">
        <v>308</v>
      </c>
      <c r="N1248">
        <v>3630844</v>
      </c>
      <c r="O1248">
        <v>0</v>
      </c>
      <c r="P1248">
        <v>0</v>
      </c>
      <c r="Q1248">
        <v>1</v>
      </c>
      <c r="R1248">
        <v>0</v>
      </c>
    </row>
    <row r="1249" spans="1:18" x14ac:dyDescent="0.3">
      <c r="A1249" t="s">
        <v>2615</v>
      </c>
      <c r="B1249" t="s">
        <v>2616</v>
      </c>
      <c r="C1249" t="s">
        <v>2598</v>
      </c>
      <c r="D1249">
        <v>0.78523551400000002</v>
      </c>
      <c r="E1249">
        <v>-0.50409999999999999</v>
      </c>
      <c r="F1249">
        <v>0.99750000000000005</v>
      </c>
      <c r="G1249">
        <v>107</v>
      </c>
      <c r="H1249">
        <v>38</v>
      </c>
      <c r="I1249" t="s">
        <v>21</v>
      </c>
      <c r="J1249" t="s">
        <v>34</v>
      </c>
      <c r="K1249">
        <v>122</v>
      </c>
      <c r="L1249">
        <v>15</v>
      </c>
      <c r="M1249">
        <v>107</v>
      </c>
      <c r="N1249">
        <v>410880</v>
      </c>
      <c r="O1249">
        <v>0</v>
      </c>
      <c r="P1249">
        <v>0</v>
      </c>
      <c r="Q1249">
        <v>1</v>
      </c>
      <c r="R1249">
        <v>0</v>
      </c>
    </row>
    <row r="1250" spans="1:18" x14ac:dyDescent="0.3">
      <c r="A1250" t="s">
        <v>2617</v>
      </c>
      <c r="B1250" t="s">
        <v>2618</v>
      </c>
      <c r="C1250" t="s">
        <v>2598</v>
      </c>
      <c r="D1250">
        <v>0.77097574800000002</v>
      </c>
      <c r="E1250">
        <v>-0.83069999999999999</v>
      </c>
      <c r="F1250">
        <v>0.99770000000000003</v>
      </c>
      <c r="G1250">
        <v>301</v>
      </c>
      <c r="H1250">
        <v>42</v>
      </c>
      <c r="I1250" t="s">
        <v>21</v>
      </c>
      <c r="J1250" t="s">
        <v>34</v>
      </c>
      <c r="K1250">
        <v>112</v>
      </c>
      <c r="L1250">
        <v>15</v>
      </c>
      <c r="M1250">
        <v>97</v>
      </c>
      <c r="N1250">
        <v>536984</v>
      </c>
      <c r="O1250">
        <v>0</v>
      </c>
      <c r="P1250">
        <v>0</v>
      </c>
      <c r="Q1250">
        <v>1</v>
      </c>
      <c r="R1250">
        <v>0</v>
      </c>
    </row>
    <row r="1251" spans="1:18" x14ac:dyDescent="0.3">
      <c r="A1251" t="s">
        <v>2619</v>
      </c>
      <c r="B1251" t="s">
        <v>2620</v>
      </c>
      <c r="C1251" t="s">
        <v>2130</v>
      </c>
      <c r="D1251">
        <v>0.51445652200000003</v>
      </c>
      <c r="E1251">
        <v>-0.80740000000000001</v>
      </c>
      <c r="F1251">
        <v>0.96779999999999999</v>
      </c>
      <c r="G1251">
        <v>23</v>
      </c>
      <c r="H1251">
        <v>65</v>
      </c>
      <c r="I1251" t="s">
        <v>21</v>
      </c>
      <c r="J1251" t="s">
        <v>30</v>
      </c>
      <c r="K1251">
        <v>122</v>
      </c>
      <c r="L1251">
        <v>14</v>
      </c>
      <c r="M1251">
        <v>108</v>
      </c>
      <c r="N1251">
        <v>32269</v>
      </c>
      <c r="O1251">
        <v>0</v>
      </c>
      <c r="P1251">
        <v>0</v>
      </c>
      <c r="Q1251">
        <v>0</v>
      </c>
      <c r="R1251">
        <v>0</v>
      </c>
    </row>
    <row r="1252" spans="1:18" x14ac:dyDescent="0.3">
      <c r="A1252" t="s">
        <v>2621</v>
      </c>
      <c r="B1252" t="s">
        <v>2622</v>
      </c>
      <c r="C1252" t="s">
        <v>660</v>
      </c>
      <c r="D1252">
        <v>0.34097058800000002</v>
      </c>
      <c r="E1252">
        <v>-0.59940000000000004</v>
      </c>
      <c r="F1252">
        <v>0.98750000000000004</v>
      </c>
      <c r="G1252">
        <v>17</v>
      </c>
      <c r="H1252">
        <v>8</v>
      </c>
      <c r="I1252" t="s">
        <v>21</v>
      </c>
      <c r="J1252" t="s">
        <v>372</v>
      </c>
      <c r="K1252">
        <v>395</v>
      </c>
      <c r="L1252">
        <v>74</v>
      </c>
      <c r="M1252">
        <v>321</v>
      </c>
      <c r="N1252">
        <v>114818</v>
      </c>
      <c r="O1252">
        <v>0</v>
      </c>
      <c r="P1252">
        <v>0</v>
      </c>
      <c r="Q1252">
        <v>0</v>
      </c>
      <c r="R1252">
        <v>0</v>
      </c>
    </row>
    <row r="1253" spans="1:18" x14ac:dyDescent="0.3">
      <c r="A1253" t="s">
        <v>2623</v>
      </c>
      <c r="B1253" t="s">
        <v>2624</v>
      </c>
      <c r="C1253" t="s">
        <v>25</v>
      </c>
      <c r="D1253">
        <v>0.189421429</v>
      </c>
      <c r="E1253">
        <v>-0.74409999999999998</v>
      </c>
      <c r="F1253">
        <v>0.98680000000000001</v>
      </c>
      <c r="G1253">
        <v>28</v>
      </c>
      <c r="H1253">
        <v>65</v>
      </c>
      <c r="I1253" t="s">
        <v>21</v>
      </c>
      <c r="J1253" t="s">
        <v>22</v>
      </c>
      <c r="K1253">
        <v>283</v>
      </c>
      <c r="L1253">
        <v>95</v>
      </c>
      <c r="M1253">
        <v>188</v>
      </c>
      <c r="N1253">
        <v>274820</v>
      </c>
      <c r="O1253">
        <v>0</v>
      </c>
      <c r="P1253">
        <v>0</v>
      </c>
      <c r="Q1253">
        <v>0</v>
      </c>
      <c r="R1253">
        <v>0</v>
      </c>
    </row>
    <row r="1254" spans="1:18" x14ac:dyDescent="0.3">
      <c r="A1254" t="s">
        <v>2625</v>
      </c>
      <c r="B1254" t="s">
        <v>2626</v>
      </c>
      <c r="C1254" t="s">
        <v>871</v>
      </c>
      <c r="D1254">
        <v>0.67925083799999997</v>
      </c>
      <c r="E1254">
        <v>-0.74639999999999995</v>
      </c>
      <c r="F1254">
        <v>0.99219999999999997</v>
      </c>
      <c r="G1254">
        <v>179</v>
      </c>
      <c r="H1254">
        <v>25</v>
      </c>
      <c r="I1254" t="s">
        <v>21</v>
      </c>
      <c r="J1254" t="s">
        <v>22</v>
      </c>
      <c r="K1254">
        <v>900</v>
      </c>
      <c r="L1254">
        <v>216</v>
      </c>
      <c r="M1254">
        <v>684</v>
      </c>
      <c r="N1254">
        <v>5039208</v>
      </c>
      <c r="O1254">
        <v>0</v>
      </c>
      <c r="P1254">
        <v>0</v>
      </c>
      <c r="Q1254">
        <v>0</v>
      </c>
      <c r="R1254">
        <v>0</v>
      </c>
    </row>
    <row r="1255" spans="1:18" x14ac:dyDescent="0.3">
      <c r="A1255" t="s">
        <v>2627</v>
      </c>
      <c r="B1255" t="s">
        <v>2628</v>
      </c>
      <c r="C1255" t="s">
        <v>104</v>
      </c>
      <c r="D1255">
        <v>0.58476512599999997</v>
      </c>
      <c r="E1255">
        <v>-0.96030000000000004</v>
      </c>
      <c r="F1255">
        <v>0.99680000000000002</v>
      </c>
      <c r="G1255">
        <v>1233</v>
      </c>
      <c r="H1255">
        <v>22</v>
      </c>
      <c r="I1255" t="s">
        <v>21</v>
      </c>
      <c r="J1255" t="s">
        <v>34</v>
      </c>
      <c r="K1255">
        <v>6309</v>
      </c>
      <c r="L1255">
        <v>1232</v>
      </c>
      <c r="M1255">
        <v>5077</v>
      </c>
      <c r="N1255">
        <v>25710516</v>
      </c>
      <c r="O1255">
        <v>0</v>
      </c>
      <c r="P1255">
        <v>0</v>
      </c>
      <c r="Q1255">
        <v>0</v>
      </c>
      <c r="R1255">
        <v>0</v>
      </c>
    </row>
    <row r="1256" spans="1:18" x14ac:dyDescent="0.3">
      <c r="A1256" t="s">
        <v>2629</v>
      </c>
      <c r="B1256" t="s">
        <v>2630</v>
      </c>
      <c r="C1256" t="s">
        <v>2149</v>
      </c>
      <c r="D1256">
        <v>0.84009942699999995</v>
      </c>
      <c r="E1256">
        <v>-0.74690000000000001</v>
      </c>
      <c r="F1256">
        <v>0.99619999999999997</v>
      </c>
      <c r="G1256">
        <v>349</v>
      </c>
      <c r="H1256">
        <v>56</v>
      </c>
      <c r="I1256" t="s">
        <v>21</v>
      </c>
      <c r="J1256" t="s">
        <v>63</v>
      </c>
      <c r="K1256">
        <v>1562</v>
      </c>
      <c r="L1256">
        <v>517</v>
      </c>
      <c r="M1256">
        <v>1045</v>
      </c>
      <c r="N1256">
        <v>9792940</v>
      </c>
      <c r="O1256">
        <v>0</v>
      </c>
      <c r="P1256">
        <v>0</v>
      </c>
      <c r="Q1256">
        <v>0</v>
      </c>
      <c r="R1256">
        <v>0</v>
      </c>
    </row>
    <row r="1257" spans="1:18" x14ac:dyDescent="0.3">
      <c r="A1257" t="s">
        <v>2631</v>
      </c>
      <c r="B1257" t="s">
        <v>2632</v>
      </c>
      <c r="C1257" t="s">
        <v>421</v>
      </c>
      <c r="D1257">
        <v>0.49519876499999999</v>
      </c>
      <c r="E1257">
        <v>-0.97860000000000003</v>
      </c>
      <c r="F1257">
        <v>0.97619999999999996</v>
      </c>
      <c r="G1257">
        <v>162</v>
      </c>
      <c r="H1257">
        <v>22</v>
      </c>
      <c r="I1257" t="s">
        <v>21</v>
      </c>
      <c r="J1257" t="s">
        <v>924</v>
      </c>
      <c r="K1257">
        <v>994</v>
      </c>
      <c r="L1257">
        <v>247</v>
      </c>
      <c r="M1257">
        <v>747</v>
      </c>
      <c r="N1257">
        <v>8469684</v>
      </c>
      <c r="O1257">
        <v>0</v>
      </c>
      <c r="P1257">
        <v>0</v>
      </c>
      <c r="Q1257">
        <v>0</v>
      </c>
      <c r="R1257">
        <v>0</v>
      </c>
    </row>
    <row r="1258" spans="1:18" x14ac:dyDescent="0.3">
      <c r="A1258" t="s">
        <v>2633</v>
      </c>
      <c r="B1258" t="s">
        <v>2634</v>
      </c>
      <c r="C1258" t="s">
        <v>660</v>
      </c>
      <c r="D1258">
        <v>0.82105333300000005</v>
      </c>
      <c r="E1258">
        <v>-0.56379999999999997</v>
      </c>
      <c r="F1258">
        <v>0.99470000000000003</v>
      </c>
      <c r="G1258">
        <v>150</v>
      </c>
      <c r="H1258">
        <v>20</v>
      </c>
      <c r="I1258" t="s">
        <v>21</v>
      </c>
      <c r="J1258" t="s">
        <v>372</v>
      </c>
      <c r="K1258">
        <v>382</v>
      </c>
      <c r="L1258">
        <v>78</v>
      </c>
      <c r="M1258">
        <v>304</v>
      </c>
      <c r="N1258">
        <v>1785600</v>
      </c>
      <c r="O1258">
        <v>0</v>
      </c>
      <c r="P1258">
        <v>0</v>
      </c>
      <c r="Q1258">
        <v>0</v>
      </c>
      <c r="R1258">
        <v>0</v>
      </c>
    </row>
    <row r="1259" spans="1:18" x14ac:dyDescent="0.3">
      <c r="A1259" t="s">
        <v>2635</v>
      </c>
      <c r="B1259" t="s">
        <v>2636</v>
      </c>
      <c r="C1259" t="s">
        <v>660</v>
      </c>
      <c r="D1259">
        <v>0.41534533299999998</v>
      </c>
      <c r="E1259">
        <v>-0.8972</v>
      </c>
      <c r="F1259">
        <v>0.97140000000000004</v>
      </c>
      <c r="G1259">
        <v>75</v>
      </c>
      <c r="H1259">
        <v>12</v>
      </c>
      <c r="I1259" t="s">
        <v>21</v>
      </c>
      <c r="J1259" t="s">
        <v>338</v>
      </c>
      <c r="K1259">
        <v>627</v>
      </c>
      <c r="L1259">
        <v>126</v>
      </c>
      <c r="M1259">
        <v>501</v>
      </c>
      <c r="N1259">
        <v>2593500</v>
      </c>
      <c r="O1259">
        <v>0</v>
      </c>
      <c r="P1259">
        <v>0</v>
      </c>
      <c r="Q1259">
        <v>0</v>
      </c>
      <c r="R1259">
        <v>0</v>
      </c>
    </row>
    <row r="1260" spans="1:18" x14ac:dyDescent="0.3">
      <c r="A1260" t="s">
        <v>2637</v>
      </c>
      <c r="B1260" t="s">
        <v>2638</v>
      </c>
      <c r="C1260" t="s">
        <v>29</v>
      </c>
      <c r="D1260">
        <v>0.78818743000000002</v>
      </c>
      <c r="E1260">
        <v>-0.89539999999999997</v>
      </c>
      <c r="F1260">
        <v>0.99750000000000005</v>
      </c>
      <c r="G1260">
        <v>358</v>
      </c>
      <c r="H1260">
        <v>84</v>
      </c>
      <c r="I1260" t="s">
        <v>21</v>
      </c>
      <c r="J1260" t="s">
        <v>26</v>
      </c>
      <c r="K1260">
        <v>2358</v>
      </c>
      <c r="L1260">
        <v>617</v>
      </c>
      <c r="M1260">
        <v>1741</v>
      </c>
      <c r="N1260">
        <v>17448562</v>
      </c>
      <c r="O1260">
        <v>0</v>
      </c>
      <c r="P1260">
        <v>0</v>
      </c>
      <c r="Q1260">
        <v>0</v>
      </c>
      <c r="R1260">
        <v>0</v>
      </c>
    </row>
    <row r="1261" spans="1:18" x14ac:dyDescent="0.3">
      <c r="A1261" t="s">
        <v>2639</v>
      </c>
      <c r="B1261" t="s">
        <v>2640</v>
      </c>
      <c r="C1261" t="s">
        <v>421</v>
      </c>
      <c r="D1261">
        <v>0.69738921700000001</v>
      </c>
      <c r="E1261">
        <v>-0.9698</v>
      </c>
      <c r="F1261">
        <v>0.99750000000000005</v>
      </c>
      <c r="G1261">
        <v>677</v>
      </c>
      <c r="H1261">
        <v>42</v>
      </c>
      <c r="I1261" t="s">
        <v>21</v>
      </c>
      <c r="J1261" t="s">
        <v>30</v>
      </c>
      <c r="K1261">
        <v>1592</v>
      </c>
      <c r="L1261">
        <v>425</v>
      </c>
      <c r="M1261">
        <v>1167</v>
      </c>
      <c r="N1261">
        <v>10523965</v>
      </c>
      <c r="O1261">
        <v>0</v>
      </c>
      <c r="P1261">
        <v>0</v>
      </c>
      <c r="Q1261">
        <v>0</v>
      </c>
      <c r="R1261">
        <v>0</v>
      </c>
    </row>
    <row r="1262" spans="1:18" x14ac:dyDescent="0.3">
      <c r="A1262" t="s">
        <v>2641</v>
      </c>
      <c r="B1262" t="s">
        <v>2642</v>
      </c>
      <c r="C1262" t="s">
        <v>60</v>
      </c>
      <c r="D1262">
        <v>0.79793505600000003</v>
      </c>
      <c r="E1262">
        <v>-0.86260000000000003</v>
      </c>
      <c r="F1262">
        <v>0.99780000000000002</v>
      </c>
      <c r="G1262">
        <v>716</v>
      </c>
      <c r="H1262">
        <v>44</v>
      </c>
      <c r="I1262" t="s">
        <v>21</v>
      </c>
      <c r="J1262" t="s">
        <v>34</v>
      </c>
      <c r="K1262">
        <v>564</v>
      </c>
      <c r="L1262">
        <v>136</v>
      </c>
      <c r="M1262">
        <v>428</v>
      </c>
      <c r="N1262">
        <v>6413212</v>
      </c>
      <c r="O1262">
        <v>0</v>
      </c>
      <c r="P1262">
        <v>0</v>
      </c>
      <c r="Q1262">
        <v>0</v>
      </c>
      <c r="R1262">
        <v>0</v>
      </c>
    </row>
    <row r="1263" spans="1:18" x14ac:dyDescent="0.3">
      <c r="A1263" t="s">
        <v>2643</v>
      </c>
      <c r="B1263" t="s">
        <v>2644</v>
      </c>
      <c r="C1263" t="s">
        <v>1112</v>
      </c>
      <c r="D1263">
        <v>0.764446136</v>
      </c>
      <c r="E1263">
        <v>-0.90269999999999995</v>
      </c>
      <c r="F1263">
        <v>0.99860000000000004</v>
      </c>
      <c r="G1263">
        <v>2200</v>
      </c>
      <c r="H1263">
        <v>35</v>
      </c>
      <c r="I1263" t="s">
        <v>21</v>
      </c>
      <c r="J1263" t="s">
        <v>26</v>
      </c>
      <c r="K1263">
        <v>11777</v>
      </c>
      <c r="L1263">
        <v>2977</v>
      </c>
      <c r="M1263">
        <v>8800</v>
      </c>
      <c r="N1263">
        <v>856268600</v>
      </c>
      <c r="O1263">
        <v>0</v>
      </c>
      <c r="P1263">
        <v>0</v>
      </c>
      <c r="Q1263">
        <v>0</v>
      </c>
      <c r="R1263">
        <v>0</v>
      </c>
    </row>
    <row r="1264" spans="1:18" x14ac:dyDescent="0.3">
      <c r="A1264" t="s">
        <v>2645</v>
      </c>
      <c r="B1264" t="s">
        <v>2646</v>
      </c>
      <c r="C1264" t="s">
        <v>858</v>
      </c>
      <c r="D1264">
        <v>0.79981787999999998</v>
      </c>
      <c r="E1264">
        <v>-0.94769999999999999</v>
      </c>
      <c r="F1264">
        <v>0.99680000000000002</v>
      </c>
      <c r="G1264">
        <v>632</v>
      </c>
      <c r="H1264">
        <v>35</v>
      </c>
      <c r="I1264" t="s">
        <v>21</v>
      </c>
      <c r="J1264" t="s">
        <v>30</v>
      </c>
      <c r="K1264">
        <v>1895</v>
      </c>
      <c r="L1264">
        <v>666</v>
      </c>
      <c r="M1264">
        <v>1229</v>
      </c>
      <c r="N1264">
        <v>29023336</v>
      </c>
      <c r="O1264">
        <v>0</v>
      </c>
      <c r="P1264">
        <v>0</v>
      </c>
      <c r="Q1264">
        <v>0</v>
      </c>
      <c r="R1264">
        <v>0</v>
      </c>
    </row>
    <row r="1265" spans="1:18" x14ac:dyDescent="0.3">
      <c r="A1265" t="s">
        <v>2647</v>
      </c>
      <c r="B1265" t="s">
        <v>2648</v>
      </c>
      <c r="C1265" t="s">
        <v>778</v>
      </c>
      <c r="D1265">
        <v>0.81930736100000001</v>
      </c>
      <c r="E1265">
        <v>-0.9385</v>
      </c>
      <c r="F1265">
        <v>0.99760000000000004</v>
      </c>
      <c r="G1265">
        <v>1277</v>
      </c>
      <c r="H1265">
        <v>35</v>
      </c>
      <c r="I1265" t="s">
        <v>21</v>
      </c>
      <c r="J1265" t="s">
        <v>34</v>
      </c>
      <c r="K1265">
        <v>1856</v>
      </c>
      <c r="L1265">
        <v>616</v>
      </c>
      <c r="M1265">
        <v>1240</v>
      </c>
      <c r="N1265">
        <v>54538116</v>
      </c>
      <c r="O1265">
        <v>0</v>
      </c>
      <c r="P1265">
        <v>0</v>
      </c>
      <c r="Q1265">
        <v>0</v>
      </c>
      <c r="R1265">
        <v>0</v>
      </c>
    </row>
    <row r="1266" spans="1:18" x14ac:dyDescent="0.3">
      <c r="A1266" t="s">
        <v>2649</v>
      </c>
      <c r="B1266" t="s">
        <v>2650</v>
      </c>
      <c r="C1266" t="s">
        <v>1153</v>
      </c>
      <c r="D1266">
        <v>0.76840671400000005</v>
      </c>
      <c r="E1266">
        <v>-0.93010000000000004</v>
      </c>
      <c r="F1266">
        <v>0.99739999999999995</v>
      </c>
      <c r="G1266">
        <v>700</v>
      </c>
      <c r="H1266">
        <v>45</v>
      </c>
      <c r="I1266" t="s">
        <v>21</v>
      </c>
      <c r="J1266" t="s">
        <v>30</v>
      </c>
      <c r="K1266">
        <v>2640</v>
      </c>
      <c r="L1266">
        <v>570</v>
      </c>
      <c r="M1266">
        <v>2070</v>
      </c>
      <c r="N1266">
        <v>36286600</v>
      </c>
      <c r="O1266">
        <v>0</v>
      </c>
      <c r="P1266">
        <v>0</v>
      </c>
      <c r="Q1266">
        <v>0</v>
      </c>
      <c r="R1266">
        <v>0</v>
      </c>
    </row>
    <row r="1267" spans="1:18" x14ac:dyDescent="0.3">
      <c r="A1267" t="s">
        <v>2651</v>
      </c>
      <c r="B1267" t="s">
        <v>2652</v>
      </c>
      <c r="C1267" t="s">
        <v>1156</v>
      </c>
      <c r="D1267">
        <v>0.67698623700000005</v>
      </c>
      <c r="E1267">
        <v>-0.94789999999999996</v>
      </c>
      <c r="F1267">
        <v>0.998</v>
      </c>
      <c r="G1267">
        <v>574</v>
      </c>
      <c r="H1267">
        <v>46</v>
      </c>
      <c r="I1267" t="s">
        <v>21</v>
      </c>
      <c r="J1267" t="s">
        <v>95</v>
      </c>
      <c r="K1267">
        <v>2225</v>
      </c>
      <c r="L1267">
        <v>418</v>
      </c>
      <c r="M1267">
        <v>1807</v>
      </c>
      <c r="N1267">
        <v>23995496</v>
      </c>
      <c r="O1267">
        <v>0</v>
      </c>
      <c r="P1267">
        <v>0</v>
      </c>
      <c r="Q1267">
        <v>0</v>
      </c>
      <c r="R1267">
        <v>0</v>
      </c>
    </row>
    <row r="1268" spans="1:18" x14ac:dyDescent="0.3">
      <c r="A1268" t="s">
        <v>2653</v>
      </c>
      <c r="B1268" t="s">
        <v>2654</v>
      </c>
      <c r="C1268" t="s">
        <v>416</v>
      </c>
      <c r="D1268">
        <v>0.82314299099999999</v>
      </c>
      <c r="E1268">
        <v>-0.91859999999999997</v>
      </c>
      <c r="F1268">
        <v>0.99719999999999998</v>
      </c>
      <c r="G1268">
        <v>1391</v>
      </c>
      <c r="H1268">
        <v>89</v>
      </c>
      <c r="I1268" t="s">
        <v>21</v>
      </c>
      <c r="J1268" t="s">
        <v>26</v>
      </c>
      <c r="K1268">
        <v>3987</v>
      </c>
      <c r="L1268">
        <v>949</v>
      </c>
      <c r="M1268">
        <v>3038</v>
      </c>
      <c r="N1268">
        <v>107144557</v>
      </c>
      <c r="O1268">
        <v>0</v>
      </c>
      <c r="P1268">
        <v>0</v>
      </c>
      <c r="Q1268">
        <v>0</v>
      </c>
      <c r="R1268">
        <v>0</v>
      </c>
    </row>
    <row r="1269" spans="1:18" x14ac:dyDescent="0.3">
      <c r="A1269" t="s">
        <v>2655</v>
      </c>
      <c r="B1269" t="s">
        <v>2656</v>
      </c>
      <c r="C1269" t="s">
        <v>2192</v>
      </c>
      <c r="D1269">
        <v>0.74254032299999995</v>
      </c>
      <c r="E1269">
        <v>-0.82420000000000004</v>
      </c>
      <c r="F1269">
        <v>0.99590000000000001</v>
      </c>
      <c r="G1269">
        <v>434</v>
      </c>
      <c r="H1269">
        <v>47</v>
      </c>
      <c r="I1269" t="s">
        <v>21</v>
      </c>
      <c r="J1269" t="s">
        <v>26</v>
      </c>
      <c r="K1269">
        <v>876</v>
      </c>
      <c r="L1269">
        <v>198</v>
      </c>
      <c r="M1269">
        <v>678</v>
      </c>
      <c r="N1269">
        <v>8542856</v>
      </c>
      <c r="O1269">
        <v>0</v>
      </c>
      <c r="P1269">
        <v>0</v>
      </c>
      <c r="Q1269">
        <v>0</v>
      </c>
      <c r="R1269">
        <v>0</v>
      </c>
    </row>
    <row r="1270" spans="1:18" x14ac:dyDescent="0.3">
      <c r="A1270" t="s">
        <v>2657</v>
      </c>
      <c r="B1270" t="s">
        <v>2658</v>
      </c>
      <c r="C1270" t="s">
        <v>689</v>
      </c>
      <c r="D1270">
        <v>0.74294179299999996</v>
      </c>
      <c r="E1270">
        <v>-0.89019999999999999</v>
      </c>
      <c r="F1270">
        <v>0.99819999999999998</v>
      </c>
      <c r="G1270">
        <v>993</v>
      </c>
      <c r="H1270">
        <v>69</v>
      </c>
      <c r="I1270" t="s">
        <v>21</v>
      </c>
      <c r="J1270" t="s">
        <v>26</v>
      </c>
      <c r="K1270">
        <v>4681</v>
      </c>
      <c r="L1270">
        <v>935</v>
      </c>
      <c r="M1270">
        <v>3746</v>
      </c>
      <c r="N1270">
        <v>94858311</v>
      </c>
      <c r="O1270">
        <v>0</v>
      </c>
      <c r="P1270">
        <v>0</v>
      </c>
      <c r="Q1270">
        <v>0</v>
      </c>
      <c r="R1270">
        <v>0</v>
      </c>
    </row>
    <row r="1271" spans="1:18" x14ac:dyDescent="0.3">
      <c r="A1271" t="s">
        <v>2659</v>
      </c>
      <c r="B1271" t="s">
        <v>2660</v>
      </c>
      <c r="C1271" t="s">
        <v>717</v>
      </c>
      <c r="D1271">
        <v>0.79311628899999997</v>
      </c>
      <c r="E1271">
        <v>-0.87019999999999997</v>
      </c>
      <c r="F1271">
        <v>0.99609999999999999</v>
      </c>
      <c r="G1271">
        <v>485</v>
      </c>
      <c r="H1271">
        <v>28</v>
      </c>
      <c r="I1271" t="s">
        <v>21</v>
      </c>
      <c r="J1271" t="s">
        <v>34</v>
      </c>
      <c r="K1271">
        <v>1492</v>
      </c>
      <c r="L1271">
        <v>261</v>
      </c>
      <c r="M1271">
        <v>1231</v>
      </c>
      <c r="N1271">
        <v>19849595</v>
      </c>
      <c r="O1271">
        <v>0</v>
      </c>
      <c r="P1271">
        <v>0</v>
      </c>
      <c r="Q1271">
        <v>0</v>
      </c>
      <c r="R1271">
        <v>0</v>
      </c>
    </row>
    <row r="1272" spans="1:18" x14ac:dyDescent="0.3">
      <c r="A1272" t="s">
        <v>2661</v>
      </c>
      <c r="B1272" t="s">
        <v>2662</v>
      </c>
      <c r="C1272" t="s">
        <v>20</v>
      </c>
      <c r="D1272">
        <v>0.70095083000000002</v>
      </c>
      <c r="E1272">
        <v>-0.93369999999999997</v>
      </c>
      <c r="F1272">
        <v>0.99770000000000003</v>
      </c>
      <c r="G1272">
        <v>663</v>
      </c>
      <c r="H1272">
        <v>83</v>
      </c>
      <c r="I1272" t="s">
        <v>21</v>
      </c>
      <c r="J1272" t="s">
        <v>26</v>
      </c>
      <c r="K1272">
        <v>2392</v>
      </c>
      <c r="L1272">
        <v>689</v>
      </c>
      <c r="M1272">
        <v>1703</v>
      </c>
      <c r="N1272">
        <v>12772032</v>
      </c>
      <c r="O1272">
        <v>0</v>
      </c>
      <c r="P1272">
        <v>0</v>
      </c>
      <c r="Q1272">
        <v>0</v>
      </c>
      <c r="R1272">
        <v>0</v>
      </c>
    </row>
    <row r="1273" spans="1:18" x14ac:dyDescent="0.3">
      <c r="A1273" t="s">
        <v>2663</v>
      </c>
      <c r="B1273" t="s">
        <v>2664</v>
      </c>
      <c r="C1273" t="s">
        <v>162</v>
      </c>
      <c r="D1273">
        <v>0.27722941200000001</v>
      </c>
      <c r="E1273">
        <v>-0.82709999999999995</v>
      </c>
      <c r="F1273">
        <v>0.97189999999999999</v>
      </c>
      <c r="G1273">
        <v>17</v>
      </c>
      <c r="H1273">
        <v>18</v>
      </c>
      <c r="I1273" t="s">
        <v>21</v>
      </c>
      <c r="J1273" t="s">
        <v>924</v>
      </c>
      <c r="K1273">
        <v>117</v>
      </c>
      <c r="L1273">
        <v>33</v>
      </c>
      <c r="M1273">
        <v>84</v>
      </c>
      <c r="N1273">
        <v>107236</v>
      </c>
      <c r="O1273">
        <v>0</v>
      </c>
      <c r="P1273">
        <v>0</v>
      </c>
      <c r="Q1273">
        <v>0</v>
      </c>
      <c r="R1273">
        <v>0</v>
      </c>
    </row>
    <row r="1274" spans="1:18" x14ac:dyDescent="0.3">
      <c r="A1274" t="s">
        <v>2665</v>
      </c>
      <c r="B1274" t="s">
        <v>2666</v>
      </c>
      <c r="C1274" t="s">
        <v>130</v>
      </c>
      <c r="D1274">
        <v>0.87128266700000001</v>
      </c>
      <c r="E1274">
        <v>-0.69520000000000004</v>
      </c>
      <c r="F1274">
        <v>0.995</v>
      </c>
      <c r="G1274">
        <v>75</v>
      </c>
      <c r="H1274">
        <v>72</v>
      </c>
      <c r="I1274" t="s">
        <v>21</v>
      </c>
      <c r="J1274" t="s">
        <v>179</v>
      </c>
      <c r="K1274">
        <v>38</v>
      </c>
      <c r="L1274">
        <v>23</v>
      </c>
      <c r="M1274">
        <v>15</v>
      </c>
      <c r="N1274">
        <v>252900</v>
      </c>
      <c r="O1274">
        <v>0</v>
      </c>
      <c r="P1274">
        <v>0</v>
      </c>
      <c r="Q1274">
        <v>0</v>
      </c>
      <c r="R1274">
        <v>0</v>
      </c>
    </row>
    <row r="1275" spans="1:18" x14ac:dyDescent="0.3">
      <c r="A1275" t="s">
        <v>2667</v>
      </c>
      <c r="B1275" t="s">
        <v>2668</v>
      </c>
      <c r="C1275" t="s">
        <v>871</v>
      </c>
      <c r="D1275">
        <v>0.67272021000000004</v>
      </c>
      <c r="E1275">
        <v>-0.88849999999999996</v>
      </c>
      <c r="F1275">
        <v>0.99560000000000004</v>
      </c>
      <c r="G1275">
        <v>1331</v>
      </c>
      <c r="H1275">
        <v>28</v>
      </c>
      <c r="I1275" t="s">
        <v>21</v>
      </c>
      <c r="J1275" t="s">
        <v>22</v>
      </c>
      <c r="K1275">
        <v>10898</v>
      </c>
      <c r="L1275">
        <v>2701</v>
      </c>
      <c r="M1275">
        <v>8197</v>
      </c>
      <c r="N1275">
        <v>181982306</v>
      </c>
      <c r="O1275">
        <v>0</v>
      </c>
      <c r="P1275">
        <v>0</v>
      </c>
      <c r="Q1275">
        <v>0</v>
      </c>
      <c r="R1275">
        <v>0</v>
      </c>
    </row>
    <row r="1276" spans="1:18" x14ac:dyDescent="0.3">
      <c r="A1276" t="s">
        <v>2669</v>
      </c>
      <c r="B1276" t="s">
        <v>2670</v>
      </c>
      <c r="C1276" t="s">
        <v>1379</v>
      </c>
      <c r="D1276">
        <v>0.77390952400000002</v>
      </c>
      <c r="E1276">
        <v>-0.71840000000000004</v>
      </c>
      <c r="F1276">
        <v>0.99480000000000002</v>
      </c>
      <c r="G1276">
        <v>21</v>
      </c>
      <c r="H1276">
        <v>85</v>
      </c>
      <c r="I1276" t="s">
        <v>21</v>
      </c>
      <c r="J1276" t="s">
        <v>338</v>
      </c>
      <c r="K1276">
        <v>317</v>
      </c>
      <c r="L1276">
        <v>56</v>
      </c>
      <c r="M1276">
        <v>261</v>
      </c>
      <c r="N1276">
        <v>109599</v>
      </c>
      <c r="O1276">
        <v>0</v>
      </c>
      <c r="P1276">
        <v>0</v>
      </c>
      <c r="Q1276">
        <v>0</v>
      </c>
      <c r="R1276">
        <v>0</v>
      </c>
    </row>
    <row r="1277" spans="1:18" x14ac:dyDescent="0.3">
      <c r="A1277" t="s">
        <v>2671</v>
      </c>
      <c r="B1277" t="s">
        <v>2672</v>
      </c>
      <c r="C1277" t="s">
        <v>1379</v>
      </c>
      <c r="D1277">
        <v>0.69745999999999997</v>
      </c>
      <c r="E1277">
        <v>-0.46560000000000001</v>
      </c>
      <c r="F1277">
        <v>0.98119999999999996</v>
      </c>
      <c r="G1277">
        <v>10</v>
      </c>
      <c r="H1277">
        <v>75</v>
      </c>
      <c r="I1277" t="s">
        <v>21</v>
      </c>
      <c r="J1277" t="s">
        <v>338</v>
      </c>
      <c r="K1277">
        <v>41</v>
      </c>
      <c r="L1277">
        <v>5</v>
      </c>
      <c r="M1277">
        <v>36</v>
      </c>
      <c r="N1277">
        <v>19600</v>
      </c>
      <c r="O1277">
        <v>0</v>
      </c>
      <c r="P1277">
        <v>0</v>
      </c>
      <c r="Q1277">
        <v>1</v>
      </c>
      <c r="R1277">
        <v>0</v>
      </c>
    </row>
    <row r="1278" spans="1:18" x14ac:dyDescent="0.3">
      <c r="A1278" t="s">
        <v>2673</v>
      </c>
      <c r="B1278" t="s">
        <v>2674</v>
      </c>
      <c r="C1278" t="s">
        <v>757</v>
      </c>
      <c r="D1278">
        <v>0.74316603800000003</v>
      </c>
      <c r="E1278">
        <v>-0.96189999999999998</v>
      </c>
      <c r="F1278">
        <v>0.99670000000000003</v>
      </c>
      <c r="G1278">
        <v>636</v>
      </c>
      <c r="H1278">
        <v>65</v>
      </c>
      <c r="I1278" t="s">
        <v>21</v>
      </c>
      <c r="J1278" t="s">
        <v>26</v>
      </c>
      <c r="K1278">
        <v>2981</v>
      </c>
      <c r="L1278">
        <v>561</v>
      </c>
      <c r="M1278">
        <v>2420</v>
      </c>
      <c r="N1278">
        <v>28352880</v>
      </c>
      <c r="O1278">
        <v>0</v>
      </c>
      <c r="P1278">
        <v>0</v>
      </c>
      <c r="Q1278">
        <v>0</v>
      </c>
      <c r="R1278">
        <v>0</v>
      </c>
    </row>
    <row r="1279" spans="1:18" x14ac:dyDescent="0.3">
      <c r="A1279" t="s">
        <v>2675</v>
      </c>
      <c r="B1279" t="s">
        <v>2676</v>
      </c>
      <c r="C1279" t="s">
        <v>937</v>
      </c>
      <c r="D1279">
        <v>0.73253789800000002</v>
      </c>
      <c r="E1279">
        <v>-0.97360000000000002</v>
      </c>
      <c r="F1279">
        <v>0.99790000000000001</v>
      </c>
      <c r="G1279">
        <v>314</v>
      </c>
      <c r="H1279">
        <v>86</v>
      </c>
      <c r="I1279" t="s">
        <v>21</v>
      </c>
      <c r="J1279" t="s">
        <v>30</v>
      </c>
      <c r="K1279">
        <v>202</v>
      </c>
      <c r="L1279">
        <v>34</v>
      </c>
      <c r="M1279">
        <v>168</v>
      </c>
      <c r="N1279">
        <v>1495268</v>
      </c>
      <c r="O1279">
        <v>0</v>
      </c>
      <c r="P1279">
        <v>0</v>
      </c>
      <c r="Q1279">
        <v>0</v>
      </c>
      <c r="R1279">
        <v>0</v>
      </c>
    </row>
    <row r="1280" spans="1:18" x14ac:dyDescent="0.3">
      <c r="A1280" t="s">
        <v>2677</v>
      </c>
      <c r="B1280" t="s">
        <v>2678</v>
      </c>
      <c r="C1280" t="s">
        <v>937</v>
      </c>
      <c r="D1280">
        <v>0.63551176499999995</v>
      </c>
      <c r="E1280">
        <v>-0.56610000000000005</v>
      </c>
      <c r="F1280">
        <v>0.99099999999999999</v>
      </c>
      <c r="G1280">
        <v>17</v>
      </c>
      <c r="H1280">
        <v>56</v>
      </c>
      <c r="I1280" t="s">
        <v>21</v>
      </c>
      <c r="J1280" t="s">
        <v>34</v>
      </c>
      <c r="K1280">
        <v>36</v>
      </c>
      <c r="L1280">
        <v>4</v>
      </c>
      <c r="M1280">
        <v>32</v>
      </c>
      <c r="N1280">
        <v>141304</v>
      </c>
      <c r="O1280">
        <v>0</v>
      </c>
      <c r="P1280">
        <v>0</v>
      </c>
      <c r="Q1280">
        <v>0</v>
      </c>
      <c r="R1280">
        <v>0</v>
      </c>
    </row>
    <row r="1281" spans="1:18" x14ac:dyDescent="0.3">
      <c r="A1281" t="s">
        <v>2679</v>
      </c>
      <c r="B1281" t="s">
        <v>2680</v>
      </c>
      <c r="C1281" t="s">
        <v>147</v>
      </c>
      <c r="D1281">
        <v>0.44552956999999999</v>
      </c>
      <c r="E1281">
        <v>-0.94950000000000001</v>
      </c>
      <c r="F1281">
        <v>0.99350000000000005</v>
      </c>
      <c r="G1281">
        <v>186</v>
      </c>
      <c r="H1281">
        <v>42</v>
      </c>
      <c r="I1281" t="s">
        <v>21</v>
      </c>
      <c r="J1281" t="s">
        <v>26</v>
      </c>
      <c r="K1281">
        <v>2046</v>
      </c>
      <c r="L1281">
        <v>396</v>
      </c>
      <c r="M1281">
        <v>1650</v>
      </c>
      <c r="N1281">
        <v>5187168</v>
      </c>
      <c r="O1281">
        <v>0</v>
      </c>
      <c r="P1281">
        <v>0</v>
      </c>
      <c r="Q1281">
        <v>0</v>
      </c>
      <c r="R1281">
        <v>0</v>
      </c>
    </row>
    <row r="1282" spans="1:18" x14ac:dyDescent="0.3">
      <c r="A1282" t="s">
        <v>2681</v>
      </c>
      <c r="B1282" t="s">
        <v>2682</v>
      </c>
      <c r="C1282" t="s">
        <v>2683</v>
      </c>
      <c r="D1282">
        <v>0.70118664500000005</v>
      </c>
      <c r="E1282">
        <v>-0.90969999999999995</v>
      </c>
      <c r="F1282">
        <v>0.996</v>
      </c>
      <c r="G1282">
        <v>307</v>
      </c>
      <c r="H1282">
        <v>49</v>
      </c>
      <c r="I1282" t="s">
        <v>21</v>
      </c>
      <c r="J1282" t="s">
        <v>63</v>
      </c>
      <c r="K1282">
        <v>1738</v>
      </c>
      <c r="L1282">
        <v>786</v>
      </c>
      <c r="M1282">
        <v>952</v>
      </c>
      <c r="N1282">
        <v>3650230</v>
      </c>
      <c r="O1282">
        <v>0</v>
      </c>
      <c r="P1282">
        <v>0</v>
      </c>
      <c r="Q1282">
        <v>0</v>
      </c>
      <c r="R1282">
        <v>0</v>
      </c>
    </row>
    <row r="1283" spans="1:18" x14ac:dyDescent="0.3">
      <c r="A1283" t="s">
        <v>2684</v>
      </c>
      <c r="B1283" t="s">
        <v>2685</v>
      </c>
      <c r="C1283" t="s">
        <v>2683</v>
      </c>
      <c r="D1283">
        <v>0.75735757599999998</v>
      </c>
      <c r="E1283">
        <v>-0.8145</v>
      </c>
      <c r="F1283">
        <v>0.99870000000000003</v>
      </c>
      <c r="G1283">
        <v>363</v>
      </c>
      <c r="H1283">
        <v>39</v>
      </c>
      <c r="I1283" t="s">
        <v>21</v>
      </c>
      <c r="J1283" t="s">
        <v>34</v>
      </c>
      <c r="K1283">
        <v>1631</v>
      </c>
      <c r="L1283">
        <v>648</v>
      </c>
      <c r="M1283">
        <v>983</v>
      </c>
      <c r="N1283">
        <v>2272380</v>
      </c>
      <c r="O1283">
        <v>0</v>
      </c>
      <c r="P1283">
        <v>0</v>
      </c>
      <c r="Q1283">
        <v>0</v>
      </c>
      <c r="R1283">
        <v>0</v>
      </c>
    </row>
    <row r="1284" spans="1:18" x14ac:dyDescent="0.3">
      <c r="A1284" t="s">
        <v>2686</v>
      </c>
      <c r="B1284" t="s">
        <v>2687</v>
      </c>
      <c r="C1284" t="s">
        <v>2683</v>
      </c>
      <c r="D1284">
        <v>0.76146391999999996</v>
      </c>
      <c r="E1284">
        <v>-0.90129999999999999</v>
      </c>
      <c r="F1284">
        <v>0.99750000000000005</v>
      </c>
      <c r="G1284">
        <v>449</v>
      </c>
      <c r="H1284">
        <v>49</v>
      </c>
      <c r="I1284" t="s">
        <v>21</v>
      </c>
      <c r="J1284" t="s">
        <v>22</v>
      </c>
      <c r="K1284">
        <v>1253</v>
      </c>
      <c r="L1284">
        <v>439</v>
      </c>
      <c r="M1284">
        <v>814</v>
      </c>
      <c r="N1284">
        <v>3344601</v>
      </c>
      <c r="O1284">
        <v>0</v>
      </c>
      <c r="P1284">
        <v>0</v>
      </c>
      <c r="Q1284">
        <v>0</v>
      </c>
      <c r="R1284">
        <v>0</v>
      </c>
    </row>
    <row r="1285" spans="1:18" x14ac:dyDescent="0.3">
      <c r="A1285" t="s">
        <v>2688</v>
      </c>
      <c r="B1285" t="s">
        <v>2689</v>
      </c>
      <c r="C1285" t="s">
        <v>2683</v>
      </c>
      <c r="D1285">
        <v>0.756563812</v>
      </c>
      <c r="E1285">
        <v>-0.87649999999999995</v>
      </c>
      <c r="F1285">
        <v>0.99850000000000005</v>
      </c>
      <c r="G1285">
        <v>467</v>
      </c>
      <c r="H1285">
        <v>55</v>
      </c>
      <c r="I1285" t="s">
        <v>21</v>
      </c>
      <c r="J1285" t="s">
        <v>30</v>
      </c>
      <c r="K1285">
        <v>601</v>
      </c>
      <c r="L1285">
        <v>204</v>
      </c>
      <c r="M1285">
        <v>397</v>
      </c>
      <c r="N1285">
        <v>2526937</v>
      </c>
      <c r="O1285">
        <v>0</v>
      </c>
      <c r="P1285">
        <v>0</v>
      </c>
      <c r="Q1285">
        <v>0</v>
      </c>
      <c r="R1285">
        <v>0</v>
      </c>
    </row>
    <row r="1286" spans="1:18" x14ac:dyDescent="0.3">
      <c r="A1286" t="s">
        <v>2690</v>
      </c>
      <c r="B1286" t="s">
        <v>2691</v>
      </c>
      <c r="C1286" t="s">
        <v>2683</v>
      </c>
      <c r="D1286">
        <v>0.77068969300000001</v>
      </c>
      <c r="E1286">
        <v>-0.91859999999999997</v>
      </c>
      <c r="F1286">
        <v>0.99850000000000005</v>
      </c>
      <c r="G1286">
        <v>553</v>
      </c>
      <c r="H1286">
        <v>59</v>
      </c>
      <c r="I1286" t="s">
        <v>21</v>
      </c>
      <c r="J1286" t="s">
        <v>30</v>
      </c>
      <c r="K1286">
        <v>2694</v>
      </c>
      <c r="L1286">
        <v>974</v>
      </c>
      <c r="M1286">
        <v>1720</v>
      </c>
      <c r="N1286">
        <v>4948244</v>
      </c>
      <c r="O1286">
        <v>0</v>
      </c>
      <c r="P1286">
        <v>0</v>
      </c>
      <c r="Q1286">
        <v>0</v>
      </c>
      <c r="R1286">
        <v>0</v>
      </c>
    </row>
    <row r="1287" spans="1:18" x14ac:dyDescent="0.3">
      <c r="A1287" t="s">
        <v>2692</v>
      </c>
      <c r="B1287" t="s">
        <v>2693</v>
      </c>
      <c r="C1287" t="s">
        <v>2683</v>
      </c>
      <c r="D1287">
        <v>0.68942533100000003</v>
      </c>
      <c r="E1287">
        <v>-0.8972</v>
      </c>
      <c r="F1287">
        <v>0.99609999999999999</v>
      </c>
      <c r="G1287">
        <v>604</v>
      </c>
      <c r="H1287">
        <v>79</v>
      </c>
      <c r="I1287" t="s">
        <v>21</v>
      </c>
      <c r="J1287" t="s">
        <v>26</v>
      </c>
      <c r="K1287">
        <v>4660</v>
      </c>
      <c r="L1287">
        <v>1329</v>
      </c>
      <c r="M1287">
        <v>3331</v>
      </c>
      <c r="N1287">
        <v>8037428</v>
      </c>
      <c r="O1287">
        <v>0</v>
      </c>
      <c r="P1287">
        <v>0</v>
      </c>
      <c r="Q1287">
        <v>0</v>
      </c>
      <c r="R1287">
        <v>0</v>
      </c>
    </row>
    <row r="1288" spans="1:18" x14ac:dyDescent="0.3">
      <c r="A1288" t="s">
        <v>2694</v>
      </c>
      <c r="B1288" t="s">
        <v>2695</v>
      </c>
      <c r="C1288" t="s">
        <v>20</v>
      </c>
      <c r="D1288">
        <v>0.25396666699999998</v>
      </c>
      <c r="E1288">
        <v>-0.85840000000000005</v>
      </c>
      <c r="F1288">
        <v>0.96589999999999998</v>
      </c>
      <c r="G1288">
        <v>15</v>
      </c>
      <c r="H1288">
        <v>36</v>
      </c>
      <c r="I1288" t="s">
        <v>21</v>
      </c>
      <c r="J1288" t="s">
        <v>179</v>
      </c>
      <c r="K1288">
        <v>204</v>
      </c>
      <c r="L1288">
        <v>76</v>
      </c>
      <c r="M1288">
        <v>128</v>
      </c>
      <c r="N1288">
        <v>67065</v>
      </c>
      <c r="O1288">
        <v>0</v>
      </c>
      <c r="P1288">
        <v>0</v>
      </c>
      <c r="Q1288">
        <v>0</v>
      </c>
      <c r="R1288">
        <v>0</v>
      </c>
    </row>
    <row r="1289" spans="1:18" x14ac:dyDescent="0.3">
      <c r="A1289" t="s">
        <v>2696</v>
      </c>
      <c r="B1289" t="s">
        <v>2697</v>
      </c>
      <c r="C1289" t="s">
        <v>25</v>
      </c>
      <c r="D1289">
        <v>0.77994256200000001</v>
      </c>
      <c r="E1289">
        <v>-0.79549999999999998</v>
      </c>
      <c r="F1289">
        <v>0.99650000000000005</v>
      </c>
      <c r="G1289">
        <v>484</v>
      </c>
      <c r="H1289">
        <v>72</v>
      </c>
      <c r="I1289" t="s">
        <v>21</v>
      </c>
      <c r="J1289" t="s">
        <v>26</v>
      </c>
      <c r="K1289">
        <v>533</v>
      </c>
      <c r="L1289">
        <v>126</v>
      </c>
      <c r="M1289">
        <v>407</v>
      </c>
      <c r="N1289">
        <v>3576760</v>
      </c>
      <c r="O1289">
        <v>0</v>
      </c>
      <c r="P1289">
        <v>0</v>
      </c>
      <c r="Q1289">
        <v>0</v>
      </c>
      <c r="R1289">
        <v>0</v>
      </c>
    </row>
    <row r="1290" spans="1:18" x14ac:dyDescent="0.3">
      <c r="A1290" t="s">
        <v>2698</v>
      </c>
      <c r="B1290" t="s">
        <v>2699</v>
      </c>
      <c r="C1290" t="s">
        <v>2700</v>
      </c>
      <c r="D1290">
        <v>0.65710117099999998</v>
      </c>
      <c r="E1290">
        <v>-0.94069999999999998</v>
      </c>
      <c r="F1290">
        <v>0.99360000000000004</v>
      </c>
      <c r="G1290">
        <v>427</v>
      </c>
      <c r="H1290">
        <v>28</v>
      </c>
      <c r="I1290" t="s">
        <v>21</v>
      </c>
      <c r="J1290" t="s">
        <v>34</v>
      </c>
      <c r="K1290">
        <v>3461</v>
      </c>
      <c r="L1290">
        <v>757</v>
      </c>
      <c r="M1290">
        <v>2704</v>
      </c>
      <c r="N1290">
        <v>18265779</v>
      </c>
      <c r="O1290">
        <v>0</v>
      </c>
      <c r="P1290">
        <v>0</v>
      </c>
      <c r="Q1290">
        <v>0</v>
      </c>
      <c r="R1290">
        <v>0</v>
      </c>
    </row>
    <row r="1291" spans="1:18" x14ac:dyDescent="0.3">
      <c r="A1291" t="s">
        <v>2701</v>
      </c>
      <c r="B1291" t="s">
        <v>2702</v>
      </c>
      <c r="C1291" t="s">
        <v>2700</v>
      </c>
      <c r="D1291">
        <v>0.61165102900000001</v>
      </c>
      <c r="E1291">
        <v>-0.91510000000000002</v>
      </c>
      <c r="F1291">
        <v>0.99480000000000002</v>
      </c>
      <c r="G1291">
        <v>486</v>
      </c>
      <c r="H1291">
        <v>34</v>
      </c>
      <c r="I1291" t="s">
        <v>21</v>
      </c>
      <c r="J1291" t="s">
        <v>34</v>
      </c>
      <c r="K1291">
        <v>6690</v>
      </c>
      <c r="L1291">
        <v>1623</v>
      </c>
      <c r="M1291">
        <v>5067</v>
      </c>
      <c r="N1291">
        <v>37567800</v>
      </c>
      <c r="O1291">
        <v>0</v>
      </c>
      <c r="P1291">
        <v>0</v>
      </c>
      <c r="Q1291">
        <v>0</v>
      </c>
      <c r="R1291">
        <v>0</v>
      </c>
    </row>
    <row r="1292" spans="1:18" x14ac:dyDescent="0.3">
      <c r="A1292" t="s">
        <v>2703</v>
      </c>
      <c r="B1292" t="s">
        <v>2704</v>
      </c>
      <c r="C1292" t="s">
        <v>2700</v>
      </c>
      <c r="D1292">
        <v>0.66669605099999996</v>
      </c>
      <c r="E1292">
        <v>-0.92579999999999996</v>
      </c>
      <c r="F1292">
        <v>0.99729999999999996</v>
      </c>
      <c r="G1292">
        <v>785</v>
      </c>
      <c r="H1292">
        <v>39</v>
      </c>
      <c r="I1292" t="s">
        <v>21</v>
      </c>
      <c r="J1292" t="s">
        <v>30</v>
      </c>
      <c r="K1292">
        <v>5962</v>
      </c>
      <c r="L1292">
        <v>1256</v>
      </c>
      <c r="M1292">
        <v>4706</v>
      </c>
      <c r="N1292">
        <v>50726700</v>
      </c>
      <c r="O1292">
        <v>0</v>
      </c>
      <c r="P1292">
        <v>0</v>
      </c>
      <c r="Q1292">
        <v>0</v>
      </c>
      <c r="R1292">
        <v>0</v>
      </c>
    </row>
    <row r="1293" spans="1:18" x14ac:dyDescent="0.3">
      <c r="A1293" t="s">
        <v>2705</v>
      </c>
      <c r="B1293" t="s">
        <v>2706</v>
      </c>
      <c r="C1293" t="s">
        <v>2700</v>
      </c>
      <c r="D1293">
        <v>0.60767678599999997</v>
      </c>
      <c r="E1293">
        <v>-0.98050000000000004</v>
      </c>
      <c r="F1293">
        <v>0.99099999999999999</v>
      </c>
      <c r="G1293">
        <v>168</v>
      </c>
      <c r="H1293">
        <v>45</v>
      </c>
      <c r="I1293" t="s">
        <v>21</v>
      </c>
      <c r="J1293" t="s">
        <v>30</v>
      </c>
      <c r="K1293">
        <v>3212</v>
      </c>
      <c r="L1293">
        <v>925</v>
      </c>
      <c r="M1293">
        <v>2287</v>
      </c>
      <c r="N1293">
        <v>6015072</v>
      </c>
      <c r="O1293">
        <v>0</v>
      </c>
      <c r="P1293">
        <v>0</v>
      </c>
      <c r="Q1293">
        <v>0</v>
      </c>
      <c r="R1293">
        <v>0</v>
      </c>
    </row>
    <row r="1294" spans="1:18" x14ac:dyDescent="0.3">
      <c r="A1294" t="s">
        <v>2707</v>
      </c>
      <c r="B1294" t="s">
        <v>2708</v>
      </c>
      <c r="C1294" t="s">
        <v>2700</v>
      </c>
      <c r="D1294">
        <v>0.71988633099999999</v>
      </c>
      <c r="E1294">
        <v>-0.90369999999999995</v>
      </c>
      <c r="F1294">
        <v>0.998</v>
      </c>
      <c r="G1294">
        <v>278</v>
      </c>
      <c r="H1294">
        <v>45</v>
      </c>
      <c r="I1294" t="s">
        <v>21</v>
      </c>
      <c r="J1294" t="s">
        <v>179</v>
      </c>
      <c r="K1294">
        <v>3451</v>
      </c>
      <c r="L1294">
        <v>1089</v>
      </c>
      <c r="M1294">
        <v>2362</v>
      </c>
      <c r="N1294">
        <v>10814756</v>
      </c>
      <c r="O1294">
        <v>0</v>
      </c>
      <c r="P1294">
        <v>0</v>
      </c>
      <c r="Q1294">
        <v>0</v>
      </c>
      <c r="R1294">
        <v>1</v>
      </c>
    </row>
    <row r="1295" spans="1:18" x14ac:dyDescent="0.3">
      <c r="A1295" t="s">
        <v>2709</v>
      </c>
      <c r="B1295" t="s">
        <v>2710</v>
      </c>
      <c r="C1295" t="s">
        <v>184</v>
      </c>
      <c r="D1295">
        <v>0.72326506099999999</v>
      </c>
      <c r="E1295">
        <v>-0.8679</v>
      </c>
      <c r="F1295">
        <v>0.99529999999999996</v>
      </c>
      <c r="G1295">
        <v>1142</v>
      </c>
      <c r="H1295">
        <v>68</v>
      </c>
      <c r="I1295" t="s">
        <v>21</v>
      </c>
      <c r="J1295" t="s">
        <v>22</v>
      </c>
      <c r="K1295">
        <v>1730</v>
      </c>
      <c r="L1295">
        <v>400</v>
      </c>
      <c r="M1295">
        <v>1330</v>
      </c>
      <c r="N1295">
        <v>20430380</v>
      </c>
      <c r="O1295">
        <v>0</v>
      </c>
      <c r="P1295">
        <v>0</v>
      </c>
      <c r="Q1295">
        <v>0</v>
      </c>
      <c r="R1295">
        <v>0</v>
      </c>
    </row>
    <row r="1296" spans="1:18" x14ac:dyDescent="0.3">
      <c r="A1296" t="s">
        <v>2711</v>
      </c>
      <c r="B1296" t="s">
        <v>2712</v>
      </c>
      <c r="C1296" t="s">
        <v>33</v>
      </c>
      <c r="D1296">
        <v>0.63672499999999999</v>
      </c>
      <c r="E1296">
        <v>8.5699999999999998E-2</v>
      </c>
      <c r="F1296">
        <v>0.88009999999999999</v>
      </c>
      <c r="G1296">
        <v>8</v>
      </c>
      <c r="H1296">
        <v>74</v>
      </c>
      <c r="I1296" t="s">
        <v>21</v>
      </c>
      <c r="J1296" t="s">
        <v>26</v>
      </c>
      <c r="K1296">
        <v>251</v>
      </c>
      <c r="L1296">
        <v>69</v>
      </c>
      <c r="M1296">
        <v>182</v>
      </c>
      <c r="N1296">
        <v>21512</v>
      </c>
      <c r="O1296">
        <v>0</v>
      </c>
      <c r="P1296">
        <v>0</v>
      </c>
      <c r="Q1296">
        <v>0</v>
      </c>
      <c r="R1296">
        <v>0</v>
      </c>
    </row>
    <row r="1297" spans="1:18" x14ac:dyDescent="0.3">
      <c r="A1297" t="s">
        <v>2713</v>
      </c>
      <c r="B1297" t="s">
        <v>2714</v>
      </c>
      <c r="C1297" t="s">
        <v>328</v>
      </c>
      <c r="D1297">
        <v>0.75971013499999995</v>
      </c>
      <c r="E1297">
        <v>-0.95809999999999995</v>
      </c>
      <c r="F1297">
        <v>0.99639999999999995</v>
      </c>
      <c r="G1297">
        <v>148</v>
      </c>
      <c r="H1297">
        <v>120</v>
      </c>
      <c r="I1297" t="s">
        <v>21</v>
      </c>
      <c r="J1297" t="s">
        <v>26</v>
      </c>
      <c r="K1297">
        <v>375</v>
      </c>
      <c r="L1297">
        <v>146</v>
      </c>
      <c r="M1297">
        <v>229</v>
      </c>
      <c r="N1297">
        <v>680652</v>
      </c>
      <c r="O1297">
        <v>0</v>
      </c>
      <c r="P1297">
        <v>0</v>
      </c>
      <c r="Q1297">
        <v>0</v>
      </c>
      <c r="R1297">
        <v>0</v>
      </c>
    </row>
    <row r="1298" spans="1:18" x14ac:dyDescent="0.3">
      <c r="A1298" t="s">
        <v>2715</v>
      </c>
      <c r="B1298" t="s">
        <v>2716</v>
      </c>
      <c r="C1298" t="s">
        <v>487</v>
      </c>
      <c r="D1298">
        <v>0.74108911300000002</v>
      </c>
      <c r="E1298">
        <v>-0.93779999999999997</v>
      </c>
      <c r="F1298">
        <v>0.99580000000000002</v>
      </c>
      <c r="G1298">
        <v>744</v>
      </c>
      <c r="H1298">
        <v>42</v>
      </c>
      <c r="I1298" t="s">
        <v>21</v>
      </c>
      <c r="J1298" t="s">
        <v>63</v>
      </c>
      <c r="K1298">
        <v>1549</v>
      </c>
      <c r="L1298">
        <v>397</v>
      </c>
      <c r="M1298">
        <v>1152</v>
      </c>
      <c r="N1298">
        <v>27608352</v>
      </c>
      <c r="O1298">
        <v>0</v>
      </c>
      <c r="P1298">
        <v>0</v>
      </c>
      <c r="Q1298">
        <v>0</v>
      </c>
      <c r="R1298">
        <v>1</v>
      </c>
    </row>
    <row r="1299" spans="1:18" x14ac:dyDescent="0.3">
      <c r="A1299" t="s">
        <v>2717</v>
      </c>
      <c r="B1299" t="s">
        <v>2718</v>
      </c>
      <c r="C1299" t="s">
        <v>2598</v>
      </c>
      <c r="D1299">
        <v>0.71136431</v>
      </c>
      <c r="E1299">
        <v>-0.86919999999999997</v>
      </c>
      <c r="F1299">
        <v>0.99690000000000001</v>
      </c>
      <c r="G1299">
        <v>297</v>
      </c>
      <c r="H1299">
        <v>35</v>
      </c>
      <c r="I1299" t="s">
        <v>21</v>
      </c>
      <c r="J1299" t="s">
        <v>179</v>
      </c>
      <c r="K1299">
        <v>307</v>
      </c>
      <c r="L1299">
        <v>90</v>
      </c>
      <c r="M1299">
        <v>217</v>
      </c>
      <c r="N1299">
        <v>1838727</v>
      </c>
      <c r="O1299">
        <v>0</v>
      </c>
      <c r="P1299">
        <v>0</v>
      </c>
      <c r="Q1299">
        <v>1</v>
      </c>
      <c r="R1299">
        <v>0</v>
      </c>
    </row>
    <row r="1300" spans="1:18" x14ac:dyDescent="0.3">
      <c r="A1300" t="s">
        <v>2719</v>
      </c>
      <c r="B1300" t="s">
        <v>2720</v>
      </c>
      <c r="C1300" t="s">
        <v>882</v>
      </c>
      <c r="D1300">
        <v>0.21031304300000001</v>
      </c>
      <c r="E1300">
        <v>-0.63690000000000002</v>
      </c>
      <c r="F1300">
        <v>0.92600000000000005</v>
      </c>
      <c r="G1300">
        <v>23</v>
      </c>
      <c r="H1300">
        <v>35</v>
      </c>
      <c r="I1300" t="s">
        <v>21</v>
      </c>
      <c r="J1300" t="s">
        <v>924</v>
      </c>
      <c r="K1300">
        <v>115</v>
      </c>
      <c r="L1300">
        <v>43</v>
      </c>
      <c r="M1300">
        <v>72</v>
      </c>
      <c r="N1300">
        <v>232990</v>
      </c>
      <c r="O1300">
        <v>0</v>
      </c>
      <c r="P1300">
        <v>0</v>
      </c>
      <c r="Q1300">
        <v>0</v>
      </c>
      <c r="R1300">
        <v>0</v>
      </c>
    </row>
    <row r="1301" spans="1:18" x14ac:dyDescent="0.3">
      <c r="A1301" t="s">
        <v>2721</v>
      </c>
      <c r="B1301" t="s">
        <v>2722</v>
      </c>
      <c r="C1301" t="s">
        <v>118</v>
      </c>
      <c r="D1301">
        <v>0.76312583899999997</v>
      </c>
      <c r="E1301">
        <v>-0.71189999999999998</v>
      </c>
      <c r="F1301">
        <v>0.997</v>
      </c>
      <c r="G1301">
        <v>298</v>
      </c>
      <c r="H1301">
        <v>82</v>
      </c>
      <c r="I1301" t="s">
        <v>21</v>
      </c>
      <c r="J1301" t="s">
        <v>22</v>
      </c>
      <c r="K1301">
        <v>824</v>
      </c>
      <c r="L1301">
        <v>220</v>
      </c>
      <c r="M1301">
        <v>604</v>
      </c>
      <c r="N1301">
        <v>2942452</v>
      </c>
      <c r="O1301">
        <v>0</v>
      </c>
      <c r="P1301">
        <v>0</v>
      </c>
      <c r="Q1301">
        <v>0</v>
      </c>
      <c r="R1301">
        <v>0</v>
      </c>
    </row>
    <row r="1302" spans="1:18" x14ac:dyDescent="0.3">
      <c r="A1302" t="s">
        <v>2723</v>
      </c>
      <c r="B1302" t="s">
        <v>2724</v>
      </c>
      <c r="C1302" t="s">
        <v>1234</v>
      </c>
      <c r="D1302">
        <v>0.450831818</v>
      </c>
      <c r="E1302">
        <v>-0.91339999999999999</v>
      </c>
      <c r="F1302">
        <v>0.99639999999999995</v>
      </c>
      <c r="G1302">
        <v>22</v>
      </c>
      <c r="H1302">
        <v>72</v>
      </c>
      <c r="I1302" t="s">
        <v>21</v>
      </c>
      <c r="J1302" t="s">
        <v>372</v>
      </c>
      <c r="K1302">
        <v>419</v>
      </c>
      <c r="L1302">
        <v>111</v>
      </c>
      <c r="M1302">
        <v>308</v>
      </c>
      <c r="N1302">
        <v>152064</v>
      </c>
      <c r="O1302">
        <v>0</v>
      </c>
      <c r="P1302">
        <v>0</v>
      </c>
      <c r="Q1302">
        <v>1</v>
      </c>
      <c r="R1302">
        <v>0</v>
      </c>
    </row>
    <row r="1303" spans="1:18" x14ac:dyDescent="0.3">
      <c r="A1303" t="s">
        <v>2725</v>
      </c>
      <c r="B1303" t="s">
        <v>2726</v>
      </c>
      <c r="C1303" t="s">
        <v>660</v>
      </c>
      <c r="D1303">
        <v>0.49107039299999999</v>
      </c>
      <c r="E1303">
        <v>-0.96930000000000005</v>
      </c>
      <c r="F1303">
        <v>0.99399999999999999</v>
      </c>
      <c r="G1303">
        <v>331</v>
      </c>
      <c r="H1303">
        <v>12</v>
      </c>
      <c r="I1303" t="s">
        <v>21</v>
      </c>
      <c r="J1303" t="s">
        <v>34</v>
      </c>
      <c r="K1303">
        <v>1135</v>
      </c>
      <c r="L1303">
        <v>218</v>
      </c>
      <c r="M1303">
        <v>917</v>
      </c>
      <c r="N1303">
        <v>6956627</v>
      </c>
      <c r="O1303">
        <v>0</v>
      </c>
      <c r="P1303">
        <v>0</v>
      </c>
      <c r="Q1303">
        <v>0</v>
      </c>
      <c r="R1303">
        <v>0</v>
      </c>
    </row>
    <row r="1304" spans="1:18" x14ac:dyDescent="0.3">
      <c r="A1304" t="s">
        <v>2727</v>
      </c>
      <c r="B1304" t="s">
        <v>2728</v>
      </c>
      <c r="C1304" t="s">
        <v>660</v>
      </c>
      <c r="D1304">
        <v>-7.4414285999999996E-2</v>
      </c>
      <c r="E1304">
        <v>-0.75009999999999999</v>
      </c>
      <c r="F1304">
        <v>0.83299999999999996</v>
      </c>
      <c r="G1304">
        <v>7</v>
      </c>
      <c r="H1304">
        <v>12</v>
      </c>
      <c r="I1304" t="s">
        <v>21</v>
      </c>
      <c r="J1304" t="s">
        <v>63</v>
      </c>
      <c r="K1304">
        <v>64</v>
      </c>
      <c r="L1304">
        <v>6</v>
      </c>
      <c r="M1304">
        <v>58</v>
      </c>
      <c r="N1304">
        <v>20650</v>
      </c>
      <c r="O1304">
        <v>0</v>
      </c>
      <c r="P1304">
        <v>0</v>
      </c>
      <c r="Q1304">
        <v>0</v>
      </c>
      <c r="R1304">
        <v>0</v>
      </c>
    </row>
    <row r="1305" spans="1:18" x14ac:dyDescent="0.3">
      <c r="A1305" t="s">
        <v>2729</v>
      </c>
      <c r="B1305" t="s">
        <v>2730</v>
      </c>
      <c r="C1305" t="s">
        <v>660</v>
      </c>
      <c r="D1305">
        <v>0.51949999999999996</v>
      </c>
      <c r="E1305">
        <v>-0.84830000000000005</v>
      </c>
      <c r="F1305">
        <v>0.96330000000000005</v>
      </c>
      <c r="G1305">
        <v>31</v>
      </c>
      <c r="H1305">
        <v>18</v>
      </c>
      <c r="I1305" t="s">
        <v>21</v>
      </c>
      <c r="J1305" t="s">
        <v>627</v>
      </c>
      <c r="K1305">
        <v>363</v>
      </c>
      <c r="L1305">
        <v>37</v>
      </c>
      <c r="M1305">
        <v>326</v>
      </c>
      <c r="N1305">
        <v>109864</v>
      </c>
      <c r="O1305">
        <v>0</v>
      </c>
      <c r="P1305">
        <v>0</v>
      </c>
      <c r="Q1305">
        <v>0</v>
      </c>
      <c r="R1305">
        <v>0</v>
      </c>
    </row>
    <row r="1306" spans="1:18" x14ac:dyDescent="0.3">
      <c r="A1306" t="s">
        <v>2731</v>
      </c>
      <c r="B1306" t="s">
        <v>2732</v>
      </c>
      <c r="C1306" t="s">
        <v>660</v>
      </c>
      <c r="D1306">
        <v>0.54803571399999995</v>
      </c>
      <c r="E1306">
        <v>-0.75219999999999998</v>
      </c>
      <c r="F1306">
        <v>0.98619999999999997</v>
      </c>
      <c r="G1306">
        <v>56</v>
      </c>
      <c r="H1306">
        <v>20</v>
      </c>
      <c r="I1306" t="s">
        <v>21</v>
      </c>
      <c r="J1306" t="s">
        <v>26</v>
      </c>
      <c r="K1306">
        <v>622</v>
      </c>
      <c r="L1306">
        <v>87</v>
      </c>
      <c r="M1306">
        <v>535</v>
      </c>
      <c r="N1306">
        <v>841512</v>
      </c>
      <c r="O1306">
        <v>0</v>
      </c>
      <c r="P1306">
        <v>0</v>
      </c>
      <c r="Q1306">
        <v>0</v>
      </c>
      <c r="R1306">
        <v>0</v>
      </c>
    </row>
    <row r="1307" spans="1:18" x14ac:dyDescent="0.3">
      <c r="A1307" t="s">
        <v>2733</v>
      </c>
      <c r="B1307" t="s">
        <v>2734</v>
      </c>
      <c r="C1307" t="s">
        <v>660</v>
      </c>
      <c r="D1307">
        <v>0.46495893399999999</v>
      </c>
      <c r="E1307">
        <v>-0.93440000000000001</v>
      </c>
      <c r="F1307">
        <v>0.98980000000000001</v>
      </c>
      <c r="G1307">
        <v>319</v>
      </c>
      <c r="H1307">
        <v>5</v>
      </c>
      <c r="I1307" t="s">
        <v>21</v>
      </c>
      <c r="J1307" t="s">
        <v>45</v>
      </c>
      <c r="K1307">
        <v>1209</v>
      </c>
      <c r="L1307">
        <v>235</v>
      </c>
      <c r="M1307">
        <v>974</v>
      </c>
      <c r="N1307">
        <v>14525027</v>
      </c>
      <c r="O1307">
        <v>0</v>
      </c>
      <c r="P1307">
        <v>0</v>
      </c>
      <c r="Q1307">
        <v>0</v>
      </c>
      <c r="R1307">
        <v>0</v>
      </c>
    </row>
    <row r="1308" spans="1:18" x14ac:dyDescent="0.3">
      <c r="A1308" t="s">
        <v>2735</v>
      </c>
      <c r="B1308" t="s">
        <v>2736</v>
      </c>
      <c r="C1308" t="s">
        <v>1631</v>
      </c>
      <c r="D1308">
        <v>0.45130065200000002</v>
      </c>
      <c r="E1308">
        <v>-0.96160000000000001</v>
      </c>
      <c r="F1308">
        <v>0.99250000000000005</v>
      </c>
      <c r="G1308">
        <v>920</v>
      </c>
      <c r="H1308">
        <v>9.99</v>
      </c>
      <c r="I1308" t="s">
        <v>21</v>
      </c>
      <c r="J1308" t="s">
        <v>26</v>
      </c>
      <c r="K1308">
        <v>3468</v>
      </c>
      <c r="L1308">
        <v>905</v>
      </c>
      <c r="M1308">
        <v>2563</v>
      </c>
      <c r="N1308">
        <v>62010760</v>
      </c>
      <c r="O1308">
        <v>0</v>
      </c>
      <c r="P1308">
        <v>0</v>
      </c>
      <c r="Q1308">
        <v>0</v>
      </c>
      <c r="R1308">
        <v>0</v>
      </c>
    </row>
    <row r="1309" spans="1:18" x14ac:dyDescent="0.3">
      <c r="A1309" t="s">
        <v>2737</v>
      </c>
      <c r="B1309" t="s">
        <v>2738</v>
      </c>
      <c r="C1309" t="s">
        <v>29</v>
      </c>
      <c r="D1309">
        <v>0.65730632200000005</v>
      </c>
      <c r="E1309">
        <v>-0.91239999999999999</v>
      </c>
      <c r="F1309">
        <v>0.98440000000000005</v>
      </c>
      <c r="G1309">
        <v>174</v>
      </c>
      <c r="H1309">
        <v>62</v>
      </c>
      <c r="I1309" t="s">
        <v>21</v>
      </c>
      <c r="J1309" t="s">
        <v>22</v>
      </c>
      <c r="K1309">
        <v>955</v>
      </c>
      <c r="L1309">
        <v>285</v>
      </c>
      <c r="M1309">
        <v>670</v>
      </c>
      <c r="N1309">
        <v>3492876</v>
      </c>
      <c r="O1309">
        <v>0</v>
      </c>
      <c r="P1309">
        <v>0</v>
      </c>
      <c r="Q1309">
        <v>0</v>
      </c>
      <c r="R1309">
        <v>0</v>
      </c>
    </row>
    <row r="1310" spans="1:18" x14ac:dyDescent="0.3">
      <c r="A1310" t="s">
        <v>2739</v>
      </c>
      <c r="B1310" t="s">
        <v>2740</v>
      </c>
      <c r="C1310" t="s">
        <v>29</v>
      </c>
      <c r="D1310">
        <v>0.77090407000000005</v>
      </c>
      <c r="E1310">
        <v>-0.78259999999999996</v>
      </c>
      <c r="F1310">
        <v>0.99509999999999998</v>
      </c>
      <c r="G1310">
        <v>172</v>
      </c>
      <c r="H1310">
        <v>72</v>
      </c>
      <c r="I1310" t="s">
        <v>21</v>
      </c>
      <c r="J1310" t="s">
        <v>30</v>
      </c>
      <c r="K1310">
        <v>504</v>
      </c>
      <c r="L1310">
        <v>145</v>
      </c>
      <c r="M1310">
        <v>359</v>
      </c>
      <c r="N1310">
        <v>2341608</v>
      </c>
      <c r="O1310">
        <v>0</v>
      </c>
      <c r="P1310">
        <v>0</v>
      </c>
      <c r="Q1310">
        <v>0</v>
      </c>
      <c r="R1310">
        <v>0</v>
      </c>
    </row>
    <row r="1311" spans="1:18" x14ac:dyDescent="0.3">
      <c r="A1311" t="s">
        <v>2741</v>
      </c>
      <c r="B1311" t="s">
        <v>2742</v>
      </c>
      <c r="C1311" t="s">
        <v>29</v>
      </c>
      <c r="D1311">
        <v>0.82999285700000003</v>
      </c>
      <c r="E1311">
        <v>-0.91290000000000004</v>
      </c>
      <c r="F1311">
        <v>0.99750000000000005</v>
      </c>
      <c r="G1311">
        <v>336</v>
      </c>
      <c r="H1311">
        <v>69</v>
      </c>
      <c r="I1311" t="s">
        <v>21</v>
      </c>
      <c r="J1311" t="s">
        <v>30</v>
      </c>
      <c r="K1311">
        <v>823</v>
      </c>
      <c r="L1311">
        <v>204</v>
      </c>
      <c r="M1311">
        <v>619</v>
      </c>
      <c r="N1311">
        <v>8180592</v>
      </c>
      <c r="O1311">
        <v>0</v>
      </c>
      <c r="P1311">
        <v>0</v>
      </c>
      <c r="Q1311">
        <v>0</v>
      </c>
      <c r="R1311">
        <v>0</v>
      </c>
    </row>
    <row r="1312" spans="1:18" x14ac:dyDescent="0.3">
      <c r="A1312" t="s">
        <v>2743</v>
      </c>
      <c r="B1312" t="s">
        <v>2744</v>
      </c>
      <c r="C1312" t="s">
        <v>287</v>
      </c>
      <c r="D1312">
        <v>0.54743076899999998</v>
      </c>
      <c r="E1312">
        <v>-0.38040000000000002</v>
      </c>
      <c r="F1312">
        <v>0.95579999999999998</v>
      </c>
      <c r="G1312">
        <v>13</v>
      </c>
      <c r="H1312">
        <v>30</v>
      </c>
      <c r="I1312" t="s">
        <v>21</v>
      </c>
      <c r="J1312" t="s">
        <v>34</v>
      </c>
      <c r="K1312">
        <v>37</v>
      </c>
      <c r="L1312">
        <v>6</v>
      </c>
      <c r="M1312">
        <v>31</v>
      </c>
      <c r="N1312">
        <v>48230</v>
      </c>
      <c r="O1312">
        <v>0</v>
      </c>
      <c r="P1312">
        <v>0</v>
      </c>
      <c r="Q1312">
        <v>0</v>
      </c>
      <c r="R1312">
        <v>0</v>
      </c>
    </row>
    <row r="1313" spans="1:18" x14ac:dyDescent="0.3">
      <c r="A1313" t="s">
        <v>2745</v>
      </c>
      <c r="B1313" t="s">
        <v>2746</v>
      </c>
      <c r="C1313" t="s">
        <v>287</v>
      </c>
      <c r="D1313">
        <v>0.5232</v>
      </c>
      <c r="E1313">
        <v>-0.68840000000000001</v>
      </c>
      <c r="F1313">
        <v>0.98280000000000001</v>
      </c>
      <c r="G1313">
        <v>8</v>
      </c>
      <c r="H1313">
        <v>30</v>
      </c>
      <c r="I1313" t="s">
        <v>21</v>
      </c>
      <c r="J1313" t="s">
        <v>34</v>
      </c>
      <c r="K1313">
        <v>49</v>
      </c>
      <c r="L1313">
        <v>11</v>
      </c>
      <c r="M1313">
        <v>38</v>
      </c>
      <c r="N1313">
        <v>11872</v>
      </c>
      <c r="O1313">
        <v>0</v>
      </c>
      <c r="P1313">
        <v>0</v>
      </c>
      <c r="Q1313">
        <v>0</v>
      </c>
      <c r="R1313">
        <v>0</v>
      </c>
    </row>
    <row r="1314" spans="1:18" x14ac:dyDescent="0.3">
      <c r="A1314" t="s">
        <v>2747</v>
      </c>
      <c r="B1314" t="s">
        <v>2748</v>
      </c>
      <c r="C1314" t="s">
        <v>287</v>
      </c>
      <c r="D1314">
        <v>0.68149999999999999</v>
      </c>
      <c r="E1314">
        <v>0.20230000000000001</v>
      </c>
      <c r="F1314">
        <v>0.98360000000000003</v>
      </c>
      <c r="G1314">
        <v>4</v>
      </c>
      <c r="H1314">
        <v>37</v>
      </c>
      <c r="I1314" t="s">
        <v>21</v>
      </c>
      <c r="J1314" t="s">
        <v>34</v>
      </c>
      <c r="K1314">
        <v>13</v>
      </c>
      <c r="L1314">
        <v>2</v>
      </c>
      <c r="M1314">
        <v>11</v>
      </c>
      <c r="N1314">
        <v>4572</v>
      </c>
      <c r="O1314">
        <v>0</v>
      </c>
      <c r="P1314">
        <v>0</v>
      </c>
      <c r="Q1314">
        <v>0</v>
      </c>
      <c r="R1314">
        <v>0</v>
      </c>
    </row>
    <row r="1315" spans="1:18" x14ac:dyDescent="0.3">
      <c r="A1315" t="s">
        <v>2749</v>
      </c>
      <c r="B1315" t="s">
        <v>2750</v>
      </c>
      <c r="C1315" t="s">
        <v>1112</v>
      </c>
      <c r="D1315">
        <v>0.72001234599999997</v>
      </c>
      <c r="E1315">
        <v>-0.95979999999999999</v>
      </c>
      <c r="F1315">
        <v>0.99719999999999998</v>
      </c>
      <c r="G1315">
        <v>3321</v>
      </c>
      <c r="H1315">
        <v>15</v>
      </c>
      <c r="I1315" t="s">
        <v>21</v>
      </c>
      <c r="J1315" t="s">
        <v>924</v>
      </c>
      <c r="K1315">
        <v>13029</v>
      </c>
      <c r="L1315">
        <v>3842</v>
      </c>
      <c r="M1315">
        <v>9187</v>
      </c>
      <c r="N1315">
        <v>369099261</v>
      </c>
      <c r="O1315">
        <v>0</v>
      </c>
      <c r="P1315">
        <v>0</v>
      </c>
      <c r="Q1315">
        <v>0</v>
      </c>
      <c r="R1315">
        <v>0</v>
      </c>
    </row>
    <row r="1316" spans="1:18" x14ac:dyDescent="0.3">
      <c r="A1316" t="s">
        <v>2751</v>
      </c>
      <c r="B1316" t="s">
        <v>2752</v>
      </c>
      <c r="C1316" t="s">
        <v>236</v>
      </c>
      <c r="D1316">
        <v>0.84369336299999997</v>
      </c>
      <c r="E1316">
        <v>-0.8538</v>
      </c>
      <c r="F1316">
        <v>0.99919999999999998</v>
      </c>
      <c r="G1316">
        <v>678</v>
      </c>
      <c r="H1316">
        <v>130</v>
      </c>
      <c r="I1316" t="s">
        <v>21</v>
      </c>
      <c r="J1316" t="s">
        <v>30</v>
      </c>
      <c r="K1316">
        <v>111</v>
      </c>
      <c r="L1316">
        <v>34</v>
      </c>
      <c r="M1316">
        <v>77</v>
      </c>
      <c r="N1316">
        <v>1830600</v>
      </c>
      <c r="O1316">
        <v>0</v>
      </c>
      <c r="P1316">
        <v>0</v>
      </c>
      <c r="Q1316">
        <v>1</v>
      </c>
      <c r="R1316">
        <v>0</v>
      </c>
    </row>
    <row r="1317" spans="1:18" x14ac:dyDescent="0.3">
      <c r="A1317" t="s">
        <v>2753</v>
      </c>
      <c r="B1317" t="s">
        <v>2754</v>
      </c>
      <c r="C1317" t="s">
        <v>502</v>
      </c>
      <c r="D1317">
        <v>0.858108333</v>
      </c>
      <c r="E1317">
        <v>-0.4118</v>
      </c>
      <c r="F1317">
        <v>0.99619999999999997</v>
      </c>
      <c r="G1317">
        <v>60</v>
      </c>
      <c r="H1317">
        <v>299</v>
      </c>
      <c r="I1317" t="s">
        <v>21</v>
      </c>
      <c r="J1317" t="s">
        <v>338</v>
      </c>
      <c r="K1317">
        <v>463</v>
      </c>
      <c r="L1317">
        <v>209</v>
      </c>
      <c r="M1317">
        <v>254</v>
      </c>
      <c r="N1317">
        <v>321000</v>
      </c>
      <c r="O1317">
        <v>0</v>
      </c>
      <c r="P1317">
        <v>0</v>
      </c>
      <c r="Q1317">
        <v>1</v>
      </c>
      <c r="R1317">
        <v>0</v>
      </c>
    </row>
    <row r="1318" spans="1:18" x14ac:dyDescent="0.3">
      <c r="A1318" t="s">
        <v>2755</v>
      </c>
      <c r="B1318" t="s">
        <v>2756</v>
      </c>
      <c r="C1318" t="s">
        <v>502</v>
      </c>
      <c r="D1318">
        <v>0.91819310300000001</v>
      </c>
      <c r="E1318">
        <v>-0.51060000000000005</v>
      </c>
      <c r="F1318">
        <v>0.996</v>
      </c>
      <c r="G1318">
        <v>58</v>
      </c>
      <c r="H1318">
        <v>179</v>
      </c>
      <c r="I1318" t="s">
        <v>21</v>
      </c>
      <c r="J1318" t="s">
        <v>338</v>
      </c>
      <c r="K1318">
        <v>184</v>
      </c>
      <c r="L1318">
        <v>45</v>
      </c>
      <c r="M1318">
        <v>139</v>
      </c>
      <c r="N1318">
        <v>208916</v>
      </c>
      <c r="O1318">
        <v>0</v>
      </c>
      <c r="P1318">
        <v>0</v>
      </c>
      <c r="Q1318">
        <v>1</v>
      </c>
      <c r="R1318">
        <v>0</v>
      </c>
    </row>
    <row r="1319" spans="1:18" x14ac:dyDescent="0.3">
      <c r="A1319" t="s">
        <v>2757</v>
      </c>
      <c r="B1319" t="s">
        <v>2758</v>
      </c>
      <c r="C1319" t="s">
        <v>104</v>
      </c>
      <c r="D1319">
        <v>0.69543756800000001</v>
      </c>
      <c r="E1319">
        <v>-0.91120000000000001</v>
      </c>
      <c r="F1319">
        <v>0.99370000000000003</v>
      </c>
      <c r="G1319">
        <v>370</v>
      </c>
      <c r="H1319">
        <v>51</v>
      </c>
      <c r="I1319" t="s">
        <v>21</v>
      </c>
      <c r="J1319" t="s">
        <v>22</v>
      </c>
      <c r="K1319">
        <v>1202</v>
      </c>
      <c r="L1319">
        <v>234</v>
      </c>
      <c r="M1319">
        <v>968</v>
      </c>
      <c r="N1319">
        <v>7734850</v>
      </c>
      <c r="O1319">
        <v>0</v>
      </c>
      <c r="P1319">
        <v>0</v>
      </c>
      <c r="Q1319">
        <v>0</v>
      </c>
      <c r="R1319">
        <v>0</v>
      </c>
    </row>
    <row r="1320" spans="1:18" x14ac:dyDescent="0.3">
      <c r="A1320" t="s">
        <v>2759</v>
      </c>
      <c r="B1320" t="s">
        <v>2760</v>
      </c>
      <c r="C1320" t="s">
        <v>1708</v>
      </c>
      <c r="D1320">
        <v>0.78104700000000005</v>
      </c>
      <c r="E1320">
        <v>-0.78449999999999998</v>
      </c>
      <c r="F1320">
        <v>0.99539999999999995</v>
      </c>
      <c r="G1320">
        <v>100</v>
      </c>
      <c r="H1320">
        <v>90</v>
      </c>
      <c r="I1320" t="s">
        <v>21</v>
      </c>
      <c r="J1320" t="s">
        <v>26</v>
      </c>
      <c r="K1320">
        <v>413</v>
      </c>
      <c r="L1320">
        <v>54</v>
      </c>
      <c r="M1320">
        <v>359</v>
      </c>
      <c r="N1320">
        <v>555700</v>
      </c>
      <c r="O1320">
        <v>0</v>
      </c>
      <c r="P1320">
        <v>0</v>
      </c>
      <c r="Q1320">
        <v>0</v>
      </c>
      <c r="R1320">
        <v>0</v>
      </c>
    </row>
    <row r="1321" spans="1:18" x14ac:dyDescent="0.3">
      <c r="A1321" t="s">
        <v>2761</v>
      </c>
      <c r="B1321" t="s">
        <v>2762</v>
      </c>
      <c r="C1321" t="s">
        <v>2214</v>
      </c>
      <c r="D1321">
        <v>0.58813228299999998</v>
      </c>
      <c r="E1321">
        <v>-0.96179999999999999</v>
      </c>
      <c r="F1321">
        <v>0.99460000000000004</v>
      </c>
      <c r="G1321">
        <v>254</v>
      </c>
      <c r="H1321">
        <v>68</v>
      </c>
      <c r="I1321" t="s">
        <v>21</v>
      </c>
      <c r="J1321" t="s">
        <v>22</v>
      </c>
      <c r="K1321">
        <v>1104</v>
      </c>
      <c r="L1321">
        <v>185</v>
      </c>
      <c r="M1321">
        <v>919</v>
      </c>
      <c r="N1321">
        <v>3104896</v>
      </c>
      <c r="O1321">
        <v>0</v>
      </c>
      <c r="P1321">
        <v>0</v>
      </c>
      <c r="Q1321">
        <v>0</v>
      </c>
      <c r="R1321">
        <v>0</v>
      </c>
    </row>
    <row r="1322" spans="1:18" x14ac:dyDescent="0.3">
      <c r="A1322" t="s">
        <v>2763</v>
      </c>
      <c r="B1322" t="s">
        <v>2764</v>
      </c>
      <c r="C1322" t="s">
        <v>1156</v>
      </c>
      <c r="D1322">
        <v>0.67994801100000002</v>
      </c>
      <c r="E1322">
        <v>-0.82540000000000002</v>
      </c>
      <c r="F1322">
        <v>0.99550000000000005</v>
      </c>
      <c r="G1322">
        <v>377</v>
      </c>
      <c r="H1322">
        <v>35</v>
      </c>
      <c r="I1322" t="s">
        <v>21</v>
      </c>
      <c r="J1322" t="s">
        <v>95</v>
      </c>
      <c r="K1322">
        <v>2345</v>
      </c>
      <c r="L1322">
        <v>560</v>
      </c>
      <c r="M1322">
        <v>1785</v>
      </c>
      <c r="N1322">
        <v>25806781</v>
      </c>
      <c r="O1322">
        <v>0</v>
      </c>
      <c r="P1322">
        <v>0</v>
      </c>
      <c r="Q1322">
        <v>0</v>
      </c>
      <c r="R1322">
        <v>0</v>
      </c>
    </row>
    <row r="1323" spans="1:18" x14ac:dyDescent="0.3">
      <c r="A1323" t="s">
        <v>2765</v>
      </c>
      <c r="B1323" t="s">
        <v>2766</v>
      </c>
      <c r="C1323" t="s">
        <v>2130</v>
      </c>
      <c r="D1323">
        <v>0.66820000000000002</v>
      </c>
      <c r="E1323">
        <v>-0.62660000000000005</v>
      </c>
      <c r="F1323">
        <v>0.99650000000000005</v>
      </c>
      <c r="G1323">
        <v>37</v>
      </c>
      <c r="H1323">
        <v>98</v>
      </c>
      <c r="I1323" t="s">
        <v>21</v>
      </c>
      <c r="J1323" t="s">
        <v>30</v>
      </c>
      <c r="K1323">
        <v>507</v>
      </c>
      <c r="L1323">
        <v>124</v>
      </c>
      <c r="M1323">
        <v>383</v>
      </c>
      <c r="N1323">
        <v>116883</v>
      </c>
      <c r="O1323">
        <v>0</v>
      </c>
      <c r="P1323">
        <v>0</v>
      </c>
      <c r="Q1323">
        <v>0</v>
      </c>
      <c r="R1323">
        <v>0</v>
      </c>
    </row>
    <row r="1324" spans="1:18" x14ac:dyDescent="0.3">
      <c r="A1324" t="s">
        <v>2767</v>
      </c>
      <c r="B1324" t="s">
        <v>2768</v>
      </c>
      <c r="C1324" t="s">
        <v>371</v>
      </c>
      <c r="D1324">
        <v>0.70802336399999999</v>
      </c>
      <c r="E1324">
        <v>-0.92589999999999995</v>
      </c>
      <c r="F1324">
        <v>0.99619999999999997</v>
      </c>
      <c r="G1324">
        <v>107</v>
      </c>
      <c r="H1324">
        <v>30</v>
      </c>
      <c r="I1324" t="s">
        <v>21</v>
      </c>
      <c r="J1324" t="s">
        <v>372</v>
      </c>
      <c r="K1324">
        <v>361</v>
      </c>
      <c r="L1324">
        <v>114</v>
      </c>
      <c r="M1324">
        <v>247</v>
      </c>
      <c r="N1324">
        <v>484817</v>
      </c>
      <c r="O1324">
        <v>0</v>
      </c>
      <c r="P1324">
        <v>0</v>
      </c>
      <c r="Q1324">
        <v>0</v>
      </c>
      <c r="R1324">
        <v>0</v>
      </c>
    </row>
    <row r="1325" spans="1:18" x14ac:dyDescent="0.3">
      <c r="A1325" t="s">
        <v>2769</v>
      </c>
      <c r="B1325" t="s">
        <v>2770</v>
      </c>
      <c r="C1325" t="s">
        <v>1445</v>
      </c>
      <c r="D1325">
        <v>0.200875</v>
      </c>
      <c r="E1325">
        <v>-0.47699999999999998</v>
      </c>
      <c r="F1325">
        <v>0.98450000000000004</v>
      </c>
      <c r="G1325">
        <v>4</v>
      </c>
      <c r="H1325">
        <v>49</v>
      </c>
      <c r="I1325" t="s">
        <v>21</v>
      </c>
      <c r="J1325" t="s">
        <v>179</v>
      </c>
      <c r="K1325">
        <v>43</v>
      </c>
      <c r="L1325">
        <v>14</v>
      </c>
      <c r="M1325">
        <v>29</v>
      </c>
      <c r="N1325">
        <v>10840</v>
      </c>
      <c r="O1325">
        <v>1</v>
      </c>
      <c r="P1325">
        <v>0</v>
      </c>
      <c r="Q1325">
        <v>0</v>
      </c>
      <c r="R1325">
        <v>0</v>
      </c>
    </row>
    <row r="1326" spans="1:18" x14ac:dyDescent="0.3">
      <c r="A1326" t="s">
        <v>2771</v>
      </c>
      <c r="B1326" t="s">
        <v>2772</v>
      </c>
      <c r="C1326" t="s">
        <v>2773</v>
      </c>
      <c r="D1326">
        <v>0.66705027299999997</v>
      </c>
      <c r="E1326">
        <v>-0.84099999999999997</v>
      </c>
      <c r="F1326">
        <v>0.99550000000000005</v>
      </c>
      <c r="G1326">
        <v>183</v>
      </c>
      <c r="H1326">
        <v>38</v>
      </c>
      <c r="I1326" t="s">
        <v>21</v>
      </c>
      <c r="J1326" t="s">
        <v>95</v>
      </c>
      <c r="K1326">
        <v>890</v>
      </c>
      <c r="L1326">
        <v>125</v>
      </c>
      <c r="M1326">
        <v>765</v>
      </c>
      <c r="N1326">
        <v>2716086</v>
      </c>
      <c r="O1326">
        <v>0</v>
      </c>
      <c r="P1326">
        <v>0</v>
      </c>
      <c r="Q1326">
        <v>0</v>
      </c>
      <c r="R1326">
        <v>0</v>
      </c>
    </row>
    <row r="1327" spans="1:18" x14ac:dyDescent="0.3">
      <c r="A1327" t="s">
        <v>2774</v>
      </c>
      <c r="B1327" t="s">
        <v>2775</v>
      </c>
      <c r="C1327" t="s">
        <v>416</v>
      </c>
      <c r="D1327">
        <v>0.63632999999999995</v>
      </c>
      <c r="E1327">
        <v>-0.38179999999999997</v>
      </c>
      <c r="F1327">
        <v>0.98640000000000005</v>
      </c>
      <c r="G1327">
        <v>20</v>
      </c>
      <c r="H1327">
        <v>112</v>
      </c>
      <c r="I1327" t="s">
        <v>21</v>
      </c>
      <c r="J1327" t="s">
        <v>30</v>
      </c>
      <c r="K1327">
        <v>579</v>
      </c>
      <c r="L1327">
        <v>71</v>
      </c>
      <c r="M1327">
        <v>508</v>
      </c>
      <c r="N1327">
        <v>252500</v>
      </c>
      <c r="O1327">
        <v>0</v>
      </c>
      <c r="P1327">
        <v>0</v>
      </c>
      <c r="Q1327">
        <v>1</v>
      </c>
      <c r="R1327">
        <v>0</v>
      </c>
    </row>
    <row r="1328" spans="1:18" x14ac:dyDescent="0.3">
      <c r="A1328" t="s">
        <v>2776</v>
      </c>
      <c r="B1328" t="s">
        <v>2777</v>
      </c>
      <c r="C1328" t="s">
        <v>33</v>
      </c>
      <c r="D1328">
        <v>0.73012716799999999</v>
      </c>
      <c r="E1328">
        <v>-0.88649999999999995</v>
      </c>
      <c r="F1328">
        <v>0.99780000000000002</v>
      </c>
      <c r="G1328">
        <v>1730</v>
      </c>
      <c r="H1328">
        <v>82</v>
      </c>
      <c r="I1328" t="s">
        <v>21</v>
      </c>
      <c r="J1328" t="s">
        <v>30</v>
      </c>
      <c r="K1328">
        <v>1543</v>
      </c>
      <c r="L1328">
        <v>395</v>
      </c>
      <c r="M1328">
        <v>1148</v>
      </c>
      <c r="N1328">
        <v>66089460</v>
      </c>
      <c r="O1328">
        <v>0</v>
      </c>
      <c r="P1328">
        <v>0</v>
      </c>
      <c r="Q1328">
        <v>0</v>
      </c>
      <c r="R1328">
        <v>0</v>
      </c>
    </row>
    <row r="1329" spans="1:18" x14ac:dyDescent="0.3">
      <c r="A1329" t="s">
        <v>2778</v>
      </c>
      <c r="B1329" t="s">
        <v>2779</v>
      </c>
      <c r="C1329" t="s">
        <v>147</v>
      </c>
      <c r="D1329">
        <v>0.60484615399999997</v>
      </c>
      <c r="E1329">
        <v>-0.88490000000000002</v>
      </c>
      <c r="F1329">
        <v>0.98119999999999996</v>
      </c>
      <c r="G1329">
        <v>13</v>
      </c>
      <c r="H1329">
        <v>46</v>
      </c>
      <c r="I1329" t="s">
        <v>21</v>
      </c>
      <c r="J1329" t="s">
        <v>179</v>
      </c>
      <c r="K1329">
        <v>38</v>
      </c>
      <c r="L1329">
        <v>2</v>
      </c>
      <c r="M1329">
        <v>36</v>
      </c>
      <c r="N1329">
        <v>76934</v>
      </c>
      <c r="O1329">
        <v>0</v>
      </c>
      <c r="P1329">
        <v>1</v>
      </c>
      <c r="Q1329">
        <v>0</v>
      </c>
      <c r="R1329">
        <v>0</v>
      </c>
    </row>
    <row r="1330" spans="1:18" x14ac:dyDescent="0.3">
      <c r="A1330" t="s">
        <v>2780</v>
      </c>
      <c r="B1330" t="s">
        <v>2781</v>
      </c>
      <c r="C1330" t="s">
        <v>694</v>
      </c>
      <c r="D1330">
        <v>0.81622732600000003</v>
      </c>
      <c r="E1330">
        <v>-0.61770000000000003</v>
      </c>
      <c r="F1330">
        <v>0.99750000000000005</v>
      </c>
      <c r="G1330">
        <v>172</v>
      </c>
      <c r="H1330">
        <v>69</v>
      </c>
      <c r="I1330" t="s">
        <v>21</v>
      </c>
      <c r="J1330" t="s">
        <v>30</v>
      </c>
      <c r="K1330">
        <v>346</v>
      </c>
      <c r="L1330">
        <v>80</v>
      </c>
      <c r="M1330">
        <v>266</v>
      </c>
      <c r="N1330">
        <v>1202108</v>
      </c>
      <c r="O1330">
        <v>0</v>
      </c>
      <c r="P1330">
        <v>0</v>
      </c>
      <c r="Q1330">
        <v>0</v>
      </c>
      <c r="R1330">
        <v>0</v>
      </c>
    </row>
    <row r="1331" spans="1:18" x14ac:dyDescent="0.3">
      <c r="A1331" t="s">
        <v>2782</v>
      </c>
      <c r="B1331" t="s">
        <v>2783</v>
      </c>
      <c r="C1331" t="s">
        <v>962</v>
      </c>
      <c r="D1331">
        <v>0.87819999999999998</v>
      </c>
      <c r="E1331">
        <v>0.72199999999999998</v>
      </c>
      <c r="F1331">
        <v>0.98260000000000003</v>
      </c>
      <c r="G1331">
        <v>3</v>
      </c>
      <c r="H1331">
        <v>38</v>
      </c>
      <c r="I1331" t="s">
        <v>21</v>
      </c>
      <c r="J1331" t="s">
        <v>372</v>
      </c>
      <c r="K1331">
        <v>48</v>
      </c>
      <c r="L1331">
        <v>6</v>
      </c>
      <c r="M1331">
        <v>42</v>
      </c>
      <c r="N1331">
        <v>7542</v>
      </c>
      <c r="O1331">
        <v>0</v>
      </c>
      <c r="P1331">
        <v>0</v>
      </c>
      <c r="Q1331">
        <v>0</v>
      </c>
      <c r="R1331">
        <v>0</v>
      </c>
    </row>
    <row r="1332" spans="1:18" x14ac:dyDescent="0.3">
      <c r="A1332" t="s">
        <v>2784</v>
      </c>
      <c r="B1332" t="s">
        <v>2785</v>
      </c>
      <c r="C1332" t="s">
        <v>198</v>
      </c>
      <c r="D1332">
        <v>0.78579159300000001</v>
      </c>
      <c r="E1332">
        <v>-0.8921</v>
      </c>
      <c r="F1332">
        <v>0.99470000000000003</v>
      </c>
      <c r="G1332">
        <v>226</v>
      </c>
      <c r="H1332">
        <v>61</v>
      </c>
      <c r="I1332" t="s">
        <v>21</v>
      </c>
      <c r="J1332" t="s">
        <v>26</v>
      </c>
      <c r="K1332">
        <v>305</v>
      </c>
      <c r="L1332">
        <v>162</v>
      </c>
      <c r="M1332">
        <v>143</v>
      </c>
      <c r="N1332">
        <v>860156</v>
      </c>
      <c r="O1332">
        <v>0</v>
      </c>
      <c r="P1332">
        <v>0</v>
      </c>
      <c r="Q1332">
        <v>1</v>
      </c>
      <c r="R1332">
        <v>0</v>
      </c>
    </row>
    <row r="1333" spans="1:18" x14ac:dyDescent="0.3">
      <c r="A1333" t="s">
        <v>2786</v>
      </c>
      <c r="B1333" t="s">
        <v>2787</v>
      </c>
      <c r="C1333" t="s">
        <v>243</v>
      </c>
      <c r="D1333">
        <v>0.7261166</v>
      </c>
      <c r="E1333">
        <v>-0.93510000000000004</v>
      </c>
      <c r="F1333">
        <v>0.99760000000000004</v>
      </c>
      <c r="G1333">
        <v>747</v>
      </c>
      <c r="H1333">
        <v>145</v>
      </c>
      <c r="I1333" t="s">
        <v>21</v>
      </c>
      <c r="J1333" t="s">
        <v>22</v>
      </c>
      <c r="K1333">
        <v>207</v>
      </c>
      <c r="L1333">
        <v>92</v>
      </c>
      <c r="M1333">
        <v>115</v>
      </c>
      <c r="N1333">
        <v>2424762</v>
      </c>
      <c r="O1333">
        <v>0</v>
      </c>
      <c r="P1333">
        <v>0</v>
      </c>
      <c r="Q1333">
        <v>0</v>
      </c>
      <c r="R1333">
        <v>0</v>
      </c>
    </row>
    <row r="1334" spans="1:18" x14ac:dyDescent="0.3">
      <c r="A1334" t="s">
        <v>2788</v>
      </c>
      <c r="B1334" t="s">
        <v>2789</v>
      </c>
      <c r="C1334" t="s">
        <v>243</v>
      </c>
      <c r="D1334">
        <v>0.737168351</v>
      </c>
      <c r="E1334">
        <v>-0.80159999999999998</v>
      </c>
      <c r="F1334">
        <v>0.99409999999999998</v>
      </c>
      <c r="G1334">
        <v>831</v>
      </c>
      <c r="H1334">
        <v>170</v>
      </c>
      <c r="I1334" t="s">
        <v>21</v>
      </c>
      <c r="J1334" t="s">
        <v>30</v>
      </c>
      <c r="K1334">
        <v>162</v>
      </c>
      <c r="L1334">
        <v>42</v>
      </c>
      <c r="M1334">
        <v>120</v>
      </c>
      <c r="N1334">
        <v>1756734</v>
      </c>
      <c r="O1334">
        <v>0</v>
      </c>
      <c r="P1334">
        <v>0</v>
      </c>
      <c r="Q1334">
        <v>0</v>
      </c>
      <c r="R1334">
        <v>0</v>
      </c>
    </row>
    <row r="1335" spans="1:18" x14ac:dyDescent="0.3">
      <c r="A1335" t="s">
        <v>2790</v>
      </c>
      <c r="B1335" t="s">
        <v>2791</v>
      </c>
      <c r="C1335" t="s">
        <v>243</v>
      </c>
      <c r="D1335">
        <v>0.62888333299999999</v>
      </c>
      <c r="E1335">
        <v>-0.1027</v>
      </c>
      <c r="F1335">
        <v>0.96120000000000005</v>
      </c>
      <c r="G1335">
        <v>6</v>
      </c>
      <c r="H1335">
        <v>205</v>
      </c>
      <c r="I1335" t="s">
        <v>21</v>
      </c>
      <c r="J1335" t="s">
        <v>30</v>
      </c>
      <c r="K1335">
        <v>61</v>
      </c>
      <c r="L1335">
        <v>17</v>
      </c>
      <c r="M1335">
        <v>44</v>
      </c>
      <c r="N1335">
        <v>10326</v>
      </c>
      <c r="O1335">
        <v>0</v>
      </c>
      <c r="P1335">
        <v>0</v>
      </c>
      <c r="Q1335">
        <v>0</v>
      </c>
      <c r="R1335">
        <v>0</v>
      </c>
    </row>
    <row r="1336" spans="1:18" x14ac:dyDescent="0.3">
      <c r="A1336" t="s">
        <v>2792</v>
      </c>
      <c r="B1336" t="s">
        <v>2793</v>
      </c>
      <c r="C1336" t="s">
        <v>243</v>
      </c>
      <c r="D1336">
        <v>0.71521447999999999</v>
      </c>
      <c r="E1336">
        <v>-0.91839999999999999</v>
      </c>
      <c r="F1336">
        <v>0.99719999999999998</v>
      </c>
      <c r="G1336">
        <v>442</v>
      </c>
      <c r="H1336">
        <v>255</v>
      </c>
      <c r="I1336" t="s">
        <v>21</v>
      </c>
      <c r="J1336" t="s">
        <v>30</v>
      </c>
      <c r="K1336">
        <v>270</v>
      </c>
      <c r="L1336">
        <v>73</v>
      </c>
      <c r="M1336">
        <v>197</v>
      </c>
      <c r="N1336">
        <v>1485562</v>
      </c>
      <c r="O1336">
        <v>0</v>
      </c>
      <c r="P1336">
        <v>0</v>
      </c>
      <c r="Q1336">
        <v>0</v>
      </c>
      <c r="R1336">
        <v>0</v>
      </c>
    </row>
    <row r="1337" spans="1:18" x14ac:dyDescent="0.3">
      <c r="A1337" t="s">
        <v>2794</v>
      </c>
      <c r="B1337" t="s">
        <v>2795</v>
      </c>
      <c r="C1337" t="s">
        <v>243</v>
      </c>
      <c r="D1337">
        <v>0.65274117600000003</v>
      </c>
      <c r="E1337">
        <v>-0.22489999999999999</v>
      </c>
      <c r="F1337">
        <v>0.9708</v>
      </c>
      <c r="G1337">
        <v>17</v>
      </c>
      <c r="H1337">
        <v>110</v>
      </c>
      <c r="I1337" t="s">
        <v>21</v>
      </c>
      <c r="J1337" t="s">
        <v>179</v>
      </c>
      <c r="K1337">
        <v>174</v>
      </c>
      <c r="L1337">
        <v>38</v>
      </c>
      <c r="M1337">
        <v>136</v>
      </c>
      <c r="N1337">
        <v>152524</v>
      </c>
      <c r="O1337">
        <v>0</v>
      </c>
      <c r="P1337">
        <v>0</v>
      </c>
      <c r="Q1337">
        <v>0</v>
      </c>
      <c r="R1337">
        <v>0</v>
      </c>
    </row>
    <row r="1338" spans="1:18" x14ac:dyDescent="0.3">
      <c r="A1338" t="s">
        <v>2796</v>
      </c>
      <c r="B1338" t="s">
        <v>2797</v>
      </c>
      <c r="C1338" t="s">
        <v>165</v>
      </c>
      <c r="D1338">
        <v>0.67564230800000002</v>
      </c>
      <c r="E1338">
        <v>-0.1779</v>
      </c>
      <c r="F1338">
        <v>0.9849</v>
      </c>
      <c r="G1338">
        <v>26</v>
      </c>
      <c r="H1338">
        <v>99</v>
      </c>
      <c r="I1338" t="s">
        <v>21</v>
      </c>
      <c r="J1338" t="s">
        <v>30</v>
      </c>
      <c r="K1338">
        <v>133</v>
      </c>
      <c r="L1338">
        <v>22</v>
      </c>
      <c r="M1338">
        <v>111</v>
      </c>
      <c r="N1338">
        <v>451230</v>
      </c>
      <c r="O1338">
        <v>0</v>
      </c>
      <c r="P1338">
        <v>0</v>
      </c>
      <c r="Q1338">
        <v>0</v>
      </c>
      <c r="R1338">
        <v>0</v>
      </c>
    </row>
    <row r="1339" spans="1:18" x14ac:dyDescent="0.3">
      <c r="A1339" t="s">
        <v>2798</v>
      </c>
      <c r="B1339" t="s">
        <v>2799</v>
      </c>
      <c r="C1339" t="s">
        <v>29</v>
      </c>
      <c r="D1339">
        <v>0.63188630099999998</v>
      </c>
      <c r="E1339">
        <v>-0.91239999999999999</v>
      </c>
      <c r="F1339">
        <v>0.99429999999999996</v>
      </c>
      <c r="G1339">
        <v>438</v>
      </c>
      <c r="H1339">
        <v>30</v>
      </c>
      <c r="I1339" t="s">
        <v>21</v>
      </c>
      <c r="J1339" t="s">
        <v>34</v>
      </c>
      <c r="K1339">
        <v>1663</v>
      </c>
      <c r="L1339">
        <v>372</v>
      </c>
      <c r="M1339">
        <v>1291</v>
      </c>
      <c r="N1339">
        <v>6851634</v>
      </c>
      <c r="O1339">
        <v>0</v>
      </c>
      <c r="P1339">
        <v>0</v>
      </c>
      <c r="Q1339">
        <v>0</v>
      </c>
      <c r="R1339">
        <v>0</v>
      </c>
    </row>
    <row r="1340" spans="1:18" x14ac:dyDescent="0.3">
      <c r="A1340" t="s">
        <v>2800</v>
      </c>
      <c r="B1340" t="s">
        <v>2801</v>
      </c>
      <c r="C1340" t="s">
        <v>478</v>
      </c>
      <c r="D1340">
        <v>0.81864906400000004</v>
      </c>
      <c r="E1340">
        <v>-0.54749999999999999</v>
      </c>
      <c r="F1340">
        <v>0.99850000000000005</v>
      </c>
      <c r="G1340">
        <v>267</v>
      </c>
      <c r="H1340">
        <v>48</v>
      </c>
      <c r="I1340" t="s">
        <v>21</v>
      </c>
      <c r="J1340" t="s">
        <v>95</v>
      </c>
      <c r="K1340">
        <v>268</v>
      </c>
      <c r="L1340">
        <v>61</v>
      </c>
      <c r="M1340">
        <v>207</v>
      </c>
      <c r="N1340">
        <v>1758729</v>
      </c>
      <c r="O1340">
        <v>0</v>
      </c>
      <c r="P1340">
        <v>0</v>
      </c>
      <c r="Q1340">
        <v>1</v>
      </c>
      <c r="R1340">
        <v>0</v>
      </c>
    </row>
    <row r="1341" spans="1:18" x14ac:dyDescent="0.3">
      <c r="A1341" t="s">
        <v>2802</v>
      </c>
      <c r="B1341" t="s">
        <v>2803</v>
      </c>
      <c r="C1341" t="s">
        <v>608</v>
      </c>
      <c r="D1341">
        <v>0.65809473699999999</v>
      </c>
      <c r="E1341">
        <v>-0.78900000000000003</v>
      </c>
      <c r="F1341">
        <v>0.99470000000000003</v>
      </c>
      <c r="G1341">
        <v>38</v>
      </c>
      <c r="H1341">
        <v>299</v>
      </c>
      <c r="I1341" t="s">
        <v>21</v>
      </c>
      <c r="J1341" t="s">
        <v>338</v>
      </c>
      <c r="K1341">
        <v>984</v>
      </c>
      <c r="L1341">
        <v>185</v>
      </c>
      <c r="M1341">
        <v>799</v>
      </c>
      <c r="N1341">
        <v>481384</v>
      </c>
      <c r="O1341">
        <v>0</v>
      </c>
      <c r="P1341">
        <v>0</v>
      </c>
      <c r="Q1341">
        <v>0</v>
      </c>
      <c r="R1341">
        <v>0</v>
      </c>
    </row>
    <row r="1342" spans="1:18" x14ac:dyDescent="0.3">
      <c r="A1342" t="s">
        <v>2804</v>
      </c>
      <c r="B1342" t="s">
        <v>2805</v>
      </c>
      <c r="C1342" t="s">
        <v>2256</v>
      </c>
      <c r="D1342">
        <v>0.77131783300000001</v>
      </c>
      <c r="E1342">
        <v>-0.92800000000000005</v>
      </c>
      <c r="F1342">
        <v>0.99809999999999999</v>
      </c>
      <c r="G1342">
        <v>1200</v>
      </c>
      <c r="H1342">
        <v>16</v>
      </c>
      <c r="I1342" t="s">
        <v>21</v>
      </c>
      <c r="J1342" t="s">
        <v>63</v>
      </c>
      <c r="K1342">
        <v>4927</v>
      </c>
      <c r="L1342">
        <v>1396</v>
      </c>
      <c r="M1342">
        <v>3531</v>
      </c>
      <c r="N1342">
        <v>125805600</v>
      </c>
      <c r="O1342">
        <v>0</v>
      </c>
      <c r="P1342">
        <v>0</v>
      </c>
      <c r="Q1342">
        <v>0</v>
      </c>
      <c r="R1342">
        <v>0</v>
      </c>
    </row>
    <row r="1343" spans="1:18" x14ac:dyDescent="0.3">
      <c r="A1343" t="s">
        <v>2806</v>
      </c>
      <c r="B1343" t="s">
        <v>2807</v>
      </c>
      <c r="C1343" t="s">
        <v>2256</v>
      </c>
      <c r="D1343">
        <v>0.55183513500000003</v>
      </c>
      <c r="E1343">
        <v>-0.8286</v>
      </c>
      <c r="F1343">
        <v>0.98160000000000003</v>
      </c>
      <c r="G1343">
        <v>37</v>
      </c>
      <c r="H1343">
        <v>12</v>
      </c>
      <c r="I1343" t="s">
        <v>21</v>
      </c>
      <c r="J1343" t="s">
        <v>34</v>
      </c>
      <c r="K1343">
        <v>114</v>
      </c>
      <c r="L1343">
        <v>23</v>
      </c>
      <c r="M1343">
        <v>91</v>
      </c>
      <c r="N1343">
        <v>184297</v>
      </c>
      <c r="O1343">
        <v>0</v>
      </c>
      <c r="P1343">
        <v>0</v>
      </c>
      <c r="Q1343">
        <v>0</v>
      </c>
      <c r="R1343">
        <v>0</v>
      </c>
    </row>
    <row r="1344" spans="1:18" x14ac:dyDescent="0.3">
      <c r="A1344" t="s">
        <v>2808</v>
      </c>
      <c r="B1344" t="s">
        <v>2809</v>
      </c>
      <c r="C1344" t="s">
        <v>2256</v>
      </c>
      <c r="D1344">
        <v>0.74806862699999999</v>
      </c>
      <c r="E1344">
        <v>-0.71679999999999999</v>
      </c>
      <c r="F1344">
        <v>0.97699999999999998</v>
      </c>
      <c r="G1344">
        <v>102</v>
      </c>
      <c r="H1344">
        <v>18</v>
      </c>
      <c r="I1344" t="s">
        <v>21</v>
      </c>
      <c r="J1344" t="s">
        <v>26</v>
      </c>
      <c r="K1344">
        <v>51</v>
      </c>
      <c r="L1344">
        <v>16</v>
      </c>
      <c r="M1344">
        <v>35</v>
      </c>
      <c r="N1344">
        <v>319362</v>
      </c>
      <c r="O1344">
        <v>0</v>
      </c>
      <c r="P1344">
        <v>0</v>
      </c>
      <c r="Q1344">
        <v>0</v>
      </c>
      <c r="R1344">
        <v>0</v>
      </c>
    </row>
    <row r="1345" spans="1:18" x14ac:dyDescent="0.3">
      <c r="A1345" t="s">
        <v>2810</v>
      </c>
      <c r="B1345" t="s">
        <v>2811</v>
      </c>
      <c r="C1345" t="s">
        <v>831</v>
      </c>
      <c r="D1345">
        <v>0.842834423</v>
      </c>
      <c r="E1345">
        <v>-0.93379999999999996</v>
      </c>
      <c r="F1345">
        <v>0.99780000000000002</v>
      </c>
      <c r="G1345">
        <v>459</v>
      </c>
      <c r="H1345">
        <v>44</v>
      </c>
      <c r="I1345" t="s">
        <v>21</v>
      </c>
      <c r="J1345" t="s">
        <v>34</v>
      </c>
      <c r="K1345">
        <v>672</v>
      </c>
      <c r="L1345">
        <v>185</v>
      </c>
      <c r="M1345">
        <v>487</v>
      </c>
      <c r="N1345">
        <v>3787209</v>
      </c>
      <c r="O1345">
        <v>0</v>
      </c>
      <c r="P1345">
        <v>0</v>
      </c>
      <c r="Q1345">
        <v>1</v>
      </c>
      <c r="R1345">
        <v>0</v>
      </c>
    </row>
    <row r="1346" spans="1:18" x14ac:dyDescent="0.3">
      <c r="A1346" t="s">
        <v>2812</v>
      </c>
      <c r="B1346" t="s">
        <v>2813</v>
      </c>
      <c r="C1346" t="s">
        <v>1028</v>
      </c>
      <c r="D1346">
        <v>0.62647912100000003</v>
      </c>
      <c r="E1346">
        <v>-0.74539999999999995</v>
      </c>
      <c r="F1346">
        <v>0.99270000000000003</v>
      </c>
      <c r="G1346">
        <v>91</v>
      </c>
      <c r="H1346">
        <v>6.4</v>
      </c>
      <c r="I1346" t="s">
        <v>21</v>
      </c>
      <c r="J1346" t="s">
        <v>26</v>
      </c>
      <c r="K1346">
        <v>3069</v>
      </c>
      <c r="L1346">
        <v>836</v>
      </c>
      <c r="M1346">
        <v>2233</v>
      </c>
      <c r="N1346">
        <v>2522247</v>
      </c>
      <c r="O1346">
        <v>0</v>
      </c>
      <c r="P1346">
        <v>0</v>
      </c>
      <c r="Q1346">
        <v>0</v>
      </c>
      <c r="R1346">
        <v>0</v>
      </c>
    </row>
    <row r="1347" spans="1:18" x14ac:dyDescent="0.3">
      <c r="A1347" t="s">
        <v>2814</v>
      </c>
      <c r="B1347" t="s">
        <v>2815</v>
      </c>
      <c r="C1347" t="s">
        <v>29</v>
      </c>
      <c r="D1347">
        <v>0.76676534100000004</v>
      </c>
      <c r="E1347">
        <v>-0.87119999999999997</v>
      </c>
      <c r="F1347">
        <v>0.997</v>
      </c>
      <c r="G1347">
        <v>176</v>
      </c>
      <c r="H1347">
        <v>30</v>
      </c>
      <c r="I1347" t="s">
        <v>21</v>
      </c>
      <c r="J1347" t="s">
        <v>34</v>
      </c>
      <c r="K1347">
        <v>632</v>
      </c>
      <c r="L1347">
        <v>202</v>
      </c>
      <c r="M1347">
        <v>430</v>
      </c>
      <c r="N1347">
        <v>2632432</v>
      </c>
      <c r="O1347">
        <v>0</v>
      </c>
      <c r="P1347">
        <v>0</v>
      </c>
      <c r="Q1347">
        <v>0</v>
      </c>
      <c r="R1347">
        <v>0</v>
      </c>
    </row>
    <row r="1348" spans="1:18" x14ac:dyDescent="0.3">
      <c r="A1348" t="s">
        <v>2816</v>
      </c>
      <c r="B1348" t="s">
        <v>2817</v>
      </c>
      <c r="C1348" t="s">
        <v>33</v>
      </c>
      <c r="D1348">
        <v>0.70476181800000004</v>
      </c>
      <c r="E1348">
        <v>-0.66520000000000001</v>
      </c>
      <c r="F1348">
        <v>0.99280000000000002</v>
      </c>
      <c r="G1348">
        <v>55</v>
      </c>
      <c r="H1348">
        <v>16</v>
      </c>
      <c r="I1348" t="s">
        <v>21</v>
      </c>
      <c r="J1348" t="s">
        <v>924</v>
      </c>
      <c r="K1348">
        <v>67</v>
      </c>
      <c r="L1348">
        <v>14</v>
      </c>
      <c r="M1348">
        <v>53</v>
      </c>
      <c r="N1348">
        <v>479765</v>
      </c>
      <c r="O1348">
        <v>0</v>
      </c>
      <c r="P1348">
        <v>0</v>
      </c>
      <c r="Q1348">
        <v>0</v>
      </c>
      <c r="R1348">
        <v>0</v>
      </c>
    </row>
    <row r="1349" spans="1:18" x14ac:dyDescent="0.3">
      <c r="A1349" t="s">
        <v>2818</v>
      </c>
      <c r="B1349" t="s">
        <v>2819</v>
      </c>
      <c r="C1349" t="s">
        <v>147</v>
      </c>
      <c r="D1349">
        <v>0.70394822400000001</v>
      </c>
      <c r="E1349">
        <v>-0.85350000000000004</v>
      </c>
      <c r="F1349">
        <v>0.99319999999999997</v>
      </c>
      <c r="G1349">
        <v>535</v>
      </c>
      <c r="H1349">
        <v>44</v>
      </c>
      <c r="I1349" t="s">
        <v>21</v>
      </c>
      <c r="J1349" t="s">
        <v>30</v>
      </c>
      <c r="K1349">
        <v>2652</v>
      </c>
      <c r="L1349">
        <v>574</v>
      </c>
      <c r="M1349">
        <v>2078</v>
      </c>
      <c r="N1349">
        <v>32370175</v>
      </c>
      <c r="O1349">
        <v>0</v>
      </c>
      <c r="P1349">
        <v>0</v>
      </c>
      <c r="Q1349">
        <v>0</v>
      </c>
      <c r="R1349">
        <v>0</v>
      </c>
    </row>
    <row r="1350" spans="1:18" x14ac:dyDescent="0.3">
      <c r="A1350" t="s">
        <v>2820</v>
      </c>
      <c r="B1350" t="s">
        <v>2821</v>
      </c>
      <c r="C1350" t="s">
        <v>2822</v>
      </c>
      <c r="D1350">
        <v>0.84653750000000005</v>
      </c>
      <c r="E1350">
        <v>-0.77649999999999997</v>
      </c>
      <c r="F1350">
        <v>0.99609999999999999</v>
      </c>
      <c r="G1350">
        <v>120</v>
      </c>
      <c r="H1350">
        <v>85</v>
      </c>
      <c r="I1350" t="s">
        <v>21</v>
      </c>
      <c r="J1350" t="s">
        <v>30</v>
      </c>
      <c r="K1350">
        <v>560</v>
      </c>
      <c r="L1350">
        <v>229</v>
      </c>
      <c r="M1350">
        <v>331</v>
      </c>
      <c r="N1350">
        <v>491520</v>
      </c>
      <c r="O1350">
        <v>0</v>
      </c>
      <c r="P1350">
        <v>0</v>
      </c>
      <c r="Q1350">
        <v>1</v>
      </c>
      <c r="R1350">
        <v>0</v>
      </c>
    </row>
    <row r="1351" spans="1:18" x14ac:dyDescent="0.3">
      <c r="A1351" t="s">
        <v>2823</v>
      </c>
      <c r="B1351" t="s">
        <v>2824</v>
      </c>
      <c r="C1351" t="s">
        <v>660</v>
      </c>
      <c r="D1351">
        <v>0.45163500000000001</v>
      </c>
      <c r="E1351">
        <v>-0.83160000000000001</v>
      </c>
      <c r="F1351">
        <v>0.99480000000000002</v>
      </c>
      <c r="G1351">
        <v>20</v>
      </c>
      <c r="H1351">
        <v>20</v>
      </c>
      <c r="I1351" t="s">
        <v>21</v>
      </c>
      <c r="J1351" t="s">
        <v>26</v>
      </c>
      <c r="K1351">
        <v>438</v>
      </c>
      <c r="L1351">
        <v>101</v>
      </c>
      <c r="M1351">
        <v>337</v>
      </c>
      <c r="N1351">
        <v>265040</v>
      </c>
      <c r="O1351">
        <v>0</v>
      </c>
      <c r="P1351">
        <v>0</v>
      </c>
      <c r="Q1351">
        <v>0</v>
      </c>
      <c r="R1351">
        <v>0</v>
      </c>
    </row>
    <row r="1352" spans="1:18" x14ac:dyDescent="0.3">
      <c r="A1352" t="s">
        <v>2825</v>
      </c>
      <c r="B1352" t="s">
        <v>2826</v>
      </c>
      <c r="C1352" t="s">
        <v>660</v>
      </c>
      <c r="D1352">
        <v>0.65211282100000001</v>
      </c>
      <c r="E1352">
        <v>-0.42259999999999998</v>
      </c>
      <c r="F1352">
        <v>0.98040000000000005</v>
      </c>
      <c r="G1352">
        <v>39</v>
      </c>
      <c r="H1352">
        <v>10</v>
      </c>
      <c r="I1352" t="s">
        <v>21</v>
      </c>
      <c r="J1352" t="s">
        <v>63</v>
      </c>
      <c r="K1352">
        <v>363</v>
      </c>
      <c r="L1352">
        <v>68</v>
      </c>
      <c r="M1352">
        <v>295</v>
      </c>
      <c r="N1352">
        <v>1256268</v>
      </c>
      <c r="O1352">
        <v>0</v>
      </c>
      <c r="P1352">
        <v>0</v>
      </c>
      <c r="Q1352">
        <v>0</v>
      </c>
      <c r="R1352">
        <v>0</v>
      </c>
    </row>
    <row r="1353" spans="1:18" x14ac:dyDescent="0.3">
      <c r="A1353" t="s">
        <v>2827</v>
      </c>
      <c r="B1353" t="s">
        <v>2828</v>
      </c>
      <c r="C1353" t="s">
        <v>660</v>
      </c>
      <c r="D1353">
        <v>0.76997099999999996</v>
      </c>
      <c r="E1353">
        <v>-0.501</v>
      </c>
      <c r="F1353">
        <v>0.99219999999999997</v>
      </c>
      <c r="G1353">
        <v>100</v>
      </c>
      <c r="H1353">
        <v>8</v>
      </c>
      <c r="I1353" t="s">
        <v>21</v>
      </c>
      <c r="J1353" t="s">
        <v>338</v>
      </c>
      <c r="K1353">
        <v>517</v>
      </c>
      <c r="L1353">
        <v>98</v>
      </c>
      <c r="M1353">
        <v>419</v>
      </c>
      <c r="N1353">
        <v>2130400</v>
      </c>
      <c r="O1353">
        <v>0</v>
      </c>
      <c r="P1353">
        <v>0</v>
      </c>
      <c r="Q1353">
        <v>0</v>
      </c>
      <c r="R1353">
        <v>0</v>
      </c>
    </row>
    <row r="1354" spans="1:18" x14ac:dyDescent="0.3">
      <c r="A1354" t="s">
        <v>2829</v>
      </c>
      <c r="B1354" t="s">
        <v>2830</v>
      </c>
      <c r="C1354" t="s">
        <v>2700</v>
      </c>
      <c r="D1354">
        <v>0.47663571399999999</v>
      </c>
      <c r="E1354">
        <v>-0.91890000000000005</v>
      </c>
      <c r="F1354">
        <v>0.99380000000000002</v>
      </c>
      <c r="G1354">
        <v>70</v>
      </c>
      <c r="H1354">
        <v>36</v>
      </c>
      <c r="I1354" t="s">
        <v>21</v>
      </c>
      <c r="J1354" t="s">
        <v>22</v>
      </c>
      <c r="K1354">
        <v>1495</v>
      </c>
      <c r="L1354">
        <v>332</v>
      </c>
      <c r="M1354">
        <v>1163</v>
      </c>
      <c r="N1354">
        <v>1881600</v>
      </c>
      <c r="O1354">
        <v>0</v>
      </c>
      <c r="P1354">
        <v>0</v>
      </c>
      <c r="Q1354">
        <v>0</v>
      </c>
      <c r="R1354">
        <v>0</v>
      </c>
    </row>
    <row r="1355" spans="1:18" x14ac:dyDescent="0.3">
      <c r="A1355" t="s">
        <v>2831</v>
      </c>
      <c r="B1355" t="s">
        <v>2832</v>
      </c>
      <c r="C1355" t="s">
        <v>1631</v>
      </c>
      <c r="D1355">
        <v>0.71022190200000002</v>
      </c>
      <c r="E1355">
        <v>-0.9234</v>
      </c>
      <c r="F1355">
        <v>0.99419999999999997</v>
      </c>
      <c r="G1355">
        <v>347</v>
      </c>
      <c r="H1355">
        <v>11.99</v>
      </c>
      <c r="I1355" t="s">
        <v>21</v>
      </c>
      <c r="J1355" t="s">
        <v>34</v>
      </c>
      <c r="K1355">
        <v>1970</v>
      </c>
      <c r="L1355">
        <v>481</v>
      </c>
      <c r="M1355">
        <v>1489</v>
      </c>
      <c r="N1355">
        <v>13277261</v>
      </c>
      <c r="O1355">
        <v>0</v>
      </c>
      <c r="P1355">
        <v>0</v>
      </c>
      <c r="Q1355">
        <v>0</v>
      </c>
      <c r="R1355">
        <v>0</v>
      </c>
    </row>
    <row r="1356" spans="1:18" x14ac:dyDescent="0.3">
      <c r="A1356" t="s">
        <v>2833</v>
      </c>
      <c r="B1356" t="s">
        <v>2834</v>
      </c>
      <c r="C1356" t="s">
        <v>130</v>
      </c>
      <c r="D1356">
        <v>0.82495802500000004</v>
      </c>
      <c r="E1356">
        <v>-0.76970000000000005</v>
      </c>
      <c r="F1356">
        <v>0.9919</v>
      </c>
      <c r="G1356">
        <v>81</v>
      </c>
      <c r="H1356">
        <v>110</v>
      </c>
      <c r="I1356" t="s">
        <v>21</v>
      </c>
      <c r="J1356" t="s">
        <v>26</v>
      </c>
      <c r="K1356">
        <v>87</v>
      </c>
      <c r="L1356">
        <v>29</v>
      </c>
      <c r="M1356">
        <v>58</v>
      </c>
      <c r="N1356">
        <v>220644</v>
      </c>
      <c r="O1356">
        <v>0</v>
      </c>
      <c r="P1356">
        <v>0</v>
      </c>
      <c r="Q1356">
        <v>0</v>
      </c>
      <c r="R1356">
        <v>0</v>
      </c>
    </row>
    <row r="1357" spans="1:18" x14ac:dyDescent="0.3">
      <c r="A1357" t="s">
        <v>2835</v>
      </c>
      <c r="B1357" t="s">
        <v>2836</v>
      </c>
      <c r="C1357" t="s">
        <v>130</v>
      </c>
      <c r="D1357">
        <v>0.76142812500000001</v>
      </c>
      <c r="E1357">
        <v>-0.84470000000000001</v>
      </c>
      <c r="F1357">
        <v>0.98799999999999999</v>
      </c>
      <c r="G1357">
        <v>96</v>
      </c>
      <c r="H1357">
        <v>140</v>
      </c>
      <c r="I1357" t="s">
        <v>21</v>
      </c>
      <c r="J1357" t="s">
        <v>22</v>
      </c>
      <c r="K1357">
        <v>371</v>
      </c>
      <c r="L1357">
        <v>126</v>
      </c>
      <c r="M1357">
        <v>245</v>
      </c>
      <c r="N1357">
        <v>383328</v>
      </c>
      <c r="O1357">
        <v>0</v>
      </c>
      <c r="P1357">
        <v>0</v>
      </c>
      <c r="Q1357">
        <v>0</v>
      </c>
      <c r="R1357">
        <v>0</v>
      </c>
    </row>
    <row r="1358" spans="1:18" x14ac:dyDescent="0.3">
      <c r="A1358" t="s">
        <v>2837</v>
      </c>
      <c r="B1358" t="s">
        <v>2838</v>
      </c>
      <c r="C1358" t="s">
        <v>130</v>
      </c>
      <c r="D1358">
        <v>0.89515934100000005</v>
      </c>
      <c r="E1358">
        <v>0.14149999999999999</v>
      </c>
      <c r="F1358">
        <v>0.99550000000000005</v>
      </c>
      <c r="G1358">
        <v>91</v>
      </c>
      <c r="H1358">
        <v>140</v>
      </c>
      <c r="I1358" t="s">
        <v>21</v>
      </c>
      <c r="J1358" t="s">
        <v>30</v>
      </c>
      <c r="K1358">
        <v>129</v>
      </c>
      <c r="L1358">
        <v>42</v>
      </c>
      <c r="M1358">
        <v>87</v>
      </c>
      <c r="N1358">
        <v>193739</v>
      </c>
      <c r="O1358">
        <v>0</v>
      </c>
      <c r="P1358">
        <v>0</v>
      </c>
      <c r="Q1358">
        <v>0</v>
      </c>
      <c r="R1358">
        <v>0</v>
      </c>
    </row>
    <row r="1359" spans="1:18" x14ac:dyDescent="0.3">
      <c r="A1359" t="s">
        <v>2839</v>
      </c>
      <c r="B1359" t="s">
        <v>2840</v>
      </c>
      <c r="C1359" t="s">
        <v>937</v>
      </c>
      <c r="D1359">
        <v>0.73279632100000003</v>
      </c>
      <c r="E1359">
        <v>-0.92569999999999997</v>
      </c>
      <c r="F1359">
        <v>0.99339999999999995</v>
      </c>
      <c r="G1359">
        <v>299</v>
      </c>
      <c r="H1359">
        <v>69</v>
      </c>
      <c r="I1359" t="s">
        <v>21</v>
      </c>
      <c r="J1359" t="s">
        <v>63</v>
      </c>
      <c r="K1359">
        <v>129</v>
      </c>
      <c r="L1359">
        <v>35</v>
      </c>
      <c r="M1359">
        <v>94</v>
      </c>
      <c r="N1359">
        <v>1480050</v>
      </c>
      <c r="O1359">
        <v>0</v>
      </c>
      <c r="P1359">
        <v>0</v>
      </c>
      <c r="Q1359">
        <v>1</v>
      </c>
      <c r="R1359">
        <v>0</v>
      </c>
    </row>
    <row r="1360" spans="1:18" x14ac:dyDescent="0.3">
      <c r="A1360" t="s">
        <v>2841</v>
      </c>
      <c r="B1360" t="s">
        <v>2842</v>
      </c>
      <c r="C1360" t="s">
        <v>2403</v>
      </c>
      <c r="D1360">
        <v>0.86560999999999999</v>
      </c>
      <c r="E1360">
        <v>0.61240000000000006</v>
      </c>
      <c r="F1360">
        <v>0.96899999999999997</v>
      </c>
      <c r="G1360">
        <v>10</v>
      </c>
      <c r="H1360">
        <v>65</v>
      </c>
      <c r="I1360" t="s">
        <v>21</v>
      </c>
      <c r="J1360" t="s">
        <v>34</v>
      </c>
      <c r="K1360">
        <v>30</v>
      </c>
      <c r="L1360">
        <v>9</v>
      </c>
      <c r="M1360">
        <v>21</v>
      </c>
      <c r="N1360">
        <v>11360</v>
      </c>
      <c r="O1360">
        <v>0</v>
      </c>
      <c r="P1360">
        <v>0</v>
      </c>
      <c r="Q1360">
        <v>0</v>
      </c>
      <c r="R1360">
        <v>0</v>
      </c>
    </row>
    <row r="1361" spans="1:18" x14ac:dyDescent="0.3">
      <c r="A1361" t="s">
        <v>2843</v>
      </c>
      <c r="B1361" t="s">
        <v>2844</v>
      </c>
      <c r="C1361" t="s">
        <v>962</v>
      </c>
      <c r="D1361">
        <v>-0.17780000000000001</v>
      </c>
      <c r="E1361">
        <v>-0.45450000000000002</v>
      </c>
      <c r="F1361">
        <v>0.1045</v>
      </c>
      <c r="G1361">
        <v>4</v>
      </c>
      <c r="H1361">
        <v>75</v>
      </c>
      <c r="I1361" t="s">
        <v>21</v>
      </c>
      <c r="J1361" t="s">
        <v>372</v>
      </c>
      <c r="K1361">
        <v>59</v>
      </c>
      <c r="L1361">
        <v>4</v>
      </c>
      <c r="M1361">
        <v>55</v>
      </c>
      <c r="N1361">
        <v>6456</v>
      </c>
      <c r="O1361">
        <v>1</v>
      </c>
      <c r="P1361">
        <v>0</v>
      </c>
      <c r="Q1361">
        <v>1</v>
      </c>
      <c r="R1361">
        <v>0</v>
      </c>
    </row>
    <row r="1362" spans="1:18" x14ac:dyDescent="0.3">
      <c r="A1362" t="s">
        <v>2845</v>
      </c>
      <c r="B1362" t="s">
        <v>2846</v>
      </c>
      <c r="C1362" t="s">
        <v>660</v>
      </c>
      <c r="D1362">
        <v>0.46183090900000001</v>
      </c>
      <c r="E1362">
        <v>-0.87790000000000001</v>
      </c>
      <c r="F1362">
        <v>0.97909999999999997</v>
      </c>
      <c r="G1362">
        <v>110</v>
      </c>
      <c r="H1362">
        <v>10</v>
      </c>
      <c r="I1362" t="s">
        <v>21</v>
      </c>
      <c r="J1362" t="s">
        <v>372</v>
      </c>
      <c r="K1362">
        <v>1634</v>
      </c>
      <c r="L1362">
        <v>318</v>
      </c>
      <c r="M1362">
        <v>1316</v>
      </c>
      <c r="N1362">
        <v>3533640</v>
      </c>
      <c r="O1362">
        <v>0</v>
      </c>
      <c r="P1362">
        <v>0</v>
      </c>
      <c r="Q1362">
        <v>0</v>
      </c>
      <c r="R1362">
        <v>0</v>
      </c>
    </row>
    <row r="1363" spans="1:18" x14ac:dyDescent="0.3">
      <c r="A1363" t="s">
        <v>2847</v>
      </c>
      <c r="B1363" t="s">
        <v>2848</v>
      </c>
      <c r="C1363" t="s">
        <v>1802</v>
      </c>
      <c r="D1363">
        <v>0.51690833300000005</v>
      </c>
      <c r="E1363">
        <v>-0.81599999999999995</v>
      </c>
      <c r="F1363">
        <v>0.99350000000000005</v>
      </c>
      <c r="G1363">
        <v>24</v>
      </c>
      <c r="H1363">
        <v>145</v>
      </c>
      <c r="I1363" t="s">
        <v>21</v>
      </c>
      <c r="J1363" t="s">
        <v>26</v>
      </c>
      <c r="K1363">
        <v>627</v>
      </c>
      <c r="L1363">
        <v>152</v>
      </c>
      <c r="M1363">
        <v>475</v>
      </c>
      <c r="N1363">
        <v>74592</v>
      </c>
      <c r="O1363">
        <v>0</v>
      </c>
      <c r="P1363">
        <v>0</v>
      </c>
      <c r="Q1363">
        <v>0</v>
      </c>
      <c r="R1363">
        <v>0</v>
      </c>
    </row>
    <row r="1364" spans="1:18" x14ac:dyDescent="0.3">
      <c r="A1364" t="s">
        <v>2849</v>
      </c>
      <c r="B1364" t="s">
        <v>2850</v>
      </c>
      <c r="C1364" t="s">
        <v>778</v>
      </c>
      <c r="D1364">
        <v>0.80348171599999996</v>
      </c>
      <c r="E1364">
        <v>-0.88439999999999996</v>
      </c>
      <c r="F1364">
        <v>0.99770000000000003</v>
      </c>
      <c r="G1364">
        <v>886</v>
      </c>
      <c r="H1364">
        <v>52</v>
      </c>
      <c r="I1364" t="s">
        <v>21</v>
      </c>
      <c r="J1364" t="s">
        <v>22</v>
      </c>
      <c r="K1364">
        <v>1611</v>
      </c>
      <c r="L1364">
        <v>335</v>
      </c>
      <c r="M1364">
        <v>1276</v>
      </c>
      <c r="N1364">
        <v>23043088</v>
      </c>
      <c r="O1364">
        <v>0</v>
      </c>
      <c r="P1364">
        <v>0</v>
      </c>
      <c r="Q1364">
        <v>0</v>
      </c>
      <c r="R1364">
        <v>0</v>
      </c>
    </row>
    <row r="1365" spans="1:18" x14ac:dyDescent="0.3">
      <c r="A1365" t="s">
        <v>2851</v>
      </c>
      <c r="B1365" t="s">
        <v>2852</v>
      </c>
      <c r="C1365" t="s">
        <v>757</v>
      </c>
      <c r="D1365">
        <v>0.56833561200000005</v>
      </c>
      <c r="E1365">
        <v>-0.9153</v>
      </c>
      <c r="F1365">
        <v>0.99680000000000002</v>
      </c>
      <c r="G1365">
        <v>278</v>
      </c>
      <c r="H1365">
        <v>16</v>
      </c>
      <c r="I1365" t="s">
        <v>21</v>
      </c>
      <c r="J1365" t="s">
        <v>45</v>
      </c>
      <c r="K1365">
        <v>1074</v>
      </c>
      <c r="L1365">
        <v>306</v>
      </c>
      <c r="M1365">
        <v>768</v>
      </c>
      <c r="N1365">
        <v>8246036</v>
      </c>
      <c r="O1365">
        <v>0</v>
      </c>
      <c r="P1365">
        <v>0</v>
      </c>
      <c r="Q1365">
        <v>0</v>
      </c>
      <c r="R1365">
        <v>0</v>
      </c>
    </row>
    <row r="1366" spans="1:18" x14ac:dyDescent="0.3">
      <c r="A1366" t="s">
        <v>2853</v>
      </c>
      <c r="B1366" t="s">
        <v>2854</v>
      </c>
      <c r="C1366" t="s">
        <v>29</v>
      </c>
      <c r="D1366">
        <v>0.85904318199999996</v>
      </c>
      <c r="E1366">
        <v>-0.71440000000000003</v>
      </c>
      <c r="F1366">
        <v>0.99739999999999995</v>
      </c>
      <c r="G1366">
        <v>176</v>
      </c>
      <c r="H1366">
        <v>30</v>
      </c>
      <c r="I1366" t="s">
        <v>21</v>
      </c>
      <c r="J1366" t="s">
        <v>34</v>
      </c>
      <c r="K1366">
        <v>314</v>
      </c>
      <c r="L1366">
        <v>66</v>
      </c>
      <c r="M1366">
        <v>248</v>
      </c>
      <c r="N1366">
        <v>1760000</v>
      </c>
      <c r="O1366">
        <v>0</v>
      </c>
      <c r="P1366">
        <v>0</v>
      </c>
      <c r="Q1366">
        <v>0</v>
      </c>
      <c r="R1366">
        <v>0</v>
      </c>
    </row>
    <row r="1367" spans="1:18" x14ac:dyDescent="0.3">
      <c r="A1367" t="s">
        <v>2855</v>
      </c>
      <c r="B1367" t="s">
        <v>2856</v>
      </c>
      <c r="C1367" t="s">
        <v>287</v>
      </c>
      <c r="D1367">
        <v>0.31282352899999999</v>
      </c>
      <c r="E1367">
        <v>-0.87470000000000003</v>
      </c>
      <c r="F1367">
        <v>0.93310000000000004</v>
      </c>
      <c r="G1367">
        <v>17</v>
      </c>
      <c r="H1367">
        <v>30</v>
      </c>
      <c r="I1367" t="s">
        <v>21</v>
      </c>
      <c r="J1367" t="s">
        <v>34</v>
      </c>
      <c r="K1367">
        <v>48</v>
      </c>
      <c r="L1367">
        <v>4</v>
      </c>
      <c r="M1367">
        <v>44</v>
      </c>
      <c r="N1367">
        <v>20315</v>
      </c>
      <c r="O1367">
        <v>0</v>
      </c>
      <c r="P1367">
        <v>0</v>
      </c>
      <c r="Q1367">
        <v>1</v>
      </c>
      <c r="R1367">
        <v>0</v>
      </c>
    </row>
    <row r="1368" spans="1:18" x14ac:dyDescent="0.3">
      <c r="A1368" t="s">
        <v>2857</v>
      </c>
      <c r="B1368" t="s">
        <v>2858</v>
      </c>
      <c r="C1368" t="s">
        <v>287</v>
      </c>
      <c r="D1368">
        <v>0.43161666700000001</v>
      </c>
      <c r="E1368">
        <v>-0.70030000000000003</v>
      </c>
      <c r="F1368">
        <v>0.98029999999999995</v>
      </c>
      <c r="G1368">
        <v>24</v>
      </c>
      <c r="H1368">
        <v>30</v>
      </c>
      <c r="I1368" t="s">
        <v>21</v>
      </c>
      <c r="J1368" t="s">
        <v>34</v>
      </c>
      <c r="K1368">
        <v>183</v>
      </c>
      <c r="L1368">
        <v>17</v>
      </c>
      <c r="M1368">
        <v>166</v>
      </c>
      <c r="N1368">
        <v>37488</v>
      </c>
      <c r="O1368">
        <v>0</v>
      </c>
      <c r="P1368">
        <v>0</v>
      </c>
      <c r="Q1368">
        <v>0</v>
      </c>
      <c r="R1368">
        <v>0</v>
      </c>
    </row>
    <row r="1369" spans="1:18" x14ac:dyDescent="0.3">
      <c r="A1369" t="s">
        <v>2859</v>
      </c>
      <c r="B1369" t="s">
        <v>2860</v>
      </c>
      <c r="C1369" t="s">
        <v>33</v>
      </c>
      <c r="D1369">
        <v>0.58653478299999995</v>
      </c>
      <c r="E1369">
        <v>-0.72270000000000001</v>
      </c>
      <c r="F1369">
        <v>0.98460000000000003</v>
      </c>
      <c r="G1369">
        <v>23</v>
      </c>
      <c r="H1369">
        <v>26.5</v>
      </c>
      <c r="I1369" t="s">
        <v>21</v>
      </c>
      <c r="J1369" t="s">
        <v>34</v>
      </c>
      <c r="K1369">
        <v>103</v>
      </c>
      <c r="L1369">
        <v>10</v>
      </c>
      <c r="M1369">
        <v>93</v>
      </c>
      <c r="N1369">
        <v>109963</v>
      </c>
      <c r="O1369">
        <v>0</v>
      </c>
      <c r="P1369">
        <v>0</v>
      </c>
      <c r="Q1369">
        <v>0</v>
      </c>
      <c r="R1369">
        <v>0</v>
      </c>
    </row>
    <row r="1370" spans="1:18" x14ac:dyDescent="0.3">
      <c r="A1370" t="s">
        <v>2861</v>
      </c>
      <c r="B1370" t="s">
        <v>2862</v>
      </c>
      <c r="C1370" t="s">
        <v>33</v>
      </c>
      <c r="D1370">
        <v>0.52182499999999998</v>
      </c>
      <c r="E1370">
        <v>-0.88290000000000002</v>
      </c>
      <c r="F1370">
        <v>0.94650000000000001</v>
      </c>
      <c r="G1370">
        <v>8</v>
      </c>
      <c r="H1370">
        <v>33</v>
      </c>
      <c r="I1370" t="s">
        <v>21</v>
      </c>
      <c r="J1370" t="s">
        <v>63</v>
      </c>
      <c r="K1370">
        <v>35</v>
      </c>
      <c r="L1370">
        <v>23</v>
      </c>
      <c r="M1370">
        <v>12</v>
      </c>
      <c r="N1370">
        <v>13968</v>
      </c>
      <c r="O1370">
        <v>0</v>
      </c>
      <c r="P1370">
        <v>0</v>
      </c>
      <c r="Q1370">
        <v>0</v>
      </c>
      <c r="R1370">
        <v>0</v>
      </c>
    </row>
    <row r="1371" spans="1:18" x14ac:dyDescent="0.3">
      <c r="A1371" t="s">
        <v>2863</v>
      </c>
      <c r="B1371" t="s">
        <v>2864</v>
      </c>
      <c r="C1371" t="s">
        <v>2865</v>
      </c>
      <c r="D1371">
        <v>0.77329402999999997</v>
      </c>
      <c r="E1371">
        <v>-0.70669999999999999</v>
      </c>
      <c r="F1371">
        <v>0.99529999999999996</v>
      </c>
      <c r="G1371">
        <v>67</v>
      </c>
      <c r="H1371">
        <v>30</v>
      </c>
      <c r="I1371" t="s">
        <v>21</v>
      </c>
      <c r="J1371" t="s">
        <v>30</v>
      </c>
      <c r="K1371">
        <v>691</v>
      </c>
      <c r="L1371">
        <v>107</v>
      </c>
      <c r="M1371">
        <v>584</v>
      </c>
      <c r="N1371">
        <v>680251</v>
      </c>
      <c r="O1371">
        <v>0</v>
      </c>
      <c r="P1371">
        <v>0</v>
      </c>
      <c r="Q1371">
        <v>0</v>
      </c>
      <c r="R1371">
        <v>0</v>
      </c>
    </row>
    <row r="1372" spans="1:18" x14ac:dyDescent="0.3">
      <c r="A1372" t="s">
        <v>2866</v>
      </c>
      <c r="B1372" t="s">
        <v>2867</v>
      </c>
      <c r="C1372" t="s">
        <v>1929</v>
      </c>
      <c r="D1372">
        <v>0.52102368399999999</v>
      </c>
      <c r="E1372">
        <v>-0.88849999999999996</v>
      </c>
      <c r="F1372">
        <v>0.99480000000000002</v>
      </c>
      <c r="G1372">
        <v>76</v>
      </c>
      <c r="H1372">
        <v>20</v>
      </c>
      <c r="I1372" t="s">
        <v>21</v>
      </c>
      <c r="J1372" t="s">
        <v>22</v>
      </c>
      <c r="K1372">
        <v>697</v>
      </c>
      <c r="L1372">
        <v>106</v>
      </c>
      <c r="M1372">
        <v>591</v>
      </c>
      <c r="N1372">
        <v>2321268</v>
      </c>
      <c r="O1372">
        <v>0</v>
      </c>
      <c r="P1372">
        <v>0</v>
      </c>
      <c r="Q1372">
        <v>0</v>
      </c>
      <c r="R1372">
        <v>0</v>
      </c>
    </row>
    <row r="1373" spans="1:18" x14ac:dyDescent="0.3">
      <c r="A1373" t="s">
        <v>2868</v>
      </c>
      <c r="B1373" t="s">
        <v>2869</v>
      </c>
      <c r="C1373" t="s">
        <v>1181</v>
      </c>
      <c r="D1373">
        <v>0.64422046700000002</v>
      </c>
      <c r="E1373">
        <v>-0.91690000000000005</v>
      </c>
      <c r="F1373">
        <v>0.99790000000000001</v>
      </c>
      <c r="G1373">
        <v>557</v>
      </c>
      <c r="H1373">
        <v>28</v>
      </c>
      <c r="I1373" t="s">
        <v>21</v>
      </c>
      <c r="J1373" t="s">
        <v>627</v>
      </c>
      <c r="K1373">
        <v>2149</v>
      </c>
      <c r="L1373">
        <v>412</v>
      </c>
      <c r="M1373">
        <v>1737</v>
      </c>
      <c r="N1373">
        <v>19064996</v>
      </c>
      <c r="O1373">
        <v>0</v>
      </c>
      <c r="P1373">
        <v>0</v>
      </c>
      <c r="Q1373">
        <v>0</v>
      </c>
      <c r="R1373">
        <v>0</v>
      </c>
    </row>
    <row r="1374" spans="1:18" x14ac:dyDescent="0.3">
      <c r="A1374" t="s">
        <v>2870</v>
      </c>
      <c r="B1374" t="s">
        <v>2871</v>
      </c>
      <c r="C1374" t="s">
        <v>858</v>
      </c>
      <c r="D1374">
        <v>0.754335376</v>
      </c>
      <c r="E1374">
        <v>-0.93799999999999994</v>
      </c>
      <c r="F1374">
        <v>0.99650000000000005</v>
      </c>
      <c r="G1374">
        <v>718</v>
      </c>
      <c r="H1374">
        <v>25</v>
      </c>
      <c r="I1374" t="s">
        <v>21</v>
      </c>
      <c r="J1374" t="s">
        <v>45</v>
      </c>
      <c r="K1374">
        <v>3394</v>
      </c>
      <c r="L1374">
        <v>823</v>
      </c>
      <c r="M1374">
        <v>2571</v>
      </c>
      <c r="N1374">
        <v>67031044</v>
      </c>
      <c r="O1374">
        <v>0</v>
      </c>
      <c r="P1374">
        <v>0</v>
      </c>
      <c r="Q1374">
        <v>0</v>
      </c>
      <c r="R1374">
        <v>0</v>
      </c>
    </row>
    <row r="1375" spans="1:18" x14ac:dyDescent="0.3">
      <c r="A1375" t="s">
        <v>2872</v>
      </c>
      <c r="B1375" t="s">
        <v>2873</v>
      </c>
      <c r="C1375" t="s">
        <v>2874</v>
      </c>
      <c r="D1375">
        <v>0.537736667</v>
      </c>
      <c r="E1375">
        <v>-0.9819</v>
      </c>
      <c r="F1375">
        <v>0.99780000000000002</v>
      </c>
      <c r="G1375">
        <v>1200</v>
      </c>
      <c r="H1375">
        <v>34</v>
      </c>
      <c r="I1375" t="s">
        <v>21</v>
      </c>
      <c r="J1375" t="s">
        <v>34</v>
      </c>
      <c r="K1375">
        <v>7421</v>
      </c>
      <c r="L1375">
        <v>2004</v>
      </c>
      <c r="M1375">
        <v>5417</v>
      </c>
      <c r="N1375">
        <v>331015200</v>
      </c>
      <c r="O1375">
        <v>0</v>
      </c>
      <c r="P1375">
        <v>0</v>
      </c>
      <c r="Q1375">
        <v>0</v>
      </c>
      <c r="R1375">
        <v>0</v>
      </c>
    </row>
    <row r="1376" spans="1:18" x14ac:dyDescent="0.3">
      <c r="A1376" t="s">
        <v>2875</v>
      </c>
      <c r="B1376" t="s">
        <v>2876</v>
      </c>
      <c r="C1376" t="s">
        <v>2874</v>
      </c>
      <c r="D1376">
        <v>0.52419611700000002</v>
      </c>
      <c r="E1376">
        <v>-0.95520000000000005</v>
      </c>
      <c r="F1376">
        <v>0.99039999999999995</v>
      </c>
      <c r="G1376">
        <v>412</v>
      </c>
      <c r="H1376">
        <v>13</v>
      </c>
      <c r="I1376" t="s">
        <v>21</v>
      </c>
      <c r="J1376" t="s">
        <v>924</v>
      </c>
      <c r="K1376">
        <v>2372</v>
      </c>
      <c r="L1376">
        <v>759</v>
      </c>
      <c r="M1376">
        <v>1613</v>
      </c>
      <c r="N1376">
        <v>73804444</v>
      </c>
      <c r="O1376">
        <v>0</v>
      </c>
      <c r="P1376">
        <v>0</v>
      </c>
      <c r="Q1376">
        <v>0</v>
      </c>
      <c r="R1376">
        <v>0</v>
      </c>
    </row>
    <row r="1377" spans="1:18" x14ac:dyDescent="0.3">
      <c r="A1377" t="s">
        <v>2877</v>
      </c>
      <c r="B1377" t="s">
        <v>2878</v>
      </c>
      <c r="C1377" t="s">
        <v>2874</v>
      </c>
      <c r="D1377">
        <v>0.74510851099999997</v>
      </c>
      <c r="E1377">
        <v>-0.61129999999999995</v>
      </c>
      <c r="F1377">
        <v>0.9879</v>
      </c>
      <c r="G1377">
        <v>47</v>
      </c>
      <c r="H1377">
        <v>34</v>
      </c>
      <c r="I1377" t="s">
        <v>21</v>
      </c>
      <c r="J1377" t="s">
        <v>34</v>
      </c>
      <c r="K1377">
        <v>321</v>
      </c>
      <c r="L1377">
        <v>45</v>
      </c>
      <c r="M1377">
        <v>276</v>
      </c>
      <c r="N1377">
        <v>684555</v>
      </c>
      <c r="O1377">
        <v>0</v>
      </c>
      <c r="P1377">
        <v>0</v>
      </c>
      <c r="Q1377">
        <v>0</v>
      </c>
      <c r="R1377">
        <v>0</v>
      </c>
    </row>
    <row r="1378" spans="1:18" x14ac:dyDescent="0.3">
      <c r="A1378" t="s">
        <v>2879</v>
      </c>
      <c r="B1378" t="s">
        <v>2880</v>
      </c>
      <c r="C1378" t="s">
        <v>2874</v>
      </c>
      <c r="D1378">
        <v>0.68998424700000005</v>
      </c>
      <c r="E1378">
        <v>-0.872</v>
      </c>
      <c r="F1378">
        <v>0.99250000000000005</v>
      </c>
      <c r="G1378">
        <v>146</v>
      </c>
      <c r="H1378">
        <v>46</v>
      </c>
      <c r="I1378" t="s">
        <v>21</v>
      </c>
      <c r="J1378" t="s">
        <v>26</v>
      </c>
      <c r="K1378">
        <v>476</v>
      </c>
      <c r="L1378">
        <v>91</v>
      </c>
      <c r="M1378">
        <v>385</v>
      </c>
      <c r="N1378">
        <v>1648486</v>
      </c>
      <c r="O1378">
        <v>0</v>
      </c>
      <c r="P1378">
        <v>0</v>
      </c>
      <c r="Q1378">
        <v>0</v>
      </c>
      <c r="R1378">
        <v>0</v>
      </c>
    </row>
    <row r="1379" spans="1:18" x14ac:dyDescent="0.3">
      <c r="A1379" t="s">
        <v>2881</v>
      </c>
      <c r="B1379" t="s">
        <v>2882</v>
      </c>
      <c r="C1379" t="s">
        <v>2874</v>
      </c>
      <c r="D1379">
        <v>0.70730735600000005</v>
      </c>
      <c r="E1379">
        <v>-0.99709999999999999</v>
      </c>
      <c r="F1379">
        <v>0.99839999999999995</v>
      </c>
      <c r="G1379">
        <v>435</v>
      </c>
      <c r="H1379">
        <v>55</v>
      </c>
      <c r="I1379" t="s">
        <v>21</v>
      </c>
      <c r="J1379" t="s">
        <v>26</v>
      </c>
      <c r="K1379">
        <v>3065</v>
      </c>
      <c r="L1379">
        <v>1001</v>
      </c>
      <c r="M1379">
        <v>2064</v>
      </c>
      <c r="N1379">
        <v>32260035</v>
      </c>
      <c r="O1379">
        <v>0</v>
      </c>
      <c r="P1379">
        <v>0</v>
      </c>
      <c r="Q1379">
        <v>0</v>
      </c>
      <c r="R1379">
        <v>0</v>
      </c>
    </row>
    <row r="1380" spans="1:18" x14ac:dyDescent="0.3">
      <c r="A1380" t="s">
        <v>2883</v>
      </c>
      <c r="B1380" t="s">
        <v>2884</v>
      </c>
      <c r="C1380" t="s">
        <v>2874</v>
      </c>
      <c r="D1380">
        <v>0.69371162799999997</v>
      </c>
      <c r="E1380">
        <v>-0.81289999999999996</v>
      </c>
      <c r="F1380">
        <v>0.99470000000000003</v>
      </c>
      <c r="G1380">
        <v>215</v>
      </c>
      <c r="H1380">
        <v>39</v>
      </c>
      <c r="I1380" t="s">
        <v>21</v>
      </c>
      <c r="J1380" t="s">
        <v>26</v>
      </c>
      <c r="K1380">
        <v>1944</v>
      </c>
      <c r="L1380">
        <v>310</v>
      </c>
      <c r="M1380">
        <v>1634</v>
      </c>
      <c r="N1380">
        <v>9037955</v>
      </c>
      <c r="O1380">
        <v>0</v>
      </c>
      <c r="P1380">
        <v>0</v>
      </c>
      <c r="Q1380">
        <v>0</v>
      </c>
      <c r="R1380">
        <v>0</v>
      </c>
    </row>
    <row r="1381" spans="1:18" x14ac:dyDescent="0.3">
      <c r="A1381" t="s">
        <v>2885</v>
      </c>
      <c r="B1381" t="s">
        <v>2886</v>
      </c>
      <c r="C1381" t="s">
        <v>2874</v>
      </c>
      <c r="D1381">
        <v>0.69186382999999996</v>
      </c>
      <c r="E1381">
        <v>-0.45590000000000003</v>
      </c>
      <c r="F1381">
        <v>0.98309999999999997</v>
      </c>
      <c r="G1381">
        <v>47</v>
      </c>
      <c r="H1381">
        <v>39</v>
      </c>
      <c r="I1381" t="s">
        <v>21</v>
      </c>
      <c r="J1381" t="s">
        <v>26</v>
      </c>
      <c r="K1381">
        <v>189</v>
      </c>
      <c r="L1381">
        <v>45</v>
      </c>
      <c r="M1381">
        <v>144</v>
      </c>
      <c r="N1381">
        <v>340233</v>
      </c>
      <c r="O1381">
        <v>0</v>
      </c>
      <c r="P1381">
        <v>0</v>
      </c>
      <c r="Q1381">
        <v>0</v>
      </c>
      <c r="R1381">
        <v>0</v>
      </c>
    </row>
    <row r="1382" spans="1:18" x14ac:dyDescent="0.3">
      <c r="A1382" t="s">
        <v>2887</v>
      </c>
      <c r="B1382" t="s">
        <v>2888</v>
      </c>
      <c r="C1382" t="s">
        <v>2874</v>
      </c>
      <c r="D1382">
        <v>0.66733977300000002</v>
      </c>
      <c r="E1382">
        <v>-0.88339999999999996</v>
      </c>
      <c r="F1382">
        <v>0.99560000000000004</v>
      </c>
      <c r="G1382">
        <v>264</v>
      </c>
      <c r="H1382">
        <v>62</v>
      </c>
      <c r="I1382" t="s">
        <v>21</v>
      </c>
      <c r="J1382" t="s">
        <v>26</v>
      </c>
      <c r="K1382">
        <v>2440</v>
      </c>
      <c r="L1382">
        <v>692</v>
      </c>
      <c r="M1382">
        <v>1748</v>
      </c>
      <c r="N1382">
        <v>16060440</v>
      </c>
      <c r="O1382">
        <v>0</v>
      </c>
      <c r="P1382">
        <v>0</v>
      </c>
      <c r="Q1382">
        <v>0</v>
      </c>
      <c r="R1382">
        <v>0</v>
      </c>
    </row>
    <row r="1383" spans="1:18" x14ac:dyDescent="0.3">
      <c r="A1383" t="s">
        <v>2889</v>
      </c>
      <c r="B1383" t="s">
        <v>2890</v>
      </c>
      <c r="C1383" t="s">
        <v>2874</v>
      </c>
      <c r="D1383">
        <v>0.71173181799999996</v>
      </c>
      <c r="E1383">
        <v>-0.96689999999999998</v>
      </c>
      <c r="F1383">
        <v>0.99170000000000003</v>
      </c>
      <c r="G1383">
        <v>220</v>
      </c>
      <c r="H1383">
        <v>52</v>
      </c>
      <c r="I1383" t="s">
        <v>21</v>
      </c>
      <c r="J1383" t="s">
        <v>26</v>
      </c>
      <c r="K1383">
        <v>1448</v>
      </c>
      <c r="L1383">
        <v>339</v>
      </c>
      <c r="M1383">
        <v>1109</v>
      </c>
      <c r="N1383">
        <v>7965980</v>
      </c>
      <c r="O1383">
        <v>0</v>
      </c>
      <c r="P1383">
        <v>0</v>
      </c>
      <c r="Q1383">
        <v>0</v>
      </c>
      <c r="R1383">
        <v>0</v>
      </c>
    </row>
    <row r="1384" spans="1:18" x14ac:dyDescent="0.3">
      <c r="A1384" t="s">
        <v>2891</v>
      </c>
      <c r="B1384" t="s">
        <v>2892</v>
      </c>
      <c r="C1384" t="s">
        <v>2874</v>
      </c>
      <c r="D1384">
        <v>0.645288372</v>
      </c>
      <c r="E1384">
        <v>-0.62529999999999997</v>
      </c>
      <c r="F1384">
        <v>0.98670000000000002</v>
      </c>
      <c r="G1384">
        <v>43</v>
      </c>
      <c r="H1384">
        <v>49</v>
      </c>
      <c r="I1384" t="s">
        <v>21</v>
      </c>
      <c r="J1384" t="s">
        <v>22</v>
      </c>
      <c r="K1384">
        <v>298</v>
      </c>
      <c r="L1384">
        <v>48</v>
      </c>
      <c r="M1384">
        <v>250</v>
      </c>
      <c r="N1384">
        <v>348472</v>
      </c>
      <c r="O1384">
        <v>0</v>
      </c>
      <c r="P1384">
        <v>0</v>
      </c>
      <c r="Q1384">
        <v>0</v>
      </c>
      <c r="R1384">
        <v>0</v>
      </c>
    </row>
    <row r="1385" spans="1:18" x14ac:dyDescent="0.3">
      <c r="A1385" t="s">
        <v>2893</v>
      </c>
      <c r="B1385" t="s">
        <v>2894</v>
      </c>
      <c r="C1385" t="s">
        <v>2874</v>
      </c>
      <c r="D1385">
        <v>0.45181621599999999</v>
      </c>
      <c r="E1385">
        <v>-0.92789999999999995</v>
      </c>
      <c r="F1385">
        <v>0.98209999999999997</v>
      </c>
      <c r="G1385">
        <v>74</v>
      </c>
      <c r="H1385">
        <v>15</v>
      </c>
      <c r="I1385" t="s">
        <v>21</v>
      </c>
      <c r="J1385" t="s">
        <v>34</v>
      </c>
      <c r="K1385">
        <v>477</v>
      </c>
      <c r="L1385">
        <v>144</v>
      </c>
      <c r="M1385">
        <v>333</v>
      </c>
      <c r="N1385">
        <v>1824248</v>
      </c>
      <c r="O1385">
        <v>0</v>
      </c>
      <c r="P1385">
        <v>0</v>
      </c>
      <c r="Q1385">
        <v>0</v>
      </c>
      <c r="R1385">
        <v>0</v>
      </c>
    </row>
    <row r="1386" spans="1:18" x14ac:dyDescent="0.3">
      <c r="A1386" t="s">
        <v>2895</v>
      </c>
      <c r="B1386" t="s">
        <v>2896</v>
      </c>
      <c r="C1386" t="s">
        <v>2874</v>
      </c>
      <c r="D1386">
        <v>0.80394181799999997</v>
      </c>
      <c r="E1386">
        <v>-0.41810000000000003</v>
      </c>
      <c r="F1386">
        <v>0.97940000000000005</v>
      </c>
      <c r="G1386">
        <v>55</v>
      </c>
      <c r="H1386">
        <v>34</v>
      </c>
      <c r="I1386" t="s">
        <v>21</v>
      </c>
      <c r="J1386" t="s">
        <v>34</v>
      </c>
      <c r="K1386">
        <v>243</v>
      </c>
      <c r="L1386">
        <v>36</v>
      </c>
      <c r="M1386">
        <v>207</v>
      </c>
      <c r="N1386">
        <v>759715</v>
      </c>
      <c r="O1386">
        <v>0</v>
      </c>
      <c r="P1386">
        <v>0</v>
      </c>
      <c r="Q1386">
        <v>0</v>
      </c>
      <c r="R1386">
        <v>0</v>
      </c>
    </row>
    <row r="1387" spans="1:18" x14ac:dyDescent="0.3">
      <c r="A1387" t="s">
        <v>2897</v>
      </c>
      <c r="B1387" t="s">
        <v>2898</v>
      </c>
      <c r="C1387" t="s">
        <v>2874</v>
      </c>
      <c r="D1387">
        <v>0.63623636400000005</v>
      </c>
      <c r="E1387">
        <v>-0.70030000000000003</v>
      </c>
      <c r="F1387">
        <v>0.9829</v>
      </c>
      <c r="G1387">
        <v>66</v>
      </c>
      <c r="H1387">
        <v>22</v>
      </c>
      <c r="I1387" t="s">
        <v>21</v>
      </c>
      <c r="J1387" t="s">
        <v>26</v>
      </c>
      <c r="K1387">
        <v>273</v>
      </c>
      <c r="L1387">
        <v>44</v>
      </c>
      <c r="M1387">
        <v>229</v>
      </c>
      <c r="N1387">
        <v>904530</v>
      </c>
      <c r="O1387">
        <v>0</v>
      </c>
      <c r="P1387">
        <v>0</v>
      </c>
      <c r="Q1387">
        <v>0</v>
      </c>
      <c r="R1387">
        <v>0</v>
      </c>
    </row>
    <row r="1388" spans="1:18" x14ac:dyDescent="0.3">
      <c r="A1388" t="s">
        <v>2899</v>
      </c>
      <c r="B1388" t="s">
        <v>2900</v>
      </c>
      <c r="C1388" t="s">
        <v>2874</v>
      </c>
      <c r="D1388">
        <v>0.70091694900000001</v>
      </c>
      <c r="E1388">
        <v>-0.69079999999999997</v>
      </c>
      <c r="F1388">
        <v>0.97070000000000001</v>
      </c>
      <c r="G1388">
        <v>59</v>
      </c>
      <c r="H1388">
        <v>37</v>
      </c>
      <c r="I1388" t="s">
        <v>21</v>
      </c>
      <c r="J1388" t="s">
        <v>95</v>
      </c>
      <c r="K1388">
        <v>310</v>
      </c>
      <c r="L1388">
        <v>46</v>
      </c>
      <c r="M1388">
        <v>264</v>
      </c>
      <c r="N1388">
        <v>662393</v>
      </c>
      <c r="O1388">
        <v>0</v>
      </c>
      <c r="P1388">
        <v>0</v>
      </c>
      <c r="Q1388">
        <v>0</v>
      </c>
      <c r="R1388">
        <v>0</v>
      </c>
    </row>
    <row r="1389" spans="1:18" x14ac:dyDescent="0.3">
      <c r="A1389" t="s">
        <v>2901</v>
      </c>
      <c r="B1389" t="s">
        <v>2902</v>
      </c>
      <c r="C1389" t="s">
        <v>2874</v>
      </c>
      <c r="D1389">
        <v>0.740165556</v>
      </c>
      <c r="E1389">
        <v>-0.93959999999999999</v>
      </c>
      <c r="F1389">
        <v>0.99160000000000004</v>
      </c>
      <c r="G1389">
        <v>90</v>
      </c>
      <c r="H1389">
        <v>29</v>
      </c>
      <c r="I1389" t="s">
        <v>21</v>
      </c>
      <c r="J1389" t="s">
        <v>30</v>
      </c>
      <c r="K1389">
        <v>447</v>
      </c>
      <c r="L1389">
        <v>104</v>
      </c>
      <c r="M1389">
        <v>343</v>
      </c>
      <c r="N1389">
        <v>1447110</v>
      </c>
      <c r="O1389">
        <v>0</v>
      </c>
      <c r="P1389">
        <v>0</v>
      </c>
      <c r="Q1389">
        <v>0</v>
      </c>
      <c r="R1389">
        <v>0</v>
      </c>
    </row>
    <row r="1390" spans="1:18" x14ac:dyDescent="0.3">
      <c r="A1390" t="s">
        <v>2903</v>
      </c>
      <c r="B1390" t="s">
        <v>2904</v>
      </c>
      <c r="C1390" t="s">
        <v>2874</v>
      </c>
      <c r="D1390">
        <v>0.42282162200000001</v>
      </c>
      <c r="E1390">
        <v>-0.66459999999999997</v>
      </c>
      <c r="F1390">
        <v>0.98909999999999998</v>
      </c>
      <c r="G1390">
        <v>37</v>
      </c>
      <c r="H1390">
        <v>37</v>
      </c>
      <c r="I1390" t="s">
        <v>21</v>
      </c>
      <c r="J1390" t="s">
        <v>30</v>
      </c>
      <c r="K1390">
        <v>442</v>
      </c>
      <c r="L1390">
        <v>60</v>
      </c>
      <c r="M1390">
        <v>382</v>
      </c>
      <c r="N1390">
        <v>640581</v>
      </c>
      <c r="O1390">
        <v>0</v>
      </c>
      <c r="P1390">
        <v>0</v>
      </c>
      <c r="Q1390">
        <v>0</v>
      </c>
      <c r="R1390">
        <v>0</v>
      </c>
    </row>
    <row r="1391" spans="1:18" x14ac:dyDescent="0.3">
      <c r="A1391" t="s">
        <v>2905</v>
      </c>
      <c r="B1391" t="s">
        <v>2906</v>
      </c>
      <c r="C1391" t="s">
        <v>2874</v>
      </c>
      <c r="D1391">
        <v>0.74203487400000001</v>
      </c>
      <c r="E1391">
        <v>-0.52669999999999995</v>
      </c>
      <c r="F1391">
        <v>0.99060000000000004</v>
      </c>
      <c r="G1391">
        <v>238</v>
      </c>
      <c r="H1391">
        <v>26</v>
      </c>
      <c r="I1391" t="s">
        <v>21</v>
      </c>
      <c r="J1391" t="s">
        <v>34</v>
      </c>
      <c r="K1391">
        <v>765</v>
      </c>
      <c r="L1391">
        <v>109</v>
      </c>
      <c r="M1391">
        <v>656</v>
      </c>
      <c r="N1391">
        <v>8843604</v>
      </c>
      <c r="O1391">
        <v>0</v>
      </c>
      <c r="P1391">
        <v>0</v>
      </c>
      <c r="Q1391">
        <v>0</v>
      </c>
      <c r="R1391">
        <v>0</v>
      </c>
    </row>
    <row r="1392" spans="1:18" x14ac:dyDescent="0.3">
      <c r="A1392" t="s">
        <v>2907</v>
      </c>
      <c r="B1392" t="s">
        <v>2908</v>
      </c>
      <c r="C1392" t="s">
        <v>2874</v>
      </c>
      <c r="D1392">
        <v>0.80166700000000002</v>
      </c>
      <c r="E1392">
        <v>-0.73160000000000003</v>
      </c>
      <c r="F1392">
        <v>0.99299999999999999</v>
      </c>
      <c r="G1392">
        <v>200</v>
      </c>
      <c r="H1392">
        <v>22</v>
      </c>
      <c r="I1392" t="s">
        <v>21</v>
      </c>
      <c r="J1392" t="s">
        <v>34</v>
      </c>
      <c r="K1392">
        <v>504</v>
      </c>
      <c r="L1392">
        <v>83</v>
      </c>
      <c r="M1392">
        <v>421</v>
      </c>
      <c r="N1392">
        <v>5468800</v>
      </c>
      <c r="O1392">
        <v>0</v>
      </c>
      <c r="P1392">
        <v>0</v>
      </c>
      <c r="Q1392">
        <v>0</v>
      </c>
      <c r="R1392">
        <v>0</v>
      </c>
    </row>
    <row r="1393" spans="1:18" x14ac:dyDescent="0.3">
      <c r="A1393" t="s">
        <v>2909</v>
      </c>
      <c r="B1393" t="s">
        <v>2910</v>
      </c>
      <c r="C1393" t="s">
        <v>2874</v>
      </c>
      <c r="D1393">
        <v>0.43681999999999999</v>
      </c>
      <c r="E1393">
        <v>-0.76919999999999999</v>
      </c>
      <c r="F1393">
        <v>0.94679999999999997</v>
      </c>
      <c r="G1393">
        <v>25</v>
      </c>
      <c r="H1393">
        <v>26</v>
      </c>
      <c r="I1393" t="s">
        <v>21</v>
      </c>
      <c r="J1393" t="s">
        <v>34</v>
      </c>
      <c r="K1393">
        <v>185</v>
      </c>
      <c r="L1393">
        <v>70</v>
      </c>
      <c r="M1393">
        <v>115</v>
      </c>
      <c r="N1393">
        <v>277850</v>
      </c>
      <c r="O1393">
        <v>0</v>
      </c>
      <c r="P1393">
        <v>0</v>
      </c>
      <c r="Q1393">
        <v>0</v>
      </c>
      <c r="R1393">
        <v>0</v>
      </c>
    </row>
    <row r="1394" spans="1:18" x14ac:dyDescent="0.3">
      <c r="A1394" t="s">
        <v>2911</v>
      </c>
      <c r="B1394" t="s">
        <v>2912</v>
      </c>
      <c r="C1394" t="s">
        <v>2874</v>
      </c>
      <c r="D1394">
        <v>0.65203095799999999</v>
      </c>
      <c r="E1394">
        <v>-0.98109999999999997</v>
      </c>
      <c r="F1394">
        <v>0.99619999999999997</v>
      </c>
      <c r="G1394">
        <v>407</v>
      </c>
      <c r="H1394">
        <v>37</v>
      </c>
      <c r="I1394" t="s">
        <v>21</v>
      </c>
      <c r="J1394" t="s">
        <v>95</v>
      </c>
      <c r="K1394">
        <v>1899</v>
      </c>
      <c r="L1394">
        <v>398</v>
      </c>
      <c r="M1394">
        <v>1501</v>
      </c>
      <c r="N1394">
        <v>17853462</v>
      </c>
      <c r="O1394">
        <v>0</v>
      </c>
      <c r="P1394">
        <v>0</v>
      </c>
      <c r="Q1394">
        <v>0</v>
      </c>
      <c r="R1394">
        <v>0</v>
      </c>
    </row>
    <row r="1395" spans="1:18" x14ac:dyDescent="0.3">
      <c r="A1395" t="s">
        <v>2913</v>
      </c>
      <c r="B1395" t="s">
        <v>2914</v>
      </c>
      <c r="C1395" t="s">
        <v>2874</v>
      </c>
      <c r="D1395">
        <v>0.23702400000000001</v>
      </c>
      <c r="E1395">
        <v>-0.73850000000000005</v>
      </c>
      <c r="F1395">
        <v>0.93859999999999999</v>
      </c>
      <c r="G1395">
        <v>25</v>
      </c>
      <c r="H1395">
        <v>37</v>
      </c>
      <c r="I1395" t="s">
        <v>21</v>
      </c>
      <c r="J1395" t="s">
        <v>30</v>
      </c>
      <c r="K1395">
        <v>256</v>
      </c>
      <c r="L1395">
        <v>76</v>
      </c>
      <c r="M1395">
        <v>180</v>
      </c>
      <c r="N1395">
        <v>118475</v>
      </c>
      <c r="O1395">
        <v>0</v>
      </c>
      <c r="P1395">
        <v>0</v>
      </c>
      <c r="Q1395">
        <v>0</v>
      </c>
      <c r="R1395">
        <v>0</v>
      </c>
    </row>
    <row r="1396" spans="1:18" x14ac:dyDescent="0.3">
      <c r="A1396" t="s">
        <v>2915</v>
      </c>
      <c r="B1396" t="s">
        <v>2916</v>
      </c>
      <c r="C1396" t="s">
        <v>2874</v>
      </c>
      <c r="D1396">
        <v>0.68309924799999999</v>
      </c>
      <c r="E1396">
        <v>-0.6492</v>
      </c>
      <c r="F1396">
        <v>0.99560000000000004</v>
      </c>
      <c r="G1396">
        <v>133</v>
      </c>
      <c r="H1396">
        <v>37</v>
      </c>
      <c r="I1396" t="s">
        <v>21</v>
      </c>
      <c r="J1396" t="s">
        <v>95</v>
      </c>
      <c r="K1396">
        <v>790</v>
      </c>
      <c r="L1396">
        <v>114</v>
      </c>
      <c r="M1396">
        <v>676</v>
      </c>
      <c r="N1396">
        <v>2632735</v>
      </c>
      <c r="O1396">
        <v>0</v>
      </c>
      <c r="P1396">
        <v>0</v>
      </c>
      <c r="Q1396">
        <v>0</v>
      </c>
      <c r="R1396">
        <v>0</v>
      </c>
    </row>
    <row r="1397" spans="1:18" x14ac:dyDescent="0.3">
      <c r="A1397" t="s">
        <v>2917</v>
      </c>
      <c r="B1397" t="s">
        <v>2918</v>
      </c>
      <c r="C1397" t="s">
        <v>2874</v>
      </c>
      <c r="D1397">
        <v>0.60103454499999998</v>
      </c>
      <c r="E1397">
        <v>-0.70030000000000003</v>
      </c>
      <c r="F1397">
        <v>0.98870000000000002</v>
      </c>
      <c r="G1397">
        <v>55</v>
      </c>
      <c r="H1397">
        <v>42</v>
      </c>
      <c r="I1397" t="s">
        <v>21</v>
      </c>
      <c r="J1397" t="s">
        <v>26</v>
      </c>
      <c r="K1397">
        <v>672</v>
      </c>
      <c r="L1397">
        <v>174</v>
      </c>
      <c r="M1397">
        <v>498</v>
      </c>
      <c r="N1397">
        <v>1033670</v>
      </c>
      <c r="O1397">
        <v>0</v>
      </c>
      <c r="P1397">
        <v>0</v>
      </c>
      <c r="Q1397">
        <v>0</v>
      </c>
      <c r="R1397">
        <v>0</v>
      </c>
    </row>
    <row r="1398" spans="1:18" x14ac:dyDescent="0.3">
      <c r="A1398" t="s">
        <v>2919</v>
      </c>
      <c r="B1398" t="s">
        <v>2920</v>
      </c>
      <c r="C1398" t="s">
        <v>2874</v>
      </c>
      <c r="D1398">
        <v>0.54210454500000005</v>
      </c>
      <c r="E1398">
        <v>-0.80400000000000005</v>
      </c>
      <c r="F1398">
        <v>0.98740000000000006</v>
      </c>
      <c r="G1398">
        <v>44</v>
      </c>
      <c r="H1398">
        <v>37</v>
      </c>
      <c r="I1398" t="s">
        <v>21</v>
      </c>
      <c r="J1398" t="s">
        <v>30</v>
      </c>
      <c r="K1398">
        <v>387</v>
      </c>
      <c r="L1398">
        <v>67</v>
      </c>
      <c r="M1398">
        <v>320</v>
      </c>
      <c r="N1398">
        <v>369424</v>
      </c>
      <c r="O1398">
        <v>0</v>
      </c>
      <c r="P1398">
        <v>0</v>
      </c>
      <c r="Q1398">
        <v>0</v>
      </c>
      <c r="R1398">
        <v>0</v>
      </c>
    </row>
    <row r="1399" spans="1:18" x14ac:dyDescent="0.3">
      <c r="A1399" t="s">
        <v>2921</v>
      </c>
      <c r="B1399" t="s">
        <v>2922</v>
      </c>
      <c r="C1399" t="s">
        <v>2874</v>
      </c>
      <c r="D1399">
        <v>0.80493225800000001</v>
      </c>
      <c r="E1399">
        <v>-0.34</v>
      </c>
      <c r="F1399">
        <v>0.99150000000000005</v>
      </c>
      <c r="G1399">
        <v>62</v>
      </c>
      <c r="H1399">
        <v>35</v>
      </c>
      <c r="I1399" t="s">
        <v>21</v>
      </c>
      <c r="J1399" t="s">
        <v>34</v>
      </c>
      <c r="K1399">
        <v>309</v>
      </c>
      <c r="L1399">
        <v>47</v>
      </c>
      <c r="M1399">
        <v>262</v>
      </c>
      <c r="N1399">
        <v>835326</v>
      </c>
      <c r="O1399">
        <v>0</v>
      </c>
      <c r="P1399">
        <v>0</v>
      </c>
      <c r="Q1399">
        <v>0</v>
      </c>
      <c r="R1399">
        <v>0</v>
      </c>
    </row>
    <row r="1400" spans="1:18" x14ac:dyDescent="0.3">
      <c r="A1400" t="s">
        <v>2923</v>
      </c>
      <c r="B1400" t="s">
        <v>2924</v>
      </c>
      <c r="C1400" t="s">
        <v>2874</v>
      </c>
      <c r="D1400">
        <v>0.75973722600000004</v>
      </c>
      <c r="E1400">
        <v>-0.79059999999999997</v>
      </c>
      <c r="F1400">
        <v>0.99550000000000005</v>
      </c>
      <c r="G1400">
        <v>137</v>
      </c>
      <c r="H1400">
        <v>42</v>
      </c>
      <c r="I1400" t="s">
        <v>21</v>
      </c>
      <c r="J1400" t="s">
        <v>26</v>
      </c>
      <c r="K1400">
        <v>827</v>
      </c>
      <c r="L1400">
        <v>211</v>
      </c>
      <c r="M1400">
        <v>616</v>
      </c>
      <c r="N1400">
        <v>4539769</v>
      </c>
      <c r="O1400">
        <v>0</v>
      </c>
      <c r="P1400">
        <v>0</v>
      </c>
      <c r="Q1400">
        <v>0</v>
      </c>
      <c r="R1400">
        <v>0</v>
      </c>
    </row>
    <row r="1401" spans="1:18" x14ac:dyDescent="0.3">
      <c r="A1401" t="s">
        <v>2925</v>
      </c>
      <c r="B1401" t="s">
        <v>2926</v>
      </c>
      <c r="C1401" t="s">
        <v>871</v>
      </c>
      <c r="D1401">
        <v>0.70419224499999999</v>
      </c>
      <c r="E1401">
        <v>-0.94630000000000003</v>
      </c>
      <c r="F1401">
        <v>0.99129999999999996</v>
      </c>
      <c r="G1401">
        <v>245</v>
      </c>
      <c r="H1401">
        <v>22</v>
      </c>
      <c r="I1401" t="s">
        <v>21</v>
      </c>
      <c r="J1401" t="s">
        <v>34</v>
      </c>
      <c r="K1401">
        <v>982</v>
      </c>
      <c r="L1401">
        <v>153</v>
      </c>
      <c r="M1401">
        <v>829</v>
      </c>
      <c r="N1401">
        <v>3964590</v>
      </c>
      <c r="O1401">
        <v>0</v>
      </c>
      <c r="P1401">
        <v>0</v>
      </c>
      <c r="Q1401">
        <v>0</v>
      </c>
      <c r="R1401">
        <v>0</v>
      </c>
    </row>
    <row r="1402" spans="1:18" x14ac:dyDescent="0.3">
      <c r="A1402" t="s">
        <v>2927</v>
      </c>
      <c r="B1402" t="s">
        <v>2928</v>
      </c>
      <c r="C1402" t="s">
        <v>1982</v>
      </c>
      <c r="D1402">
        <v>0.90583973500000003</v>
      </c>
      <c r="E1402">
        <v>-0.57889999999999997</v>
      </c>
      <c r="F1402">
        <v>0.99709999999999999</v>
      </c>
      <c r="G1402">
        <v>302</v>
      </c>
      <c r="H1402">
        <v>58</v>
      </c>
      <c r="I1402" t="s">
        <v>21</v>
      </c>
      <c r="J1402" t="s">
        <v>179</v>
      </c>
      <c r="K1402">
        <v>908</v>
      </c>
      <c r="L1402">
        <v>372</v>
      </c>
      <c r="M1402">
        <v>536</v>
      </c>
      <c r="N1402">
        <v>7934748</v>
      </c>
      <c r="O1402">
        <v>0</v>
      </c>
      <c r="P1402">
        <v>0</v>
      </c>
      <c r="Q1402">
        <v>0</v>
      </c>
      <c r="R1402">
        <v>0</v>
      </c>
    </row>
    <row r="1403" spans="1:18" x14ac:dyDescent="0.3">
      <c r="A1403" t="s">
        <v>2929</v>
      </c>
      <c r="B1403" t="s">
        <v>2930</v>
      </c>
      <c r="C1403" t="s">
        <v>1982</v>
      </c>
      <c r="D1403">
        <v>0.82404524099999998</v>
      </c>
      <c r="E1403">
        <v>-0.79510000000000003</v>
      </c>
      <c r="F1403">
        <v>0.99790000000000001</v>
      </c>
      <c r="G1403">
        <v>977</v>
      </c>
      <c r="H1403">
        <v>89</v>
      </c>
      <c r="I1403" t="s">
        <v>21</v>
      </c>
      <c r="J1403" t="s">
        <v>26</v>
      </c>
      <c r="K1403">
        <v>2323</v>
      </c>
      <c r="L1403">
        <v>837</v>
      </c>
      <c r="M1403">
        <v>1486</v>
      </c>
      <c r="N1403">
        <v>25252519</v>
      </c>
      <c r="O1403">
        <v>0</v>
      </c>
      <c r="P1403">
        <v>0</v>
      </c>
      <c r="Q1403">
        <v>0</v>
      </c>
      <c r="R1403">
        <v>0</v>
      </c>
    </row>
    <row r="1404" spans="1:18" x14ac:dyDescent="0.3">
      <c r="A1404" t="s">
        <v>2931</v>
      </c>
      <c r="B1404" t="s">
        <v>2932</v>
      </c>
      <c r="C1404" t="s">
        <v>1631</v>
      </c>
      <c r="D1404">
        <v>0.47839322000000001</v>
      </c>
      <c r="E1404">
        <v>-0.82569999999999999</v>
      </c>
      <c r="F1404">
        <v>0.98599999999999999</v>
      </c>
      <c r="G1404">
        <v>59</v>
      </c>
      <c r="H1404">
        <v>15.99</v>
      </c>
      <c r="I1404" t="s">
        <v>21</v>
      </c>
      <c r="J1404" t="s">
        <v>26</v>
      </c>
      <c r="K1404">
        <v>814</v>
      </c>
      <c r="L1404">
        <v>176</v>
      </c>
      <c r="M1404">
        <v>638</v>
      </c>
      <c r="N1404">
        <v>1705690</v>
      </c>
      <c r="O1404">
        <v>0</v>
      </c>
      <c r="P1404">
        <v>0</v>
      </c>
      <c r="Q1404">
        <v>0</v>
      </c>
      <c r="R1404">
        <v>0</v>
      </c>
    </row>
    <row r="1405" spans="1:18" x14ac:dyDescent="0.3">
      <c r="A1405" t="s">
        <v>2933</v>
      </c>
      <c r="B1405" t="s">
        <v>2934</v>
      </c>
      <c r="C1405" t="s">
        <v>2935</v>
      </c>
      <c r="D1405">
        <v>0.88339999999999996</v>
      </c>
      <c r="E1405">
        <v>0.88339999999999996</v>
      </c>
      <c r="F1405">
        <v>0.88339999999999996</v>
      </c>
      <c r="G1405">
        <v>1</v>
      </c>
      <c r="H1405">
        <v>25</v>
      </c>
      <c r="I1405" t="s">
        <v>21</v>
      </c>
      <c r="J1405" t="s">
        <v>34</v>
      </c>
      <c r="K1405">
        <v>3</v>
      </c>
      <c r="L1405">
        <v>0</v>
      </c>
      <c r="M1405">
        <v>3</v>
      </c>
      <c r="N1405">
        <v>1149</v>
      </c>
      <c r="O1405">
        <v>0</v>
      </c>
      <c r="P1405">
        <v>0</v>
      </c>
      <c r="Q1405">
        <v>0</v>
      </c>
      <c r="R1405">
        <v>0</v>
      </c>
    </row>
    <row r="1406" spans="1:18" x14ac:dyDescent="0.3">
      <c r="A1406" t="s">
        <v>2936</v>
      </c>
      <c r="B1406" t="s">
        <v>2937</v>
      </c>
      <c r="C1406" t="s">
        <v>651</v>
      </c>
      <c r="D1406">
        <v>0.56760666699999995</v>
      </c>
      <c r="E1406">
        <v>-0.57479999999999998</v>
      </c>
      <c r="F1406">
        <v>0.9919</v>
      </c>
      <c r="G1406">
        <v>15</v>
      </c>
      <c r="H1406">
        <v>130</v>
      </c>
      <c r="I1406" t="s">
        <v>21</v>
      </c>
      <c r="J1406" t="s">
        <v>22</v>
      </c>
      <c r="K1406">
        <v>216</v>
      </c>
      <c r="L1406">
        <v>26</v>
      </c>
      <c r="M1406">
        <v>190</v>
      </c>
      <c r="N1406">
        <v>62220</v>
      </c>
      <c r="O1406">
        <v>0</v>
      </c>
      <c r="P1406">
        <v>0</v>
      </c>
      <c r="Q1406">
        <v>1</v>
      </c>
      <c r="R1406">
        <v>1</v>
      </c>
    </row>
    <row r="1407" spans="1:18" x14ac:dyDescent="0.3">
      <c r="A1407" t="s">
        <v>2938</v>
      </c>
      <c r="B1407" t="s">
        <v>2939</v>
      </c>
      <c r="C1407" t="s">
        <v>2940</v>
      </c>
      <c r="D1407">
        <v>0.73220096199999996</v>
      </c>
      <c r="E1407">
        <v>-0.76719999999999999</v>
      </c>
      <c r="F1407">
        <v>0.98509999999999998</v>
      </c>
      <c r="G1407">
        <v>208</v>
      </c>
      <c r="H1407">
        <v>32</v>
      </c>
      <c r="I1407" t="s">
        <v>21</v>
      </c>
      <c r="J1407" t="s">
        <v>34</v>
      </c>
      <c r="K1407">
        <v>668</v>
      </c>
      <c r="L1407">
        <v>154</v>
      </c>
      <c r="M1407">
        <v>514</v>
      </c>
      <c r="N1407">
        <v>2186080</v>
      </c>
      <c r="O1407">
        <v>0</v>
      </c>
      <c r="P1407">
        <v>0</v>
      </c>
      <c r="Q1407">
        <v>0</v>
      </c>
      <c r="R1407">
        <v>0</v>
      </c>
    </row>
    <row r="1408" spans="1:18" x14ac:dyDescent="0.3">
      <c r="A1408" t="s">
        <v>2941</v>
      </c>
      <c r="B1408" t="s">
        <v>2942</v>
      </c>
      <c r="C1408" t="s">
        <v>2935</v>
      </c>
      <c r="D1408">
        <v>0.93300000000000005</v>
      </c>
      <c r="E1408">
        <v>0.93300000000000005</v>
      </c>
      <c r="F1408">
        <v>0.93300000000000005</v>
      </c>
      <c r="G1408">
        <v>1</v>
      </c>
      <c r="H1408">
        <v>198</v>
      </c>
      <c r="I1408" t="s">
        <v>21</v>
      </c>
      <c r="J1408" t="s">
        <v>26</v>
      </c>
      <c r="K1408">
        <v>20</v>
      </c>
      <c r="L1408">
        <v>3</v>
      </c>
      <c r="M1408">
        <v>17</v>
      </c>
      <c r="N1408">
        <v>482</v>
      </c>
      <c r="O1408">
        <v>0</v>
      </c>
      <c r="P1408">
        <v>0</v>
      </c>
      <c r="Q1408">
        <v>0</v>
      </c>
      <c r="R1408">
        <v>0</v>
      </c>
    </row>
    <row r="1409" spans="1:18" x14ac:dyDescent="0.3">
      <c r="A1409" t="s">
        <v>2943</v>
      </c>
      <c r="B1409" t="s">
        <v>2944</v>
      </c>
      <c r="C1409" t="s">
        <v>2935</v>
      </c>
      <c r="D1409">
        <v>0.80541874999999996</v>
      </c>
      <c r="E1409">
        <v>0.2374</v>
      </c>
      <c r="F1409">
        <v>0.9718</v>
      </c>
      <c r="G1409">
        <v>16</v>
      </c>
      <c r="H1409">
        <v>86</v>
      </c>
      <c r="I1409" t="s">
        <v>21</v>
      </c>
      <c r="J1409" t="s">
        <v>95</v>
      </c>
      <c r="K1409">
        <v>105</v>
      </c>
      <c r="L1409">
        <v>14</v>
      </c>
      <c r="M1409">
        <v>91</v>
      </c>
      <c r="N1409">
        <v>12784</v>
      </c>
      <c r="O1409">
        <v>0</v>
      </c>
      <c r="P1409">
        <v>0</v>
      </c>
      <c r="Q1409">
        <v>0</v>
      </c>
      <c r="R1409">
        <v>0</v>
      </c>
    </row>
    <row r="1410" spans="1:18" x14ac:dyDescent="0.3">
      <c r="A1410" t="s">
        <v>2945</v>
      </c>
      <c r="B1410" t="s">
        <v>2946</v>
      </c>
      <c r="C1410" t="s">
        <v>2935</v>
      </c>
      <c r="D1410">
        <v>0.79002878799999998</v>
      </c>
      <c r="E1410">
        <v>-0.38319999999999999</v>
      </c>
      <c r="F1410">
        <v>0.99270000000000003</v>
      </c>
      <c r="G1410">
        <v>66</v>
      </c>
      <c r="H1410">
        <v>82</v>
      </c>
      <c r="I1410" t="s">
        <v>21</v>
      </c>
      <c r="J1410" t="s">
        <v>22</v>
      </c>
      <c r="K1410">
        <v>230</v>
      </c>
      <c r="L1410">
        <v>64</v>
      </c>
      <c r="M1410">
        <v>166</v>
      </c>
      <c r="N1410">
        <v>319176</v>
      </c>
      <c r="O1410">
        <v>0</v>
      </c>
      <c r="P1410">
        <v>0</v>
      </c>
      <c r="Q1410">
        <v>0</v>
      </c>
      <c r="R1410">
        <v>0</v>
      </c>
    </row>
    <row r="1411" spans="1:18" x14ac:dyDescent="0.3">
      <c r="A1411" t="s">
        <v>2947</v>
      </c>
      <c r="B1411" t="s">
        <v>2948</v>
      </c>
      <c r="C1411" t="s">
        <v>2935</v>
      </c>
      <c r="D1411">
        <v>0.88115636399999997</v>
      </c>
      <c r="E1411">
        <v>0</v>
      </c>
      <c r="F1411">
        <v>0.99009999999999998</v>
      </c>
      <c r="G1411">
        <v>55</v>
      </c>
      <c r="H1411">
        <v>52</v>
      </c>
      <c r="I1411" t="s">
        <v>21</v>
      </c>
      <c r="J1411" t="s">
        <v>34</v>
      </c>
      <c r="K1411">
        <v>36</v>
      </c>
      <c r="L1411">
        <v>5</v>
      </c>
      <c r="M1411">
        <v>31</v>
      </c>
      <c r="N1411">
        <v>99660</v>
      </c>
      <c r="O1411">
        <v>0</v>
      </c>
      <c r="P1411">
        <v>0</v>
      </c>
      <c r="Q1411">
        <v>0</v>
      </c>
      <c r="R1411">
        <v>0</v>
      </c>
    </row>
    <row r="1412" spans="1:18" x14ac:dyDescent="0.3">
      <c r="A1412" t="s">
        <v>2949</v>
      </c>
      <c r="B1412" t="s">
        <v>2950</v>
      </c>
      <c r="C1412" t="s">
        <v>2935</v>
      </c>
      <c r="D1412">
        <v>0.87739615400000004</v>
      </c>
      <c r="E1412">
        <v>-0.44040000000000001</v>
      </c>
      <c r="F1412">
        <v>0.98709999999999998</v>
      </c>
      <c r="G1412">
        <v>52</v>
      </c>
      <c r="H1412">
        <v>65</v>
      </c>
      <c r="I1412" t="s">
        <v>21</v>
      </c>
      <c r="J1412" t="s">
        <v>30</v>
      </c>
      <c r="K1412">
        <v>124</v>
      </c>
      <c r="L1412">
        <v>26</v>
      </c>
      <c r="M1412">
        <v>98</v>
      </c>
      <c r="N1412">
        <v>183352</v>
      </c>
      <c r="O1412">
        <v>0</v>
      </c>
      <c r="P1412">
        <v>0</v>
      </c>
      <c r="Q1412">
        <v>0</v>
      </c>
      <c r="R1412">
        <v>0</v>
      </c>
    </row>
    <row r="1413" spans="1:18" x14ac:dyDescent="0.3">
      <c r="A1413" t="s">
        <v>2951</v>
      </c>
      <c r="B1413" t="s">
        <v>2952</v>
      </c>
      <c r="C1413" t="s">
        <v>2940</v>
      </c>
      <c r="D1413">
        <v>0.762539462</v>
      </c>
      <c r="E1413">
        <v>-0.97760000000000002</v>
      </c>
      <c r="F1413">
        <v>0.99619999999999997</v>
      </c>
      <c r="G1413">
        <v>223</v>
      </c>
      <c r="H1413">
        <v>34</v>
      </c>
      <c r="I1413" t="s">
        <v>21</v>
      </c>
      <c r="J1413" t="s">
        <v>30</v>
      </c>
      <c r="K1413">
        <v>1026</v>
      </c>
      <c r="L1413">
        <v>240</v>
      </c>
      <c r="M1413">
        <v>786</v>
      </c>
      <c r="N1413">
        <v>3908744</v>
      </c>
      <c r="O1413">
        <v>0</v>
      </c>
      <c r="P1413">
        <v>0</v>
      </c>
      <c r="Q1413">
        <v>0</v>
      </c>
      <c r="R1413">
        <v>0</v>
      </c>
    </row>
    <row r="1414" spans="1:18" x14ac:dyDescent="0.3">
      <c r="A1414" t="s">
        <v>2953</v>
      </c>
      <c r="B1414" t="s">
        <v>2954</v>
      </c>
      <c r="C1414" t="s">
        <v>29</v>
      </c>
      <c r="D1414">
        <v>0.65173311700000003</v>
      </c>
      <c r="E1414">
        <v>-0.89329999999999998</v>
      </c>
      <c r="F1414">
        <v>0.99619999999999997</v>
      </c>
      <c r="G1414">
        <v>154</v>
      </c>
      <c r="H1414">
        <v>30</v>
      </c>
      <c r="I1414" t="s">
        <v>21</v>
      </c>
      <c r="J1414" t="s">
        <v>34</v>
      </c>
      <c r="K1414">
        <v>736</v>
      </c>
      <c r="L1414">
        <v>219</v>
      </c>
      <c r="M1414">
        <v>517</v>
      </c>
      <c r="N1414">
        <v>1781472</v>
      </c>
      <c r="O1414">
        <v>0</v>
      </c>
      <c r="P1414">
        <v>0</v>
      </c>
      <c r="Q1414">
        <v>0</v>
      </c>
      <c r="R1414">
        <v>0</v>
      </c>
    </row>
    <row r="1415" spans="1:18" x14ac:dyDescent="0.3">
      <c r="A1415" t="s">
        <v>2955</v>
      </c>
      <c r="B1415" t="s">
        <v>2956</v>
      </c>
      <c r="C1415" t="s">
        <v>421</v>
      </c>
      <c r="D1415">
        <v>0.66290911600000002</v>
      </c>
      <c r="E1415">
        <v>-0.96650000000000003</v>
      </c>
      <c r="F1415">
        <v>0.99809999999999999</v>
      </c>
      <c r="G1415">
        <v>713</v>
      </c>
      <c r="H1415">
        <v>82</v>
      </c>
      <c r="I1415" t="s">
        <v>21</v>
      </c>
      <c r="J1415" t="s">
        <v>26</v>
      </c>
      <c r="K1415">
        <v>4123</v>
      </c>
      <c r="L1415">
        <v>1075</v>
      </c>
      <c r="M1415">
        <v>3048</v>
      </c>
      <c r="N1415">
        <v>36907019</v>
      </c>
      <c r="O1415">
        <v>0</v>
      </c>
      <c r="P1415">
        <v>0</v>
      </c>
      <c r="Q1415">
        <v>0</v>
      </c>
      <c r="R1415">
        <v>0</v>
      </c>
    </row>
    <row r="1416" spans="1:18" x14ac:dyDescent="0.3">
      <c r="A1416" t="s">
        <v>2957</v>
      </c>
      <c r="B1416" t="s">
        <v>2958</v>
      </c>
      <c r="C1416" t="s">
        <v>882</v>
      </c>
      <c r="D1416">
        <v>0.69844477599999999</v>
      </c>
      <c r="E1416">
        <v>-0.93220000000000003</v>
      </c>
      <c r="F1416">
        <v>0.99719999999999998</v>
      </c>
      <c r="G1416">
        <v>201</v>
      </c>
      <c r="H1416">
        <v>38</v>
      </c>
      <c r="I1416" t="s">
        <v>21</v>
      </c>
      <c r="J1416" t="s">
        <v>30</v>
      </c>
      <c r="K1416">
        <v>318</v>
      </c>
      <c r="L1416">
        <v>116</v>
      </c>
      <c r="M1416">
        <v>202</v>
      </c>
      <c r="N1416">
        <v>2347077</v>
      </c>
      <c r="O1416">
        <v>0</v>
      </c>
      <c r="P1416">
        <v>0</v>
      </c>
      <c r="Q1416">
        <v>0</v>
      </c>
      <c r="R1416">
        <v>0</v>
      </c>
    </row>
    <row r="1417" spans="1:18" x14ac:dyDescent="0.3">
      <c r="A1417" t="s">
        <v>2959</v>
      </c>
      <c r="B1417" t="s">
        <v>2960</v>
      </c>
      <c r="C1417" t="s">
        <v>118</v>
      </c>
      <c r="D1417">
        <v>0.74514114799999998</v>
      </c>
      <c r="E1417">
        <v>-0.91539999999999999</v>
      </c>
      <c r="F1417">
        <v>0.99439999999999995</v>
      </c>
      <c r="G1417">
        <v>1045</v>
      </c>
      <c r="H1417">
        <v>65</v>
      </c>
      <c r="I1417" t="s">
        <v>21</v>
      </c>
      <c r="J1417" t="s">
        <v>179</v>
      </c>
      <c r="K1417">
        <v>2837</v>
      </c>
      <c r="L1417">
        <v>651</v>
      </c>
      <c r="M1417">
        <v>2186</v>
      </c>
      <c r="N1417">
        <v>3418195</v>
      </c>
      <c r="O1417">
        <v>1</v>
      </c>
      <c r="P1417">
        <v>0</v>
      </c>
      <c r="Q1417">
        <v>0</v>
      </c>
      <c r="R1417">
        <v>0</v>
      </c>
    </row>
    <row r="1418" spans="1:18" x14ac:dyDescent="0.3">
      <c r="A1418" t="s">
        <v>2961</v>
      </c>
      <c r="B1418" t="s">
        <v>2962</v>
      </c>
      <c r="C1418" t="s">
        <v>198</v>
      </c>
      <c r="D1418">
        <v>0.61580000000000001</v>
      </c>
      <c r="E1418">
        <v>-0.75739999999999996</v>
      </c>
      <c r="F1418">
        <v>0.99060000000000004</v>
      </c>
      <c r="G1418">
        <v>42</v>
      </c>
      <c r="H1418">
        <v>29</v>
      </c>
      <c r="I1418" t="s">
        <v>21</v>
      </c>
      <c r="J1418" t="s">
        <v>179</v>
      </c>
      <c r="K1418">
        <v>345</v>
      </c>
      <c r="L1418">
        <v>114</v>
      </c>
      <c r="M1418">
        <v>231</v>
      </c>
      <c r="N1418">
        <v>942942</v>
      </c>
      <c r="O1418">
        <v>0</v>
      </c>
      <c r="P1418">
        <v>0</v>
      </c>
      <c r="Q1418">
        <v>1</v>
      </c>
      <c r="R1418">
        <v>0</v>
      </c>
    </row>
    <row r="1419" spans="1:18" x14ac:dyDescent="0.3">
      <c r="A1419" t="s">
        <v>2963</v>
      </c>
      <c r="B1419" t="s">
        <v>2964</v>
      </c>
      <c r="C1419" t="s">
        <v>104</v>
      </c>
      <c r="D1419">
        <v>0.72062499999999996</v>
      </c>
      <c r="E1419">
        <v>-0.5262</v>
      </c>
      <c r="F1419">
        <v>0.9889</v>
      </c>
      <c r="G1419">
        <v>40</v>
      </c>
      <c r="H1419">
        <v>38</v>
      </c>
      <c r="I1419" t="s">
        <v>21</v>
      </c>
      <c r="J1419" t="s">
        <v>34</v>
      </c>
      <c r="K1419">
        <v>179</v>
      </c>
      <c r="L1419">
        <v>21</v>
      </c>
      <c r="M1419">
        <v>158</v>
      </c>
      <c r="N1419">
        <v>172120</v>
      </c>
      <c r="O1419">
        <v>0</v>
      </c>
      <c r="P1419">
        <v>0</v>
      </c>
      <c r="Q1419">
        <v>0</v>
      </c>
      <c r="R1419">
        <v>0</v>
      </c>
    </row>
    <row r="1420" spans="1:18" x14ac:dyDescent="0.3">
      <c r="A1420" t="s">
        <v>2965</v>
      </c>
      <c r="B1420" t="s">
        <v>2966</v>
      </c>
      <c r="C1420" t="s">
        <v>1156</v>
      </c>
      <c r="D1420">
        <v>0.638741538</v>
      </c>
      <c r="E1420">
        <v>-0.95420000000000005</v>
      </c>
      <c r="F1420">
        <v>0.99870000000000003</v>
      </c>
      <c r="G1420">
        <v>455</v>
      </c>
      <c r="H1420">
        <v>38</v>
      </c>
      <c r="I1420" t="s">
        <v>21</v>
      </c>
      <c r="J1420" t="s">
        <v>95</v>
      </c>
      <c r="K1420">
        <v>1675</v>
      </c>
      <c r="L1420">
        <v>312</v>
      </c>
      <c r="M1420">
        <v>1363</v>
      </c>
      <c r="N1420">
        <v>9868495</v>
      </c>
      <c r="O1420">
        <v>0</v>
      </c>
      <c r="P1420">
        <v>0</v>
      </c>
      <c r="Q1420">
        <v>0</v>
      </c>
      <c r="R1420">
        <v>0</v>
      </c>
    </row>
    <row r="1421" spans="1:18" x14ac:dyDescent="0.3">
      <c r="A1421" t="s">
        <v>2967</v>
      </c>
      <c r="B1421" t="s">
        <v>2968</v>
      </c>
      <c r="C1421" t="s">
        <v>1156</v>
      </c>
      <c r="D1421">
        <v>0.82467251900000005</v>
      </c>
      <c r="E1421">
        <v>-0.93669999999999998</v>
      </c>
      <c r="F1421">
        <v>0.99550000000000005</v>
      </c>
      <c r="G1421">
        <v>262</v>
      </c>
      <c r="H1421">
        <v>42</v>
      </c>
      <c r="I1421" t="s">
        <v>21</v>
      </c>
      <c r="J1421" t="s">
        <v>95</v>
      </c>
      <c r="K1421">
        <v>601</v>
      </c>
      <c r="L1421">
        <v>94</v>
      </c>
      <c r="M1421">
        <v>507</v>
      </c>
      <c r="N1421">
        <v>5641122</v>
      </c>
      <c r="O1421">
        <v>0</v>
      </c>
      <c r="P1421">
        <v>0</v>
      </c>
      <c r="Q1421">
        <v>0</v>
      </c>
      <c r="R1421">
        <v>0</v>
      </c>
    </row>
    <row r="1422" spans="1:18" x14ac:dyDescent="0.3">
      <c r="A1422" t="s">
        <v>2969</v>
      </c>
      <c r="B1422" t="s">
        <v>2970</v>
      </c>
      <c r="C1422" t="s">
        <v>689</v>
      </c>
      <c r="D1422">
        <v>0.72069971300000002</v>
      </c>
      <c r="E1422">
        <v>-0.88580000000000003</v>
      </c>
      <c r="F1422">
        <v>0.99460000000000004</v>
      </c>
      <c r="G1422">
        <v>349</v>
      </c>
      <c r="H1422">
        <v>38</v>
      </c>
      <c r="I1422" t="s">
        <v>21</v>
      </c>
      <c r="J1422" t="s">
        <v>63</v>
      </c>
      <c r="K1422">
        <v>1456</v>
      </c>
      <c r="L1422">
        <v>337</v>
      </c>
      <c r="M1422">
        <v>1119</v>
      </c>
      <c r="N1422">
        <v>21872528</v>
      </c>
      <c r="O1422">
        <v>0</v>
      </c>
      <c r="P1422">
        <v>0</v>
      </c>
      <c r="Q1422">
        <v>0</v>
      </c>
      <c r="R1422">
        <v>0</v>
      </c>
    </row>
    <row r="1423" spans="1:18" x14ac:dyDescent="0.3">
      <c r="A1423" t="s">
        <v>2971</v>
      </c>
      <c r="B1423" t="s">
        <v>2972</v>
      </c>
      <c r="C1423" t="s">
        <v>328</v>
      </c>
      <c r="D1423">
        <v>0.69147875599999997</v>
      </c>
      <c r="E1423">
        <v>-0.85870000000000002</v>
      </c>
      <c r="F1423">
        <v>0.99729999999999996</v>
      </c>
      <c r="G1423">
        <v>193</v>
      </c>
      <c r="H1423">
        <v>67</v>
      </c>
      <c r="I1423" t="s">
        <v>21</v>
      </c>
      <c r="J1423" t="s">
        <v>95</v>
      </c>
      <c r="K1423">
        <v>992</v>
      </c>
      <c r="L1423">
        <v>170</v>
      </c>
      <c r="M1423">
        <v>822</v>
      </c>
      <c r="N1423">
        <v>1770003</v>
      </c>
      <c r="O1423">
        <v>0</v>
      </c>
      <c r="P1423">
        <v>0</v>
      </c>
      <c r="Q1423">
        <v>0</v>
      </c>
      <c r="R1423">
        <v>0</v>
      </c>
    </row>
    <row r="1424" spans="1:18" x14ac:dyDescent="0.3">
      <c r="A1424" t="s">
        <v>2973</v>
      </c>
      <c r="B1424" t="s">
        <v>2974</v>
      </c>
      <c r="C1424" t="s">
        <v>882</v>
      </c>
      <c r="D1424">
        <v>0.79339934400000001</v>
      </c>
      <c r="E1424">
        <v>-0.80759999999999998</v>
      </c>
      <c r="F1424">
        <v>0.99809999999999999</v>
      </c>
      <c r="G1424">
        <v>305</v>
      </c>
      <c r="H1424">
        <v>60</v>
      </c>
      <c r="I1424" t="s">
        <v>21</v>
      </c>
      <c r="J1424" t="s">
        <v>34</v>
      </c>
      <c r="K1424">
        <v>584</v>
      </c>
      <c r="L1424">
        <v>147</v>
      </c>
      <c r="M1424">
        <v>437</v>
      </c>
      <c r="N1424">
        <v>4505765</v>
      </c>
      <c r="O1424">
        <v>0</v>
      </c>
      <c r="P1424">
        <v>0</v>
      </c>
      <c r="Q1424">
        <v>0</v>
      </c>
      <c r="R1424">
        <v>0</v>
      </c>
    </row>
    <row r="1425" spans="1:18" x14ac:dyDescent="0.3">
      <c r="A1425" t="s">
        <v>2975</v>
      </c>
      <c r="B1425" t="s">
        <v>2976</v>
      </c>
      <c r="C1425" t="s">
        <v>20</v>
      </c>
      <c r="D1425">
        <v>0.79683729299999995</v>
      </c>
      <c r="E1425">
        <v>-0.96609999999999996</v>
      </c>
      <c r="F1425">
        <v>0.99739999999999995</v>
      </c>
      <c r="G1425">
        <v>362</v>
      </c>
      <c r="H1425">
        <v>85</v>
      </c>
      <c r="I1425" t="s">
        <v>21</v>
      </c>
      <c r="J1425" t="s">
        <v>26</v>
      </c>
      <c r="K1425">
        <v>242</v>
      </c>
      <c r="L1425">
        <v>53</v>
      </c>
      <c r="M1425">
        <v>189</v>
      </c>
      <c r="N1425">
        <v>2697624</v>
      </c>
      <c r="O1425">
        <v>0</v>
      </c>
      <c r="P1425">
        <v>0</v>
      </c>
      <c r="Q1425">
        <v>0</v>
      </c>
      <c r="R1425">
        <v>0</v>
      </c>
    </row>
    <row r="1426" spans="1:18" x14ac:dyDescent="0.3">
      <c r="A1426" t="s">
        <v>2977</v>
      </c>
      <c r="B1426" t="s">
        <v>2978</v>
      </c>
      <c r="C1426" t="s">
        <v>778</v>
      </c>
      <c r="D1426">
        <v>0.64296899200000002</v>
      </c>
      <c r="E1426">
        <v>-0.5948</v>
      </c>
      <c r="F1426">
        <v>0.98809999999999998</v>
      </c>
      <c r="G1426">
        <v>129</v>
      </c>
      <c r="H1426">
        <v>56</v>
      </c>
      <c r="I1426" t="s">
        <v>21</v>
      </c>
      <c r="J1426" t="s">
        <v>26</v>
      </c>
      <c r="K1426">
        <v>729</v>
      </c>
      <c r="L1426">
        <v>168</v>
      </c>
      <c r="M1426">
        <v>561</v>
      </c>
      <c r="N1426">
        <v>4902258</v>
      </c>
      <c r="O1426">
        <v>0</v>
      </c>
      <c r="P1426">
        <v>0</v>
      </c>
      <c r="Q1426">
        <v>0</v>
      </c>
      <c r="R1426">
        <v>0</v>
      </c>
    </row>
    <row r="1427" spans="1:18" x14ac:dyDescent="0.3">
      <c r="A1427" t="s">
        <v>2979</v>
      </c>
      <c r="B1427" t="s">
        <v>2980</v>
      </c>
      <c r="C1427" t="s">
        <v>25</v>
      </c>
      <c r="D1427">
        <v>0.75136824000000002</v>
      </c>
      <c r="E1427">
        <v>-0.87619999999999998</v>
      </c>
      <c r="F1427">
        <v>0.99419999999999997</v>
      </c>
      <c r="G1427">
        <v>466</v>
      </c>
      <c r="H1427">
        <v>68</v>
      </c>
      <c r="I1427" t="s">
        <v>21</v>
      </c>
      <c r="J1427" t="s">
        <v>34</v>
      </c>
      <c r="K1427">
        <v>503</v>
      </c>
      <c r="L1427">
        <v>99</v>
      </c>
      <c r="M1427">
        <v>404</v>
      </c>
      <c r="N1427">
        <v>5515110</v>
      </c>
      <c r="O1427">
        <v>0</v>
      </c>
      <c r="P1427">
        <v>0</v>
      </c>
      <c r="Q1427">
        <v>0</v>
      </c>
      <c r="R1427">
        <v>0</v>
      </c>
    </row>
    <row r="1428" spans="1:18" x14ac:dyDescent="0.3">
      <c r="A1428" t="s">
        <v>2981</v>
      </c>
      <c r="B1428" t="s">
        <v>2982</v>
      </c>
      <c r="C1428" t="s">
        <v>2822</v>
      </c>
      <c r="D1428">
        <v>0.66232352900000002</v>
      </c>
      <c r="E1428">
        <v>-0.92</v>
      </c>
      <c r="F1428">
        <v>0.98950000000000005</v>
      </c>
      <c r="G1428">
        <v>34</v>
      </c>
      <c r="H1428">
        <v>70</v>
      </c>
      <c r="I1428" t="s">
        <v>21</v>
      </c>
      <c r="J1428" t="s">
        <v>26</v>
      </c>
      <c r="K1428">
        <v>161</v>
      </c>
      <c r="L1428">
        <v>31</v>
      </c>
      <c r="M1428">
        <v>130</v>
      </c>
      <c r="N1428">
        <v>109582</v>
      </c>
      <c r="O1428">
        <v>0</v>
      </c>
      <c r="P1428">
        <v>0</v>
      </c>
      <c r="Q1428">
        <v>1</v>
      </c>
      <c r="R1428">
        <v>0</v>
      </c>
    </row>
    <row r="1429" spans="1:18" x14ac:dyDescent="0.3">
      <c r="A1429" t="s">
        <v>2983</v>
      </c>
      <c r="B1429" t="s">
        <v>2984</v>
      </c>
      <c r="C1429" t="s">
        <v>2822</v>
      </c>
      <c r="D1429">
        <v>0.76246666699999999</v>
      </c>
      <c r="E1429">
        <v>-0.8679</v>
      </c>
      <c r="F1429">
        <v>0.98619999999999997</v>
      </c>
      <c r="G1429">
        <v>21</v>
      </c>
      <c r="H1429">
        <v>70</v>
      </c>
      <c r="I1429" t="s">
        <v>21</v>
      </c>
      <c r="J1429" t="s">
        <v>26</v>
      </c>
      <c r="K1429">
        <v>65</v>
      </c>
      <c r="L1429">
        <v>19</v>
      </c>
      <c r="M1429">
        <v>46</v>
      </c>
      <c r="N1429">
        <v>50211</v>
      </c>
      <c r="O1429">
        <v>0</v>
      </c>
      <c r="P1429">
        <v>0</v>
      </c>
      <c r="Q1429">
        <v>1</v>
      </c>
      <c r="R1429">
        <v>0</v>
      </c>
    </row>
    <row r="1430" spans="1:18" x14ac:dyDescent="0.3">
      <c r="A1430" t="s">
        <v>2985</v>
      </c>
      <c r="B1430" t="s">
        <v>2986</v>
      </c>
      <c r="C1430" t="s">
        <v>2822</v>
      </c>
      <c r="D1430">
        <v>0.77638787899999995</v>
      </c>
      <c r="E1430">
        <v>0</v>
      </c>
      <c r="F1430">
        <v>0.98619999999999997</v>
      </c>
      <c r="G1430">
        <v>33</v>
      </c>
      <c r="H1430">
        <v>70</v>
      </c>
      <c r="I1430" t="s">
        <v>21</v>
      </c>
      <c r="J1430" t="s">
        <v>26</v>
      </c>
      <c r="K1430">
        <v>176</v>
      </c>
      <c r="L1430">
        <v>57</v>
      </c>
      <c r="M1430">
        <v>119</v>
      </c>
      <c r="N1430">
        <v>71610</v>
      </c>
      <c r="O1430">
        <v>0</v>
      </c>
      <c r="P1430">
        <v>0</v>
      </c>
      <c r="Q1430">
        <v>1</v>
      </c>
      <c r="R1430">
        <v>0</v>
      </c>
    </row>
    <row r="1431" spans="1:18" x14ac:dyDescent="0.3">
      <c r="A1431" t="s">
        <v>2987</v>
      </c>
      <c r="B1431" t="s">
        <v>2988</v>
      </c>
      <c r="C1431" t="s">
        <v>2822</v>
      </c>
      <c r="D1431">
        <v>0.68281111100000003</v>
      </c>
      <c r="E1431">
        <v>-0.56310000000000004</v>
      </c>
      <c r="F1431">
        <v>0.9859</v>
      </c>
      <c r="G1431">
        <v>18</v>
      </c>
      <c r="H1431">
        <v>70</v>
      </c>
      <c r="I1431" t="s">
        <v>21</v>
      </c>
      <c r="J1431" t="s">
        <v>26</v>
      </c>
      <c r="K1431">
        <v>53</v>
      </c>
      <c r="L1431">
        <v>8</v>
      </c>
      <c r="M1431">
        <v>45</v>
      </c>
      <c r="N1431">
        <v>33156</v>
      </c>
      <c r="O1431">
        <v>0</v>
      </c>
      <c r="P1431">
        <v>0</v>
      </c>
      <c r="Q1431">
        <v>1</v>
      </c>
      <c r="R1431">
        <v>0</v>
      </c>
    </row>
    <row r="1432" spans="1:18" x14ac:dyDescent="0.3">
      <c r="A1432" t="s">
        <v>2989</v>
      </c>
      <c r="B1432" t="s">
        <v>2990</v>
      </c>
      <c r="C1432" t="s">
        <v>1156</v>
      </c>
      <c r="D1432">
        <v>0.61455578399999999</v>
      </c>
      <c r="E1432">
        <v>-0.97940000000000005</v>
      </c>
      <c r="F1432">
        <v>0.99660000000000004</v>
      </c>
      <c r="G1432">
        <v>3259</v>
      </c>
      <c r="H1432">
        <v>22</v>
      </c>
      <c r="I1432" t="s">
        <v>21</v>
      </c>
      <c r="J1432" t="s">
        <v>924</v>
      </c>
      <c r="K1432">
        <v>18074</v>
      </c>
      <c r="L1432">
        <v>3100</v>
      </c>
      <c r="M1432">
        <v>14974</v>
      </c>
      <c r="N1432">
        <v>218222640</v>
      </c>
      <c r="O1432">
        <v>0</v>
      </c>
      <c r="P1432">
        <v>0</v>
      </c>
      <c r="Q1432">
        <v>0</v>
      </c>
      <c r="R1432">
        <v>0</v>
      </c>
    </row>
    <row r="1433" spans="1:18" x14ac:dyDescent="0.3">
      <c r="A1433" t="s">
        <v>2991</v>
      </c>
      <c r="B1433" t="s">
        <v>2992</v>
      </c>
      <c r="C1433" t="s">
        <v>2993</v>
      </c>
      <c r="D1433">
        <v>0.35486278599999999</v>
      </c>
      <c r="E1433">
        <v>-0.98140000000000005</v>
      </c>
      <c r="F1433">
        <v>0.99660000000000004</v>
      </c>
      <c r="G1433">
        <v>919</v>
      </c>
      <c r="H1433">
        <v>38</v>
      </c>
      <c r="I1433" t="s">
        <v>21</v>
      </c>
      <c r="J1433" t="s">
        <v>26</v>
      </c>
      <c r="K1433">
        <v>15853</v>
      </c>
      <c r="L1433">
        <v>4234</v>
      </c>
      <c r="M1433">
        <v>11619</v>
      </c>
      <c r="N1433">
        <v>127747433</v>
      </c>
      <c r="O1433">
        <v>0</v>
      </c>
      <c r="P1433">
        <v>0</v>
      </c>
      <c r="Q1433">
        <v>0</v>
      </c>
      <c r="R1433">
        <v>0</v>
      </c>
    </row>
    <row r="1434" spans="1:18" x14ac:dyDescent="0.3">
      <c r="A1434" t="s">
        <v>2994</v>
      </c>
      <c r="B1434" t="s">
        <v>2995</v>
      </c>
      <c r="C1434" t="s">
        <v>2996</v>
      </c>
      <c r="D1434">
        <v>0.80952496200000001</v>
      </c>
      <c r="E1434">
        <v>-0.97</v>
      </c>
      <c r="F1434">
        <v>0.99860000000000004</v>
      </c>
      <c r="G1434">
        <v>661</v>
      </c>
      <c r="H1434">
        <v>70</v>
      </c>
      <c r="I1434" t="s">
        <v>21</v>
      </c>
      <c r="J1434" t="s">
        <v>34</v>
      </c>
      <c r="K1434">
        <v>295</v>
      </c>
      <c r="L1434">
        <v>83</v>
      </c>
      <c r="M1434">
        <v>212</v>
      </c>
      <c r="N1434">
        <v>2725303</v>
      </c>
      <c r="O1434">
        <v>0</v>
      </c>
      <c r="P1434">
        <v>0</v>
      </c>
      <c r="Q1434">
        <v>0</v>
      </c>
      <c r="R1434">
        <v>0</v>
      </c>
    </row>
    <row r="1435" spans="1:18" x14ac:dyDescent="0.3">
      <c r="A1435" t="s">
        <v>2997</v>
      </c>
      <c r="B1435" t="s">
        <v>2998</v>
      </c>
      <c r="C1435" t="s">
        <v>2996</v>
      </c>
      <c r="D1435">
        <v>0.739079767</v>
      </c>
      <c r="E1435">
        <v>-0.79039999999999999</v>
      </c>
      <c r="F1435">
        <v>0.99750000000000005</v>
      </c>
      <c r="G1435">
        <v>430</v>
      </c>
      <c r="H1435">
        <v>180</v>
      </c>
      <c r="I1435" t="s">
        <v>21</v>
      </c>
      <c r="J1435" t="s">
        <v>30</v>
      </c>
      <c r="K1435">
        <v>1620</v>
      </c>
      <c r="L1435">
        <v>392</v>
      </c>
      <c r="M1435">
        <v>1228</v>
      </c>
      <c r="N1435">
        <v>4914040</v>
      </c>
      <c r="O1435">
        <v>0</v>
      </c>
      <c r="P1435">
        <v>0</v>
      </c>
      <c r="Q1435">
        <v>0</v>
      </c>
      <c r="R1435">
        <v>0</v>
      </c>
    </row>
    <row r="1436" spans="1:18" x14ac:dyDescent="0.3">
      <c r="A1436" t="s">
        <v>2999</v>
      </c>
      <c r="B1436" t="s">
        <v>3000</v>
      </c>
      <c r="C1436" t="s">
        <v>2996</v>
      </c>
      <c r="D1436">
        <v>0.40722352899999997</v>
      </c>
      <c r="E1436">
        <v>-0.90700000000000003</v>
      </c>
      <c r="F1436">
        <v>0.98799999999999999</v>
      </c>
      <c r="G1436">
        <v>17</v>
      </c>
      <c r="H1436">
        <v>92</v>
      </c>
      <c r="I1436" t="s">
        <v>21</v>
      </c>
      <c r="J1436" t="s">
        <v>924</v>
      </c>
      <c r="K1436">
        <v>353</v>
      </c>
      <c r="L1436">
        <v>47</v>
      </c>
      <c r="M1436">
        <v>306</v>
      </c>
      <c r="N1436">
        <v>116671</v>
      </c>
      <c r="O1436">
        <v>0</v>
      </c>
      <c r="P1436">
        <v>0</v>
      </c>
      <c r="Q1436">
        <v>0</v>
      </c>
      <c r="R1436">
        <v>0</v>
      </c>
    </row>
    <row r="1437" spans="1:18" x14ac:dyDescent="0.3">
      <c r="A1437" t="s">
        <v>3001</v>
      </c>
      <c r="B1437" t="s">
        <v>3002</v>
      </c>
      <c r="C1437" t="s">
        <v>2996</v>
      </c>
      <c r="D1437">
        <v>0.73475578100000005</v>
      </c>
      <c r="E1437">
        <v>-0.92359999999999998</v>
      </c>
      <c r="F1437">
        <v>0.99580000000000002</v>
      </c>
      <c r="G1437">
        <v>493</v>
      </c>
      <c r="H1437">
        <v>290</v>
      </c>
      <c r="I1437" t="s">
        <v>21</v>
      </c>
      <c r="J1437" t="s">
        <v>30</v>
      </c>
      <c r="K1437">
        <v>2317</v>
      </c>
      <c r="L1437">
        <v>587</v>
      </c>
      <c r="M1437">
        <v>1730</v>
      </c>
      <c r="N1437">
        <v>7945188</v>
      </c>
      <c r="O1437">
        <v>0</v>
      </c>
      <c r="P1437">
        <v>0</v>
      </c>
      <c r="Q1437">
        <v>0</v>
      </c>
      <c r="R1437">
        <v>0</v>
      </c>
    </row>
    <row r="1438" spans="1:18" x14ac:dyDescent="0.3">
      <c r="A1438" t="s">
        <v>3003</v>
      </c>
      <c r="B1438" t="s">
        <v>3004</v>
      </c>
      <c r="C1438" t="s">
        <v>2996</v>
      </c>
      <c r="D1438">
        <v>0.58560624999999999</v>
      </c>
      <c r="E1438">
        <v>-0.82630000000000003</v>
      </c>
      <c r="F1438">
        <v>0.99099999999999999</v>
      </c>
      <c r="G1438">
        <v>32</v>
      </c>
      <c r="H1438">
        <v>92</v>
      </c>
      <c r="I1438" t="s">
        <v>21</v>
      </c>
      <c r="J1438" t="s">
        <v>924</v>
      </c>
      <c r="K1438">
        <v>441</v>
      </c>
      <c r="L1438">
        <v>136</v>
      </c>
      <c r="M1438">
        <v>305</v>
      </c>
      <c r="N1438">
        <v>344288</v>
      </c>
      <c r="O1438">
        <v>0</v>
      </c>
      <c r="P1438">
        <v>0</v>
      </c>
      <c r="Q1438">
        <v>0</v>
      </c>
      <c r="R1438">
        <v>0</v>
      </c>
    </row>
    <row r="1439" spans="1:18" x14ac:dyDescent="0.3">
      <c r="A1439" t="s">
        <v>3005</v>
      </c>
      <c r="B1439" t="s">
        <v>3006</v>
      </c>
      <c r="C1439" t="s">
        <v>1112</v>
      </c>
      <c r="D1439">
        <v>0.73592039499999995</v>
      </c>
      <c r="E1439">
        <v>-0.95269999999999999</v>
      </c>
      <c r="F1439">
        <v>0.99690000000000001</v>
      </c>
      <c r="G1439">
        <v>1417</v>
      </c>
      <c r="H1439">
        <v>45</v>
      </c>
      <c r="I1439" t="s">
        <v>21</v>
      </c>
      <c r="J1439" t="s">
        <v>26</v>
      </c>
      <c r="K1439">
        <v>4246</v>
      </c>
      <c r="L1439">
        <v>893</v>
      </c>
      <c r="M1439">
        <v>3353</v>
      </c>
      <c r="N1439">
        <v>159897114</v>
      </c>
      <c r="O1439">
        <v>0</v>
      </c>
      <c r="P1439">
        <v>0</v>
      </c>
      <c r="Q1439">
        <v>0</v>
      </c>
      <c r="R1439">
        <v>0</v>
      </c>
    </row>
    <row r="1440" spans="1:18" x14ac:dyDescent="0.3">
      <c r="A1440" t="s">
        <v>3007</v>
      </c>
      <c r="B1440" t="s">
        <v>3008</v>
      </c>
      <c r="C1440" t="s">
        <v>1181</v>
      </c>
      <c r="D1440">
        <v>0.72992500000000005</v>
      </c>
      <c r="E1440">
        <v>-0.31640000000000001</v>
      </c>
      <c r="F1440">
        <v>0.99219999999999997</v>
      </c>
      <c r="G1440">
        <v>36</v>
      </c>
      <c r="H1440">
        <v>24</v>
      </c>
      <c r="I1440" t="s">
        <v>21</v>
      </c>
      <c r="J1440" t="s">
        <v>627</v>
      </c>
      <c r="K1440">
        <v>281</v>
      </c>
      <c r="L1440">
        <v>23</v>
      </c>
      <c r="M1440">
        <v>258</v>
      </c>
      <c r="N1440">
        <v>646704</v>
      </c>
      <c r="O1440">
        <v>0</v>
      </c>
      <c r="P1440">
        <v>0</v>
      </c>
      <c r="Q1440">
        <v>1</v>
      </c>
      <c r="R1440">
        <v>0</v>
      </c>
    </row>
    <row r="1441" spans="1:18" x14ac:dyDescent="0.3">
      <c r="A1441" t="s">
        <v>3009</v>
      </c>
      <c r="B1441" t="s">
        <v>3010</v>
      </c>
      <c r="C1441" t="s">
        <v>130</v>
      </c>
      <c r="D1441">
        <v>0.81625163899999997</v>
      </c>
      <c r="E1441">
        <v>-0.92579999999999996</v>
      </c>
      <c r="F1441">
        <v>0.99329999999999996</v>
      </c>
      <c r="G1441">
        <v>122</v>
      </c>
      <c r="H1441">
        <v>98</v>
      </c>
      <c r="I1441" t="s">
        <v>21</v>
      </c>
      <c r="J1441" t="s">
        <v>26</v>
      </c>
      <c r="K1441">
        <v>484</v>
      </c>
      <c r="L1441">
        <v>156</v>
      </c>
      <c r="M1441">
        <v>328</v>
      </c>
      <c r="N1441">
        <v>849486</v>
      </c>
      <c r="O1441">
        <v>0</v>
      </c>
      <c r="P1441">
        <v>0</v>
      </c>
      <c r="Q1441">
        <v>0</v>
      </c>
      <c r="R1441">
        <v>0</v>
      </c>
    </row>
    <row r="1442" spans="1:18" x14ac:dyDescent="0.3">
      <c r="A1442" t="s">
        <v>3011</v>
      </c>
      <c r="B1442" t="s">
        <v>3012</v>
      </c>
      <c r="C1442" t="s">
        <v>118</v>
      </c>
      <c r="D1442">
        <v>0.81331086200000002</v>
      </c>
      <c r="E1442">
        <v>-0.84030000000000005</v>
      </c>
      <c r="F1442">
        <v>0.99760000000000004</v>
      </c>
      <c r="G1442">
        <v>847</v>
      </c>
      <c r="H1442">
        <v>95</v>
      </c>
      <c r="I1442" t="s">
        <v>21</v>
      </c>
      <c r="J1442" t="s">
        <v>30</v>
      </c>
      <c r="K1442">
        <v>226</v>
      </c>
      <c r="L1442">
        <v>77</v>
      </c>
      <c r="M1442">
        <v>149</v>
      </c>
      <c r="N1442">
        <v>8641094</v>
      </c>
      <c r="O1442">
        <v>0</v>
      </c>
      <c r="P1442">
        <v>0</v>
      </c>
      <c r="Q1442">
        <v>0</v>
      </c>
      <c r="R1442">
        <v>0</v>
      </c>
    </row>
    <row r="1443" spans="1:18" x14ac:dyDescent="0.3">
      <c r="A1443" t="s">
        <v>3013</v>
      </c>
      <c r="B1443" t="s">
        <v>3014</v>
      </c>
      <c r="C1443" t="s">
        <v>962</v>
      </c>
      <c r="D1443">
        <v>0.66959999999999997</v>
      </c>
      <c r="E1443">
        <v>0.66959999999999997</v>
      </c>
      <c r="F1443">
        <v>0.66959999999999997</v>
      </c>
      <c r="G1443">
        <v>1</v>
      </c>
      <c r="H1443">
        <v>38</v>
      </c>
      <c r="I1443" t="s">
        <v>21</v>
      </c>
      <c r="J1443" t="s">
        <v>372</v>
      </c>
      <c r="K1443">
        <v>8</v>
      </c>
      <c r="L1443">
        <v>4</v>
      </c>
      <c r="M1443">
        <v>4</v>
      </c>
      <c r="N1443">
        <v>820</v>
      </c>
      <c r="O1443">
        <v>0</v>
      </c>
      <c r="P1443">
        <v>0</v>
      </c>
      <c r="Q1443">
        <v>1</v>
      </c>
      <c r="R1443">
        <v>0</v>
      </c>
    </row>
    <row r="1444" spans="1:18" x14ac:dyDescent="0.3">
      <c r="A1444" t="s">
        <v>3015</v>
      </c>
      <c r="B1444" t="s">
        <v>3016</v>
      </c>
      <c r="C1444" t="s">
        <v>995</v>
      </c>
      <c r="D1444">
        <v>0.60561666700000005</v>
      </c>
      <c r="E1444">
        <v>-0.34</v>
      </c>
      <c r="F1444">
        <v>0.95940000000000003</v>
      </c>
      <c r="G1444">
        <v>24</v>
      </c>
      <c r="H1444">
        <v>49</v>
      </c>
      <c r="I1444" t="s">
        <v>21</v>
      </c>
      <c r="J1444" t="s">
        <v>627</v>
      </c>
      <c r="K1444">
        <v>101</v>
      </c>
      <c r="L1444">
        <v>24</v>
      </c>
      <c r="M1444">
        <v>77</v>
      </c>
      <c r="N1444">
        <v>122808</v>
      </c>
      <c r="O1444">
        <v>0</v>
      </c>
      <c r="P1444">
        <v>0</v>
      </c>
      <c r="Q1444">
        <v>0</v>
      </c>
      <c r="R1444">
        <v>0</v>
      </c>
    </row>
    <row r="1445" spans="1:18" x14ac:dyDescent="0.3">
      <c r="A1445" t="s">
        <v>3017</v>
      </c>
      <c r="B1445" t="s">
        <v>3018</v>
      </c>
      <c r="C1445" t="s">
        <v>258</v>
      </c>
      <c r="D1445">
        <v>0.88986666699999994</v>
      </c>
      <c r="E1445">
        <v>0.84209999999999996</v>
      </c>
      <c r="F1445">
        <v>0.98350000000000004</v>
      </c>
      <c r="G1445">
        <v>3</v>
      </c>
      <c r="H1445">
        <v>39</v>
      </c>
      <c r="I1445" t="s">
        <v>21</v>
      </c>
      <c r="J1445" t="s">
        <v>26</v>
      </c>
      <c r="K1445">
        <v>22</v>
      </c>
      <c r="L1445">
        <v>4</v>
      </c>
      <c r="M1445">
        <v>18</v>
      </c>
      <c r="N1445">
        <v>4335</v>
      </c>
      <c r="O1445">
        <v>0</v>
      </c>
      <c r="P1445">
        <v>0</v>
      </c>
      <c r="Q1445">
        <v>0</v>
      </c>
      <c r="R1445">
        <v>0</v>
      </c>
    </row>
    <row r="1446" spans="1:18" x14ac:dyDescent="0.3">
      <c r="A1446" t="s">
        <v>3019</v>
      </c>
      <c r="B1446" t="s">
        <v>3020</v>
      </c>
      <c r="C1446" t="s">
        <v>184</v>
      </c>
      <c r="D1446">
        <v>0.79386508899999997</v>
      </c>
      <c r="E1446">
        <v>-0.76080000000000003</v>
      </c>
      <c r="F1446">
        <v>0.99819999999999998</v>
      </c>
      <c r="G1446">
        <v>169</v>
      </c>
      <c r="H1446">
        <v>65</v>
      </c>
      <c r="I1446" t="s">
        <v>21</v>
      </c>
      <c r="J1446" t="s">
        <v>30</v>
      </c>
      <c r="K1446">
        <v>450</v>
      </c>
      <c r="L1446">
        <v>82</v>
      </c>
      <c r="M1446">
        <v>368</v>
      </c>
      <c r="N1446">
        <v>818805</v>
      </c>
      <c r="O1446">
        <v>0</v>
      </c>
      <c r="P1446">
        <v>0</v>
      </c>
      <c r="Q1446">
        <v>0</v>
      </c>
      <c r="R1446">
        <v>0</v>
      </c>
    </row>
    <row r="1447" spans="1:18" x14ac:dyDescent="0.3">
      <c r="A1447" t="s">
        <v>3021</v>
      </c>
      <c r="B1447" t="s">
        <v>3022</v>
      </c>
      <c r="C1447" t="s">
        <v>757</v>
      </c>
      <c r="D1447">
        <v>0.75085901600000005</v>
      </c>
      <c r="E1447">
        <v>-0.95169999999999999</v>
      </c>
      <c r="F1447">
        <v>0.99770000000000003</v>
      </c>
      <c r="G1447">
        <v>610</v>
      </c>
      <c r="H1447">
        <v>30</v>
      </c>
      <c r="I1447" t="s">
        <v>21</v>
      </c>
      <c r="J1447" t="s">
        <v>34</v>
      </c>
      <c r="K1447">
        <v>1655</v>
      </c>
      <c r="L1447">
        <v>422</v>
      </c>
      <c r="M1447">
        <v>1233</v>
      </c>
      <c r="N1447">
        <v>31963390</v>
      </c>
      <c r="O1447">
        <v>0</v>
      </c>
      <c r="P1447">
        <v>0</v>
      </c>
      <c r="Q1447">
        <v>0</v>
      </c>
      <c r="R1447">
        <v>0</v>
      </c>
    </row>
    <row r="1448" spans="1:18" x14ac:dyDescent="0.3">
      <c r="A1448" t="s">
        <v>3023</v>
      </c>
      <c r="B1448" t="s">
        <v>3024</v>
      </c>
      <c r="C1448" t="s">
        <v>29</v>
      </c>
      <c r="D1448">
        <v>0.80299947900000002</v>
      </c>
      <c r="E1448">
        <v>-0.71160000000000001</v>
      </c>
      <c r="F1448">
        <v>0.99770000000000003</v>
      </c>
      <c r="G1448">
        <v>192</v>
      </c>
      <c r="H1448">
        <v>42</v>
      </c>
      <c r="I1448" t="s">
        <v>21</v>
      </c>
      <c r="J1448" t="s">
        <v>63</v>
      </c>
      <c r="K1448">
        <v>655</v>
      </c>
      <c r="L1448">
        <v>200</v>
      </c>
      <c r="M1448">
        <v>455</v>
      </c>
      <c r="N1448">
        <v>3839808</v>
      </c>
      <c r="O1448">
        <v>0</v>
      </c>
      <c r="P1448">
        <v>0</v>
      </c>
      <c r="Q1448">
        <v>0</v>
      </c>
      <c r="R1448">
        <v>0</v>
      </c>
    </row>
    <row r="1449" spans="1:18" x14ac:dyDescent="0.3">
      <c r="A1449" t="s">
        <v>3025</v>
      </c>
      <c r="B1449" t="s">
        <v>3026</v>
      </c>
      <c r="C1449" t="s">
        <v>33</v>
      </c>
      <c r="D1449">
        <v>0.74832777800000005</v>
      </c>
      <c r="E1449">
        <v>-6.3399999999999998E-2</v>
      </c>
      <c r="F1449">
        <v>0.92120000000000002</v>
      </c>
      <c r="G1449">
        <v>18</v>
      </c>
      <c r="H1449">
        <v>48</v>
      </c>
      <c r="I1449" t="s">
        <v>21</v>
      </c>
      <c r="J1449" t="s">
        <v>179</v>
      </c>
      <c r="K1449">
        <v>38</v>
      </c>
      <c r="L1449">
        <v>9</v>
      </c>
      <c r="M1449">
        <v>29</v>
      </c>
      <c r="N1449">
        <v>141066</v>
      </c>
      <c r="O1449">
        <v>0</v>
      </c>
      <c r="P1449">
        <v>0</v>
      </c>
      <c r="Q1449">
        <v>1</v>
      </c>
      <c r="R1449">
        <v>0</v>
      </c>
    </row>
    <row r="1450" spans="1:18" x14ac:dyDescent="0.3">
      <c r="A1450" t="s">
        <v>3027</v>
      </c>
      <c r="B1450" t="s">
        <v>3028</v>
      </c>
      <c r="C1450" t="s">
        <v>1802</v>
      </c>
      <c r="D1450">
        <v>0.73364444399999995</v>
      </c>
      <c r="E1450">
        <v>0.1779</v>
      </c>
      <c r="F1450">
        <v>0.99729999999999996</v>
      </c>
      <c r="G1450">
        <v>9</v>
      </c>
      <c r="H1450">
        <v>360</v>
      </c>
      <c r="I1450" t="s">
        <v>21</v>
      </c>
      <c r="J1450" t="s">
        <v>30</v>
      </c>
      <c r="K1450">
        <v>330</v>
      </c>
      <c r="L1450">
        <v>90</v>
      </c>
      <c r="M1450">
        <v>240</v>
      </c>
      <c r="N1450">
        <v>8352</v>
      </c>
      <c r="O1450">
        <v>0</v>
      </c>
      <c r="P1450">
        <v>0</v>
      </c>
      <c r="Q1450">
        <v>0</v>
      </c>
      <c r="R1450">
        <v>0</v>
      </c>
    </row>
    <row r="1451" spans="1:18" x14ac:dyDescent="0.3">
      <c r="A1451" t="s">
        <v>3029</v>
      </c>
      <c r="B1451" t="s">
        <v>3030</v>
      </c>
      <c r="C1451" t="s">
        <v>717</v>
      </c>
      <c r="D1451">
        <v>0.752116338</v>
      </c>
      <c r="E1451">
        <v>-0.96189999999999998</v>
      </c>
      <c r="F1451">
        <v>0.99650000000000005</v>
      </c>
      <c r="G1451">
        <v>912</v>
      </c>
      <c r="H1451">
        <v>48</v>
      </c>
      <c r="I1451" t="s">
        <v>21</v>
      </c>
      <c r="J1451" t="s">
        <v>26</v>
      </c>
      <c r="K1451">
        <v>2172</v>
      </c>
      <c r="L1451">
        <v>595</v>
      </c>
      <c r="M1451">
        <v>1577</v>
      </c>
      <c r="N1451">
        <v>29388288</v>
      </c>
      <c r="O1451">
        <v>0</v>
      </c>
      <c r="P1451">
        <v>0</v>
      </c>
      <c r="Q1451">
        <v>0</v>
      </c>
      <c r="R1451">
        <v>0</v>
      </c>
    </row>
    <row r="1452" spans="1:18" x14ac:dyDescent="0.3">
      <c r="A1452" t="s">
        <v>3031</v>
      </c>
      <c r="B1452" t="s">
        <v>3032</v>
      </c>
      <c r="C1452" t="s">
        <v>2130</v>
      </c>
      <c r="D1452">
        <v>0.71576282199999997</v>
      </c>
      <c r="E1452">
        <v>-0.93459999999999999</v>
      </c>
      <c r="F1452">
        <v>0.997</v>
      </c>
      <c r="G1452">
        <v>815</v>
      </c>
      <c r="H1452">
        <v>58</v>
      </c>
      <c r="I1452" t="s">
        <v>21</v>
      </c>
      <c r="J1452" t="s">
        <v>30</v>
      </c>
      <c r="K1452">
        <v>447</v>
      </c>
      <c r="L1452">
        <v>113</v>
      </c>
      <c r="M1452">
        <v>334</v>
      </c>
      <c r="N1452">
        <v>3509390</v>
      </c>
      <c r="O1452">
        <v>0</v>
      </c>
      <c r="P1452">
        <v>0</v>
      </c>
      <c r="Q1452">
        <v>1</v>
      </c>
      <c r="R1452">
        <v>0</v>
      </c>
    </row>
    <row r="1453" spans="1:18" x14ac:dyDescent="0.3">
      <c r="A1453" t="s">
        <v>3033</v>
      </c>
      <c r="B1453" t="s">
        <v>3034</v>
      </c>
      <c r="C1453" t="s">
        <v>525</v>
      </c>
      <c r="D1453">
        <v>0.80432822999999998</v>
      </c>
      <c r="E1453">
        <v>-0.8034</v>
      </c>
      <c r="F1453">
        <v>0.99490000000000001</v>
      </c>
      <c r="G1453">
        <v>209</v>
      </c>
      <c r="H1453">
        <v>50</v>
      </c>
      <c r="I1453" t="s">
        <v>21</v>
      </c>
      <c r="J1453" t="s">
        <v>26</v>
      </c>
      <c r="K1453">
        <v>1389</v>
      </c>
      <c r="L1453">
        <v>390</v>
      </c>
      <c r="M1453">
        <v>999</v>
      </c>
      <c r="N1453">
        <v>4071320</v>
      </c>
      <c r="O1453">
        <v>0</v>
      </c>
      <c r="P1453">
        <v>0</v>
      </c>
      <c r="Q1453">
        <v>0</v>
      </c>
      <c r="R1453">
        <v>0</v>
      </c>
    </row>
    <row r="1454" spans="1:18" x14ac:dyDescent="0.3">
      <c r="A1454" t="s">
        <v>3035</v>
      </c>
      <c r="B1454" t="s">
        <v>3036</v>
      </c>
      <c r="C1454" t="s">
        <v>3037</v>
      </c>
      <c r="D1454">
        <v>0.71285257700000004</v>
      </c>
      <c r="E1454">
        <v>-0.92749999999999999</v>
      </c>
      <c r="F1454">
        <v>0.99339999999999995</v>
      </c>
      <c r="G1454">
        <v>388</v>
      </c>
      <c r="H1454">
        <v>30</v>
      </c>
      <c r="I1454" t="s">
        <v>21</v>
      </c>
      <c r="J1454" t="s">
        <v>26</v>
      </c>
      <c r="K1454">
        <v>3571</v>
      </c>
      <c r="L1454">
        <v>2225</v>
      </c>
      <c r="M1454">
        <v>1346</v>
      </c>
      <c r="N1454">
        <v>11556580</v>
      </c>
      <c r="O1454">
        <v>0</v>
      </c>
      <c r="P1454">
        <v>0</v>
      </c>
      <c r="Q1454">
        <v>0</v>
      </c>
      <c r="R1454">
        <v>0</v>
      </c>
    </row>
    <row r="1455" spans="1:18" x14ac:dyDescent="0.3">
      <c r="A1455" t="s">
        <v>3038</v>
      </c>
      <c r="B1455" t="s">
        <v>3039</v>
      </c>
      <c r="C1455" t="s">
        <v>3037</v>
      </c>
      <c r="D1455">
        <v>0.72656359199999998</v>
      </c>
      <c r="E1455">
        <v>-0.83589999999999998</v>
      </c>
      <c r="F1455">
        <v>0.99490000000000001</v>
      </c>
      <c r="G1455">
        <v>206</v>
      </c>
      <c r="H1455">
        <v>17</v>
      </c>
      <c r="I1455" t="s">
        <v>21</v>
      </c>
      <c r="J1455" t="s">
        <v>45</v>
      </c>
      <c r="K1455">
        <v>1756</v>
      </c>
      <c r="L1455">
        <v>793</v>
      </c>
      <c r="M1455">
        <v>963</v>
      </c>
      <c r="N1455">
        <v>8561360</v>
      </c>
      <c r="O1455">
        <v>0</v>
      </c>
      <c r="P1455">
        <v>0</v>
      </c>
      <c r="Q1455">
        <v>1</v>
      </c>
      <c r="R1455">
        <v>0</v>
      </c>
    </row>
    <row r="1456" spans="1:18" x14ac:dyDescent="0.3">
      <c r="A1456" t="s">
        <v>3040</v>
      </c>
      <c r="B1456" t="s">
        <v>3041</v>
      </c>
      <c r="C1456" t="s">
        <v>3037</v>
      </c>
      <c r="D1456">
        <v>0.49613254000000001</v>
      </c>
      <c r="E1456">
        <v>-0.95069999999999999</v>
      </c>
      <c r="F1456">
        <v>0.9909</v>
      </c>
      <c r="G1456">
        <v>252</v>
      </c>
      <c r="H1456">
        <v>17</v>
      </c>
      <c r="I1456" t="s">
        <v>21</v>
      </c>
      <c r="J1456" t="s">
        <v>26</v>
      </c>
      <c r="K1456">
        <v>2145</v>
      </c>
      <c r="L1456">
        <v>1391</v>
      </c>
      <c r="M1456">
        <v>754</v>
      </c>
      <c r="N1456">
        <v>6004404</v>
      </c>
      <c r="O1456">
        <v>0</v>
      </c>
      <c r="P1456">
        <v>0</v>
      </c>
      <c r="Q1456">
        <v>0</v>
      </c>
      <c r="R1456">
        <v>0</v>
      </c>
    </row>
    <row r="1457" spans="1:18" x14ac:dyDescent="0.3">
      <c r="A1457" t="s">
        <v>3042</v>
      </c>
      <c r="B1457" t="s">
        <v>3043</v>
      </c>
      <c r="C1457" t="s">
        <v>3037</v>
      </c>
      <c r="D1457">
        <v>0.60785057499999995</v>
      </c>
      <c r="E1457">
        <v>-0.75790000000000002</v>
      </c>
      <c r="F1457">
        <v>0.97509999999999997</v>
      </c>
      <c r="G1457">
        <v>87</v>
      </c>
      <c r="H1457">
        <v>22</v>
      </c>
      <c r="I1457" t="s">
        <v>21</v>
      </c>
      <c r="J1457" t="s">
        <v>34</v>
      </c>
      <c r="K1457">
        <v>778</v>
      </c>
      <c r="L1457">
        <v>567</v>
      </c>
      <c r="M1457">
        <v>211</v>
      </c>
      <c r="N1457">
        <v>614568</v>
      </c>
      <c r="O1457">
        <v>0</v>
      </c>
      <c r="P1457">
        <v>0</v>
      </c>
      <c r="Q1457">
        <v>1</v>
      </c>
      <c r="R1457">
        <v>0</v>
      </c>
    </row>
    <row r="1458" spans="1:18" x14ac:dyDescent="0.3">
      <c r="A1458" t="s">
        <v>3044</v>
      </c>
      <c r="B1458" t="s">
        <v>3045</v>
      </c>
      <c r="C1458" t="s">
        <v>3037</v>
      </c>
      <c r="D1458">
        <v>0.59736178900000003</v>
      </c>
      <c r="E1458">
        <v>-0.86719999999999997</v>
      </c>
      <c r="F1458">
        <v>0.98880000000000001</v>
      </c>
      <c r="G1458">
        <v>123</v>
      </c>
      <c r="H1458">
        <v>28</v>
      </c>
      <c r="I1458" t="s">
        <v>21</v>
      </c>
      <c r="J1458" t="s">
        <v>34</v>
      </c>
      <c r="K1458">
        <v>1004</v>
      </c>
      <c r="L1458">
        <v>589</v>
      </c>
      <c r="M1458">
        <v>415</v>
      </c>
      <c r="N1458">
        <v>1166901</v>
      </c>
      <c r="O1458">
        <v>0</v>
      </c>
      <c r="P1458">
        <v>0</v>
      </c>
      <c r="Q1458">
        <v>0</v>
      </c>
      <c r="R1458">
        <v>0</v>
      </c>
    </row>
    <row r="1459" spans="1:18" x14ac:dyDescent="0.3">
      <c r="A1459" t="s">
        <v>3046</v>
      </c>
      <c r="B1459" t="s">
        <v>3047</v>
      </c>
      <c r="C1459" t="s">
        <v>3037</v>
      </c>
      <c r="D1459">
        <v>0.61722688199999998</v>
      </c>
      <c r="E1459">
        <v>-0.75580000000000003</v>
      </c>
      <c r="F1459">
        <v>0.99590000000000001</v>
      </c>
      <c r="G1459">
        <v>93</v>
      </c>
      <c r="H1459">
        <v>24</v>
      </c>
      <c r="I1459" t="s">
        <v>21</v>
      </c>
      <c r="J1459" t="s">
        <v>30</v>
      </c>
      <c r="K1459">
        <v>1699</v>
      </c>
      <c r="L1459">
        <v>1328</v>
      </c>
      <c r="M1459">
        <v>371</v>
      </c>
      <c r="N1459">
        <v>817284</v>
      </c>
      <c r="O1459">
        <v>0</v>
      </c>
      <c r="P1459">
        <v>0</v>
      </c>
      <c r="Q1459">
        <v>1</v>
      </c>
      <c r="R1459">
        <v>0</v>
      </c>
    </row>
    <row r="1460" spans="1:18" x14ac:dyDescent="0.3">
      <c r="A1460" t="s">
        <v>3048</v>
      </c>
      <c r="B1460" t="s">
        <v>3049</v>
      </c>
      <c r="C1460" t="s">
        <v>123</v>
      </c>
      <c r="D1460">
        <v>0.76570186900000003</v>
      </c>
      <c r="E1460">
        <v>-0.81430000000000002</v>
      </c>
      <c r="F1460">
        <v>0.99760000000000004</v>
      </c>
      <c r="G1460">
        <v>642</v>
      </c>
      <c r="H1460">
        <v>42</v>
      </c>
      <c r="I1460" t="s">
        <v>21</v>
      </c>
      <c r="J1460" t="s">
        <v>22</v>
      </c>
      <c r="K1460">
        <v>2150</v>
      </c>
      <c r="L1460">
        <v>554</v>
      </c>
      <c r="M1460">
        <v>1596</v>
      </c>
      <c r="N1460">
        <v>17721768</v>
      </c>
      <c r="O1460">
        <v>0</v>
      </c>
      <c r="P1460">
        <v>0</v>
      </c>
      <c r="Q1460">
        <v>0</v>
      </c>
      <c r="R1460">
        <v>0</v>
      </c>
    </row>
    <row r="1461" spans="1:18" x14ac:dyDescent="0.3">
      <c r="A1461" t="s">
        <v>3050</v>
      </c>
      <c r="B1461" t="s">
        <v>3051</v>
      </c>
      <c r="C1461" t="s">
        <v>130</v>
      </c>
      <c r="D1461">
        <v>0.76010851099999999</v>
      </c>
      <c r="E1461">
        <v>-0.82479999999999998</v>
      </c>
      <c r="F1461">
        <v>0.98780000000000001</v>
      </c>
      <c r="G1461">
        <v>94</v>
      </c>
      <c r="H1461">
        <v>54</v>
      </c>
      <c r="I1461" t="s">
        <v>21</v>
      </c>
      <c r="J1461" t="s">
        <v>95</v>
      </c>
      <c r="K1461">
        <v>263</v>
      </c>
      <c r="L1461">
        <v>61</v>
      </c>
      <c r="M1461">
        <v>202</v>
      </c>
      <c r="N1461">
        <v>274856</v>
      </c>
      <c r="O1461">
        <v>0</v>
      </c>
      <c r="P1461">
        <v>0</v>
      </c>
      <c r="Q1461">
        <v>0</v>
      </c>
      <c r="R1461">
        <v>0</v>
      </c>
    </row>
    <row r="1462" spans="1:18" x14ac:dyDescent="0.3">
      <c r="A1462" t="s">
        <v>3052</v>
      </c>
      <c r="B1462" t="s">
        <v>3053</v>
      </c>
      <c r="C1462" t="s">
        <v>831</v>
      </c>
      <c r="D1462">
        <v>0.84108890000000003</v>
      </c>
      <c r="E1462">
        <v>-0.95069999999999999</v>
      </c>
      <c r="F1462">
        <v>0.99850000000000005</v>
      </c>
      <c r="G1462">
        <v>1018</v>
      </c>
      <c r="H1462">
        <v>62</v>
      </c>
      <c r="I1462" t="s">
        <v>21</v>
      </c>
      <c r="J1462" t="s">
        <v>30</v>
      </c>
      <c r="K1462">
        <v>1554</v>
      </c>
      <c r="L1462">
        <v>484</v>
      </c>
      <c r="M1462">
        <v>1070</v>
      </c>
      <c r="N1462">
        <v>17311090</v>
      </c>
      <c r="O1462">
        <v>0</v>
      </c>
      <c r="P1462">
        <v>0</v>
      </c>
      <c r="Q1462">
        <v>0</v>
      </c>
      <c r="R1462">
        <v>0</v>
      </c>
    </row>
    <row r="1463" spans="1:18" x14ac:dyDescent="0.3">
      <c r="A1463" t="s">
        <v>3054</v>
      </c>
      <c r="B1463" t="s">
        <v>3055</v>
      </c>
      <c r="C1463" t="s">
        <v>25</v>
      </c>
      <c r="D1463">
        <v>0.6561825</v>
      </c>
      <c r="E1463">
        <v>-0.69540000000000002</v>
      </c>
      <c r="F1463">
        <v>0.97970000000000002</v>
      </c>
      <c r="G1463">
        <v>40</v>
      </c>
      <c r="H1463">
        <v>58</v>
      </c>
      <c r="I1463" t="s">
        <v>21</v>
      </c>
      <c r="J1463" t="s">
        <v>179</v>
      </c>
      <c r="K1463">
        <v>163</v>
      </c>
      <c r="L1463">
        <v>52</v>
      </c>
      <c r="M1463">
        <v>111</v>
      </c>
      <c r="N1463">
        <v>600760</v>
      </c>
      <c r="O1463">
        <v>1</v>
      </c>
      <c r="P1463">
        <v>1</v>
      </c>
      <c r="Q1463">
        <v>0</v>
      </c>
      <c r="R1463">
        <v>0</v>
      </c>
    </row>
    <row r="1464" spans="1:18" x14ac:dyDescent="0.3">
      <c r="A1464" t="s">
        <v>3056</v>
      </c>
      <c r="B1464" t="s">
        <v>3057</v>
      </c>
      <c r="C1464" t="s">
        <v>25</v>
      </c>
      <c r="D1464">
        <v>0.133281081</v>
      </c>
      <c r="E1464">
        <v>-0.91080000000000005</v>
      </c>
      <c r="F1464">
        <v>0.99</v>
      </c>
      <c r="G1464">
        <v>37</v>
      </c>
      <c r="H1464">
        <v>38</v>
      </c>
      <c r="I1464" t="s">
        <v>21</v>
      </c>
      <c r="J1464" t="s">
        <v>95</v>
      </c>
      <c r="K1464">
        <v>114</v>
      </c>
      <c r="L1464">
        <v>17</v>
      </c>
      <c r="M1464">
        <v>97</v>
      </c>
      <c r="N1464">
        <v>82880</v>
      </c>
      <c r="O1464">
        <v>0</v>
      </c>
      <c r="P1464">
        <v>0</v>
      </c>
      <c r="Q1464">
        <v>0</v>
      </c>
      <c r="R1464">
        <v>0</v>
      </c>
    </row>
    <row r="1465" spans="1:18" x14ac:dyDescent="0.3">
      <c r="A1465" t="s">
        <v>3058</v>
      </c>
      <c r="B1465" t="s">
        <v>3059</v>
      </c>
      <c r="C1465" t="s">
        <v>25</v>
      </c>
      <c r="D1465">
        <v>0.67862540900000001</v>
      </c>
      <c r="E1465">
        <v>-0.95179999999999998</v>
      </c>
      <c r="F1465">
        <v>0.99639999999999995</v>
      </c>
      <c r="G1465">
        <v>795</v>
      </c>
      <c r="H1465">
        <v>23</v>
      </c>
      <c r="I1465" t="s">
        <v>21</v>
      </c>
      <c r="J1465" t="s">
        <v>924</v>
      </c>
      <c r="K1465">
        <v>1948</v>
      </c>
      <c r="L1465">
        <v>454</v>
      </c>
      <c r="M1465">
        <v>1494</v>
      </c>
      <c r="N1465">
        <v>7869705</v>
      </c>
      <c r="O1465">
        <v>0</v>
      </c>
      <c r="P1465">
        <v>0</v>
      </c>
      <c r="Q1465">
        <v>0</v>
      </c>
      <c r="R1465">
        <v>0</v>
      </c>
    </row>
    <row r="1466" spans="1:18" x14ac:dyDescent="0.3">
      <c r="A1466" t="s">
        <v>3060</v>
      </c>
      <c r="B1466" t="s">
        <v>3061</v>
      </c>
      <c r="C1466" t="s">
        <v>660</v>
      </c>
      <c r="D1466">
        <v>0.46491666700000001</v>
      </c>
      <c r="E1466">
        <v>-0.76839999999999997</v>
      </c>
      <c r="F1466">
        <v>0.98750000000000004</v>
      </c>
      <c r="G1466">
        <v>36</v>
      </c>
      <c r="H1466">
        <v>20</v>
      </c>
      <c r="I1466" t="s">
        <v>21</v>
      </c>
      <c r="J1466" t="s">
        <v>26</v>
      </c>
      <c r="K1466">
        <v>370</v>
      </c>
      <c r="L1466">
        <v>78</v>
      </c>
      <c r="M1466">
        <v>292</v>
      </c>
      <c r="N1466">
        <v>243072</v>
      </c>
      <c r="O1466">
        <v>0</v>
      </c>
      <c r="P1466">
        <v>0</v>
      </c>
      <c r="Q1466">
        <v>0</v>
      </c>
      <c r="R1466">
        <v>0</v>
      </c>
    </row>
    <row r="1467" spans="1:18" x14ac:dyDescent="0.3">
      <c r="A1467" t="s">
        <v>3062</v>
      </c>
      <c r="B1467" t="s">
        <v>3063</v>
      </c>
      <c r="C1467" t="s">
        <v>660</v>
      </c>
      <c r="D1467">
        <v>0.66592142899999995</v>
      </c>
      <c r="E1467">
        <v>-0.52569999999999995</v>
      </c>
      <c r="F1467">
        <v>0.998</v>
      </c>
      <c r="G1467">
        <v>28</v>
      </c>
      <c r="H1467">
        <v>20</v>
      </c>
      <c r="I1467" t="s">
        <v>21</v>
      </c>
      <c r="J1467" t="s">
        <v>26</v>
      </c>
      <c r="K1467">
        <v>263</v>
      </c>
      <c r="L1467">
        <v>27</v>
      </c>
      <c r="M1467">
        <v>236</v>
      </c>
      <c r="N1467">
        <v>161924</v>
      </c>
      <c r="O1467">
        <v>0</v>
      </c>
      <c r="P1467">
        <v>0</v>
      </c>
      <c r="Q1467">
        <v>0</v>
      </c>
      <c r="R1467">
        <v>0</v>
      </c>
    </row>
    <row r="1468" spans="1:18" x14ac:dyDescent="0.3">
      <c r="A1468" t="s">
        <v>3064</v>
      </c>
      <c r="B1468" t="s">
        <v>3065</v>
      </c>
      <c r="C1468" t="s">
        <v>2214</v>
      </c>
      <c r="D1468">
        <v>0.80232769199999998</v>
      </c>
      <c r="E1468">
        <v>-0.97460000000000002</v>
      </c>
      <c r="F1468">
        <v>0.99580000000000002</v>
      </c>
      <c r="G1468">
        <v>130</v>
      </c>
      <c r="H1468">
        <v>399</v>
      </c>
      <c r="I1468" t="s">
        <v>21</v>
      </c>
      <c r="J1468" t="s">
        <v>338</v>
      </c>
      <c r="K1468">
        <v>1804</v>
      </c>
      <c r="L1468">
        <v>612</v>
      </c>
      <c r="M1468">
        <v>1192</v>
      </c>
      <c r="N1468">
        <v>1007890</v>
      </c>
      <c r="O1468">
        <v>0</v>
      </c>
      <c r="P1468">
        <v>0</v>
      </c>
      <c r="Q1468">
        <v>1</v>
      </c>
      <c r="R1468">
        <v>0</v>
      </c>
    </row>
    <row r="1469" spans="1:18" x14ac:dyDescent="0.3">
      <c r="A1469" t="s">
        <v>3066</v>
      </c>
      <c r="B1469" t="s">
        <v>3067</v>
      </c>
      <c r="C1469" t="s">
        <v>1600</v>
      </c>
      <c r="D1469">
        <v>0.76927157099999999</v>
      </c>
      <c r="E1469">
        <v>-0.92490000000000006</v>
      </c>
      <c r="F1469">
        <v>0.99680000000000002</v>
      </c>
      <c r="G1469">
        <v>503</v>
      </c>
      <c r="H1469">
        <v>50</v>
      </c>
      <c r="I1469" t="s">
        <v>21</v>
      </c>
      <c r="J1469" t="s">
        <v>26</v>
      </c>
      <c r="K1469">
        <v>918</v>
      </c>
      <c r="L1469">
        <v>250</v>
      </c>
      <c r="M1469">
        <v>668</v>
      </c>
      <c r="N1469">
        <v>13895375</v>
      </c>
      <c r="O1469">
        <v>0</v>
      </c>
      <c r="P1469">
        <v>0</v>
      </c>
      <c r="Q1469">
        <v>0</v>
      </c>
      <c r="R1469">
        <v>0</v>
      </c>
    </row>
    <row r="1470" spans="1:18" x14ac:dyDescent="0.3">
      <c r="A1470" t="s">
        <v>3068</v>
      </c>
      <c r="B1470" t="s">
        <v>3069</v>
      </c>
      <c r="C1470" t="s">
        <v>2192</v>
      </c>
      <c r="D1470">
        <v>0.792764935</v>
      </c>
      <c r="E1470">
        <v>-0.88370000000000004</v>
      </c>
      <c r="F1470">
        <v>0.997</v>
      </c>
      <c r="G1470">
        <v>462</v>
      </c>
      <c r="H1470">
        <v>39</v>
      </c>
      <c r="I1470" t="s">
        <v>21</v>
      </c>
      <c r="J1470" t="s">
        <v>34</v>
      </c>
      <c r="K1470">
        <v>337</v>
      </c>
      <c r="L1470">
        <v>75</v>
      </c>
      <c r="M1470">
        <v>262</v>
      </c>
      <c r="N1470">
        <v>3855852</v>
      </c>
      <c r="O1470">
        <v>0</v>
      </c>
      <c r="P1470">
        <v>0</v>
      </c>
      <c r="Q1470">
        <v>0</v>
      </c>
      <c r="R1470">
        <v>0</v>
      </c>
    </row>
    <row r="1471" spans="1:18" x14ac:dyDescent="0.3">
      <c r="A1471" t="s">
        <v>3070</v>
      </c>
      <c r="B1471" t="s">
        <v>3071</v>
      </c>
      <c r="C1471" t="s">
        <v>29</v>
      </c>
      <c r="D1471">
        <v>0.78608904700000004</v>
      </c>
      <c r="E1471">
        <v>-0.91549999999999998</v>
      </c>
      <c r="F1471">
        <v>0.99829999999999997</v>
      </c>
      <c r="G1471">
        <v>703</v>
      </c>
      <c r="H1471">
        <v>65</v>
      </c>
      <c r="I1471" t="s">
        <v>21</v>
      </c>
      <c r="J1471" t="s">
        <v>30</v>
      </c>
      <c r="K1471">
        <v>1988</v>
      </c>
      <c r="L1471">
        <v>508</v>
      </c>
      <c r="M1471">
        <v>1480</v>
      </c>
      <c r="N1471">
        <v>13382308</v>
      </c>
      <c r="O1471">
        <v>0</v>
      </c>
      <c r="P1471">
        <v>0</v>
      </c>
      <c r="Q1471">
        <v>0</v>
      </c>
      <c r="R1471">
        <v>0</v>
      </c>
    </row>
    <row r="1472" spans="1:18" x14ac:dyDescent="0.3">
      <c r="A1472" t="s">
        <v>3072</v>
      </c>
      <c r="B1472" t="s">
        <v>3073</v>
      </c>
      <c r="C1472" t="s">
        <v>29</v>
      </c>
      <c r="D1472">
        <v>0.77899041700000005</v>
      </c>
      <c r="E1472">
        <v>-0.92190000000000005</v>
      </c>
      <c r="F1472">
        <v>0.99680000000000002</v>
      </c>
      <c r="G1472">
        <v>240</v>
      </c>
      <c r="H1472">
        <v>69</v>
      </c>
      <c r="I1472" t="s">
        <v>21</v>
      </c>
      <c r="J1472" t="s">
        <v>30</v>
      </c>
      <c r="K1472">
        <v>525</v>
      </c>
      <c r="L1472">
        <v>204</v>
      </c>
      <c r="M1472">
        <v>321</v>
      </c>
      <c r="N1472">
        <v>3364800</v>
      </c>
      <c r="O1472">
        <v>0</v>
      </c>
      <c r="P1472">
        <v>0</v>
      </c>
      <c r="Q1472">
        <v>0</v>
      </c>
      <c r="R1472">
        <v>0</v>
      </c>
    </row>
    <row r="1473" spans="1:18" x14ac:dyDescent="0.3">
      <c r="A1473" t="s">
        <v>3074</v>
      </c>
      <c r="B1473" t="s">
        <v>3075</v>
      </c>
      <c r="C1473" t="s">
        <v>60</v>
      </c>
      <c r="D1473">
        <v>0.815494583</v>
      </c>
      <c r="E1473">
        <v>-0.9597</v>
      </c>
      <c r="F1473">
        <v>0.99829999999999997</v>
      </c>
      <c r="G1473">
        <v>1809</v>
      </c>
      <c r="H1473">
        <v>46</v>
      </c>
      <c r="I1473" t="s">
        <v>21</v>
      </c>
      <c r="J1473" t="s">
        <v>30</v>
      </c>
      <c r="K1473">
        <v>1494</v>
      </c>
      <c r="L1473">
        <v>354</v>
      </c>
      <c r="M1473">
        <v>1140</v>
      </c>
      <c r="N1473">
        <v>95638212</v>
      </c>
      <c r="O1473">
        <v>0</v>
      </c>
      <c r="P1473">
        <v>0</v>
      </c>
      <c r="Q1473">
        <v>0</v>
      </c>
      <c r="R1473">
        <v>0</v>
      </c>
    </row>
    <row r="1474" spans="1:18" x14ac:dyDescent="0.3">
      <c r="A1474" t="s">
        <v>3076</v>
      </c>
      <c r="B1474" t="s">
        <v>3077</v>
      </c>
      <c r="C1474" t="s">
        <v>460</v>
      </c>
      <c r="D1474">
        <v>0.81302391299999999</v>
      </c>
      <c r="E1474">
        <v>-0.83379999999999999</v>
      </c>
      <c r="F1474">
        <v>0.99850000000000005</v>
      </c>
      <c r="G1474">
        <v>1242</v>
      </c>
      <c r="H1474">
        <v>45</v>
      </c>
      <c r="I1474" t="s">
        <v>21</v>
      </c>
      <c r="J1474" t="s">
        <v>30</v>
      </c>
      <c r="K1474">
        <v>715</v>
      </c>
      <c r="L1474">
        <v>186</v>
      </c>
      <c r="M1474">
        <v>529</v>
      </c>
      <c r="N1474">
        <v>24207822</v>
      </c>
      <c r="O1474">
        <v>0</v>
      </c>
      <c r="P1474">
        <v>0</v>
      </c>
      <c r="Q1474">
        <v>0</v>
      </c>
      <c r="R1474">
        <v>0</v>
      </c>
    </row>
    <row r="1475" spans="1:18" x14ac:dyDescent="0.3">
      <c r="A1475" t="s">
        <v>3078</v>
      </c>
      <c r="B1475" t="s">
        <v>3079</v>
      </c>
      <c r="C1475" t="s">
        <v>29</v>
      </c>
      <c r="D1475">
        <v>0.70850918900000004</v>
      </c>
      <c r="E1475">
        <v>-0.95350000000000001</v>
      </c>
      <c r="F1475">
        <v>0.99560000000000004</v>
      </c>
      <c r="G1475">
        <v>185</v>
      </c>
      <c r="H1475">
        <v>45</v>
      </c>
      <c r="I1475" t="s">
        <v>21</v>
      </c>
      <c r="J1475" t="s">
        <v>30</v>
      </c>
      <c r="K1475">
        <v>305</v>
      </c>
      <c r="L1475">
        <v>100</v>
      </c>
      <c r="M1475">
        <v>205</v>
      </c>
      <c r="N1475">
        <v>1435045</v>
      </c>
      <c r="O1475">
        <v>0</v>
      </c>
      <c r="P1475">
        <v>0</v>
      </c>
      <c r="Q1475">
        <v>0</v>
      </c>
      <c r="R1475">
        <v>0</v>
      </c>
    </row>
    <row r="1476" spans="1:18" x14ac:dyDescent="0.3">
      <c r="A1476" t="s">
        <v>3080</v>
      </c>
      <c r="B1476" t="s">
        <v>3081</v>
      </c>
      <c r="C1476" t="s">
        <v>162</v>
      </c>
      <c r="D1476">
        <v>0.75707500000000005</v>
      </c>
      <c r="E1476">
        <v>0.55740000000000001</v>
      </c>
      <c r="F1476">
        <v>0.85189999999999999</v>
      </c>
      <c r="G1476">
        <v>4</v>
      </c>
      <c r="H1476">
        <v>465</v>
      </c>
      <c r="I1476" t="s">
        <v>21</v>
      </c>
      <c r="J1476" t="s">
        <v>338</v>
      </c>
      <c r="K1476">
        <v>184</v>
      </c>
      <c r="L1476">
        <v>29</v>
      </c>
      <c r="M1476">
        <v>155</v>
      </c>
      <c r="N1476">
        <v>27344</v>
      </c>
      <c r="O1476">
        <v>0</v>
      </c>
      <c r="P1476">
        <v>0</v>
      </c>
      <c r="Q1476">
        <v>1</v>
      </c>
      <c r="R1476">
        <v>0</v>
      </c>
    </row>
    <row r="1477" spans="1:18" x14ac:dyDescent="0.3">
      <c r="A1477" t="s">
        <v>3082</v>
      </c>
      <c r="B1477" t="s">
        <v>3083</v>
      </c>
      <c r="C1477" t="s">
        <v>487</v>
      </c>
      <c r="D1477">
        <v>0.62930298299999998</v>
      </c>
      <c r="E1477">
        <v>-0.97160000000000002</v>
      </c>
      <c r="F1477">
        <v>0.99870000000000003</v>
      </c>
      <c r="G1477">
        <v>5029</v>
      </c>
      <c r="H1477">
        <v>21</v>
      </c>
      <c r="I1477" t="s">
        <v>21</v>
      </c>
      <c r="J1477" t="s">
        <v>924</v>
      </c>
      <c r="K1477">
        <v>23497</v>
      </c>
      <c r="L1477">
        <v>3433</v>
      </c>
      <c r="M1477">
        <v>20064</v>
      </c>
      <c r="N1477">
        <v>376908463</v>
      </c>
      <c r="O1477">
        <v>0</v>
      </c>
      <c r="P1477">
        <v>0</v>
      </c>
      <c r="Q1477">
        <v>0</v>
      </c>
      <c r="R1477">
        <v>0</v>
      </c>
    </row>
    <row r="1478" spans="1:18" x14ac:dyDescent="0.3">
      <c r="A1478" t="s">
        <v>3084</v>
      </c>
      <c r="B1478" t="s">
        <v>3085</v>
      </c>
      <c r="C1478" t="s">
        <v>421</v>
      </c>
      <c r="D1478">
        <v>0.52893142900000001</v>
      </c>
      <c r="E1478">
        <v>-0.66520000000000001</v>
      </c>
      <c r="F1478">
        <v>0.97550000000000003</v>
      </c>
      <c r="G1478">
        <v>35</v>
      </c>
      <c r="H1478">
        <v>16</v>
      </c>
      <c r="I1478" t="s">
        <v>21</v>
      </c>
      <c r="J1478" t="s">
        <v>924</v>
      </c>
      <c r="K1478">
        <v>71</v>
      </c>
      <c r="L1478">
        <v>18</v>
      </c>
      <c r="M1478">
        <v>53</v>
      </c>
      <c r="N1478">
        <v>582120</v>
      </c>
      <c r="O1478">
        <v>0</v>
      </c>
      <c r="P1478">
        <v>0</v>
      </c>
      <c r="Q1478">
        <v>0</v>
      </c>
      <c r="R1478">
        <v>0</v>
      </c>
    </row>
    <row r="1479" spans="1:18" x14ac:dyDescent="0.3">
      <c r="A1479" t="s">
        <v>3086</v>
      </c>
      <c r="B1479" t="s">
        <v>3087</v>
      </c>
      <c r="C1479" t="s">
        <v>778</v>
      </c>
      <c r="D1479">
        <v>0.65355384599999999</v>
      </c>
      <c r="E1479">
        <v>-0.82279999999999998</v>
      </c>
      <c r="F1479">
        <v>0.98309999999999997</v>
      </c>
      <c r="G1479">
        <v>52</v>
      </c>
      <c r="H1479">
        <v>18</v>
      </c>
      <c r="I1479" t="s">
        <v>21</v>
      </c>
      <c r="J1479" t="s">
        <v>924</v>
      </c>
      <c r="K1479">
        <v>354</v>
      </c>
      <c r="L1479">
        <v>197</v>
      </c>
      <c r="M1479">
        <v>157</v>
      </c>
      <c r="N1479">
        <v>713128</v>
      </c>
      <c r="O1479">
        <v>0</v>
      </c>
      <c r="P1479">
        <v>0</v>
      </c>
      <c r="Q1479">
        <v>0</v>
      </c>
      <c r="R1479">
        <v>0</v>
      </c>
    </row>
    <row r="1480" spans="1:18" x14ac:dyDescent="0.3">
      <c r="A1480" t="s">
        <v>3088</v>
      </c>
      <c r="B1480" t="s">
        <v>3089</v>
      </c>
      <c r="C1480" t="s">
        <v>198</v>
      </c>
      <c r="D1480">
        <v>0.72744731200000001</v>
      </c>
      <c r="E1480">
        <v>-0.92349999999999999</v>
      </c>
      <c r="F1480">
        <v>0.99439999999999995</v>
      </c>
      <c r="G1480">
        <v>93</v>
      </c>
      <c r="H1480">
        <v>27</v>
      </c>
      <c r="I1480" t="s">
        <v>21</v>
      </c>
      <c r="J1480" t="s">
        <v>34</v>
      </c>
      <c r="K1480">
        <v>139</v>
      </c>
      <c r="L1480">
        <v>43</v>
      </c>
      <c r="M1480">
        <v>96</v>
      </c>
      <c r="N1480">
        <v>676482</v>
      </c>
      <c r="O1480">
        <v>0</v>
      </c>
      <c r="P1480">
        <v>0</v>
      </c>
      <c r="Q1480">
        <v>1</v>
      </c>
      <c r="R1480">
        <v>0</v>
      </c>
    </row>
    <row r="1481" spans="1:18" x14ac:dyDescent="0.3">
      <c r="A1481" t="s">
        <v>3090</v>
      </c>
      <c r="B1481" t="s">
        <v>3091</v>
      </c>
      <c r="C1481" t="s">
        <v>421</v>
      </c>
      <c r="D1481">
        <v>0.71439196400000005</v>
      </c>
      <c r="E1481">
        <v>-0.91610000000000003</v>
      </c>
      <c r="F1481">
        <v>0.99299999999999999</v>
      </c>
      <c r="G1481">
        <v>112</v>
      </c>
      <c r="H1481">
        <v>28</v>
      </c>
      <c r="I1481" t="s">
        <v>21</v>
      </c>
      <c r="J1481" t="s">
        <v>179</v>
      </c>
      <c r="K1481">
        <v>1072</v>
      </c>
      <c r="L1481">
        <v>248</v>
      </c>
      <c r="M1481">
        <v>824</v>
      </c>
      <c r="N1481">
        <v>4214448</v>
      </c>
      <c r="O1481">
        <v>0</v>
      </c>
      <c r="P1481">
        <v>0</v>
      </c>
      <c r="Q1481">
        <v>0</v>
      </c>
      <c r="R1481">
        <v>1</v>
      </c>
    </row>
    <row r="1482" spans="1:18" x14ac:dyDescent="0.3">
      <c r="A1482" t="s">
        <v>3092</v>
      </c>
      <c r="B1482" t="s">
        <v>3093</v>
      </c>
      <c r="C1482" t="s">
        <v>1445</v>
      </c>
      <c r="D1482">
        <v>0.66696666699999996</v>
      </c>
      <c r="E1482">
        <v>0.40189999999999998</v>
      </c>
      <c r="F1482">
        <v>0.91820000000000002</v>
      </c>
      <c r="G1482">
        <v>3</v>
      </c>
      <c r="H1482">
        <v>14</v>
      </c>
      <c r="I1482" t="s">
        <v>21</v>
      </c>
      <c r="J1482" t="s">
        <v>34</v>
      </c>
      <c r="K1482">
        <v>28</v>
      </c>
      <c r="L1482">
        <v>9</v>
      </c>
      <c r="M1482">
        <v>19</v>
      </c>
      <c r="N1482">
        <v>8601</v>
      </c>
      <c r="O1482">
        <v>0</v>
      </c>
      <c r="P1482">
        <v>0</v>
      </c>
      <c r="Q1482">
        <v>0</v>
      </c>
      <c r="R1482">
        <v>1</v>
      </c>
    </row>
    <row r="1483" spans="1:18" x14ac:dyDescent="0.3">
      <c r="A1483" t="s">
        <v>3094</v>
      </c>
      <c r="B1483" t="s">
        <v>3095</v>
      </c>
      <c r="C1483" t="s">
        <v>20</v>
      </c>
      <c r="D1483">
        <v>0.61859808699999996</v>
      </c>
      <c r="E1483">
        <v>-0.96899999999999997</v>
      </c>
      <c r="F1483">
        <v>0.99409999999999998</v>
      </c>
      <c r="G1483">
        <v>732</v>
      </c>
      <c r="H1483">
        <v>17</v>
      </c>
      <c r="I1483" t="s">
        <v>21</v>
      </c>
      <c r="J1483" t="s">
        <v>924</v>
      </c>
      <c r="K1483">
        <v>3286</v>
      </c>
      <c r="L1483">
        <v>665</v>
      </c>
      <c r="M1483">
        <v>2621</v>
      </c>
      <c r="N1483">
        <v>7640616</v>
      </c>
      <c r="O1483">
        <v>0</v>
      </c>
      <c r="P1483">
        <v>0</v>
      </c>
      <c r="Q1483">
        <v>0</v>
      </c>
      <c r="R1483">
        <v>0</v>
      </c>
    </row>
    <row r="1484" spans="1:18" x14ac:dyDescent="0.3">
      <c r="A1484" t="s">
        <v>3096</v>
      </c>
      <c r="B1484" t="s">
        <v>3097</v>
      </c>
      <c r="C1484" t="s">
        <v>2874</v>
      </c>
      <c r="D1484">
        <v>0.789334337</v>
      </c>
      <c r="E1484">
        <v>-0.6885</v>
      </c>
      <c r="F1484">
        <v>0.98809999999999998</v>
      </c>
      <c r="G1484">
        <v>166</v>
      </c>
      <c r="H1484">
        <v>29</v>
      </c>
      <c r="I1484" t="s">
        <v>21</v>
      </c>
      <c r="J1484" t="s">
        <v>34</v>
      </c>
      <c r="K1484">
        <v>334</v>
      </c>
      <c r="L1484">
        <v>60</v>
      </c>
      <c r="M1484">
        <v>274</v>
      </c>
      <c r="N1484">
        <v>2368156</v>
      </c>
      <c r="O1484">
        <v>0</v>
      </c>
      <c r="P1484">
        <v>0</v>
      </c>
      <c r="Q1484">
        <v>0</v>
      </c>
      <c r="R1484">
        <v>0</v>
      </c>
    </row>
    <row r="1485" spans="1:18" x14ac:dyDescent="0.3">
      <c r="A1485" t="s">
        <v>3098</v>
      </c>
      <c r="B1485" t="s">
        <v>3099</v>
      </c>
      <c r="C1485" t="s">
        <v>3100</v>
      </c>
      <c r="D1485">
        <v>0.78511517900000005</v>
      </c>
      <c r="E1485">
        <v>-0.89539999999999997</v>
      </c>
      <c r="F1485">
        <v>0.99370000000000003</v>
      </c>
      <c r="G1485">
        <v>336</v>
      </c>
      <c r="H1485">
        <v>48</v>
      </c>
      <c r="I1485" t="s">
        <v>21</v>
      </c>
      <c r="J1485" t="s">
        <v>30</v>
      </c>
      <c r="K1485">
        <v>909</v>
      </c>
      <c r="L1485">
        <v>155</v>
      </c>
      <c r="M1485">
        <v>754</v>
      </c>
      <c r="N1485">
        <v>4830336</v>
      </c>
      <c r="O1485">
        <v>0</v>
      </c>
      <c r="P1485">
        <v>0</v>
      </c>
      <c r="Q1485">
        <v>1</v>
      </c>
      <c r="R1485">
        <v>0</v>
      </c>
    </row>
    <row r="1486" spans="1:18" x14ac:dyDescent="0.3">
      <c r="A1486" t="s">
        <v>3101</v>
      </c>
      <c r="B1486" t="s">
        <v>3102</v>
      </c>
      <c r="C1486" t="s">
        <v>3100</v>
      </c>
      <c r="D1486">
        <v>0.70698499999999997</v>
      </c>
      <c r="E1486">
        <v>-0.56699999999999995</v>
      </c>
      <c r="F1486">
        <v>0.97740000000000005</v>
      </c>
      <c r="G1486">
        <v>40</v>
      </c>
      <c r="H1486">
        <v>48</v>
      </c>
      <c r="I1486" t="s">
        <v>21</v>
      </c>
      <c r="J1486" t="s">
        <v>30</v>
      </c>
      <c r="K1486">
        <v>34</v>
      </c>
      <c r="L1486">
        <v>11</v>
      </c>
      <c r="M1486">
        <v>23</v>
      </c>
      <c r="N1486">
        <v>52000</v>
      </c>
      <c r="O1486">
        <v>0</v>
      </c>
      <c r="P1486">
        <v>0</v>
      </c>
      <c r="Q1486">
        <v>1</v>
      </c>
      <c r="R1486">
        <v>0</v>
      </c>
    </row>
    <row r="1487" spans="1:18" x14ac:dyDescent="0.3">
      <c r="A1487" t="s">
        <v>3103</v>
      </c>
      <c r="B1487" t="s">
        <v>3104</v>
      </c>
      <c r="C1487" t="s">
        <v>3100</v>
      </c>
      <c r="D1487">
        <v>0.84028585899999997</v>
      </c>
      <c r="E1487">
        <v>-0.81469999999999998</v>
      </c>
      <c r="F1487">
        <v>0.99770000000000003</v>
      </c>
      <c r="G1487">
        <v>198</v>
      </c>
      <c r="H1487">
        <v>38</v>
      </c>
      <c r="I1487" t="s">
        <v>21</v>
      </c>
      <c r="J1487" t="s">
        <v>34</v>
      </c>
      <c r="K1487">
        <v>130</v>
      </c>
      <c r="L1487">
        <v>40</v>
      </c>
      <c r="M1487">
        <v>90</v>
      </c>
      <c r="N1487">
        <v>682308</v>
      </c>
      <c r="O1487">
        <v>0</v>
      </c>
      <c r="P1487">
        <v>0</v>
      </c>
      <c r="Q1487">
        <v>1</v>
      </c>
      <c r="R1487">
        <v>0</v>
      </c>
    </row>
    <row r="1488" spans="1:18" x14ac:dyDescent="0.3">
      <c r="A1488" t="s">
        <v>3105</v>
      </c>
      <c r="B1488" t="s">
        <v>3106</v>
      </c>
      <c r="C1488" t="s">
        <v>3100</v>
      </c>
      <c r="D1488">
        <v>0.80966290299999999</v>
      </c>
      <c r="E1488">
        <v>-0.42749999999999999</v>
      </c>
      <c r="F1488">
        <v>0.99390000000000001</v>
      </c>
      <c r="G1488">
        <v>62</v>
      </c>
      <c r="H1488">
        <v>48</v>
      </c>
      <c r="I1488" t="s">
        <v>21</v>
      </c>
      <c r="J1488" t="s">
        <v>63</v>
      </c>
      <c r="K1488">
        <v>39</v>
      </c>
      <c r="L1488">
        <v>15</v>
      </c>
      <c r="M1488">
        <v>24</v>
      </c>
      <c r="N1488">
        <v>153264</v>
      </c>
      <c r="O1488">
        <v>0</v>
      </c>
      <c r="P1488">
        <v>0</v>
      </c>
      <c r="Q1488">
        <v>1</v>
      </c>
      <c r="R1488">
        <v>0</v>
      </c>
    </row>
    <row r="1489" spans="1:18" x14ac:dyDescent="0.3">
      <c r="A1489" t="s">
        <v>3107</v>
      </c>
      <c r="B1489" t="s">
        <v>3108</v>
      </c>
      <c r="C1489" t="s">
        <v>3100</v>
      </c>
      <c r="D1489">
        <v>0.826821429</v>
      </c>
      <c r="E1489">
        <v>-0.73909999999999998</v>
      </c>
      <c r="F1489">
        <v>0.98899999999999999</v>
      </c>
      <c r="G1489">
        <v>196</v>
      </c>
      <c r="H1489">
        <v>46</v>
      </c>
      <c r="I1489" t="s">
        <v>21</v>
      </c>
      <c r="J1489" t="s">
        <v>34</v>
      </c>
      <c r="K1489">
        <v>240</v>
      </c>
      <c r="L1489">
        <v>56</v>
      </c>
      <c r="M1489">
        <v>184</v>
      </c>
      <c r="N1489">
        <v>1286544</v>
      </c>
      <c r="O1489">
        <v>0</v>
      </c>
      <c r="P1489">
        <v>0</v>
      </c>
      <c r="Q1489">
        <v>1</v>
      </c>
      <c r="R1489">
        <v>0</v>
      </c>
    </row>
    <row r="1490" spans="1:18" x14ac:dyDescent="0.3">
      <c r="A1490" t="s">
        <v>3109</v>
      </c>
      <c r="B1490" t="s">
        <v>3110</v>
      </c>
      <c r="C1490" t="s">
        <v>236</v>
      </c>
      <c r="D1490">
        <v>0.821790201</v>
      </c>
      <c r="E1490">
        <v>-0.90669999999999995</v>
      </c>
      <c r="F1490">
        <v>0.99770000000000003</v>
      </c>
      <c r="G1490">
        <v>1092</v>
      </c>
      <c r="H1490">
        <v>85</v>
      </c>
      <c r="I1490" t="s">
        <v>21</v>
      </c>
      <c r="J1490" t="s">
        <v>22</v>
      </c>
      <c r="K1490">
        <v>272</v>
      </c>
      <c r="L1490">
        <v>49</v>
      </c>
      <c r="M1490">
        <v>223</v>
      </c>
      <c r="N1490">
        <v>9318036</v>
      </c>
      <c r="O1490">
        <v>0</v>
      </c>
      <c r="P1490">
        <v>0</v>
      </c>
      <c r="Q1490">
        <v>0</v>
      </c>
      <c r="R1490">
        <v>0</v>
      </c>
    </row>
    <row r="1491" spans="1:18" x14ac:dyDescent="0.3">
      <c r="A1491" t="s">
        <v>3111</v>
      </c>
      <c r="B1491" t="s">
        <v>3112</v>
      </c>
      <c r="C1491" t="s">
        <v>147</v>
      </c>
      <c r="D1491">
        <v>0.72156097600000002</v>
      </c>
      <c r="E1491">
        <v>-8.2900000000000001E-2</v>
      </c>
      <c r="F1491">
        <v>0.9899</v>
      </c>
      <c r="G1491">
        <v>41</v>
      </c>
      <c r="H1491">
        <v>30</v>
      </c>
      <c r="I1491" t="s">
        <v>21</v>
      </c>
      <c r="J1491" t="s">
        <v>63</v>
      </c>
      <c r="K1491">
        <v>330</v>
      </c>
      <c r="L1491">
        <v>60</v>
      </c>
      <c r="M1491">
        <v>270</v>
      </c>
      <c r="N1491">
        <v>590974</v>
      </c>
      <c r="O1491">
        <v>0</v>
      </c>
      <c r="P1491">
        <v>0</v>
      </c>
      <c r="Q1491">
        <v>0</v>
      </c>
      <c r="R1491">
        <v>1</v>
      </c>
    </row>
    <row r="1492" spans="1:18" x14ac:dyDescent="0.3">
      <c r="A1492" t="s">
        <v>3113</v>
      </c>
      <c r="B1492" t="s">
        <v>3114</v>
      </c>
      <c r="C1492" t="s">
        <v>778</v>
      </c>
      <c r="D1492">
        <v>0.793010628</v>
      </c>
      <c r="E1492">
        <v>-0.91169999999999995</v>
      </c>
      <c r="F1492">
        <v>0.99790000000000001</v>
      </c>
      <c r="G1492">
        <v>1035</v>
      </c>
      <c r="H1492">
        <v>51</v>
      </c>
      <c r="I1492" t="s">
        <v>21</v>
      </c>
      <c r="J1492" t="s">
        <v>30</v>
      </c>
      <c r="K1492">
        <v>768</v>
      </c>
      <c r="L1492">
        <v>174</v>
      </c>
      <c r="M1492">
        <v>594</v>
      </c>
      <c r="N1492">
        <v>23889870</v>
      </c>
      <c r="O1492">
        <v>0</v>
      </c>
      <c r="P1492">
        <v>0</v>
      </c>
      <c r="Q1492">
        <v>0</v>
      </c>
      <c r="R1492">
        <v>0</v>
      </c>
    </row>
    <row r="1493" spans="1:18" x14ac:dyDescent="0.3">
      <c r="A1493" t="s">
        <v>3115</v>
      </c>
      <c r="B1493" t="s">
        <v>3116</v>
      </c>
      <c r="C1493" t="s">
        <v>871</v>
      </c>
      <c r="D1493">
        <v>0.54362219199999995</v>
      </c>
      <c r="E1493">
        <v>-0.85529999999999995</v>
      </c>
      <c r="F1493">
        <v>0.98819999999999997</v>
      </c>
      <c r="G1493">
        <v>365</v>
      </c>
      <c r="H1493">
        <v>28</v>
      </c>
      <c r="I1493" t="s">
        <v>21</v>
      </c>
      <c r="J1493" t="s">
        <v>26</v>
      </c>
      <c r="K1493">
        <v>1351</v>
      </c>
      <c r="L1493">
        <v>357</v>
      </c>
      <c r="M1493">
        <v>994</v>
      </c>
      <c r="N1493">
        <v>8375655</v>
      </c>
      <c r="O1493">
        <v>0</v>
      </c>
      <c r="P1493">
        <v>0</v>
      </c>
      <c r="Q1493">
        <v>0</v>
      </c>
      <c r="R1493">
        <v>0</v>
      </c>
    </row>
    <row r="1494" spans="1:18" x14ac:dyDescent="0.3">
      <c r="A1494" t="s">
        <v>3117</v>
      </c>
      <c r="B1494" t="s">
        <v>3118</v>
      </c>
      <c r="C1494" t="s">
        <v>660</v>
      </c>
      <c r="D1494">
        <v>0.77918755200000001</v>
      </c>
      <c r="E1494">
        <v>-0.87649999999999995</v>
      </c>
      <c r="F1494">
        <v>0.99850000000000005</v>
      </c>
      <c r="G1494">
        <v>241</v>
      </c>
      <c r="H1494">
        <v>14</v>
      </c>
      <c r="I1494" t="s">
        <v>21</v>
      </c>
      <c r="J1494" t="s">
        <v>338</v>
      </c>
      <c r="K1494">
        <v>333</v>
      </c>
      <c r="L1494">
        <v>62</v>
      </c>
      <c r="M1494">
        <v>271</v>
      </c>
      <c r="N1494">
        <v>4809878</v>
      </c>
      <c r="O1494">
        <v>0</v>
      </c>
      <c r="P1494">
        <v>0</v>
      </c>
      <c r="Q1494">
        <v>0</v>
      </c>
      <c r="R1494">
        <v>0</v>
      </c>
    </row>
    <row r="1495" spans="1:18" x14ac:dyDescent="0.3">
      <c r="A1495" t="s">
        <v>3119</v>
      </c>
      <c r="B1495" t="s">
        <v>1701</v>
      </c>
      <c r="C1495" t="s">
        <v>660</v>
      </c>
      <c r="D1495">
        <v>0.69094999999999995</v>
      </c>
      <c r="E1495">
        <v>0.47599999999999998</v>
      </c>
      <c r="F1495">
        <v>0.90590000000000004</v>
      </c>
      <c r="G1495">
        <v>2</v>
      </c>
      <c r="H1495">
        <v>35</v>
      </c>
      <c r="I1495" t="s">
        <v>21</v>
      </c>
      <c r="J1495" t="s">
        <v>372</v>
      </c>
      <c r="K1495">
        <v>19</v>
      </c>
      <c r="L1495">
        <v>1</v>
      </c>
      <c r="M1495">
        <v>18</v>
      </c>
      <c r="N1495">
        <v>7848</v>
      </c>
      <c r="O1495">
        <v>0</v>
      </c>
      <c r="P1495">
        <v>0</v>
      </c>
      <c r="Q1495">
        <v>0</v>
      </c>
      <c r="R1495">
        <v>0</v>
      </c>
    </row>
    <row r="1496" spans="1:18" x14ac:dyDescent="0.3">
      <c r="A1496" t="s">
        <v>3120</v>
      </c>
      <c r="B1496" t="s">
        <v>3121</v>
      </c>
      <c r="C1496" t="s">
        <v>660</v>
      </c>
      <c r="D1496">
        <v>0.67313181799999999</v>
      </c>
      <c r="E1496">
        <v>-0.88580000000000003</v>
      </c>
      <c r="F1496">
        <v>0.9748</v>
      </c>
      <c r="G1496">
        <v>22</v>
      </c>
      <c r="H1496">
        <v>10</v>
      </c>
      <c r="I1496" t="s">
        <v>21</v>
      </c>
      <c r="J1496" t="s">
        <v>338</v>
      </c>
      <c r="K1496">
        <v>312</v>
      </c>
      <c r="L1496">
        <v>34</v>
      </c>
      <c r="M1496">
        <v>278</v>
      </c>
      <c r="N1496">
        <v>276188</v>
      </c>
      <c r="O1496">
        <v>0</v>
      </c>
      <c r="P1496">
        <v>0</v>
      </c>
      <c r="Q1496">
        <v>0</v>
      </c>
      <c r="R1496">
        <v>0</v>
      </c>
    </row>
    <row r="1497" spans="1:18" x14ac:dyDescent="0.3">
      <c r="A1497" t="s">
        <v>3122</v>
      </c>
      <c r="B1497" t="s">
        <v>3123</v>
      </c>
      <c r="C1497" t="s">
        <v>660</v>
      </c>
      <c r="D1497">
        <v>0.57276153799999996</v>
      </c>
      <c r="E1497">
        <v>-0.77539999999999998</v>
      </c>
      <c r="F1497">
        <v>0.9677</v>
      </c>
      <c r="G1497">
        <v>13</v>
      </c>
      <c r="H1497">
        <v>15</v>
      </c>
      <c r="I1497" t="s">
        <v>21</v>
      </c>
      <c r="J1497" t="s">
        <v>372</v>
      </c>
      <c r="K1497">
        <v>265</v>
      </c>
      <c r="L1497">
        <v>49</v>
      </c>
      <c r="M1497">
        <v>216</v>
      </c>
      <c r="N1497">
        <v>34112</v>
      </c>
      <c r="O1497">
        <v>1</v>
      </c>
      <c r="P1497">
        <v>0</v>
      </c>
      <c r="Q1497">
        <v>0</v>
      </c>
      <c r="R1497">
        <v>0</v>
      </c>
    </row>
    <row r="1498" spans="1:18" x14ac:dyDescent="0.3">
      <c r="A1498" t="s">
        <v>3124</v>
      </c>
      <c r="B1498" t="s">
        <v>3125</v>
      </c>
      <c r="C1498" t="s">
        <v>778</v>
      </c>
      <c r="D1498">
        <v>0.531713043</v>
      </c>
      <c r="E1498">
        <v>-0.81100000000000005</v>
      </c>
      <c r="F1498">
        <v>0.97960000000000003</v>
      </c>
      <c r="G1498">
        <v>23</v>
      </c>
      <c r="H1498">
        <v>40</v>
      </c>
      <c r="I1498" t="s">
        <v>21</v>
      </c>
      <c r="J1498" t="s">
        <v>179</v>
      </c>
      <c r="K1498">
        <v>120</v>
      </c>
      <c r="L1498">
        <v>18</v>
      </c>
      <c r="M1498">
        <v>102</v>
      </c>
      <c r="N1498">
        <v>156584</v>
      </c>
      <c r="O1498">
        <v>0</v>
      </c>
      <c r="P1498">
        <v>0</v>
      </c>
      <c r="Q1498">
        <v>0</v>
      </c>
      <c r="R1498">
        <v>0</v>
      </c>
    </row>
    <row r="1499" spans="1:18" x14ac:dyDescent="0.3">
      <c r="A1499" t="s">
        <v>3126</v>
      </c>
      <c r="B1499" t="s">
        <v>3127</v>
      </c>
      <c r="C1499" t="s">
        <v>2149</v>
      </c>
      <c r="D1499">
        <v>0.84717083299999996</v>
      </c>
      <c r="E1499">
        <v>-0.91139999999999999</v>
      </c>
      <c r="F1499">
        <v>0.99609999999999999</v>
      </c>
      <c r="G1499">
        <v>288</v>
      </c>
      <c r="H1499">
        <v>58</v>
      </c>
      <c r="I1499" t="s">
        <v>21</v>
      </c>
      <c r="J1499" t="s">
        <v>26</v>
      </c>
      <c r="K1499">
        <v>727</v>
      </c>
      <c r="L1499">
        <v>201</v>
      </c>
      <c r="M1499">
        <v>526</v>
      </c>
      <c r="N1499">
        <v>3516192</v>
      </c>
      <c r="O1499">
        <v>0</v>
      </c>
      <c r="P1499">
        <v>0</v>
      </c>
      <c r="Q1499">
        <v>0</v>
      </c>
      <c r="R1499">
        <v>0</v>
      </c>
    </row>
    <row r="1500" spans="1:18" x14ac:dyDescent="0.3">
      <c r="A1500" t="s">
        <v>3128</v>
      </c>
      <c r="B1500" t="s">
        <v>3129</v>
      </c>
      <c r="C1500" t="s">
        <v>2700</v>
      </c>
      <c r="D1500">
        <v>0.64302608699999997</v>
      </c>
      <c r="E1500">
        <v>-0.62490000000000001</v>
      </c>
      <c r="F1500">
        <v>0.97099999999999997</v>
      </c>
      <c r="G1500">
        <v>23</v>
      </c>
      <c r="H1500">
        <v>15</v>
      </c>
      <c r="I1500" t="s">
        <v>21</v>
      </c>
      <c r="J1500" t="s">
        <v>924</v>
      </c>
      <c r="K1500">
        <v>84</v>
      </c>
      <c r="L1500">
        <v>27</v>
      </c>
      <c r="M1500">
        <v>57</v>
      </c>
      <c r="N1500">
        <v>222571</v>
      </c>
      <c r="O1500">
        <v>0</v>
      </c>
      <c r="P1500">
        <v>0</v>
      </c>
      <c r="Q1500">
        <v>1</v>
      </c>
      <c r="R1500">
        <v>0</v>
      </c>
    </row>
    <row r="1501" spans="1:18" x14ac:dyDescent="0.3">
      <c r="A1501" t="s">
        <v>3130</v>
      </c>
      <c r="B1501" t="s">
        <v>3131</v>
      </c>
      <c r="C1501" t="s">
        <v>292</v>
      </c>
      <c r="D1501">
        <v>0.78300400000000003</v>
      </c>
      <c r="E1501">
        <v>-0.7964</v>
      </c>
      <c r="F1501">
        <v>0.99439999999999995</v>
      </c>
      <c r="G1501">
        <v>50</v>
      </c>
      <c r="H1501">
        <v>130</v>
      </c>
      <c r="I1501" t="s">
        <v>21</v>
      </c>
      <c r="J1501" t="s">
        <v>30</v>
      </c>
      <c r="K1501">
        <v>78</v>
      </c>
      <c r="L1501">
        <v>19</v>
      </c>
      <c r="M1501">
        <v>59</v>
      </c>
      <c r="N1501">
        <v>124000</v>
      </c>
      <c r="O1501">
        <v>0</v>
      </c>
      <c r="P1501">
        <v>0</v>
      </c>
      <c r="Q1501">
        <v>1</v>
      </c>
      <c r="R1501">
        <v>0</v>
      </c>
    </row>
    <row r="1502" spans="1:18" x14ac:dyDescent="0.3">
      <c r="A1502" t="s">
        <v>3132</v>
      </c>
      <c r="B1502" t="s">
        <v>3133</v>
      </c>
      <c r="C1502" t="s">
        <v>292</v>
      </c>
      <c r="D1502">
        <v>0.96592500000000003</v>
      </c>
      <c r="E1502">
        <v>0.93279999999999996</v>
      </c>
      <c r="F1502">
        <v>0.99480000000000002</v>
      </c>
      <c r="G1502">
        <v>4</v>
      </c>
      <c r="H1502">
        <v>68</v>
      </c>
      <c r="I1502" t="s">
        <v>21</v>
      </c>
      <c r="J1502" t="s">
        <v>63</v>
      </c>
      <c r="K1502">
        <v>64</v>
      </c>
      <c r="L1502">
        <v>7</v>
      </c>
      <c r="M1502">
        <v>57</v>
      </c>
      <c r="N1502">
        <v>19524</v>
      </c>
      <c r="O1502">
        <v>0</v>
      </c>
      <c r="P1502">
        <v>0</v>
      </c>
      <c r="Q1502">
        <v>1</v>
      </c>
      <c r="R1502">
        <v>0</v>
      </c>
    </row>
    <row r="1503" spans="1:18" x14ac:dyDescent="0.3">
      <c r="A1503" t="s">
        <v>3134</v>
      </c>
      <c r="B1503" t="s">
        <v>3135</v>
      </c>
      <c r="C1503" t="s">
        <v>292</v>
      </c>
      <c r="D1503">
        <v>0.86577291700000003</v>
      </c>
      <c r="E1503">
        <v>-0.89280000000000004</v>
      </c>
      <c r="F1503">
        <v>0.99219999999999997</v>
      </c>
      <c r="G1503">
        <v>48</v>
      </c>
      <c r="H1503">
        <v>88</v>
      </c>
      <c r="I1503" t="s">
        <v>21</v>
      </c>
      <c r="J1503" t="s">
        <v>34</v>
      </c>
      <c r="K1503">
        <v>145</v>
      </c>
      <c r="L1503">
        <v>37</v>
      </c>
      <c r="M1503">
        <v>108</v>
      </c>
      <c r="N1503">
        <v>197472</v>
      </c>
      <c r="O1503">
        <v>0</v>
      </c>
      <c r="P1503">
        <v>0</v>
      </c>
      <c r="Q1503">
        <v>1</v>
      </c>
      <c r="R1503">
        <v>0</v>
      </c>
    </row>
    <row r="1504" spans="1:18" x14ac:dyDescent="0.3">
      <c r="A1504" t="s">
        <v>3136</v>
      </c>
      <c r="B1504" t="s">
        <v>3137</v>
      </c>
      <c r="C1504" t="s">
        <v>1379</v>
      </c>
      <c r="D1504">
        <v>0.82451049700000001</v>
      </c>
      <c r="E1504">
        <v>-0.60109999999999997</v>
      </c>
      <c r="F1504">
        <v>0.99750000000000005</v>
      </c>
      <c r="G1504">
        <v>181</v>
      </c>
      <c r="H1504">
        <v>69</v>
      </c>
      <c r="I1504" t="s">
        <v>21</v>
      </c>
      <c r="J1504" t="s">
        <v>26</v>
      </c>
      <c r="K1504">
        <v>260</v>
      </c>
      <c r="L1504">
        <v>77</v>
      </c>
      <c r="M1504">
        <v>183</v>
      </c>
      <c r="N1504">
        <v>738299</v>
      </c>
      <c r="O1504">
        <v>0</v>
      </c>
      <c r="P1504">
        <v>0</v>
      </c>
      <c r="Q1504">
        <v>1</v>
      </c>
      <c r="R1504">
        <v>0</v>
      </c>
    </row>
    <row r="1505" spans="1:18" x14ac:dyDescent="0.3">
      <c r="A1505" t="s">
        <v>3138</v>
      </c>
      <c r="B1505" t="s">
        <v>3139</v>
      </c>
      <c r="C1505" t="s">
        <v>29</v>
      </c>
      <c r="D1505">
        <v>0.83097391300000001</v>
      </c>
      <c r="E1505">
        <v>-0.71989999999999998</v>
      </c>
      <c r="F1505">
        <v>0.99639999999999995</v>
      </c>
      <c r="G1505">
        <v>161</v>
      </c>
      <c r="H1505">
        <v>42</v>
      </c>
      <c r="I1505" t="s">
        <v>21</v>
      </c>
      <c r="J1505" t="s">
        <v>63</v>
      </c>
      <c r="K1505">
        <v>233</v>
      </c>
      <c r="L1505">
        <v>54</v>
      </c>
      <c r="M1505">
        <v>179</v>
      </c>
      <c r="N1505">
        <v>2739093</v>
      </c>
      <c r="O1505">
        <v>0</v>
      </c>
      <c r="P1505">
        <v>0</v>
      </c>
      <c r="Q1505">
        <v>0</v>
      </c>
      <c r="R1505">
        <v>0</v>
      </c>
    </row>
    <row r="1506" spans="1:18" x14ac:dyDescent="0.3">
      <c r="A1506" t="s">
        <v>3140</v>
      </c>
      <c r="B1506" t="s">
        <v>3141</v>
      </c>
      <c r="C1506" t="s">
        <v>29</v>
      </c>
      <c r="D1506">
        <v>0.62614342599999995</v>
      </c>
      <c r="E1506">
        <v>-0.94850000000000001</v>
      </c>
      <c r="F1506">
        <v>0.99219999999999997</v>
      </c>
      <c r="G1506">
        <v>502</v>
      </c>
      <c r="H1506">
        <v>45</v>
      </c>
      <c r="I1506" t="s">
        <v>21</v>
      </c>
      <c r="J1506" t="s">
        <v>30</v>
      </c>
      <c r="K1506">
        <v>1986</v>
      </c>
      <c r="L1506">
        <v>423</v>
      </c>
      <c r="M1506">
        <v>1563</v>
      </c>
      <c r="N1506">
        <v>5735350</v>
      </c>
      <c r="O1506">
        <v>0</v>
      </c>
      <c r="P1506">
        <v>0</v>
      </c>
      <c r="Q1506">
        <v>0</v>
      </c>
      <c r="R1506">
        <v>0</v>
      </c>
    </row>
    <row r="1507" spans="1:18" x14ac:dyDescent="0.3">
      <c r="A1507" t="s">
        <v>3142</v>
      </c>
      <c r="B1507" t="s">
        <v>3143</v>
      </c>
      <c r="C1507" t="s">
        <v>29</v>
      </c>
      <c r="D1507">
        <v>0.65831662400000002</v>
      </c>
      <c r="E1507">
        <v>-0.95909999999999995</v>
      </c>
      <c r="F1507">
        <v>0.99760000000000004</v>
      </c>
      <c r="G1507">
        <v>1961</v>
      </c>
      <c r="H1507">
        <v>38</v>
      </c>
      <c r="I1507" t="s">
        <v>21</v>
      </c>
      <c r="J1507" t="s">
        <v>30</v>
      </c>
      <c r="K1507">
        <v>3867</v>
      </c>
      <c r="L1507">
        <v>689</v>
      </c>
      <c r="M1507">
        <v>3178</v>
      </c>
      <c r="N1507">
        <v>18017668</v>
      </c>
      <c r="O1507">
        <v>0</v>
      </c>
      <c r="P1507">
        <v>0</v>
      </c>
      <c r="Q1507">
        <v>0</v>
      </c>
      <c r="R1507">
        <v>0</v>
      </c>
    </row>
    <row r="1508" spans="1:18" x14ac:dyDescent="0.3">
      <c r="A1508" t="s">
        <v>3144</v>
      </c>
      <c r="B1508" t="s">
        <v>3145</v>
      </c>
      <c r="C1508" t="s">
        <v>29</v>
      </c>
      <c r="D1508">
        <v>0.75333545000000002</v>
      </c>
      <c r="E1508">
        <v>-0.67730000000000001</v>
      </c>
      <c r="F1508">
        <v>0.99680000000000002</v>
      </c>
      <c r="G1508">
        <v>189</v>
      </c>
      <c r="H1508">
        <v>52</v>
      </c>
      <c r="I1508" t="s">
        <v>21</v>
      </c>
      <c r="J1508" t="s">
        <v>26</v>
      </c>
      <c r="K1508">
        <v>689</v>
      </c>
      <c r="L1508">
        <v>173</v>
      </c>
      <c r="M1508">
        <v>516</v>
      </c>
      <c r="N1508">
        <v>5489694</v>
      </c>
      <c r="O1508">
        <v>0</v>
      </c>
      <c r="P1508">
        <v>0</v>
      </c>
      <c r="Q1508">
        <v>0</v>
      </c>
      <c r="R1508">
        <v>0</v>
      </c>
    </row>
    <row r="1509" spans="1:18" x14ac:dyDescent="0.3">
      <c r="A1509" t="s">
        <v>3146</v>
      </c>
      <c r="B1509" t="s">
        <v>3147</v>
      </c>
      <c r="C1509" t="s">
        <v>60</v>
      </c>
      <c r="D1509">
        <v>0.56206153800000003</v>
      </c>
      <c r="E1509">
        <v>-0.84019999999999995</v>
      </c>
      <c r="F1509">
        <v>0.98260000000000003</v>
      </c>
      <c r="G1509">
        <v>52</v>
      </c>
      <c r="H1509">
        <v>18</v>
      </c>
      <c r="I1509" t="s">
        <v>21</v>
      </c>
      <c r="J1509" t="s">
        <v>30</v>
      </c>
      <c r="K1509">
        <v>227</v>
      </c>
      <c r="L1509">
        <v>92</v>
      </c>
      <c r="M1509">
        <v>135</v>
      </c>
      <c r="N1509">
        <v>1151904</v>
      </c>
      <c r="O1509">
        <v>0</v>
      </c>
      <c r="P1509">
        <v>0</v>
      </c>
      <c r="Q1509">
        <v>0</v>
      </c>
      <c r="R1509">
        <v>0</v>
      </c>
    </row>
    <row r="1510" spans="1:18" x14ac:dyDescent="0.3">
      <c r="A1510" t="s">
        <v>3148</v>
      </c>
      <c r="B1510" t="s">
        <v>3149</v>
      </c>
      <c r="C1510" t="s">
        <v>178</v>
      </c>
      <c r="D1510">
        <v>0.76630666700000005</v>
      </c>
      <c r="E1510">
        <v>-0.71840000000000004</v>
      </c>
      <c r="F1510">
        <v>0.99319999999999997</v>
      </c>
      <c r="G1510">
        <v>90</v>
      </c>
      <c r="H1510">
        <v>25</v>
      </c>
      <c r="I1510" t="s">
        <v>21</v>
      </c>
      <c r="J1510" t="s">
        <v>338</v>
      </c>
      <c r="K1510">
        <v>351</v>
      </c>
      <c r="L1510">
        <v>98</v>
      </c>
      <c r="M1510">
        <v>253</v>
      </c>
      <c r="N1510">
        <v>725310</v>
      </c>
      <c r="O1510">
        <v>0</v>
      </c>
      <c r="P1510">
        <v>0</v>
      </c>
      <c r="Q1510">
        <v>1</v>
      </c>
      <c r="R1510">
        <v>0</v>
      </c>
    </row>
    <row r="1511" spans="1:18" x14ac:dyDescent="0.3">
      <c r="A1511" t="s">
        <v>3150</v>
      </c>
      <c r="B1511" t="s">
        <v>3151</v>
      </c>
      <c r="C1511" t="s">
        <v>1112</v>
      </c>
      <c r="D1511">
        <v>0.79994674099999996</v>
      </c>
      <c r="E1511">
        <v>-0.96199999999999997</v>
      </c>
      <c r="F1511">
        <v>0.997</v>
      </c>
      <c r="G1511">
        <v>982</v>
      </c>
      <c r="H1511">
        <v>40</v>
      </c>
      <c r="I1511" t="s">
        <v>21</v>
      </c>
      <c r="J1511" t="s">
        <v>63</v>
      </c>
      <c r="K1511">
        <v>1445</v>
      </c>
      <c r="L1511">
        <v>405</v>
      </c>
      <c r="M1511">
        <v>1040</v>
      </c>
      <c r="N1511">
        <v>74853932</v>
      </c>
      <c r="O1511">
        <v>0</v>
      </c>
      <c r="P1511">
        <v>0</v>
      </c>
      <c r="Q1511">
        <v>0</v>
      </c>
      <c r="R1511">
        <v>0</v>
      </c>
    </row>
    <row r="1512" spans="1:18" x14ac:dyDescent="0.3">
      <c r="A1512" t="s">
        <v>3152</v>
      </c>
      <c r="B1512" t="s">
        <v>3153</v>
      </c>
      <c r="C1512" t="s">
        <v>3037</v>
      </c>
      <c r="D1512">
        <v>0.74105212799999998</v>
      </c>
      <c r="E1512">
        <v>-0.91839999999999999</v>
      </c>
      <c r="F1512">
        <v>0.99480000000000002</v>
      </c>
      <c r="G1512">
        <v>376</v>
      </c>
      <c r="H1512">
        <v>34</v>
      </c>
      <c r="I1512" t="s">
        <v>21</v>
      </c>
      <c r="J1512" t="s">
        <v>26</v>
      </c>
      <c r="K1512">
        <v>1180</v>
      </c>
      <c r="L1512">
        <v>241</v>
      </c>
      <c r="M1512">
        <v>939</v>
      </c>
      <c r="N1512">
        <v>11598096</v>
      </c>
      <c r="O1512">
        <v>0</v>
      </c>
      <c r="P1512">
        <v>0</v>
      </c>
      <c r="Q1512">
        <v>0</v>
      </c>
      <c r="R1512">
        <v>0</v>
      </c>
    </row>
    <row r="1513" spans="1:18" x14ac:dyDescent="0.3">
      <c r="A1513" t="s">
        <v>3154</v>
      </c>
      <c r="B1513" t="s">
        <v>3155</v>
      </c>
      <c r="C1513" t="s">
        <v>66</v>
      </c>
      <c r="D1513">
        <v>0.68038571400000003</v>
      </c>
      <c r="E1513">
        <v>0.30640000000000001</v>
      </c>
      <c r="F1513">
        <v>0.89980000000000004</v>
      </c>
      <c r="G1513">
        <v>7</v>
      </c>
      <c r="H1513">
        <v>40</v>
      </c>
      <c r="I1513" t="s">
        <v>21</v>
      </c>
      <c r="J1513" t="s">
        <v>30</v>
      </c>
      <c r="K1513">
        <v>33</v>
      </c>
      <c r="L1513">
        <v>9</v>
      </c>
      <c r="M1513">
        <v>24</v>
      </c>
      <c r="N1513">
        <v>6804</v>
      </c>
      <c r="O1513">
        <v>0</v>
      </c>
      <c r="P1513">
        <v>0</v>
      </c>
      <c r="Q1513">
        <v>1</v>
      </c>
      <c r="R1513">
        <v>0</v>
      </c>
    </row>
    <row r="1514" spans="1:18" x14ac:dyDescent="0.3">
      <c r="A1514" t="s">
        <v>3156</v>
      </c>
      <c r="B1514" t="s">
        <v>3157</v>
      </c>
      <c r="C1514" t="s">
        <v>882</v>
      </c>
      <c r="D1514">
        <v>0.76766731499999996</v>
      </c>
      <c r="E1514">
        <v>-0.87829999999999997</v>
      </c>
      <c r="F1514">
        <v>0.997</v>
      </c>
      <c r="G1514">
        <v>514</v>
      </c>
      <c r="H1514">
        <v>60</v>
      </c>
      <c r="I1514" t="s">
        <v>21</v>
      </c>
      <c r="J1514" t="s">
        <v>30</v>
      </c>
      <c r="K1514">
        <v>1765</v>
      </c>
      <c r="L1514">
        <v>448</v>
      </c>
      <c r="M1514">
        <v>1317</v>
      </c>
      <c r="N1514">
        <v>11756722</v>
      </c>
      <c r="O1514">
        <v>0</v>
      </c>
      <c r="P1514">
        <v>0</v>
      </c>
      <c r="Q1514">
        <v>0</v>
      </c>
      <c r="R1514">
        <v>0</v>
      </c>
    </row>
    <row r="1515" spans="1:18" x14ac:dyDescent="0.3">
      <c r="A1515" t="s">
        <v>3158</v>
      </c>
      <c r="B1515" t="s">
        <v>3159</v>
      </c>
      <c r="C1515" t="s">
        <v>937</v>
      </c>
      <c r="D1515">
        <v>0.87488276799999998</v>
      </c>
      <c r="E1515">
        <v>-0.63090000000000002</v>
      </c>
      <c r="F1515">
        <v>0.99639999999999995</v>
      </c>
      <c r="G1515">
        <v>354</v>
      </c>
      <c r="H1515">
        <v>145</v>
      </c>
      <c r="I1515" t="s">
        <v>21</v>
      </c>
      <c r="J1515" t="s">
        <v>26</v>
      </c>
      <c r="K1515">
        <v>416</v>
      </c>
      <c r="L1515">
        <v>146</v>
      </c>
      <c r="M1515">
        <v>270</v>
      </c>
      <c r="N1515">
        <v>1717254</v>
      </c>
      <c r="O1515">
        <v>0</v>
      </c>
      <c r="P1515">
        <v>0</v>
      </c>
      <c r="Q1515">
        <v>0</v>
      </c>
      <c r="R1515">
        <v>0</v>
      </c>
    </row>
    <row r="1516" spans="1:18" x14ac:dyDescent="0.3">
      <c r="A1516" t="s">
        <v>3160</v>
      </c>
      <c r="B1516" t="s">
        <v>3161</v>
      </c>
      <c r="C1516" t="s">
        <v>118</v>
      </c>
      <c r="D1516">
        <v>0.76669533899999998</v>
      </c>
      <c r="E1516">
        <v>-0.85550000000000004</v>
      </c>
      <c r="F1516">
        <v>0.99729999999999996</v>
      </c>
      <c r="G1516">
        <v>708</v>
      </c>
      <c r="H1516">
        <v>79</v>
      </c>
      <c r="I1516" t="s">
        <v>21</v>
      </c>
      <c r="J1516" t="s">
        <v>22</v>
      </c>
      <c r="K1516">
        <v>915</v>
      </c>
      <c r="L1516">
        <v>238</v>
      </c>
      <c r="M1516">
        <v>677</v>
      </c>
      <c r="N1516">
        <v>15795480</v>
      </c>
      <c r="O1516">
        <v>0</v>
      </c>
      <c r="P1516">
        <v>0</v>
      </c>
      <c r="Q1516">
        <v>0</v>
      </c>
      <c r="R1516">
        <v>0</v>
      </c>
    </row>
    <row r="1517" spans="1:18" x14ac:dyDescent="0.3">
      <c r="A1517" t="s">
        <v>3162</v>
      </c>
      <c r="B1517" t="s">
        <v>3163</v>
      </c>
      <c r="C1517" t="s">
        <v>2874</v>
      </c>
      <c r="D1517">
        <v>0.69810869600000003</v>
      </c>
      <c r="E1517">
        <v>-0.9042</v>
      </c>
      <c r="F1517">
        <v>0.99299999999999999</v>
      </c>
      <c r="G1517">
        <v>138</v>
      </c>
      <c r="H1517">
        <v>52</v>
      </c>
      <c r="I1517" t="s">
        <v>21</v>
      </c>
      <c r="J1517" t="s">
        <v>26</v>
      </c>
      <c r="K1517">
        <v>699</v>
      </c>
      <c r="L1517">
        <v>147</v>
      </c>
      <c r="M1517">
        <v>552</v>
      </c>
      <c r="N1517">
        <v>2572872</v>
      </c>
      <c r="O1517">
        <v>0</v>
      </c>
      <c r="P1517">
        <v>0</v>
      </c>
      <c r="Q1517">
        <v>0</v>
      </c>
      <c r="R1517">
        <v>0</v>
      </c>
    </row>
    <row r="1518" spans="1:18" x14ac:dyDescent="0.3">
      <c r="A1518" t="s">
        <v>3164</v>
      </c>
      <c r="B1518" t="s">
        <v>3165</v>
      </c>
      <c r="C1518" t="s">
        <v>1304</v>
      </c>
      <c r="D1518">
        <v>0.76817282099999995</v>
      </c>
      <c r="E1518">
        <v>-0.92269999999999996</v>
      </c>
      <c r="F1518">
        <v>0.99450000000000005</v>
      </c>
      <c r="G1518">
        <v>195</v>
      </c>
      <c r="H1518">
        <v>27</v>
      </c>
      <c r="I1518" t="s">
        <v>21</v>
      </c>
      <c r="J1518" t="s">
        <v>26</v>
      </c>
      <c r="K1518">
        <v>285</v>
      </c>
      <c r="L1518">
        <v>41</v>
      </c>
      <c r="M1518">
        <v>244</v>
      </c>
      <c r="N1518">
        <v>286065</v>
      </c>
      <c r="O1518">
        <v>0</v>
      </c>
      <c r="P1518">
        <v>0</v>
      </c>
      <c r="Q1518">
        <v>1</v>
      </c>
      <c r="R1518">
        <v>0</v>
      </c>
    </row>
    <row r="1519" spans="1:18" x14ac:dyDescent="0.3">
      <c r="A1519" t="s">
        <v>3166</v>
      </c>
      <c r="B1519" t="s">
        <v>3167</v>
      </c>
      <c r="C1519" t="s">
        <v>1304</v>
      </c>
      <c r="D1519">
        <v>0.75270158700000001</v>
      </c>
      <c r="E1519">
        <v>-0.58240000000000003</v>
      </c>
      <c r="F1519">
        <v>0.98839999999999995</v>
      </c>
      <c r="G1519">
        <v>126</v>
      </c>
      <c r="H1519">
        <v>27</v>
      </c>
      <c r="I1519" t="s">
        <v>21</v>
      </c>
      <c r="J1519" t="s">
        <v>63</v>
      </c>
      <c r="K1519">
        <v>438</v>
      </c>
      <c r="L1519">
        <v>114</v>
      </c>
      <c r="M1519">
        <v>324</v>
      </c>
      <c r="N1519">
        <v>123228</v>
      </c>
      <c r="O1519">
        <v>0</v>
      </c>
      <c r="P1519">
        <v>0</v>
      </c>
      <c r="Q1519">
        <v>1</v>
      </c>
      <c r="R1519">
        <v>0</v>
      </c>
    </row>
    <row r="1520" spans="1:18" x14ac:dyDescent="0.3">
      <c r="A1520" t="s">
        <v>3168</v>
      </c>
      <c r="B1520" t="s">
        <v>3169</v>
      </c>
      <c r="C1520" t="s">
        <v>416</v>
      </c>
      <c r="D1520">
        <v>0.76201510299999997</v>
      </c>
      <c r="E1520">
        <v>-0.93400000000000005</v>
      </c>
      <c r="F1520">
        <v>0.99770000000000003</v>
      </c>
      <c r="G1520">
        <v>2483</v>
      </c>
      <c r="H1520">
        <v>65</v>
      </c>
      <c r="I1520" t="s">
        <v>21</v>
      </c>
      <c r="J1520" t="s">
        <v>30</v>
      </c>
      <c r="K1520">
        <v>9810</v>
      </c>
      <c r="L1520">
        <v>1693</v>
      </c>
      <c r="M1520">
        <v>8117</v>
      </c>
      <c r="N1520">
        <v>34672612</v>
      </c>
      <c r="O1520">
        <v>0</v>
      </c>
      <c r="P1520">
        <v>0</v>
      </c>
      <c r="Q1520">
        <v>0</v>
      </c>
      <c r="R1520">
        <v>0</v>
      </c>
    </row>
    <row r="1521" spans="1:18" x14ac:dyDescent="0.3">
      <c r="A1521" t="s">
        <v>3170</v>
      </c>
      <c r="B1521" t="s">
        <v>3171</v>
      </c>
      <c r="C1521" t="s">
        <v>104</v>
      </c>
      <c r="D1521">
        <v>0.84810309299999997</v>
      </c>
      <c r="E1521">
        <v>-0.47670000000000001</v>
      </c>
      <c r="F1521">
        <v>0.99639999999999995</v>
      </c>
      <c r="G1521">
        <v>194</v>
      </c>
      <c r="H1521">
        <v>54</v>
      </c>
      <c r="I1521" t="s">
        <v>21</v>
      </c>
      <c r="J1521" t="s">
        <v>30</v>
      </c>
      <c r="K1521">
        <v>168</v>
      </c>
      <c r="L1521">
        <v>52</v>
      </c>
      <c r="M1521">
        <v>116</v>
      </c>
      <c r="N1521">
        <v>1178356</v>
      </c>
      <c r="O1521">
        <v>0</v>
      </c>
      <c r="P1521">
        <v>0</v>
      </c>
      <c r="Q1521">
        <v>0</v>
      </c>
      <c r="R1521">
        <v>0</v>
      </c>
    </row>
    <row r="1522" spans="1:18" x14ac:dyDescent="0.3">
      <c r="A1522" t="s">
        <v>3172</v>
      </c>
      <c r="B1522" t="s">
        <v>3173</v>
      </c>
      <c r="C1522" t="s">
        <v>25</v>
      </c>
      <c r="D1522">
        <v>0.72594285700000005</v>
      </c>
      <c r="E1522">
        <v>-0.29599999999999999</v>
      </c>
      <c r="F1522">
        <v>0.99270000000000003</v>
      </c>
      <c r="G1522">
        <v>14</v>
      </c>
      <c r="H1522">
        <v>32</v>
      </c>
      <c r="I1522" t="s">
        <v>21</v>
      </c>
      <c r="J1522" t="s">
        <v>34</v>
      </c>
      <c r="K1522">
        <v>54</v>
      </c>
      <c r="L1522">
        <v>7</v>
      </c>
      <c r="M1522">
        <v>47</v>
      </c>
      <c r="N1522">
        <v>31808</v>
      </c>
      <c r="O1522">
        <v>0</v>
      </c>
      <c r="P1522">
        <v>0</v>
      </c>
      <c r="Q1522">
        <v>0</v>
      </c>
      <c r="R1522">
        <v>0</v>
      </c>
    </row>
    <row r="1523" spans="1:18" x14ac:dyDescent="0.3">
      <c r="A1523" t="s">
        <v>3174</v>
      </c>
      <c r="B1523" t="s">
        <v>3175</v>
      </c>
      <c r="C1523" t="s">
        <v>33</v>
      </c>
      <c r="D1523">
        <v>0.73464197600000003</v>
      </c>
      <c r="E1523">
        <v>-0.87760000000000005</v>
      </c>
      <c r="F1523">
        <v>0.99729999999999996</v>
      </c>
      <c r="G1523">
        <v>1670</v>
      </c>
      <c r="H1523">
        <v>71</v>
      </c>
      <c r="I1523" t="s">
        <v>21</v>
      </c>
      <c r="J1523" t="s">
        <v>26</v>
      </c>
      <c r="K1523">
        <v>374</v>
      </c>
      <c r="L1523">
        <v>75</v>
      </c>
      <c r="M1523">
        <v>299</v>
      </c>
      <c r="N1523">
        <v>7169310</v>
      </c>
      <c r="O1523">
        <v>0</v>
      </c>
      <c r="P1523">
        <v>0</v>
      </c>
      <c r="Q1523">
        <v>0</v>
      </c>
      <c r="R1523">
        <v>0</v>
      </c>
    </row>
    <row r="1524" spans="1:18" x14ac:dyDescent="0.3">
      <c r="A1524" t="s">
        <v>3176</v>
      </c>
      <c r="B1524" t="s">
        <v>3177</v>
      </c>
      <c r="C1524" t="s">
        <v>1115</v>
      </c>
      <c r="D1524">
        <v>0.74204285699999994</v>
      </c>
      <c r="E1524">
        <v>-0.15409999999999999</v>
      </c>
      <c r="F1524">
        <v>0.99039999999999995</v>
      </c>
      <c r="G1524">
        <v>28</v>
      </c>
      <c r="H1524">
        <v>69</v>
      </c>
      <c r="I1524" t="s">
        <v>21</v>
      </c>
      <c r="J1524" t="s">
        <v>924</v>
      </c>
      <c r="K1524">
        <v>348</v>
      </c>
      <c r="L1524">
        <v>74</v>
      </c>
      <c r="M1524">
        <v>274</v>
      </c>
      <c r="N1524">
        <v>225288</v>
      </c>
      <c r="O1524">
        <v>0</v>
      </c>
      <c r="P1524">
        <v>0</v>
      </c>
      <c r="Q1524">
        <v>1</v>
      </c>
      <c r="R1524">
        <v>0</v>
      </c>
    </row>
    <row r="1525" spans="1:18" x14ac:dyDescent="0.3">
      <c r="A1525" t="s">
        <v>3178</v>
      </c>
      <c r="B1525" t="s">
        <v>3179</v>
      </c>
      <c r="C1525" t="s">
        <v>421</v>
      </c>
      <c r="D1525">
        <v>0.66350062899999995</v>
      </c>
      <c r="E1525">
        <v>-0.92530000000000001</v>
      </c>
      <c r="F1525">
        <v>0.99219999999999997</v>
      </c>
      <c r="G1525">
        <v>159</v>
      </c>
      <c r="H1525">
        <v>38</v>
      </c>
      <c r="I1525" t="s">
        <v>21</v>
      </c>
      <c r="J1525" t="s">
        <v>26</v>
      </c>
      <c r="K1525">
        <v>1736</v>
      </c>
      <c r="L1525">
        <v>353</v>
      </c>
      <c r="M1525">
        <v>1383</v>
      </c>
      <c r="N1525">
        <v>7842993</v>
      </c>
      <c r="O1525">
        <v>0</v>
      </c>
      <c r="P1525">
        <v>0</v>
      </c>
      <c r="Q1525">
        <v>0</v>
      </c>
      <c r="R1525">
        <v>0</v>
      </c>
    </row>
    <row r="1526" spans="1:18" x14ac:dyDescent="0.3">
      <c r="A1526" t="s">
        <v>3180</v>
      </c>
      <c r="B1526" t="s">
        <v>3181</v>
      </c>
      <c r="C1526" t="s">
        <v>778</v>
      </c>
      <c r="D1526">
        <v>0.77822762599999995</v>
      </c>
      <c r="E1526">
        <v>-0.90339999999999998</v>
      </c>
      <c r="F1526">
        <v>0.99650000000000005</v>
      </c>
      <c r="G1526">
        <v>1466</v>
      </c>
      <c r="H1526">
        <v>60</v>
      </c>
      <c r="I1526" t="s">
        <v>21</v>
      </c>
      <c r="J1526" t="s">
        <v>26</v>
      </c>
      <c r="K1526">
        <v>2038</v>
      </c>
      <c r="L1526">
        <v>595</v>
      </c>
      <c r="M1526">
        <v>1443</v>
      </c>
      <c r="N1526">
        <v>58623874</v>
      </c>
      <c r="O1526">
        <v>0</v>
      </c>
      <c r="P1526">
        <v>0</v>
      </c>
      <c r="Q1526">
        <v>0</v>
      </c>
      <c r="R1526">
        <v>0</v>
      </c>
    </row>
    <row r="1527" spans="1:18" x14ac:dyDescent="0.3">
      <c r="A1527" t="s">
        <v>3182</v>
      </c>
      <c r="B1527" t="s">
        <v>3183</v>
      </c>
      <c r="C1527" t="s">
        <v>689</v>
      </c>
      <c r="D1527">
        <v>0.72741948099999998</v>
      </c>
      <c r="E1527">
        <v>-0.73229999999999995</v>
      </c>
      <c r="F1527">
        <v>0.99739999999999995</v>
      </c>
      <c r="G1527">
        <v>77</v>
      </c>
      <c r="H1527">
        <v>59</v>
      </c>
      <c r="I1527" t="s">
        <v>21</v>
      </c>
      <c r="J1527" t="s">
        <v>179</v>
      </c>
      <c r="K1527">
        <v>714</v>
      </c>
      <c r="L1527">
        <v>192</v>
      </c>
      <c r="M1527">
        <v>522</v>
      </c>
      <c r="N1527">
        <v>4121194</v>
      </c>
      <c r="O1527">
        <v>0</v>
      </c>
      <c r="P1527">
        <v>0</v>
      </c>
      <c r="Q1527">
        <v>0</v>
      </c>
      <c r="R1527">
        <v>0</v>
      </c>
    </row>
    <row r="1528" spans="1:18" x14ac:dyDescent="0.3">
      <c r="A1528" t="s">
        <v>3184</v>
      </c>
      <c r="B1528" t="s">
        <v>3185</v>
      </c>
      <c r="C1528" t="s">
        <v>1708</v>
      </c>
      <c r="D1528">
        <v>0.79180526299999998</v>
      </c>
      <c r="E1528">
        <v>-0.87050000000000005</v>
      </c>
      <c r="F1528">
        <v>0.99570000000000003</v>
      </c>
      <c r="G1528">
        <v>76</v>
      </c>
      <c r="H1528">
        <v>68</v>
      </c>
      <c r="I1528" t="s">
        <v>21</v>
      </c>
      <c r="J1528" t="s">
        <v>30</v>
      </c>
      <c r="K1528">
        <v>253</v>
      </c>
      <c r="L1528">
        <v>32</v>
      </c>
      <c r="M1528">
        <v>221</v>
      </c>
      <c r="N1528">
        <v>309472</v>
      </c>
      <c r="O1528">
        <v>0</v>
      </c>
      <c r="P1528">
        <v>0</v>
      </c>
      <c r="Q1528">
        <v>0</v>
      </c>
      <c r="R1528">
        <v>0</v>
      </c>
    </row>
    <row r="1529" spans="1:18" x14ac:dyDescent="0.3">
      <c r="A1529" t="s">
        <v>3186</v>
      </c>
      <c r="B1529" t="s">
        <v>3187</v>
      </c>
      <c r="C1529" t="s">
        <v>660</v>
      </c>
      <c r="D1529">
        <v>0.70101666699999998</v>
      </c>
      <c r="E1529">
        <v>-0.47670000000000001</v>
      </c>
      <c r="F1529">
        <v>0.98170000000000002</v>
      </c>
      <c r="G1529">
        <v>48</v>
      </c>
      <c r="H1529">
        <v>6</v>
      </c>
      <c r="I1529" t="s">
        <v>21</v>
      </c>
      <c r="J1529" t="s">
        <v>34</v>
      </c>
      <c r="K1529">
        <v>457</v>
      </c>
      <c r="L1529">
        <v>121</v>
      </c>
      <c r="M1529">
        <v>336</v>
      </c>
      <c r="N1529">
        <v>598800</v>
      </c>
      <c r="O1529">
        <v>0</v>
      </c>
      <c r="P1529">
        <v>0</v>
      </c>
      <c r="Q1529">
        <v>0</v>
      </c>
      <c r="R1529">
        <v>0</v>
      </c>
    </row>
    <row r="1530" spans="1:18" x14ac:dyDescent="0.3">
      <c r="A1530" t="s">
        <v>3188</v>
      </c>
      <c r="B1530" t="s">
        <v>3189</v>
      </c>
      <c r="C1530" t="s">
        <v>660</v>
      </c>
      <c r="D1530">
        <v>0.73548641999999997</v>
      </c>
      <c r="E1530">
        <v>-0.73599999999999999</v>
      </c>
      <c r="F1530">
        <v>0.99570000000000003</v>
      </c>
      <c r="G1530">
        <v>243</v>
      </c>
      <c r="H1530">
        <v>18</v>
      </c>
      <c r="I1530" t="s">
        <v>21</v>
      </c>
      <c r="J1530" t="s">
        <v>26</v>
      </c>
      <c r="K1530">
        <v>723</v>
      </c>
      <c r="L1530">
        <v>166</v>
      </c>
      <c r="M1530">
        <v>557</v>
      </c>
      <c r="N1530">
        <v>4934601</v>
      </c>
      <c r="O1530">
        <v>0</v>
      </c>
      <c r="P1530">
        <v>0</v>
      </c>
      <c r="Q1530">
        <v>0</v>
      </c>
      <c r="R1530">
        <v>0</v>
      </c>
    </row>
    <row r="1531" spans="1:18" x14ac:dyDescent="0.3">
      <c r="A1531" t="s">
        <v>3190</v>
      </c>
      <c r="B1531" t="s">
        <v>3191</v>
      </c>
      <c r="C1531" t="s">
        <v>660</v>
      </c>
      <c r="D1531">
        <v>0.73279451200000001</v>
      </c>
      <c r="E1531">
        <v>-0.76190000000000002</v>
      </c>
      <c r="F1531">
        <v>0.99180000000000001</v>
      </c>
      <c r="G1531">
        <v>164</v>
      </c>
      <c r="H1531">
        <v>12</v>
      </c>
      <c r="I1531" t="s">
        <v>21</v>
      </c>
      <c r="J1531" t="s">
        <v>34</v>
      </c>
      <c r="K1531">
        <v>279</v>
      </c>
      <c r="L1531">
        <v>116</v>
      </c>
      <c r="M1531">
        <v>163</v>
      </c>
      <c r="N1531">
        <v>1656072</v>
      </c>
      <c r="O1531">
        <v>0</v>
      </c>
      <c r="P1531">
        <v>0</v>
      </c>
      <c r="Q1531">
        <v>0</v>
      </c>
      <c r="R1531">
        <v>0</v>
      </c>
    </row>
    <row r="1532" spans="1:18" x14ac:dyDescent="0.3">
      <c r="A1532" t="s">
        <v>3192</v>
      </c>
      <c r="B1532" t="s">
        <v>3193</v>
      </c>
      <c r="C1532" t="s">
        <v>660</v>
      </c>
      <c r="D1532">
        <v>0.51344736800000002</v>
      </c>
      <c r="E1532">
        <v>-0.8579</v>
      </c>
      <c r="F1532">
        <v>0.97850000000000004</v>
      </c>
      <c r="G1532">
        <v>57</v>
      </c>
      <c r="H1532">
        <v>10</v>
      </c>
      <c r="I1532" t="s">
        <v>21</v>
      </c>
      <c r="J1532" t="s">
        <v>34</v>
      </c>
      <c r="K1532">
        <v>485</v>
      </c>
      <c r="L1532">
        <v>41</v>
      </c>
      <c r="M1532">
        <v>444</v>
      </c>
      <c r="N1532">
        <v>1143135</v>
      </c>
      <c r="O1532">
        <v>0</v>
      </c>
      <c r="P1532">
        <v>0</v>
      </c>
      <c r="Q1532">
        <v>0</v>
      </c>
      <c r="R1532">
        <v>0</v>
      </c>
    </row>
    <row r="1533" spans="1:18" x14ac:dyDescent="0.3">
      <c r="A1533" t="s">
        <v>3194</v>
      </c>
      <c r="B1533" t="s">
        <v>3195</v>
      </c>
      <c r="C1533" t="s">
        <v>660</v>
      </c>
      <c r="D1533">
        <v>0.72745671599999995</v>
      </c>
      <c r="E1533">
        <v>-0.90110000000000001</v>
      </c>
      <c r="F1533">
        <v>0.98799999999999999</v>
      </c>
      <c r="G1533">
        <v>201</v>
      </c>
      <c r="H1533">
        <v>10</v>
      </c>
      <c r="I1533" t="s">
        <v>21</v>
      </c>
      <c r="J1533" t="s">
        <v>63</v>
      </c>
      <c r="K1533">
        <v>496</v>
      </c>
      <c r="L1533">
        <v>111</v>
      </c>
      <c r="M1533">
        <v>385</v>
      </c>
      <c r="N1533">
        <v>5460165</v>
      </c>
      <c r="O1533">
        <v>0</v>
      </c>
      <c r="P1533">
        <v>0</v>
      </c>
      <c r="Q1533">
        <v>0</v>
      </c>
      <c r="R1533">
        <v>1</v>
      </c>
    </row>
    <row r="1534" spans="1:18" x14ac:dyDescent="0.3">
      <c r="A1534" t="s">
        <v>3196</v>
      </c>
      <c r="B1534" t="s">
        <v>3197</v>
      </c>
      <c r="C1534" t="s">
        <v>307</v>
      </c>
      <c r="D1534">
        <v>0.742720347</v>
      </c>
      <c r="E1534">
        <v>-0.91390000000000005</v>
      </c>
      <c r="F1534">
        <v>0.997</v>
      </c>
      <c r="G1534">
        <v>1096</v>
      </c>
      <c r="H1534">
        <v>82</v>
      </c>
      <c r="I1534" t="s">
        <v>21</v>
      </c>
      <c r="J1534" t="s">
        <v>26</v>
      </c>
      <c r="K1534">
        <v>318</v>
      </c>
      <c r="L1534">
        <v>92</v>
      </c>
      <c r="M1534">
        <v>226</v>
      </c>
      <c r="N1534">
        <v>6006080</v>
      </c>
      <c r="O1534">
        <v>0</v>
      </c>
      <c r="P1534">
        <v>0</v>
      </c>
      <c r="Q1534">
        <v>1</v>
      </c>
      <c r="R1534">
        <v>0</v>
      </c>
    </row>
    <row r="1535" spans="1:18" x14ac:dyDescent="0.3">
      <c r="A1535" t="s">
        <v>3198</v>
      </c>
      <c r="B1535" t="s">
        <v>3199</v>
      </c>
      <c r="C1535" t="s">
        <v>487</v>
      </c>
      <c r="D1535">
        <v>0.74334503500000004</v>
      </c>
      <c r="E1535">
        <v>-0.88970000000000005</v>
      </c>
      <c r="F1535">
        <v>0.99729999999999996</v>
      </c>
      <c r="G1535">
        <v>433</v>
      </c>
      <c r="H1535">
        <v>40</v>
      </c>
      <c r="I1535" t="s">
        <v>21</v>
      </c>
      <c r="J1535" t="s">
        <v>22</v>
      </c>
      <c r="K1535">
        <v>780</v>
      </c>
      <c r="L1535">
        <v>182</v>
      </c>
      <c r="M1535">
        <v>598</v>
      </c>
      <c r="N1535">
        <v>9043205</v>
      </c>
      <c r="O1535">
        <v>0</v>
      </c>
      <c r="P1535">
        <v>0</v>
      </c>
      <c r="Q1535">
        <v>0</v>
      </c>
      <c r="R1535">
        <v>0</v>
      </c>
    </row>
    <row r="1536" spans="1:18" x14ac:dyDescent="0.3">
      <c r="A1536" t="s">
        <v>3200</v>
      </c>
      <c r="B1536" t="s">
        <v>3201</v>
      </c>
      <c r="C1536" t="s">
        <v>1802</v>
      </c>
      <c r="D1536">
        <v>0.39600000000000002</v>
      </c>
      <c r="E1536">
        <v>-0.41370000000000001</v>
      </c>
      <c r="F1536">
        <v>0.97629999999999995</v>
      </c>
      <c r="G1536">
        <v>9</v>
      </c>
      <c r="H1536">
        <v>75</v>
      </c>
      <c r="I1536" t="s">
        <v>21</v>
      </c>
      <c r="J1536" t="s">
        <v>30</v>
      </c>
      <c r="K1536">
        <v>621</v>
      </c>
      <c r="L1536">
        <v>132</v>
      </c>
      <c r="M1536">
        <v>489</v>
      </c>
      <c r="N1536">
        <v>10152</v>
      </c>
      <c r="O1536">
        <v>0</v>
      </c>
      <c r="P1536">
        <v>0</v>
      </c>
      <c r="Q1536">
        <v>1</v>
      </c>
      <c r="R1536">
        <v>0</v>
      </c>
    </row>
    <row r="1537" spans="1:18" x14ac:dyDescent="0.3">
      <c r="A1537" t="s">
        <v>3202</v>
      </c>
      <c r="B1537" t="s">
        <v>3203</v>
      </c>
      <c r="C1537" t="s">
        <v>66</v>
      </c>
      <c r="D1537">
        <v>0.79736842100000005</v>
      </c>
      <c r="E1537">
        <v>0.52310000000000001</v>
      </c>
      <c r="F1537">
        <v>0.97750000000000004</v>
      </c>
      <c r="G1537">
        <v>19</v>
      </c>
      <c r="H1537">
        <v>13</v>
      </c>
      <c r="I1537" t="s">
        <v>21</v>
      </c>
      <c r="J1537" t="s">
        <v>45</v>
      </c>
      <c r="K1537">
        <v>48</v>
      </c>
      <c r="L1537">
        <v>11</v>
      </c>
      <c r="M1537">
        <v>37</v>
      </c>
      <c r="N1537">
        <v>117173</v>
      </c>
      <c r="O1537">
        <v>0</v>
      </c>
      <c r="P1537">
        <v>0</v>
      </c>
      <c r="Q1537">
        <v>1</v>
      </c>
      <c r="R1537">
        <v>0</v>
      </c>
    </row>
    <row r="1538" spans="1:18" x14ac:dyDescent="0.3">
      <c r="A1538" t="s">
        <v>3204</v>
      </c>
      <c r="B1538" t="s">
        <v>3205</v>
      </c>
      <c r="C1538" t="s">
        <v>882</v>
      </c>
      <c r="D1538">
        <v>0.63356007700000005</v>
      </c>
      <c r="E1538">
        <v>-0.89339999999999997</v>
      </c>
      <c r="F1538">
        <v>0.99380000000000002</v>
      </c>
      <c r="G1538">
        <v>521</v>
      </c>
      <c r="H1538">
        <v>25</v>
      </c>
      <c r="I1538" t="s">
        <v>21</v>
      </c>
      <c r="J1538" t="s">
        <v>924</v>
      </c>
      <c r="K1538">
        <v>4418</v>
      </c>
      <c r="L1538">
        <v>826</v>
      </c>
      <c r="M1538">
        <v>3592</v>
      </c>
      <c r="N1538">
        <v>10121988</v>
      </c>
      <c r="O1538">
        <v>0</v>
      </c>
      <c r="P1538">
        <v>0</v>
      </c>
      <c r="Q1538">
        <v>0</v>
      </c>
      <c r="R1538">
        <v>0</v>
      </c>
    </row>
    <row r="1539" spans="1:18" x14ac:dyDescent="0.3">
      <c r="A1539" t="s">
        <v>3206</v>
      </c>
      <c r="B1539" t="s">
        <v>3207</v>
      </c>
      <c r="C1539" t="s">
        <v>831</v>
      </c>
      <c r="D1539">
        <v>0.87070760899999999</v>
      </c>
      <c r="E1539">
        <v>-0.82340000000000002</v>
      </c>
      <c r="F1539">
        <v>0.99790000000000001</v>
      </c>
      <c r="G1539">
        <v>184</v>
      </c>
      <c r="H1539">
        <v>44</v>
      </c>
      <c r="I1539" t="s">
        <v>21</v>
      </c>
      <c r="J1539" t="s">
        <v>30</v>
      </c>
      <c r="K1539">
        <v>107</v>
      </c>
      <c r="L1539">
        <v>25</v>
      </c>
      <c r="M1539">
        <v>82</v>
      </c>
      <c r="N1539">
        <v>897368</v>
      </c>
      <c r="O1539">
        <v>0</v>
      </c>
      <c r="P1539">
        <v>0</v>
      </c>
      <c r="Q1539">
        <v>1</v>
      </c>
      <c r="R1539">
        <v>0</v>
      </c>
    </row>
    <row r="1540" spans="1:18" x14ac:dyDescent="0.3">
      <c r="A1540" t="s">
        <v>3208</v>
      </c>
      <c r="B1540" t="s">
        <v>3209</v>
      </c>
      <c r="C1540" t="s">
        <v>20</v>
      </c>
      <c r="D1540">
        <v>0.80147008799999997</v>
      </c>
      <c r="E1540">
        <v>-0.89359999999999995</v>
      </c>
      <c r="F1540">
        <v>0.99719999999999998</v>
      </c>
      <c r="G1540">
        <v>341</v>
      </c>
      <c r="H1540">
        <v>44</v>
      </c>
      <c r="I1540" t="s">
        <v>21</v>
      </c>
      <c r="J1540" t="s">
        <v>26</v>
      </c>
      <c r="K1540">
        <v>155</v>
      </c>
      <c r="L1540">
        <v>26</v>
      </c>
      <c r="M1540">
        <v>129</v>
      </c>
      <c r="N1540">
        <v>2433035</v>
      </c>
      <c r="O1540">
        <v>0</v>
      </c>
      <c r="P1540">
        <v>0</v>
      </c>
      <c r="Q1540">
        <v>0</v>
      </c>
      <c r="R1540">
        <v>0</v>
      </c>
    </row>
    <row r="1541" spans="1:18" x14ac:dyDescent="0.3">
      <c r="A1541" t="s">
        <v>3210</v>
      </c>
      <c r="B1541" t="s">
        <v>3211</v>
      </c>
      <c r="C1541" t="s">
        <v>25</v>
      </c>
      <c r="D1541">
        <v>0.51686832000000005</v>
      </c>
      <c r="E1541">
        <v>-0.95979999999999999</v>
      </c>
      <c r="F1541">
        <v>0.99560000000000004</v>
      </c>
      <c r="G1541">
        <v>625</v>
      </c>
      <c r="H1541">
        <v>20</v>
      </c>
      <c r="I1541" t="s">
        <v>21</v>
      </c>
      <c r="J1541" t="s">
        <v>924</v>
      </c>
      <c r="K1541">
        <v>1695</v>
      </c>
      <c r="L1541">
        <v>377</v>
      </c>
      <c r="M1541">
        <v>1318</v>
      </c>
      <c r="N1541">
        <v>2776875</v>
      </c>
      <c r="O1541">
        <v>0</v>
      </c>
      <c r="P1541">
        <v>0</v>
      </c>
      <c r="Q1541">
        <v>0</v>
      </c>
      <c r="R1541">
        <v>1</v>
      </c>
    </row>
    <row r="1542" spans="1:18" x14ac:dyDescent="0.3">
      <c r="A1542" t="s">
        <v>3212</v>
      </c>
      <c r="B1542" t="s">
        <v>3213</v>
      </c>
      <c r="C1542" t="s">
        <v>25</v>
      </c>
      <c r="D1542">
        <v>0.63512919400000001</v>
      </c>
      <c r="E1542">
        <v>-0.96040000000000003</v>
      </c>
      <c r="F1542">
        <v>0.99580000000000002</v>
      </c>
      <c r="G1542">
        <v>459</v>
      </c>
      <c r="H1542">
        <v>44</v>
      </c>
      <c r="I1542" t="s">
        <v>21</v>
      </c>
      <c r="J1542" t="s">
        <v>26</v>
      </c>
      <c r="K1542">
        <v>215</v>
      </c>
      <c r="L1542">
        <v>80</v>
      </c>
      <c r="M1542">
        <v>135</v>
      </c>
      <c r="N1542">
        <v>2588301</v>
      </c>
      <c r="O1542">
        <v>0</v>
      </c>
      <c r="P1542">
        <v>0</v>
      </c>
      <c r="Q1542">
        <v>0</v>
      </c>
      <c r="R1542">
        <v>0</v>
      </c>
    </row>
    <row r="1543" spans="1:18" x14ac:dyDescent="0.3">
      <c r="A1543" t="s">
        <v>3214</v>
      </c>
      <c r="B1543" t="s">
        <v>3215</v>
      </c>
      <c r="C1543" t="s">
        <v>25</v>
      </c>
      <c r="D1543">
        <v>0.80644166699999997</v>
      </c>
      <c r="E1543">
        <v>5.16E-2</v>
      </c>
      <c r="F1543">
        <v>0.99480000000000002</v>
      </c>
      <c r="G1543">
        <v>12</v>
      </c>
      <c r="H1543">
        <v>55</v>
      </c>
      <c r="I1543" t="s">
        <v>21</v>
      </c>
      <c r="J1543" t="s">
        <v>63</v>
      </c>
      <c r="K1543">
        <v>131</v>
      </c>
      <c r="L1543">
        <v>19</v>
      </c>
      <c r="M1543">
        <v>112</v>
      </c>
      <c r="N1543">
        <v>57492</v>
      </c>
      <c r="O1543">
        <v>0</v>
      </c>
      <c r="P1543">
        <v>0</v>
      </c>
      <c r="Q1543">
        <v>0</v>
      </c>
      <c r="R1543">
        <v>0</v>
      </c>
    </row>
    <row r="1544" spans="1:18" x14ac:dyDescent="0.3">
      <c r="A1544" t="s">
        <v>3216</v>
      </c>
      <c r="B1544" t="s">
        <v>3217</v>
      </c>
      <c r="C1544" t="s">
        <v>660</v>
      </c>
      <c r="D1544">
        <v>0.92695000000000005</v>
      </c>
      <c r="E1544">
        <v>0.91879999999999995</v>
      </c>
      <c r="F1544">
        <v>0.93510000000000004</v>
      </c>
      <c r="G1544">
        <v>2</v>
      </c>
      <c r="H1544">
        <v>40</v>
      </c>
      <c r="I1544" t="s">
        <v>21</v>
      </c>
      <c r="J1544" t="s">
        <v>372</v>
      </c>
      <c r="K1544">
        <v>24</v>
      </c>
      <c r="L1544">
        <v>9</v>
      </c>
      <c r="M1544">
        <v>15</v>
      </c>
      <c r="N1544">
        <v>11204</v>
      </c>
      <c r="O1544">
        <v>1</v>
      </c>
      <c r="P1544">
        <v>0</v>
      </c>
      <c r="Q1544">
        <v>0</v>
      </c>
      <c r="R1544">
        <v>0</v>
      </c>
    </row>
    <row r="1545" spans="1:18" x14ac:dyDescent="0.3">
      <c r="A1545" t="s">
        <v>3218</v>
      </c>
      <c r="B1545" t="s">
        <v>3219</v>
      </c>
      <c r="C1545" t="s">
        <v>3220</v>
      </c>
      <c r="D1545">
        <v>0.75735777800000004</v>
      </c>
      <c r="E1545">
        <v>-0.58240000000000003</v>
      </c>
      <c r="F1545">
        <v>0.98750000000000004</v>
      </c>
      <c r="G1545">
        <v>45</v>
      </c>
      <c r="H1545">
        <v>65</v>
      </c>
      <c r="I1545" t="s">
        <v>21</v>
      </c>
      <c r="J1545" t="s">
        <v>22</v>
      </c>
      <c r="K1545">
        <v>145</v>
      </c>
      <c r="L1545">
        <v>25</v>
      </c>
      <c r="M1545">
        <v>120</v>
      </c>
      <c r="N1545">
        <v>146745</v>
      </c>
      <c r="O1545">
        <v>0</v>
      </c>
      <c r="P1545">
        <v>0</v>
      </c>
      <c r="Q1545">
        <v>1</v>
      </c>
      <c r="R1545">
        <v>0</v>
      </c>
    </row>
    <row r="1546" spans="1:18" x14ac:dyDescent="0.3">
      <c r="A1546" t="s">
        <v>3221</v>
      </c>
      <c r="B1546" t="s">
        <v>3222</v>
      </c>
      <c r="C1546" t="s">
        <v>3220</v>
      </c>
      <c r="D1546">
        <v>0.79098281299999995</v>
      </c>
      <c r="E1546">
        <v>-0.75060000000000004</v>
      </c>
      <c r="F1546">
        <v>0.98670000000000002</v>
      </c>
      <c r="G1546">
        <v>64</v>
      </c>
      <c r="H1546">
        <v>45</v>
      </c>
      <c r="I1546" t="s">
        <v>21</v>
      </c>
      <c r="J1546" t="s">
        <v>26</v>
      </c>
      <c r="K1546">
        <v>265</v>
      </c>
      <c r="L1546">
        <v>36</v>
      </c>
      <c r="M1546">
        <v>229</v>
      </c>
      <c r="N1546">
        <v>455680</v>
      </c>
      <c r="O1546">
        <v>0</v>
      </c>
      <c r="P1546">
        <v>0</v>
      </c>
      <c r="Q1546">
        <v>1</v>
      </c>
      <c r="R1546">
        <v>0</v>
      </c>
    </row>
    <row r="1547" spans="1:18" x14ac:dyDescent="0.3">
      <c r="A1547" t="s">
        <v>3223</v>
      </c>
      <c r="B1547" t="s">
        <v>3224</v>
      </c>
      <c r="C1547" t="s">
        <v>3220</v>
      </c>
      <c r="D1547">
        <v>0.79235087699999995</v>
      </c>
      <c r="E1547">
        <v>-0.94369999999999998</v>
      </c>
      <c r="F1547">
        <v>0.99580000000000002</v>
      </c>
      <c r="G1547">
        <v>114</v>
      </c>
      <c r="H1547">
        <v>72</v>
      </c>
      <c r="I1547" t="s">
        <v>21</v>
      </c>
      <c r="J1547" t="s">
        <v>26</v>
      </c>
      <c r="K1547">
        <v>828</v>
      </c>
      <c r="L1547">
        <v>190</v>
      </c>
      <c r="M1547">
        <v>638</v>
      </c>
      <c r="N1547">
        <v>1349646</v>
      </c>
      <c r="O1547">
        <v>0</v>
      </c>
      <c r="P1547">
        <v>0</v>
      </c>
      <c r="Q1547">
        <v>1</v>
      </c>
      <c r="R1547">
        <v>1</v>
      </c>
    </row>
    <row r="1548" spans="1:18" x14ac:dyDescent="0.3">
      <c r="A1548" t="s">
        <v>3225</v>
      </c>
      <c r="B1548" t="s">
        <v>3226</v>
      </c>
      <c r="C1548" t="s">
        <v>3220</v>
      </c>
      <c r="D1548">
        <v>0.88318653800000002</v>
      </c>
      <c r="E1548">
        <v>-0.72689999999999999</v>
      </c>
      <c r="F1548">
        <v>0.99680000000000002</v>
      </c>
      <c r="G1548">
        <v>52</v>
      </c>
      <c r="H1548">
        <v>69</v>
      </c>
      <c r="I1548" t="s">
        <v>21</v>
      </c>
      <c r="J1548" t="s">
        <v>30</v>
      </c>
      <c r="K1548">
        <v>136</v>
      </c>
      <c r="L1548">
        <v>28</v>
      </c>
      <c r="M1548">
        <v>108</v>
      </c>
      <c r="N1548">
        <v>113464</v>
      </c>
      <c r="O1548">
        <v>0</v>
      </c>
      <c r="P1548">
        <v>0</v>
      </c>
      <c r="Q1548">
        <v>1</v>
      </c>
      <c r="R1548">
        <v>0</v>
      </c>
    </row>
    <row r="1549" spans="1:18" x14ac:dyDescent="0.3">
      <c r="A1549" t="s">
        <v>3227</v>
      </c>
      <c r="B1549" t="s">
        <v>3228</v>
      </c>
      <c r="C1549" t="s">
        <v>3220</v>
      </c>
      <c r="D1549">
        <v>0.58398431399999995</v>
      </c>
      <c r="E1549">
        <v>-0.94520000000000004</v>
      </c>
      <c r="F1549">
        <v>0.99570000000000003</v>
      </c>
      <c r="G1549">
        <v>153</v>
      </c>
      <c r="H1549">
        <v>95</v>
      </c>
      <c r="I1549" t="s">
        <v>21</v>
      </c>
      <c r="J1549" t="s">
        <v>30</v>
      </c>
      <c r="K1549">
        <v>1051</v>
      </c>
      <c r="L1549">
        <v>312</v>
      </c>
      <c r="M1549">
        <v>739</v>
      </c>
      <c r="N1549">
        <v>1536426</v>
      </c>
      <c r="O1549">
        <v>0</v>
      </c>
      <c r="P1549">
        <v>0</v>
      </c>
      <c r="Q1549">
        <v>1</v>
      </c>
      <c r="R1549">
        <v>0</v>
      </c>
    </row>
    <row r="1550" spans="1:18" x14ac:dyDescent="0.3">
      <c r="A1550" t="s">
        <v>3229</v>
      </c>
      <c r="B1550" t="s">
        <v>3230</v>
      </c>
      <c r="C1550" t="s">
        <v>3220</v>
      </c>
      <c r="D1550">
        <v>0.84317894699999996</v>
      </c>
      <c r="E1550">
        <v>7.7200000000000005E-2</v>
      </c>
      <c r="F1550">
        <v>0.99650000000000005</v>
      </c>
      <c r="G1550">
        <v>19</v>
      </c>
      <c r="H1550">
        <v>89</v>
      </c>
      <c r="I1550" t="s">
        <v>21</v>
      </c>
      <c r="J1550" t="s">
        <v>179</v>
      </c>
      <c r="K1550">
        <v>55</v>
      </c>
      <c r="L1550">
        <v>3</v>
      </c>
      <c r="M1550">
        <v>52</v>
      </c>
      <c r="N1550">
        <v>63118</v>
      </c>
      <c r="O1550">
        <v>0</v>
      </c>
      <c r="P1550">
        <v>0</v>
      </c>
      <c r="Q1550">
        <v>1</v>
      </c>
      <c r="R1550">
        <v>0</v>
      </c>
    </row>
    <row r="1551" spans="1:18" x14ac:dyDescent="0.3">
      <c r="A1551" t="s">
        <v>3231</v>
      </c>
      <c r="B1551" t="s">
        <v>3232</v>
      </c>
      <c r="C1551" t="s">
        <v>3220</v>
      </c>
      <c r="D1551">
        <v>0.74197021299999999</v>
      </c>
      <c r="E1551">
        <v>-0.80620000000000003</v>
      </c>
      <c r="F1551">
        <v>0.98519999999999996</v>
      </c>
      <c r="G1551">
        <v>47</v>
      </c>
      <c r="H1551">
        <v>99</v>
      </c>
      <c r="I1551" t="s">
        <v>21</v>
      </c>
      <c r="J1551" t="s">
        <v>26</v>
      </c>
      <c r="K1551">
        <v>106</v>
      </c>
      <c r="L1551">
        <v>18</v>
      </c>
      <c r="M1551">
        <v>88</v>
      </c>
      <c r="N1551">
        <v>142551</v>
      </c>
      <c r="O1551">
        <v>0</v>
      </c>
      <c r="P1551">
        <v>0</v>
      </c>
      <c r="Q1551">
        <v>1</v>
      </c>
      <c r="R1551">
        <v>0</v>
      </c>
    </row>
    <row r="1552" spans="1:18" x14ac:dyDescent="0.3">
      <c r="A1552" t="s">
        <v>3233</v>
      </c>
      <c r="B1552" t="s">
        <v>3234</v>
      </c>
      <c r="C1552" t="s">
        <v>3220</v>
      </c>
      <c r="D1552">
        <v>0.80195957399999995</v>
      </c>
      <c r="E1552">
        <v>-0.67179999999999995</v>
      </c>
      <c r="F1552">
        <v>0.99670000000000003</v>
      </c>
      <c r="G1552">
        <v>47</v>
      </c>
      <c r="H1552">
        <v>72</v>
      </c>
      <c r="I1552" t="s">
        <v>21</v>
      </c>
      <c r="J1552" t="s">
        <v>22</v>
      </c>
      <c r="K1552">
        <v>212</v>
      </c>
      <c r="L1552">
        <v>30</v>
      </c>
      <c r="M1552">
        <v>182</v>
      </c>
      <c r="N1552">
        <v>289802</v>
      </c>
      <c r="O1552">
        <v>0</v>
      </c>
      <c r="P1552">
        <v>0</v>
      </c>
      <c r="Q1552">
        <v>1</v>
      </c>
      <c r="R1552">
        <v>0</v>
      </c>
    </row>
    <row r="1553" spans="1:18" x14ac:dyDescent="0.3">
      <c r="A1553" t="s">
        <v>3235</v>
      </c>
      <c r="B1553" t="s">
        <v>3236</v>
      </c>
      <c r="C1553" t="s">
        <v>3220</v>
      </c>
      <c r="D1553">
        <v>0.58398431399999995</v>
      </c>
      <c r="E1553">
        <v>-0.94520000000000004</v>
      </c>
      <c r="F1553">
        <v>0.99570000000000003</v>
      </c>
      <c r="G1553">
        <v>153</v>
      </c>
      <c r="H1553">
        <v>15</v>
      </c>
      <c r="I1553" t="s">
        <v>21</v>
      </c>
      <c r="J1553" t="s">
        <v>30</v>
      </c>
      <c r="K1553">
        <v>1051</v>
      </c>
      <c r="L1553">
        <v>312</v>
      </c>
      <c r="M1553">
        <v>739</v>
      </c>
      <c r="N1553">
        <v>1153467</v>
      </c>
      <c r="O1553">
        <v>0</v>
      </c>
      <c r="P1553">
        <v>0</v>
      </c>
      <c r="Q1553">
        <v>1</v>
      </c>
      <c r="R1553">
        <v>0</v>
      </c>
    </row>
    <row r="1554" spans="1:18" x14ac:dyDescent="0.3">
      <c r="A1554" t="s">
        <v>3237</v>
      </c>
      <c r="B1554" t="s">
        <v>3238</v>
      </c>
      <c r="C1554" t="s">
        <v>3220</v>
      </c>
      <c r="D1554">
        <v>0.70048999999999995</v>
      </c>
      <c r="E1554">
        <v>-0.89529999999999998</v>
      </c>
      <c r="F1554">
        <v>0.97819999999999996</v>
      </c>
      <c r="G1554">
        <v>40</v>
      </c>
      <c r="H1554">
        <v>72</v>
      </c>
      <c r="I1554" t="s">
        <v>21</v>
      </c>
      <c r="J1554" t="s">
        <v>22</v>
      </c>
      <c r="K1554">
        <v>283</v>
      </c>
      <c r="L1554">
        <v>80</v>
      </c>
      <c r="M1554">
        <v>203</v>
      </c>
      <c r="N1554">
        <v>202880</v>
      </c>
      <c r="O1554">
        <v>0</v>
      </c>
      <c r="P1554">
        <v>0</v>
      </c>
      <c r="Q1554">
        <v>1</v>
      </c>
      <c r="R1554">
        <v>0</v>
      </c>
    </row>
    <row r="1555" spans="1:18" x14ac:dyDescent="0.3">
      <c r="A1555" t="s">
        <v>3239</v>
      </c>
      <c r="B1555" t="s">
        <v>3240</v>
      </c>
      <c r="C1555" t="s">
        <v>3220</v>
      </c>
      <c r="D1555">
        <v>0.79996413</v>
      </c>
      <c r="E1555">
        <v>-0.69969999999999999</v>
      </c>
      <c r="F1555">
        <v>0.99690000000000001</v>
      </c>
      <c r="G1555">
        <v>92</v>
      </c>
      <c r="H1555">
        <v>82</v>
      </c>
      <c r="I1555" t="s">
        <v>21</v>
      </c>
      <c r="J1555" t="s">
        <v>30</v>
      </c>
      <c r="K1555">
        <v>198</v>
      </c>
      <c r="L1555">
        <v>54</v>
      </c>
      <c r="M1555">
        <v>144</v>
      </c>
      <c r="N1555">
        <v>348036</v>
      </c>
      <c r="O1555">
        <v>0</v>
      </c>
      <c r="P1555">
        <v>0</v>
      </c>
      <c r="Q1555">
        <v>1</v>
      </c>
      <c r="R1555">
        <v>0</v>
      </c>
    </row>
    <row r="1556" spans="1:18" x14ac:dyDescent="0.3">
      <c r="A1556" t="s">
        <v>3241</v>
      </c>
      <c r="B1556" t="s">
        <v>3242</v>
      </c>
      <c r="C1556" t="s">
        <v>3220</v>
      </c>
      <c r="D1556">
        <v>0.81682461500000003</v>
      </c>
      <c r="E1556">
        <v>-0.2261</v>
      </c>
      <c r="F1556">
        <v>0.98980000000000001</v>
      </c>
      <c r="G1556">
        <v>65</v>
      </c>
      <c r="H1556">
        <v>119</v>
      </c>
      <c r="I1556" t="s">
        <v>21</v>
      </c>
      <c r="J1556" t="s">
        <v>30</v>
      </c>
      <c r="K1556">
        <v>332</v>
      </c>
      <c r="L1556">
        <v>61</v>
      </c>
      <c r="M1556">
        <v>271</v>
      </c>
      <c r="N1556">
        <v>321100</v>
      </c>
      <c r="O1556">
        <v>0</v>
      </c>
      <c r="P1556">
        <v>0</v>
      </c>
      <c r="Q1556">
        <v>1</v>
      </c>
      <c r="R1556">
        <v>0</v>
      </c>
    </row>
    <row r="1557" spans="1:18" x14ac:dyDescent="0.3">
      <c r="A1557" t="s">
        <v>3243</v>
      </c>
      <c r="B1557" t="s">
        <v>3244</v>
      </c>
      <c r="C1557" t="s">
        <v>3220</v>
      </c>
      <c r="D1557">
        <v>0.78225199999999995</v>
      </c>
      <c r="E1557">
        <v>-0.1027</v>
      </c>
      <c r="F1557">
        <v>0.99609999999999999</v>
      </c>
      <c r="G1557">
        <v>25</v>
      </c>
      <c r="H1557">
        <v>79</v>
      </c>
      <c r="I1557" t="s">
        <v>21</v>
      </c>
      <c r="J1557" t="s">
        <v>179</v>
      </c>
      <c r="K1557">
        <v>103</v>
      </c>
      <c r="L1557">
        <v>28</v>
      </c>
      <c r="M1557">
        <v>75</v>
      </c>
      <c r="N1557">
        <v>70500</v>
      </c>
      <c r="O1557">
        <v>0</v>
      </c>
      <c r="P1557">
        <v>0</v>
      </c>
      <c r="Q1557">
        <v>1</v>
      </c>
      <c r="R1557">
        <v>0</v>
      </c>
    </row>
    <row r="1558" spans="1:18" x14ac:dyDescent="0.3">
      <c r="A1558" t="s">
        <v>3245</v>
      </c>
      <c r="B1558" t="s">
        <v>3246</v>
      </c>
      <c r="C1558" t="s">
        <v>757</v>
      </c>
      <c r="D1558">
        <v>0.78126805300000002</v>
      </c>
      <c r="E1558">
        <v>-0.9325</v>
      </c>
      <c r="F1558">
        <v>0.99780000000000002</v>
      </c>
      <c r="G1558">
        <v>529</v>
      </c>
      <c r="H1558">
        <v>28</v>
      </c>
      <c r="I1558" t="s">
        <v>21</v>
      </c>
      <c r="J1558" t="s">
        <v>34</v>
      </c>
      <c r="K1558">
        <v>1136</v>
      </c>
      <c r="L1558">
        <v>268</v>
      </c>
      <c r="M1558">
        <v>868</v>
      </c>
      <c r="N1558">
        <v>20824614</v>
      </c>
      <c r="O1558">
        <v>0</v>
      </c>
      <c r="P1558">
        <v>0</v>
      </c>
      <c r="Q1558">
        <v>0</v>
      </c>
      <c r="R1558">
        <v>0</v>
      </c>
    </row>
    <row r="1559" spans="1:18" x14ac:dyDescent="0.3">
      <c r="A1559" t="s">
        <v>3247</v>
      </c>
      <c r="B1559" t="s">
        <v>3248</v>
      </c>
      <c r="C1559" t="s">
        <v>2130</v>
      </c>
      <c r="D1559">
        <v>0.92745</v>
      </c>
      <c r="E1559">
        <v>0.88980000000000004</v>
      </c>
      <c r="F1559">
        <v>0.96509999999999996</v>
      </c>
      <c r="G1559">
        <v>2</v>
      </c>
      <c r="H1559">
        <v>85</v>
      </c>
      <c r="I1559" t="s">
        <v>21</v>
      </c>
      <c r="J1559" t="s">
        <v>179</v>
      </c>
      <c r="K1559">
        <v>13</v>
      </c>
      <c r="L1559">
        <v>9</v>
      </c>
      <c r="M1559">
        <v>4</v>
      </c>
      <c r="N1559">
        <v>3150</v>
      </c>
      <c r="O1559">
        <v>0</v>
      </c>
      <c r="P1559">
        <v>0</v>
      </c>
      <c r="Q1559">
        <v>0</v>
      </c>
      <c r="R1559">
        <v>0</v>
      </c>
    </row>
    <row r="1560" spans="1:18" x14ac:dyDescent="0.3">
      <c r="A1560" t="s">
        <v>3249</v>
      </c>
      <c r="B1560" t="s">
        <v>3250</v>
      </c>
      <c r="C1560" t="s">
        <v>525</v>
      </c>
      <c r="D1560">
        <v>0.71137453699999997</v>
      </c>
      <c r="E1560">
        <v>-0.85309999999999997</v>
      </c>
      <c r="F1560">
        <v>0.99609999999999999</v>
      </c>
      <c r="G1560">
        <v>216</v>
      </c>
      <c r="H1560">
        <v>46</v>
      </c>
      <c r="I1560" t="s">
        <v>21</v>
      </c>
      <c r="J1560" t="s">
        <v>30</v>
      </c>
      <c r="K1560">
        <v>1112</v>
      </c>
      <c r="L1560">
        <v>306</v>
      </c>
      <c r="M1560">
        <v>806</v>
      </c>
      <c r="N1560">
        <v>3516264</v>
      </c>
      <c r="O1560">
        <v>0</v>
      </c>
      <c r="P1560">
        <v>0</v>
      </c>
      <c r="Q1560">
        <v>0</v>
      </c>
      <c r="R1560">
        <v>0</v>
      </c>
    </row>
    <row r="1561" spans="1:18" x14ac:dyDescent="0.3">
      <c r="A1561" t="s">
        <v>3251</v>
      </c>
      <c r="B1561" t="s">
        <v>3252</v>
      </c>
      <c r="C1561" t="s">
        <v>525</v>
      </c>
      <c r="D1561">
        <v>0.57915589499999998</v>
      </c>
      <c r="E1561">
        <v>-0.95189999999999997</v>
      </c>
      <c r="F1561">
        <v>0.99570000000000003</v>
      </c>
      <c r="G1561">
        <v>229</v>
      </c>
      <c r="H1561">
        <v>46</v>
      </c>
      <c r="I1561" t="s">
        <v>21</v>
      </c>
      <c r="J1561" t="s">
        <v>30</v>
      </c>
      <c r="K1561">
        <v>921</v>
      </c>
      <c r="L1561">
        <v>219</v>
      </c>
      <c r="M1561">
        <v>702</v>
      </c>
      <c r="N1561">
        <v>2489230</v>
      </c>
      <c r="O1561">
        <v>0</v>
      </c>
      <c r="P1561">
        <v>0</v>
      </c>
      <c r="Q1561">
        <v>0</v>
      </c>
      <c r="R1561">
        <v>0</v>
      </c>
    </row>
    <row r="1562" spans="1:18" x14ac:dyDescent="0.3">
      <c r="A1562" t="s">
        <v>3253</v>
      </c>
      <c r="B1562" t="s">
        <v>3254</v>
      </c>
      <c r="C1562" t="s">
        <v>3037</v>
      </c>
      <c r="D1562">
        <v>0.85733041200000004</v>
      </c>
      <c r="E1562">
        <v>-0.7349</v>
      </c>
      <c r="F1562">
        <v>0.99729999999999996</v>
      </c>
      <c r="G1562">
        <v>194</v>
      </c>
      <c r="H1562">
        <v>25</v>
      </c>
      <c r="I1562" t="s">
        <v>21</v>
      </c>
      <c r="J1562" t="s">
        <v>30</v>
      </c>
      <c r="K1562">
        <v>603</v>
      </c>
      <c r="L1562">
        <v>170</v>
      </c>
      <c r="M1562">
        <v>433</v>
      </c>
      <c r="N1562">
        <v>3582210</v>
      </c>
      <c r="O1562">
        <v>0</v>
      </c>
      <c r="P1562">
        <v>0</v>
      </c>
      <c r="Q1562">
        <v>0</v>
      </c>
      <c r="R1562">
        <v>0</v>
      </c>
    </row>
    <row r="1563" spans="1:18" x14ac:dyDescent="0.3">
      <c r="A1563" t="s">
        <v>3255</v>
      </c>
      <c r="B1563" t="s">
        <v>3256</v>
      </c>
      <c r="C1563" t="s">
        <v>694</v>
      </c>
      <c r="D1563">
        <v>0.69504355399999995</v>
      </c>
      <c r="E1563">
        <v>-0.872</v>
      </c>
      <c r="F1563">
        <v>0.99380000000000002</v>
      </c>
      <c r="G1563">
        <v>287</v>
      </c>
      <c r="H1563">
        <v>29</v>
      </c>
      <c r="I1563" t="s">
        <v>21</v>
      </c>
      <c r="J1563" t="s">
        <v>26</v>
      </c>
      <c r="K1563">
        <v>608</v>
      </c>
      <c r="L1563">
        <v>105</v>
      </c>
      <c r="M1563">
        <v>503</v>
      </c>
      <c r="N1563">
        <v>4422096</v>
      </c>
      <c r="O1563">
        <v>0</v>
      </c>
      <c r="P1563">
        <v>0</v>
      </c>
      <c r="Q1563">
        <v>0</v>
      </c>
      <c r="R1563">
        <v>0</v>
      </c>
    </row>
    <row r="1564" spans="1:18" x14ac:dyDescent="0.3">
      <c r="A1564" t="s">
        <v>3257</v>
      </c>
      <c r="B1564" t="s">
        <v>3258</v>
      </c>
      <c r="C1564" t="s">
        <v>694</v>
      </c>
      <c r="D1564">
        <v>0.756934</v>
      </c>
      <c r="E1564">
        <v>-0.87119999999999997</v>
      </c>
      <c r="F1564">
        <v>0.99719999999999998</v>
      </c>
      <c r="G1564">
        <v>300</v>
      </c>
      <c r="H1564">
        <v>29</v>
      </c>
      <c r="I1564" t="s">
        <v>21</v>
      </c>
      <c r="J1564" t="s">
        <v>26</v>
      </c>
      <c r="K1564">
        <v>197</v>
      </c>
      <c r="L1564">
        <v>42</v>
      </c>
      <c r="M1564">
        <v>155</v>
      </c>
      <c r="N1564">
        <v>2613300</v>
      </c>
      <c r="O1564">
        <v>0</v>
      </c>
      <c r="P1564">
        <v>0</v>
      </c>
      <c r="Q1564">
        <v>0</v>
      </c>
      <c r="R1564">
        <v>0</v>
      </c>
    </row>
    <row r="1565" spans="1:18" x14ac:dyDescent="0.3">
      <c r="A1565" t="s">
        <v>3259</v>
      </c>
      <c r="B1565" t="s">
        <v>3260</v>
      </c>
      <c r="C1565" t="s">
        <v>694</v>
      </c>
      <c r="D1565">
        <v>0.70842291700000004</v>
      </c>
      <c r="E1565">
        <v>-0.91990000000000005</v>
      </c>
      <c r="F1565">
        <v>0.99760000000000004</v>
      </c>
      <c r="G1565">
        <v>288</v>
      </c>
      <c r="H1565">
        <v>29</v>
      </c>
      <c r="I1565" t="s">
        <v>21</v>
      </c>
      <c r="J1565" t="s">
        <v>26</v>
      </c>
      <c r="K1565">
        <v>304</v>
      </c>
      <c r="L1565">
        <v>120</v>
      </c>
      <c r="M1565">
        <v>184</v>
      </c>
      <c r="N1565">
        <v>3497472</v>
      </c>
      <c r="O1565">
        <v>0</v>
      </c>
      <c r="P1565">
        <v>0</v>
      </c>
      <c r="Q1565">
        <v>0</v>
      </c>
      <c r="R1565">
        <v>0</v>
      </c>
    </row>
    <row r="1566" spans="1:18" x14ac:dyDescent="0.3">
      <c r="A1566" t="s">
        <v>3261</v>
      </c>
      <c r="B1566" t="s">
        <v>3262</v>
      </c>
      <c r="C1566" t="s">
        <v>2209</v>
      </c>
      <c r="D1566">
        <v>0.79536674399999996</v>
      </c>
      <c r="E1566">
        <v>-0.91020000000000001</v>
      </c>
      <c r="F1566">
        <v>0.99790000000000001</v>
      </c>
      <c r="G1566">
        <v>430</v>
      </c>
      <c r="H1566">
        <v>50</v>
      </c>
      <c r="I1566" t="s">
        <v>21</v>
      </c>
      <c r="J1566" t="s">
        <v>30</v>
      </c>
      <c r="K1566">
        <v>571</v>
      </c>
      <c r="L1566">
        <v>115</v>
      </c>
      <c r="M1566">
        <v>456</v>
      </c>
      <c r="N1566">
        <v>5785220</v>
      </c>
      <c r="O1566">
        <v>0</v>
      </c>
      <c r="P1566">
        <v>0</v>
      </c>
      <c r="Q1566">
        <v>1</v>
      </c>
      <c r="R1566">
        <v>0</v>
      </c>
    </row>
    <row r="1567" spans="1:18" x14ac:dyDescent="0.3">
      <c r="A1567" t="s">
        <v>3263</v>
      </c>
      <c r="B1567" t="s">
        <v>3264</v>
      </c>
      <c r="C1567" t="s">
        <v>198</v>
      </c>
      <c r="D1567">
        <v>0.37472499999999997</v>
      </c>
      <c r="E1567">
        <v>-0.36130000000000001</v>
      </c>
      <c r="F1567">
        <v>0.96740000000000004</v>
      </c>
      <c r="G1567">
        <v>8</v>
      </c>
      <c r="H1567">
        <v>27</v>
      </c>
      <c r="I1567" t="s">
        <v>21</v>
      </c>
      <c r="J1567" t="s">
        <v>34</v>
      </c>
      <c r="K1567">
        <v>19</v>
      </c>
      <c r="L1567">
        <v>3</v>
      </c>
      <c r="M1567">
        <v>16</v>
      </c>
      <c r="N1567">
        <v>15672</v>
      </c>
      <c r="O1567">
        <v>0</v>
      </c>
      <c r="P1567">
        <v>0</v>
      </c>
      <c r="Q1567">
        <v>1</v>
      </c>
      <c r="R1567">
        <v>0</v>
      </c>
    </row>
    <row r="1568" spans="1:18" x14ac:dyDescent="0.3">
      <c r="A1568" t="s">
        <v>3265</v>
      </c>
      <c r="B1568" t="s">
        <v>3266</v>
      </c>
      <c r="C1568" t="s">
        <v>104</v>
      </c>
      <c r="D1568">
        <v>0.72131999999999996</v>
      </c>
      <c r="E1568">
        <v>-0.86899999999999999</v>
      </c>
      <c r="F1568">
        <v>0.99370000000000003</v>
      </c>
      <c r="G1568">
        <v>160</v>
      </c>
      <c r="H1568">
        <v>38</v>
      </c>
      <c r="I1568" t="s">
        <v>21</v>
      </c>
      <c r="J1568" t="s">
        <v>34</v>
      </c>
      <c r="K1568">
        <v>89</v>
      </c>
      <c r="L1568">
        <v>17</v>
      </c>
      <c r="M1568">
        <v>72</v>
      </c>
      <c r="N1568">
        <v>442240</v>
      </c>
      <c r="O1568">
        <v>0</v>
      </c>
      <c r="P1568">
        <v>0</v>
      </c>
      <c r="Q1568">
        <v>0</v>
      </c>
      <c r="R1568">
        <v>0</v>
      </c>
    </row>
    <row r="1569" spans="1:18" x14ac:dyDescent="0.3">
      <c r="A1569" t="s">
        <v>3267</v>
      </c>
      <c r="B1569" t="s">
        <v>3268</v>
      </c>
      <c r="C1569" t="s">
        <v>995</v>
      </c>
      <c r="D1569">
        <v>0.53843333299999996</v>
      </c>
      <c r="E1569">
        <v>-0.96819999999999995</v>
      </c>
      <c r="F1569">
        <v>0.97550000000000003</v>
      </c>
      <c r="G1569">
        <v>39</v>
      </c>
      <c r="H1569">
        <v>25</v>
      </c>
      <c r="I1569" t="s">
        <v>21</v>
      </c>
      <c r="J1569" t="s">
        <v>627</v>
      </c>
      <c r="K1569">
        <v>188</v>
      </c>
      <c r="L1569">
        <v>58</v>
      </c>
      <c r="M1569">
        <v>130</v>
      </c>
      <c r="N1569">
        <v>529854</v>
      </c>
      <c r="O1569">
        <v>0</v>
      </c>
      <c r="P1569">
        <v>0</v>
      </c>
      <c r="Q1569">
        <v>1</v>
      </c>
      <c r="R1569">
        <v>0</v>
      </c>
    </row>
    <row r="1570" spans="1:18" x14ac:dyDescent="0.3">
      <c r="A1570" t="s">
        <v>3269</v>
      </c>
      <c r="B1570" t="s">
        <v>3270</v>
      </c>
      <c r="C1570" t="s">
        <v>416</v>
      </c>
      <c r="D1570">
        <v>0.76451492300000001</v>
      </c>
      <c r="E1570">
        <v>-0.95320000000000005</v>
      </c>
      <c r="F1570">
        <v>0.99729999999999996</v>
      </c>
      <c r="G1570">
        <v>1099</v>
      </c>
      <c r="H1570">
        <v>92</v>
      </c>
      <c r="I1570" t="s">
        <v>21</v>
      </c>
      <c r="J1570" t="s">
        <v>30</v>
      </c>
      <c r="K1570">
        <v>4623</v>
      </c>
      <c r="L1570">
        <v>1134</v>
      </c>
      <c r="M1570">
        <v>3489</v>
      </c>
      <c r="N1570">
        <v>114796045</v>
      </c>
      <c r="O1570">
        <v>0</v>
      </c>
      <c r="P1570">
        <v>0</v>
      </c>
      <c r="Q1570">
        <v>0</v>
      </c>
      <c r="R1570">
        <v>0</v>
      </c>
    </row>
    <row r="1571" spans="1:18" x14ac:dyDescent="0.3">
      <c r="A1571" t="s">
        <v>3271</v>
      </c>
      <c r="B1571" t="s">
        <v>3272</v>
      </c>
      <c r="C1571" t="s">
        <v>184</v>
      </c>
      <c r="D1571">
        <v>0.85483188399999999</v>
      </c>
      <c r="E1571">
        <v>-0.80520000000000003</v>
      </c>
      <c r="F1571">
        <v>0.99360000000000004</v>
      </c>
      <c r="G1571">
        <v>207</v>
      </c>
      <c r="H1571">
        <v>72</v>
      </c>
      <c r="I1571" t="s">
        <v>21</v>
      </c>
      <c r="J1571" t="s">
        <v>26</v>
      </c>
      <c r="K1571">
        <v>415</v>
      </c>
      <c r="L1571">
        <v>145</v>
      </c>
      <c r="M1571">
        <v>270</v>
      </c>
      <c r="N1571">
        <v>1250280</v>
      </c>
      <c r="O1571">
        <v>0</v>
      </c>
      <c r="P1571">
        <v>0</v>
      </c>
      <c r="Q1571">
        <v>0</v>
      </c>
      <c r="R1571">
        <v>0</v>
      </c>
    </row>
    <row r="1572" spans="1:18" x14ac:dyDescent="0.3">
      <c r="A1572" t="s">
        <v>3273</v>
      </c>
      <c r="B1572" t="s">
        <v>3274</v>
      </c>
      <c r="C1572" t="s">
        <v>937</v>
      </c>
      <c r="D1572">
        <v>0.83229271699999996</v>
      </c>
      <c r="E1572">
        <v>-0.8952</v>
      </c>
      <c r="F1572">
        <v>0.99539999999999995</v>
      </c>
      <c r="G1572">
        <v>357</v>
      </c>
      <c r="H1572">
        <v>37</v>
      </c>
      <c r="I1572" t="s">
        <v>21</v>
      </c>
      <c r="J1572" t="s">
        <v>34</v>
      </c>
      <c r="K1572">
        <v>332</v>
      </c>
      <c r="L1572">
        <v>93</v>
      </c>
      <c r="M1572">
        <v>239</v>
      </c>
      <c r="N1572">
        <v>6331752</v>
      </c>
      <c r="O1572">
        <v>0</v>
      </c>
      <c r="P1572">
        <v>0</v>
      </c>
      <c r="Q1572">
        <v>0</v>
      </c>
      <c r="R1572">
        <v>0</v>
      </c>
    </row>
    <row r="1573" spans="1:18" x14ac:dyDescent="0.3">
      <c r="A1573" t="s">
        <v>3275</v>
      </c>
      <c r="B1573" t="s">
        <v>3276</v>
      </c>
      <c r="C1573" t="s">
        <v>162</v>
      </c>
      <c r="D1573">
        <v>0.76572448999999998</v>
      </c>
      <c r="E1573">
        <v>-0.79079999999999995</v>
      </c>
      <c r="F1573">
        <v>0.99150000000000005</v>
      </c>
      <c r="G1573">
        <v>147</v>
      </c>
      <c r="H1573">
        <v>82</v>
      </c>
      <c r="I1573" t="s">
        <v>21</v>
      </c>
      <c r="J1573" t="s">
        <v>26</v>
      </c>
      <c r="K1573">
        <v>454</v>
      </c>
      <c r="L1573">
        <v>91</v>
      </c>
      <c r="M1573">
        <v>363</v>
      </c>
      <c r="N1573">
        <v>1699320</v>
      </c>
      <c r="O1573">
        <v>0</v>
      </c>
      <c r="P1573">
        <v>0</v>
      </c>
      <c r="Q1573">
        <v>0</v>
      </c>
      <c r="R1573">
        <v>0</v>
      </c>
    </row>
    <row r="1574" spans="1:18" x14ac:dyDescent="0.3">
      <c r="A1574" t="s">
        <v>3277</v>
      </c>
      <c r="B1574" t="s">
        <v>3278</v>
      </c>
      <c r="C1574" t="s">
        <v>162</v>
      </c>
      <c r="D1574">
        <v>0.68868542499999996</v>
      </c>
      <c r="E1574">
        <v>-0.92949999999999999</v>
      </c>
      <c r="F1574">
        <v>0.99370000000000003</v>
      </c>
      <c r="G1574">
        <v>247</v>
      </c>
      <c r="H1574">
        <v>87</v>
      </c>
      <c r="I1574" t="s">
        <v>21</v>
      </c>
      <c r="J1574" t="s">
        <v>26</v>
      </c>
      <c r="K1574">
        <v>562</v>
      </c>
      <c r="L1574">
        <v>115</v>
      </c>
      <c r="M1574">
        <v>447</v>
      </c>
      <c r="N1574">
        <v>3720067</v>
      </c>
      <c r="O1574">
        <v>0</v>
      </c>
      <c r="P1574">
        <v>0</v>
      </c>
      <c r="Q1574">
        <v>0</v>
      </c>
      <c r="R1574">
        <v>0</v>
      </c>
    </row>
    <row r="1575" spans="1:18" x14ac:dyDescent="0.3">
      <c r="A1575" t="s">
        <v>3279</v>
      </c>
      <c r="B1575" t="s">
        <v>3280</v>
      </c>
      <c r="C1575" t="s">
        <v>162</v>
      </c>
      <c r="D1575">
        <v>0.70658881600000001</v>
      </c>
      <c r="E1575">
        <v>-0.94950000000000001</v>
      </c>
      <c r="F1575">
        <v>0.99509999999999998</v>
      </c>
      <c r="G1575">
        <v>304</v>
      </c>
      <c r="H1575">
        <v>71</v>
      </c>
      <c r="I1575" t="s">
        <v>21</v>
      </c>
      <c r="J1575" t="s">
        <v>22</v>
      </c>
      <c r="K1575">
        <v>1243</v>
      </c>
      <c r="L1575">
        <v>284</v>
      </c>
      <c r="M1575">
        <v>959</v>
      </c>
      <c r="N1575">
        <v>8876496</v>
      </c>
      <c r="O1575">
        <v>0</v>
      </c>
      <c r="P1575">
        <v>0</v>
      </c>
      <c r="Q1575">
        <v>0</v>
      </c>
      <c r="R1575">
        <v>0</v>
      </c>
    </row>
    <row r="1576" spans="1:18" x14ac:dyDescent="0.3">
      <c r="A1576" t="s">
        <v>3281</v>
      </c>
      <c r="B1576" t="s">
        <v>3282</v>
      </c>
      <c r="C1576" t="s">
        <v>162</v>
      </c>
      <c r="D1576">
        <v>0.66169055899999996</v>
      </c>
      <c r="E1576">
        <v>-0.91359999999999997</v>
      </c>
      <c r="F1576">
        <v>0.99399999999999999</v>
      </c>
      <c r="G1576">
        <v>286</v>
      </c>
      <c r="H1576">
        <v>76</v>
      </c>
      <c r="I1576" t="s">
        <v>21</v>
      </c>
      <c r="J1576" t="s">
        <v>26</v>
      </c>
      <c r="K1576">
        <v>1558</v>
      </c>
      <c r="L1576">
        <v>557</v>
      </c>
      <c r="M1576">
        <v>1001</v>
      </c>
      <c r="N1576">
        <v>6362356</v>
      </c>
      <c r="O1576">
        <v>0</v>
      </c>
      <c r="P1576">
        <v>0</v>
      </c>
      <c r="Q1576">
        <v>0</v>
      </c>
      <c r="R1576">
        <v>0</v>
      </c>
    </row>
    <row r="1577" spans="1:18" x14ac:dyDescent="0.3">
      <c r="A1577" t="s">
        <v>3283</v>
      </c>
      <c r="B1577" t="s">
        <v>3284</v>
      </c>
      <c r="C1577" t="s">
        <v>608</v>
      </c>
      <c r="D1577">
        <v>0.45253333299999998</v>
      </c>
      <c r="E1577">
        <v>-0.7964</v>
      </c>
      <c r="F1577">
        <v>0.9849</v>
      </c>
      <c r="G1577">
        <v>21</v>
      </c>
      <c r="H1577">
        <v>69</v>
      </c>
      <c r="I1577" t="s">
        <v>21</v>
      </c>
      <c r="J1577" t="s">
        <v>338</v>
      </c>
      <c r="K1577">
        <v>264</v>
      </c>
      <c r="L1577">
        <v>78</v>
      </c>
      <c r="M1577">
        <v>186</v>
      </c>
      <c r="N1577">
        <v>89544</v>
      </c>
      <c r="O1577">
        <v>0</v>
      </c>
      <c r="P1577">
        <v>0</v>
      </c>
      <c r="Q1577">
        <v>0</v>
      </c>
      <c r="R1577">
        <v>0</v>
      </c>
    </row>
    <row r="1578" spans="1:18" x14ac:dyDescent="0.3">
      <c r="A1578" t="s">
        <v>3285</v>
      </c>
      <c r="B1578" t="s">
        <v>3286</v>
      </c>
      <c r="C1578" t="s">
        <v>60</v>
      </c>
      <c r="D1578">
        <v>0.82598516700000002</v>
      </c>
      <c r="E1578">
        <v>-0.89339999999999997</v>
      </c>
      <c r="F1578">
        <v>0.99450000000000005</v>
      </c>
      <c r="G1578">
        <v>600</v>
      </c>
      <c r="H1578">
        <v>28</v>
      </c>
      <c r="I1578" t="s">
        <v>21</v>
      </c>
      <c r="J1578" t="s">
        <v>45</v>
      </c>
      <c r="K1578">
        <v>825</v>
      </c>
      <c r="L1578">
        <v>181</v>
      </c>
      <c r="M1578">
        <v>644</v>
      </c>
      <c r="N1578">
        <v>12864600</v>
      </c>
      <c r="O1578">
        <v>0</v>
      </c>
      <c r="P1578">
        <v>0</v>
      </c>
      <c r="Q1578">
        <v>0</v>
      </c>
      <c r="R1578">
        <v>0</v>
      </c>
    </row>
    <row r="1579" spans="1:18" x14ac:dyDescent="0.3">
      <c r="A1579" t="s">
        <v>3287</v>
      </c>
      <c r="B1579" t="s">
        <v>3288</v>
      </c>
      <c r="C1579" t="s">
        <v>371</v>
      </c>
      <c r="D1579">
        <v>0.93070113600000004</v>
      </c>
      <c r="E1579">
        <v>0.51649999999999996</v>
      </c>
      <c r="F1579">
        <v>0.99009999999999998</v>
      </c>
      <c r="G1579">
        <v>88</v>
      </c>
      <c r="H1579">
        <v>26</v>
      </c>
      <c r="I1579" t="s">
        <v>21</v>
      </c>
      <c r="J1579" t="s">
        <v>372</v>
      </c>
      <c r="K1579">
        <v>18</v>
      </c>
      <c r="L1579">
        <v>4</v>
      </c>
      <c r="M1579">
        <v>14</v>
      </c>
      <c r="N1579">
        <v>153824</v>
      </c>
      <c r="O1579">
        <v>0</v>
      </c>
      <c r="P1579">
        <v>0</v>
      </c>
      <c r="Q1579">
        <v>1</v>
      </c>
      <c r="R1579">
        <v>0</v>
      </c>
    </row>
    <row r="1580" spans="1:18" x14ac:dyDescent="0.3">
      <c r="A1580" t="s">
        <v>3289</v>
      </c>
      <c r="B1580" t="s">
        <v>3290</v>
      </c>
      <c r="C1580" t="s">
        <v>371</v>
      </c>
      <c r="D1580">
        <v>0.66736373599999999</v>
      </c>
      <c r="E1580">
        <v>-0.77170000000000005</v>
      </c>
      <c r="F1580">
        <v>0.99119999999999997</v>
      </c>
      <c r="G1580">
        <v>91</v>
      </c>
      <c r="H1580">
        <v>50</v>
      </c>
      <c r="I1580" t="s">
        <v>21</v>
      </c>
      <c r="J1580" t="s">
        <v>372</v>
      </c>
      <c r="K1580">
        <v>195</v>
      </c>
      <c r="L1580">
        <v>54</v>
      </c>
      <c r="M1580">
        <v>141</v>
      </c>
      <c r="N1580">
        <v>499954</v>
      </c>
      <c r="O1580">
        <v>0</v>
      </c>
      <c r="P1580">
        <v>0</v>
      </c>
      <c r="Q1580">
        <v>1</v>
      </c>
      <c r="R1580">
        <v>0</v>
      </c>
    </row>
    <row r="1581" spans="1:18" x14ac:dyDescent="0.3">
      <c r="A1581" t="s">
        <v>3291</v>
      </c>
      <c r="B1581" t="s">
        <v>3292</v>
      </c>
      <c r="C1581" t="s">
        <v>882</v>
      </c>
      <c r="D1581">
        <v>0.71956103699999996</v>
      </c>
      <c r="E1581">
        <v>-0.95289999999999997</v>
      </c>
      <c r="F1581">
        <v>0.99760000000000004</v>
      </c>
      <c r="G1581">
        <v>598</v>
      </c>
      <c r="H1581">
        <v>65</v>
      </c>
      <c r="I1581" t="s">
        <v>21</v>
      </c>
      <c r="J1581" t="s">
        <v>26</v>
      </c>
      <c r="K1581">
        <v>1588</v>
      </c>
      <c r="L1581">
        <v>488</v>
      </c>
      <c r="M1581">
        <v>1100</v>
      </c>
      <c r="N1581">
        <v>25574068</v>
      </c>
      <c r="O1581">
        <v>0</v>
      </c>
      <c r="P1581">
        <v>0</v>
      </c>
      <c r="Q1581">
        <v>0</v>
      </c>
      <c r="R1581">
        <v>0</v>
      </c>
    </row>
    <row r="1582" spans="1:18" x14ac:dyDescent="0.3">
      <c r="A1582" t="s">
        <v>3293</v>
      </c>
      <c r="B1582" t="s">
        <v>3294</v>
      </c>
      <c r="C1582" t="s">
        <v>118</v>
      </c>
      <c r="D1582">
        <v>0.84051582700000005</v>
      </c>
      <c r="E1582">
        <v>-0.29110000000000003</v>
      </c>
      <c r="F1582">
        <v>0.99829999999999997</v>
      </c>
      <c r="G1582">
        <v>139</v>
      </c>
      <c r="H1582">
        <v>150</v>
      </c>
      <c r="I1582" t="s">
        <v>21</v>
      </c>
      <c r="J1582" t="s">
        <v>30</v>
      </c>
      <c r="K1582">
        <v>160</v>
      </c>
      <c r="L1582">
        <v>25</v>
      </c>
      <c r="M1582">
        <v>135</v>
      </c>
      <c r="N1582">
        <v>821907</v>
      </c>
      <c r="O1582">
        <v>0</v>
      </c>
      <c r="P1582">
        <v>0</v>
      </c>
      <c r="Q1582">
        <v>1</v>
      </c>
      <c r="R1582">
        <v>0</v>
      </c>
    </row>
    <row r="1583" spans="1:18" x14ac:dyDescent="0.3">
      <c r="A1583" t="s">
        <v>3295</v>
      </c>
      <c r="B1583" t="s">
        <v>3296</v>
      </c>
      <c r="C1583" t="s">
        <v>118</v>
      </c>
      <c r="D1583">
        <v>0.76949218799999997</v>
      </c>
      <c r="E1583">
        <v>-0.63100000000000001</v>
      </c>
      <c r="F1583">
        <v>0.99729999999999996</v>
      </c>
      <c r="G1583">
        <v>128</v>
      </c>
      <c r="H1583">
        <v>135</v>
      </c>
      <c r="I1583" t="s">
        <v>21</v>
      </c>
      <c r="J1583" t="s">
        <v>22</v>
      </c>
      <c r="K1583">
        <v>160</v>
      </c>
      <c r="L1583">
        <v>22</v>
      </c>
      <c r="M1583">
        <v>138</v>
      </c>
      <c r="N1583">
        <v>705152</v>
      </c>
      <c r="O1583">
        <v>0</v>
      </c>
      <c r="P1583">
        <v>0</v>
      </c>
      <c r="Q1583">
        <v>1</v>
      </c>
      <c r="R1583">
        <v>0</v>
      </c>
    </row>
    <row r="1584" spans="1:18" x14ac:dyDescent="0.3">
      <c r="A1584" t="s">
        <v>3297</v>
      </c>
      <c r="B1584" t="s">
        <v>3298</v>
      </c>
      <c r="C1584" t="s">
        <v>29</v>
      </c>
      <c r="D1584">
        <v>0.65220719400000005</v>
      </c>
      <c r="E1584">
        <v>-0.77070000000000005</v>
      </c>
      <c r="F1584">
        <v>0.99460000000000004</v>
      </c>
      <c r="G1584">
        <v>139</v>
      </c>
      <c r="H1584">
        <v>38</v>
      </c>
      <c r="I1584" t="s">
        <v>21</v>
      </c>
      <c r="J1584" t="s">
        <v>30</v>
      </c>
      <c r="K1584">
        <v>345</v>
      </c>
      <c r="L1584">
        <v>74</v>
      </c>
      <c r="M1584">
        <v>271</v>
      </c>
      <c r="N1584">
        <v>2190501</v>
      </c>
      <c r="O1584">
        <v>0</v>
      </c>
      <c r="P1584">
        <v>0</v>
      </c>
      <c r="Q1584">
        <v>0</v>
      </c>
      <c r="R1584">
        <v>0</v>
      </c>
    </row>
    <row r="1585" spans="1:18" x14ac:dyDescent="0.3">
      <c r="A1585" t="s">
        <v>3299</v>
      </c>
      <c r="B1585" t="s">
        <v>3300</v>
      </c>
      <c r="C1585" t="s">
        <v>29</v>
      </c>
      <c r="D1585">
        <v>0.75470442999999998</v>
      </c>
      <c r="E1585">
        <v>-0.89900000000000002</v>
      </c>
      <c r="F1585">
        <v>0.99809999999999999</v>
      </c>
      <c r="G1585">
        <v>948</v>
      </c>
      <c r="H1585">
        <v>30</v>
      </c>
      <c r="I1585" t="s">
        <v>21</v>
      </c>
      <c r="J1585" t="s">
        <v>34</v>
      </c>
      <c r="K1585">
        <v>1891</v>
      </c>
      <c r="L1585">
        <v>466</v>
      </c>
      <c r="M1585">
        <v>1425</v>
      </c>
      <c r="N1585">
        <v>29297940</v>
      </c>
      <c r="O1585">
        <v>0</v>
      </c>
      <c r="P1585">
        <v>0</v>
      </c>
      <c r="Q1585">
        <v>0</v>
      </c>
      <c r="R1585">
        <v>0</v>
      </c>
    </row>
    <row r="1586" spans="1:18" x14ac:dyDescent="0.3">
      <c r="A1586" t="s">
        <v>3301</v>
      </c>
      <c r="B1586" t="s">
        <v>3302</v>
      </c>
      <c r="C1586" t="s">
        <v>29</v>
      </c>
      <c r="D1586">
        <v>0.65377627100000002</v>
      </c>
      <c r="E1586">
        <v>-0.96619999999999995</v>
      </c>
      <c r="F1586">
        <v>0.99760000000000004</v>
      </c>
      <c r="G1586">
        <v>1357</v>
      </c>
      <c r="H1586">
        <v>52</v>
      </c>
      <c r="I1586" t="s">
        <v>21</v>
      </c>
      <c r="J1586" t="s">
        <v>26</v>
      </c>
      <c r="K1586">
        <v>5103</v>
      </c>
      <c r="L1586">
        <v>970</v>
      </c>
      <c r="M1586">
        <v>4133</v>
      </c>
      <c r="N1586">
        <v>42715646</v>
      </c>
      <c r="O1586">
        <v>0</v>
      </c>
      <c r="P1586">
        <v>0</v>
      </c>
      <c r="Q1586">
        <v>0</v>
      </c>
      <c r="R1586">
        <v>0</v>
      </c>
    </row>
    <row r="1587" spans="1:18" x14ac:dyDescent="0.3">
      <c r="A1587" t="s">
        <v>3303</v>
      </c>
      <c r="B1587" t="s">
        <v>3304</v>
      </c>
      <c r="C1587" t="s">
        <v>29</v>
      </c>
      <c r="D1587">
        <v>0.56557603499999998</v>
      </c>
      <c r="E1587">
        <v>-0.94259999999999999</v>
      </c>
      <c r="F1587">
        <v>0.99170000000000003</v>
      </c>
      <c r="G1587">
        <v>459</v>
      </c>
      <c r="H1587">
        <v>30</v>
      </c>
      <c r="I1587" t="s">
        <v>21</v>
      </c>
      <c r="J1587" t="s">
        <v>34</v>
      </c>
      <c r="K1587">
        <v>2264</v>
      </c>
      <c r="L1587">
        <v>520</v>
      </c>
      <c r="M1587">
        <v>1744</v>
      </c>
      <c r="N1587">
        <v>10069083</v>
      </c>
      <c r="O1587">
        <v>0</v>
      </c>
      <c r="P1587">
        <v>0</v>
      </c>
      <c r="Q1587">
        <v>0</v>
      </c>
      <c r="R1587">
        <v>0</v>
      </c>
    </row>
    <row r="1588" spans="1:18" x14ac:dyDescent="0.3">
      <c r="A1588" t="s">
        <v>3305</v>
      </c>
      <c r="B1588" t="s">
        <v>3306</v>
      </c>
      <c r="C1588" t="s">
        <v>33</v>
      </c>
      <c r="D1588">
        <v>0.48210879099999998</v>
      </c>
      <c r="E1588">
        <v>-0.7712</v>
      </c>
      <c r="F1588">
        <v>0.98629999999999995</v>
      </c>
      <c r="G1588">
        <v>91</v>
      </c>
      <c r="H1588">
        <v>21</v>
      </c>
      <c r="I1588" t="s">
        <v>21</v>
      </c>
      <c r="J1588" t="s">
        <v>26</v>
      </c>
      <c r="K1588">
        <v>1620</v>
      </c>
      <c r="L1588">
        <v>373</v>
      </c>
      <c r="M1588">
        <v>1247</v>
      </c>
      <c r="N1588">
        <v>157248</v>
      </c>
      <c r="O1588">
        <v>0</v>
      </c>
      <c r="P1588">
        <v>0</v>
      </c>
      <c r="Q1588">
        <v>0</v>
      </c>
      <c r="R1588">
        <v>0</v>
      </c>
    </row>
    <row r="1589" spans="1:18" x14ac:dyDescent="0.3">
      <c r="A1589" t="s">
        <v>3307</v>
      </c>
      <c r="B1589" t="s">
        <v>3308</v>
      </c>
      <c r="C1589" t="s">
        <v>33</v>
      </c>
      <c r="D1589">
        <v>9.3799999999999994E-2</v>
      </c>
      <c r="E1589">
        <v>-0.47670000000000001</v>
      </c>
      <c r="F1589">
        <v>0.6643</v>
      </c>
      <c r="G1589">
        <v>2</v>
      </c>
      <c r="H1589">
        <v>21</v>
      </c>
      <c r="I1589" t="s">
        <v>21</v>
      </c>
      <c r="J1589" t="s">
        <v>179</v>
      </c>
      <c r="K1589">
        <v>6</v>
      </c>
      <c r="L1589">
        <v>6</v>
      </c>
      <c r="M1589">
        <v>0</v>
      </c>
      <c r="N1589">
        <v>1730</v>
      </c>
      <c r="O1589">
        <v>0</v>
      </c>
      <c r="P1589">
        <v>0</v>
      </c>
      <c r="Q1589">
        <v>1</v>
      </c>
      <c r="R1589">
        <v>0</v>
      </c>
    </row>
    <row r="1590" spans="1:18" x14ac:dyDescent="0.3">
      <c r="A1590" t="s">
        <v>3309</v>
      </c>
      <c r="B1590" t="s">
        <v>3310</v>
      </c>
      <c r="C1590" t="s">
        <v>33</v>
      </c>
      <c r="D1590">
        <v>0.77439999999999998</v>
      </c>
      <c r="E1590">
        <v>0</v>
      </c>
      <c r="F1590">
        <v>0.96060000000000001</v>
      </c>
      <c r="G1590">
        <v>9</v>
      </c>
      <c r="H1590">
        <v>25</v>
      </c>
      <c r="I1590" t="s">
        <v>21</v>
      </c>
      <c r="J1590" t="s">
        <v>179</v>
      </c>
      <c r="K1590">
        <v>56</v>
      </c>
      <c r="L1590">
        <v>19</v>
      </c>
      <c r="M1590">
        <v>37</v>
      </c>
      <c r="N1590">
        <v>111321</v>
      </c>
      <c r="O1590">
        <v>0</v>
      </c>
      <c r="P1590">
        <v>0</v>
      </c>
      <c r="Q1590">
        <v>0</v>
      </c>
      <c r="R1590">
        <v>0</v>
      </c>
    </row>
    <row r="1591" spans="1:18" x14ac:dyDescent="0.3">
      <c r="A1591" t="s">
        <v>3311</v>
      </c>
      <c r="B1591" t="s">
        <v>3312</v>
      </c>
      <c r="C1591" t="s">
        <v>162</v>
      </c>
      <c r="D1591">
        <v>0.54996666699999996</v>
      </c>
      <c r="E1591">
        <v>-0.37859999999999999</v>
      </c>
      <c r="F1591">
        <v>0.97409999999999997</v>
      </c>
      <c r="G1591">
        <v>12</v>
      </c>
      <c r="H1591">
        <v>20</v>
      </c>
      <c r="I1591" t="s">
        <v>21</v>
      </c>
      <c r="J1591" t="s">
        <v>924</v>
      </c>
      <c r="K1591">
        <v>110</v>
      </c>
      <c r="L1591">
        <v>48</v>
      </c>
      <c r="M1591">
        <v>62</v>
      </c>
      <c r="N1591">
        <v>86448</v>
      </c>
      <c r="O1591">
        <v>0</v>
      </c>
      <c r="P1591">
        <v>0</v>
      </c>
      <c r="Q1591">
        <v>1</v>
      </c>
      <c r="R1591">
        <v>0</v>
      </c>
    </row>
    <row r="1592" spans="1:18" x14ac:dyDescent="0.3">
      <c r="A1592" t="s">
        <v>3313</v>
      </c>
      <c r="B1592" t="s">
        <v>3314</v>
      </c>
      <c r="C1592" t="s">
        <v>651</v>
      </c>
      <c r="D1592">
        <v>0.83747028300000004</v>
      </c>
      <c r="E1592">
        <v>-0.94850000000000001</v>
      </c>
      <c r="F1592">
        <v>0.99870000000000003</v>
      </c>
      <c r="G1592">
        <v>1235</v>
      </c>
      <c r="H1592">
        <v>145</v>
      </c>
      <c r="I1592" t="s">
        <v>21</v>
      </c>
      <c r="J1592" t="s">
        <v>30</v>
      </c>
      <c r="K1592">
        <v>926</v>
      </c>
      <c r="L1592">
        <v>236</v>
      </c>
      <c r="M1592">
        <v>690</v>
      </c>
      <c r="N1592">
        <v>17073875</v>
      </c>
      <c r="O1592">
        <v>0</v>
      </c>
      <c r="P1592">
        <v>0</v>
      </c>
      <c r="Q1592">
        <v>1</v>
      </c>
      <c r="R1592">
        <v>0</v>
      </c>
    </row>
    <row r="1593" spans="1:18" x14ac:dyDescent="0.3">
      <c r="A1593" t="s">
        <v>3315</v>
      </c>
      <c r="B1593" t="s">
        <v>3316</v>
      </c>
      <c r="C1593" t="s">
        <v>1181</v>
      </c>
      <c r="D1593">
        <v>0.73063773600000004</v>
      </c>
      <c r="E1593">
        <v>-0.51060000000000005</v>
      </c>
      <c r="F1593">
        <v>0.99060000000000004</v>
      </c>
      <c r="G1593">
        <v>53</v>
      </c>
      <c r="H1593">
        <v>24</v>
      </c>
      <c r="I1593" t="s">
        <v>21</v>
      </c>
      <c r="J1593" t="s">
        <v>627</v>
      </c>
      <c r="K1593">
        <v>215</v>
      </c>
      <c r="L1593">
        <v>37</v>
      </c>
      <c r="M1593">
        <v>178</v>
      </c>
      <c r="N1593">
        <v>485321</v>
      </c>
      <c r="O1593">
        <v>0</v>
      </c>
      <c r="P1593">
        <v>0</v>
      </c>
      <c r="Q1593">
        <v>1</v>
      </c>
      <c r="R1593">
        <v>0</v>
      </c>
    </row>
    <row r="1594" spans="1:18" x14ac:dyDescent="0.3">
      <c r="A1594" t="s">
        <v>3317</v>
      </c>
      <c r="B1594" t="s">
        <v>3318</v>
      </c>
      <c r="C1594" t="s">
        <v>1181</v>
      </c>
      <c r="D1594">
        <v>0.67072676099999995</v>
      </c>
      <c r="E1594">
        <v>-0.82320000000000004</v>
      </c>
      <c r="F1594">
        <v>0.98799999999999999</v>
      </c>
      <c r="G1594">
        <v>71</v>
      </c>
      <c r="H1594">
        <v>24</v>
      </c>
      <c r="I1594" t="s">
        <v>21</v>
      </c>
      <c r="J1594" t="s">
        <v>627</v>
      </c>
      <c r="K1594">
        <v>329</v>
      </c>
      <c r="L1594">
        <v>63</v>
      </c>
      <c r="M1594">
        <v>266</v>
      </c>
      <c r="N1594">
        <v>845752</v>
      </c>
      <c r="O1594">
        <v>0</v>
      </c>
      <c r="P1594">
        <v>0</v>
      </c>
      <c r="Q1594">
        <v>1</v>
      </c>
      <c r="R1594">
        <v>0</v>
      </c>
    </row>
    <row r="1595" spans="1:18" x14ac:dyDescent="0.3">
      <c r="A1595" t="s">
        <v>3319</v>
      </c>
      <c r="B1595" t="s">
        <v>3320</v>
      </c>
      <c r="C1595" t="s">
        <v>1445</v>
      </c>
      <c r="D1595">
        <v>0.48595714299999998</v>
      </c>
      <c r="E1595">
        <v>-0.70309999999999995</v>
      </c>
      <c r="F1595">
        <v>0.99360000000000004</v>
      </c>
      <c r="G1595">
        <v>14</v>
      </c>
      <c r="H1595">
        <v>9</v>
      </c>
      <c r="I1595" t="s">
        <v>21</v>
      </c>
      <c r="J1595" t="s">
        <v>30</v>
      </c>
      <c r="K1595">
        <v>148</v>
      </c>
      <c r="L1595">
        <v>42</v>
      </c>
      <c r="M1595">
        <v>106</v>
      </c>
      <c r="N1595">
        <v>55048</v>
      </c>
      <c r="O1595">
        <v>0</v>
      </c>
      <c r="P1595">
        <v>0</v>
      </c>
      <c r="Q1595">
        <v>0</v>
      </c>
      <c r="R1595">
        <v>0</v>
      </c>
    </row>
    <row r="1596" spans="1:18" x14ac:dyDescent="0.3">
      <c r="A1596" t="s">
        <v>3321</v>
      </c>
      <c r="B1596" t="s">
        <v>3322</v>
      </c>
      <c r="C1596" t="s">
        <v>337</v>
      </c>
      <c r="D1596">
        <v>0.82859375000000002</v>
      </c>
      <c r="E1596">
        <v>0.49390000000000001</v>
      </c>
      <c r="F1596">
        <v>0.98629999999999995</v>
      </c>
      <c r="G1596">
        <v>16</v>
      </c>
      <c r="H1596">
        <v>69</v>
      </c>
      <c r="I1596" t="s">
        <v>21</v>
      </c>
      <c r="J1596" t="s">
        <v>30</v>
      </c>
      <c r="K1596">
        <v>63</v>
      </c>
      <c r="L1596">
        <v>13</v>
      </c>
      <c r="M1596">
        <v>50</v>
      </c>
      <c r="N1596">
        <v>36784</v>
      </c>
      <c r="O1596">
        <v>0</v>
      </c>
      <c r="P1596">
        <v>0</v>
      </c>
      <c r="Q1596">
        <v>0</v>
      </c>
      <c r="R1596">
        <v>0</v>
      </c>
    </row>
    <row r="1597" spans="1:18" x14ac:dyDescent="0.3">
      <c r="A1597" t="s">
        <v>3323</v>
      </c>
      <c r="B1597" t="s">
        <v>3324</v>
      </c>
      <c r="C1597" t="s">
        <v>337</v>
      </c>
      <c r="D1597">
        <v>0.61794090899999998</v>
      </c>
      <c r="E1597">
        <v>-0.7631</v>
      </c>
      <c r="F1597">
        <v>0.99209999999999998</v>
      </c>
      <c r="G1597">
        <v>22</v>
      </c>
      <c r="H1597">
        <v>39</v>
      </c>
      <c r="I1597" t="s">
        <v>21</v>
      </c>
      <c r="J1597" t="s">
        <v>30</v>
      </c>
      <c r="K1597">
        <v>140</v>
      </c>
      <c r="L1597">
        <v>17</v>
      </c>
      <c r="M1597">
        <v>123</v>
      </c>
      <c r="N1597">
        <v>117392</v>
      </c>
      <c r="O1597">
        <v>0</v>
      </c>
      <c r="P1597">
        <v>0</v>
      </c>
      <c r="Q1597">
        <v>0</v>
      </c>
      <c r="R1597">
        <v>0</v>
      </c>
    </row>
    <row r="1598" spans="1:18" x14ac:dyDescent="0.3">
      <c r="A1598" t="s">
        <v>3325</v>
      </c>
      <c r="B1598" t="s">
        <v>3326</v>
      </c>
      <c r="C1598" t="s">
        <v>2874</v>
      </c>
      <c r="D1598">
        <v>0.69251346199999997</v>
      </c>
      <c r="E1598">
        <v>-0.8165</v>
      </c>
      <c r="F1598">
        <v>0.99150000000000005</v>
      </c>
      <c r="G1598">
        <v>52</v>
      </c>
      <c r="H1598">
        <v>32</v>
      </c>
      <c r="I1598" t="s">
        <v>21</v>
      </c>
      <c r="J1598" t="s">
        <v>45</v>
      </c>
      <c r="K1598">
        <v>275</v>
      </c>
      <c r="L1598">
        <v>52</v>
      </c>
      <c r="M1598">
        <v>223</v>
      </c>
      <c r="N1598">
        <v>518388</v>
      </c>
      <c r="O1598">
        <v>0</v>
      </c>
      <c r="P1598">
        <v>0</v>
      </c>
      <c r="Q1598">
        <v>1</v>
      </c>
      <c r="R1598">
        <v>0</v>
      </c>
    </row>
    <row r="1599" spans="1:18" x14ac:dyDescent="0.3">
      <c r="A1599" t="s">
        <v>3327</v>
      </c>
      <c r="B1599" t="s">
        <v>3328</v>
      </c>
      <c r="C1599" t="s">
        <v>871</v>
      </c>
      <c r="D1599">
        <v>0.641463801</v>
      </c>
      <c r="E1599">
        <v>-0.9355</v>
      </c>
      <c r="F1599">
        <v>0.9889</v>
      </c>
      <c r="G1599">
        <v>221</v>
      </c>
      <c r="H1599">
        <v>28</v>
      </c>
      <c r="I1599" t="s">
        <v>21</v>
      </c>
      <c r="J1599" t="s">
        <v>30</v>
      </c>
      <c r="K1599">
        <v>666</v>
      </c>
      <c r="L1599">
        <v>135</v>
      </c>
      <c r="M1599">
        <v>531</v>
      </c>
      <c r="N1599">
        <v>1824355</v>
      </c>
      <c r="O1599">
        <v>0</v>
      </c>
      <c r="P1599">
        <v>0</v>
      </c>
      <c r="Q1599">
        <v>0</v>
      </c>
      <c r="R1599">
        <v>0</v>
      </c>
    </row>
    <row r="1600" spans="1:18" x14ac:dyDescent="0.3">
      <c r="A1600" t="s">
        <v>3329</v>
      </c>
      <c r="B1600" t="s">
        <v>3330</v>
      </c>
      <c r="C1600" t="s">
        <v>1631</v>
      </c>
      <c r="D1600">
        <v>0.57605866699999997</v>
      </c>
      <c r="E1600">
        <v>-0.95189999999999997</v>
      </c>
      <c r="F1600">
        <v>0.98760000000000003</v>
      </c>
      <c r="G1600">
        <v>75</v>
      </c>
      <c r="H1600">
        <v>13.99</v>
      </c>
      <c r="I1600" t="s">
        <v>21</v>
      </c>
      <c r="J1600" t="s">
        <v>30</v>
      </c>
      <c r="K1600">
        <v>420</v>
      </c>
      <c r="L1600">
        <v>109</v>
      </c>
      <c r="M1600">
        <v>311</v>
      </c>
      <c r="N1600">
        <v>489225</v>
      </c>
      <c r="O1600">
        <v>0</v>
      </c>
      <c r="P1600">
        <v>0</v>
      </c>
      <c r="Q1600">
        <v>0</v>
      </c>
      <c r="R1600">
        <v>0</v>
      </c>
    </row>
    <row r="1601" spans="1:18" x14ac:dyDescent="0.3">
      <c r="A1601" t="s">
        <v>3331</v>
      </c>
      <c r="B1601" t="s">
        <v>3332</v>
      </c>
      <c r="C1601" t="s">
        <v>287</v>
      </c>
      <c r="D1601">
        <v>0.68559999999999999</v>
      </c>
      <c r="E1601">
        <v>0.43890000000000001</v>
      </c>
      <c r="F1601">
        <v>0.93230000000000002</v>
      </c>
      <c r="G1601">
        <v>2</v>
      </c>
      <c r="H1601">
        <v>100</v>
      </c>
      <c r="I1601" t="s">
        <v>21</v>
      </c>
      <c r="J1601" t="s">
        <v>26</v>
      </c>
      <c r="K1601">
        <v>1</v>
      </c>
      <c r="L1601">
        <v>0</v>
      </c>
      <c r="M1601">
        <v>1</v>
      </c>
      <c r="N1601">
        <v>5972</v>
      </c>
      <c r="O1601">
        <v>1</v>
      </c>
      <c r="P1601">
        <v>0</v>
      </c>
      <c r="Q1601">
        <v>0</v>
      </c>
      <c r="R1601">
        <v>0</v>
      </c>
    </row>
    <row r="1602" spans="1:18" x14ac:dyDescent="0.3">
      <c r="A1602" t="s">
        <v>3333</v>
      </c>
      <c r="B1602" t="s">
        <v>3334</v>
      </c>
      <c r="C1602" t="s">
        <v>287</v>
      </c>
      <c r="D1602">
        <v>0.77392585400000002</v>
      </c>
      <c r="E1602">
        <v>-0.81769999999999998</v>
      </c>
      <c r="F1602">
        <v>0.99639999999999995</v>
      </c>
      <c r="G1602">
        <v>205</v>
      </c>
      <c r="H1602">
        <v>93</v>
      </c>
      <c r="I1602" t="s">
        <v>21</v>
      </c>
      <c r="J1602" t="s">
        <v>30</v>
      </c>
      <c r="K1602">
        <v>40</v>
      </c>
      <c r="L1602">
        <v>7</v>
      </c>
      <c r="M1602">
        <v>33</v>
      </c>
      <c r="N1602">
        <v>360390</v>
      </c>
      <c r="O1602">
        <v>0</v>
      </c>
      <c r="P1602">
        <v>0</v>
      </c>
      <c r="Q1602">
        <v>0</v>
      </c>
      <c r="R1602">
        <v>0</v>
      </c>
    </row>
    <row r="1603" spans="1:18" x14ac:dyDescent="0.3">
      <c r="A1603" t="s">
        <v>3335</v>
      </c>
      <c r="B1603" t="s">
        <v>3336</v>
      </c>
      <c r="C1603" t="s">
        <v>937</v>
      </c>
      <c r="D1603">
        <v>0.88220332099999998</v>
      </c>
      <c r="E1603">
        <v>-0.76500000000000001</v>
      </c>
      <c r="F1603">
        <v>0.99609999999999999</v>
      </c>
      <c r="G1603">
        <v>271</v>
      </c>
      <c r="H1603">
        <v>69</v>
      </c>
      <c r="I1603" t="s">
        <v>21</v>
      </c>
      <c r="J1603" t="s">
        <v>30</v>
      </c>
      <c r="K1603">
        <v>176</v>
      </c>
      <c r="L1603">
        <v>46</v>
      </c>
      <c r="M1603">
        <v>130</v>
      </c>
      <c r="N1603">
        <v>1852556</v>
      </c>
      <c r="O1603">
        <v>0</v>
      </c>
      <c r="P1603">
        <v>0</v>
      </c>
      <c r="Q1603">
        <v>0</v>
      </c>
      <c r="R1603">
        <v>0</v>
      </c>
    </row>
    <row r="1604" spans="1:18" x14ac:dyDescent="0.3">
      <c r="A1604" t="s">
        <v>3337</v>
      </c>
      <c r="B1604" t="s">
        <v>3338</v>
      </c>
      <c r="C1604" t="s">
        <v>2256</v>
      </c>
      <c r="D1604">
        <v>0.76212352900000002</v>
      </c>
      <c r="E1604">
        <v>-0.49259999999999998</v>
      </c>
      <c r="F1604">
        <v>0.98970000000000002</v>
      </c>
      <c r="G1604">
        <v>102</v>
      </c>
      <c r="H1604">
        <v>24</v>
      </c>
      <c r="I1604" t="s">
        <v>21</v>
      </c>
      <c r="J1604" t="s">
        <v>30</v>
      </c>
      <c r="K1604">
        <v>337</v>
      </c>
      <c r="L1604">
        <v>66</v>
      </c>
      <c r="M1604">
        <v>271</v>
      </c>
      <c r="N1604">
        <v>1165860</v>
      </c>
      <c r="O1604">
        <v>0</v>
      </c>
      <c r="P1604">
        <v>0</v>
      </c>
      <c r="Q1604">
        <v>0</v>
      </c>
      <c r="R1604">
        <v>0</v>
      </c>
    </row>
    <row r="1605" spans="1:18" x14ac:dyDescent="0.3">
      <c r="A1605" t="s">
        <v>3339</v>
      </c>
      <c r="B1605" t="s">
        <v>3340</v>
      </c>
      <c r="C1605" t="s">
        <v>748</v>
      </c>
      <c r="D1605">
        <v>0.82232222200000005</v>
      </c>
      <c r="E1605">
        <v>-0.90439999999999998</v>
      </c>
      <c r="F1605">
        <v>0.9899</v>
      </c>
      <c r="G1605">
        <v>360</v>
      </c>
      <c r="H1605">
        <v>125</v>
      </c>
      <c r="I1605" t="s">
        <v>21</v>
      </c>
      <c r="J1605" t="s">
        <v>30</v>
      </c>
      <c r="K1605">
        <v>347</v>
      </c>
      <c r="L1605">
        <v>127</v>
      </c>
      <c r="M1605">
        <v>220</v>
      </c>
      <c r="N1605">
        <v>3214800</v>
      </c>
      <c r="O1605">
        <v>0</v>
      </c>
      <c r="P1605">
        <v>0</v>
      </c>
      <c r="Q1605">
        <v>0</v>
      </c>
      <c r="R1605">
        <v>0</v>
      </c>
    </row>
    <row r="1606" spans="1:18" x14ac:dyDescent="0.3">
      <c r="A1606" t="s">
        <v>3341</v>
      </c>
      <c r="B1606" t="s">
        <v>3342</v>
      </c>
      <c r="C1606" t="s">
        <v>20</v>
      </c>
      <c r="D1606">
        <v>0.66226324800000003</v>
      </c>
      <c r="E1606">
        <v>-0.96409999999999996</v>
      </c>
      <c r="F1606">
        <v>0.99580000000000002</v>
      </c>
      <c r="G1606">
        <v>351</v>
      </c>
      <c r="H1606">
        <v>30</v>
      </c>
      <c r="I1606" t="s">
        <v>21</v>
      </c>
      <c r="J1606" t="s">
        <v>924</v>
      </c>
      <c r="K1606">
        <v>2136</v>
      </c>
      <c r="L1606">
        <v>577</v>
      </c>
      <c r="M1606">
        <v>1559</v>
      </c>
      <c r="N1606">
        <v>3613896</v>
      </c>
      <c r="O1606">
        <v>0</v>
      </c>
      <c r="P1606">
        <v>0</v>
      </c>
      <c r="Q1606">
        <v>1</v>
      </c>
      <c r="R1606">
        <v>0</v>
      </c>
    </row>
    <row r="1607" spans="1:18" x14ac:dyDescent="0.3">
      <c r="A1607" t="s">
        <v>3343</v>
      </c>
      <c r="B1607" t="s">
        <v>3344</v>
      </c>
      <c r="C1607" t="s">
        <v>3345</v>
      </c>
      <c r="D1607">
        <v>0.81768082200000003</v>
      </c>
      <c r="E1607">
        <v>-0.84040000000000004</v>
      </c>
      <c r="F1607">
        <v>0.99790000000000001</v>
      </c>
      <c r="G1607">
        <v>73</v>
      </c>
      <c r="H1607">
        <v>29</v>
      </c>
      <c r="I1607" t="s">
        <v>21</v>
      </c>
      <c r="J1607" t="s">
        <v>179</v>
      </c>
      <c r="K1607">
        <v>77</v>
      </c>
      <c r="L1607">
        <v>36</v>
      </c>
      <c r="M1607">
        <v>41</v>
      </c>
      <c r="N1607">
        <v>110960</v>
      </c>
      <c r="O1607">
        <v>0</v>
      </c>
      <c r="P1607">
        <v>0</v>
      </c>
      <c r="Q1607">
        <v>0</v>
      </c>
      <c r="R1607">
        <v>0</v>
      </c>
    </row>
    <row r="1608" spans="1:18" x14ac:dyDescent="0.3">
      <c r="A1608" t="s">
        <v>3346</v>
      </c>
      <c r="B1608" t="s">
        <v>3347</v>
      </c>
      <c r="C1608" t="s">
        <v>104</v>
      </c>
      <c r="D1608">
        <v>0.72514427999999997</v>
      </c>
      <c r="E1608">
        <v>-0.9012</v>
      </c>
      <c r="F1608">
        <v>0.99719999999999998</v>
      </c>
      <c r="G1608">
        <v>271</v>
      </c>
      <c r="H1608">
        <v>60</v>
      </c>
      <c r="I1608" t="s">
        <v>21</v>
      </c>
      <c r="J1608" t="s">
        <v>26</v>
      </c>
      <c r="K1608">
        <v>180</v>
      </c>
      <c r="L1608">
        <v>45</v>
      </c>
      <c r="M1608">
        <v>135</v>
      </c>
      <c r="N1608">
        <v>1384810</v>
      </c>
      <c r="O1608">
        <v>0</v>
      </c>
      <c r="P1608">
        <v>0</v>
      </c>
      <c r="Q1608">
        <v>0</v>
      </c>
      <c r="R1608">
        <v>0</v>
      </c>
    </row>
    <row r="1609" spans="1:18" x14ac:dyDescent="0.3">
      <c r="A1609" t="s">
        <v>3348</v>
      </c>
      <c r="B1609" t="s">
        <v>3349</v>
      </c>
      <c r="C1609" t="s">
        <v>1982</v>
      </c>
      <c r="D1609">
        <v>0.855204717</v>
      </c>
      <c r="E1609">
        <v>-5.16E-2</v>
      </c>
      <c r="F1609">
        <v>0.99299999999999999</v>
      </c>
      <c r="G1609">
        <v>106</v>
      </c>
      <c r="H1609">
        <v>54</v>
      </c>
      <c r="I1609" t="s">
        <v>21</v>
      </c>
      <c r="J1609" t="s">
        <v>63</v>
      </c>
      <c r="K1609">
        <v>300</v>
      </c>
      <c r="L1609">
        <v>74</v>
      </c>
      <c r="M1609">
        <v>226</v>
      </c>
      <c r="N1609">
        <v>1342384</v>
      </c>
      <c r="O1609">
        <v>0</v>
      </c>
      <c r="P1609">
        <v>0</v>
      </c>
      <c r="Q1609">
        <v>0</v>
      </c>
      <c r="R1609">
        <v>0</v>
      </c>
    </row>
    <row r="1610" spans="1:18" x14ac:dyDescent="0.3">
      <c r="A1610" t="s">
        <v>3350</v>
      </c>
      <c r="B1610" t="s">
        <v>3351</v>
      </c>
      <c r="C1610" t="s">
        <v>3352</v>
      </c>
      <c r="D1610">
        <v>0.84336989200000001</v>
      </c>
      <c r="E1610">
        <v>-0.31669999999999998</v>
      </c>
      <c r="F1610">
        <v>0.99509999999999998</v>
      </c>
      <c r="G1610">
        <v>93</v>
      </c>
      <c r="H1610">
        <v>49</v>
      </c>
      <c r="I1610" t="s">
        <v>21</v>
      </c>
      <c r="J1610" t="s">
        <v>179</v>
      </c>
      <c r="K1610">
        <v>70</v>
      </c>
      <c r="L1610">
        <v>17</v>
      </c>
      <c r="M1610">
        <v>53</v>
      </c>
      <c r="N1610">
        <v>531123</v>
      </c>
      <c r="O1610">
        <v>0</v>
      </c>
      <c r="P1610">
        <v>0</v>
      </c>
      <c r="Q1610">
        <v>0</v>
      </c>
      <c r="R1610">
        <v>0</v>
      </c>
    </row>
    <row r="1611" spans="1:18" x14ac:dyDescent="0.3">
      <c r="A1611" t="s">
        <v>3353</v>
      </c>
      <c r="B1611" t="s">
        <v>3354</v>
      </c>
      <c r="C1611" t="s">
        <v>3352</v>
      </c>
      <c r="D1611">
        <v>0.74202185600000004</v>
      </c>
      <c r="E1611">
        <v>-0.77170000000000005</v>
      </c>
      <c r="F1611">
        <v>0.99439999999999995</v>
      </c>
      <c r="G1611">
        <v>334</v>
      </c>
      <c r="H1611">
        <v>30</v>
      </c>
      <c r="I1611" t="s">
        <v>21</v>
      </c>
      <c r="J1611" t="s">
        <v>22</v>
      </c>
      <c r="K1611">
        <v>237</v>
      </c>
      <c r="L1611">
        <v>55</v>
      </c>
      <c r="M1611">
        <v>182</v>
      </c>
      <c r="N1611">
        <v>5723424</v>
      </c>
      <c r="O1611">
        <v>0</v>
      </c>
      <c r="P1611">
        <v>0</v>
      </c>
      <c r="Q1611">
        <v>0</v>
      </c>
      <c r="R1611">
        <v>0</v>
      </c>
    </row>
    <row r="1612" spans="1:18" x14ac:dyDescent="0.3">
      <c r="A1612" t="s">
        <v>3355</v>
      </c>
      <c r="B1612" t="s">
        <v>3356</v>
      </c>
      <c r="C1612" t="s">
        <v>3352</v>
      </c>
      <c r="D1612">
        <v>0.68118146300000004</v>
      </c>
      <c r="E1612">
        <v>-0.88780000000000003</v>
      </c>
      <c r="F1612">
        <v>0.9929</v>
      </c>
      <c r="G1612">
        <v>410</v>
      </c>
      <c r="H1612">
        <v>34</v>
      </c>
      <c r="I1612" t="s">
        <v>21</v>
      </c>
      <c r="J1612" t="s">
        <v>34</v>
      </c>
      <c r="K1612">
        <v>750</v>
      </c>
      <c r="L1612">
        <v>180</v>
      </c>
      <c r="M1612">
        <v>570</v>
      </c>
      <c r="N1612">
        <v>4837180</v>
      </c>
      <c r="O1612">
        <v>0</v>
      </c>
      <c r="P1612">
        <v>0</v>
      </c>
      <c r="Q1612">
        <v>0</v>
      </c>
      <c r="R1612">
        <v>0</v>
      </c>
    </row>
    <row r="1613" spans="1:18" x14ac:dyDescent="0.3">
      <c r="A1613" t="s">
        <v>3357</v>
      </c>
      <c r="B1613" t="s">
        <v>3358</v>
      </c>
      <c r="C1613" t="s">
        <v>3352</v>
      </c>
      <c r="D1613">
        <v>0.85571568600000003</v>
      </c>
      <c r="E1613">
        <v>2.0799999999999999E-2</v>
      </c>
      <c r="F1613">
        <v>0.99650000000000005</v>
      </c>
      <c r="G1613">
        <v>51</v>
      </c>
      <c r="H1613">
        <v>34</v>
      </c>
      <c r="I1613" t="s">
        <v>21</v>
      </c>
      <c r="J1613" t="s">
        <v>34</v>
      </c>
      <c r="K1613">
        <v>55</v>
      </c>
      <c r="L1613">
        <v>6</v>
      </c>
      <c r="M1613">
        <v>49</v>
      </c>
      <c r="N1613">
        <v>182835</v>
      </c>
      <c r="O1613">
        <v>0</v>
      </c>
      <c r="P1613">
        <v>0</v>
      </c>
      <c r="Q1613">
        <v>0</v>
      </c>
      <c r="R1613">
        <v>0</v>
      </c>
    </row>
    <row r="1614" spans="1:18" x14ac:dyDescent="0.3">
      <c r="A1614" t="s">
        <v>3359</v>
      </c>
      <c r="B1614" t="s">
        <v>3360</v>
      </c>
      <c r="C1614" t="s">
        <v>3352</v>
      </c>
      <c r="D1614">
        <v>0.79499818200000005</v>
      </c>
      <c r="E1614">
        <v>-0.43369999999999997</v>
      </c>
      <c r="F1614">
        <v>0.98399999999999999</v>
      </c>
      <c r="G1614">
        <v>55</v>
      </c>
      <c r="H1614">
        <v>68</v>
      </c>
      <c r="I1614" t="s">
        <v>21</v>
      </c>
      <c r="J1614" t="s">
        <v>26</v>
      </c>
      <c r="K1614">
        <v>31</v>
      </c>
      <c r="L1614">
        <v>3</v>
      </c>
      <c r="M1614">
        <v>28</v>
      </c>
      <c r="N1614">
        <v>72985</v>
      </c>
      <c r="O1614">
        <v>0</v>
      </c>
      <c r="P1614">
        <v>0</v>
      </c>
      <c r="Q1614">
        <v>0</v>
      </c>
      <c r="R1614">
        <v>0</v>
      </c>
    </row>
    <row r="1615" spans="1:18" x14ac:dyDescent="0.3">
      <c r="A1615" t="s">
        <v>3361</v>
      </c>
      <c r="B1615" t="s">
        <v>3362</v>
      </c>
      <c r="C1615" t="s">
        <v>3352</v>
      </c>
      <c r="D1615">
        <v>0.71089599999999997</v>
      </c>
      <c r="E1615">
        <v>-0.84319999999999995</v>
      </c>
      <c r="F1615">
        <v>0.99639999999999995</v>
      </c>
      <c r="G1615">
        <v>400</v>
      </c>
      <c r="H1615">
        <v>54</v>
      </c>
      <c r="I1615" t="s">
        <v>21</v>
      </c>
      <c r="J1615" t="s">
        <v>30</v>
      </c>
      <c r="K1615">
        <v>453</v>
      </c>
      <c r="L1615">
        <v>110</v>
      </c>
      <c r="M1615">
        <v>343</v>
      </c>
      <c r="N1615">
        <v>4866400</v>
      </c>
      <c r="O1615">
        <v>0</v>
      </c>
      <c r="P1615">
        <v>0</v>
      </c>
      <c r="Q1615">
        <v>0</v>
      </c>
      <c r="R1615">
        <v>0</v>
      </c>
    </row>
    <row r="1616" spans="1:18" x14ac:dyDescent="0.3">
      <c r="A1616" t="s">
        <v>3363</v>
      </c>
      <c r="B1616" t="s">
        <v>3364</v>
      </c>
      <c r="C1616" t="s">
        <v>3352</v>
      </c>
      <c r="D1616">
        <v>0.79473695700000002</v>
      </c>
      <c r="E1616">
        <v>-0.22439999999999999</v>
      </c>
      <c r="F1616">
        <v>0.99350000000000005</v>
      </c>
      <c r="G1616">
        <v>46</v>
      </c>
      <c r="H1616">
        <v>52</v>
      </c>
      <c r="I1616" t="s">
        <v>21</v>
      </c>
      <c r="J1616" t="s">
        <v>22</v>
      </c>
      <c r="K1616">
        <v>28</v>
      </c>
      <c r="L1616">
        <v>10</v>
      </c>
      <c r="M1616">
        <v>18</v>
      </c>
      <c r="N1616">
        <v>88366</v>
      </c>
      <c r="O1616">
        <v>0</v>
      </c>
      <c r="P1616">
        <v>0</v>
      </c>
      <c r="Q1616">
        <v>0</v>
      </c>
      <c r="R1616">
        <v>0</v>
      </c>
    </row>
    <row r="1617" spans="1:18" x14ac:dyDescent="0.3">
      <c r="A1617" t="s">
        <v>3365</v>
      </c>
      <c r="B1617" t="s">
        <v>3366</v>
      </c>
      <c r="C1617" t="s">
        <v>3352</v>
      </c>
      <c r="D1617">
        <v>0.746447368</v>
      </c>
      <c r="E1617">
        <v>-0.71560000000000001</v>
      </c>
      <c r="F1617">
        <v>0.98219999999999996</v>
      </c>
      <c r="G1617">
        <v>38</v>
      </c>
      <c r="H1617">
        <v>84</v>
      </c>
      <c r="I1617" t="s">
        <v>21</v>
      </c>
      <c r="J1617" t="s">
        <v>26</v>
      </c>
      <c r="K1617">
        <v>18</v>
      </c>
      <c r="L1617">
        <v>6</v>
      </c>
      <c r="M1617">
        <v>12</v>
      </c>
      <c r="N1617">
        <v>47804</v>
      </c>
      <c r="O1617">
        <v>0</v>
      </c>
      <c r="P1617">
        <v>0</v>
      </c>
      <c r="Q1617">
        <v>0</v>
      </c>
      <c r="R1617">
        <v>0</v>
      </c>
    </row>
    <row r="1618" spans="1:18" x14ac:dyDescent="0.3">
      <c r="A1618" t="s">
        <v>3367</v>
      </c>
      <c r="B1618" t="s">
        <v>3368</v>
      </c>
      <c r="C1618" t="s">
        <v>3352</v>
      </c>
      <c r="D1618">
        <v>0.71410657899999996</v>
      </c>
      <c r="E1618">
        <v>-0.87909999999999999</v>
      </c>
      <c r="F1618">
        <v>0.99470000000000003</v>
      </c>
      <c r="G1618">
        <v>76</v>
      </c>
      <c r="H1618">
        <v>58</v>
      </c>
      <c r="I1618" t="s">
        <v>21</v>
      </c>
      <c r="J1618" t="s">
        <v>26</v>
      </c>
      <c r="K1618">
        <v>64</v>
      </c>
      <c r="L1618">
        <v>18</v>
      </c>
      <c r="M1618">
        <v>46</v>
      </c>
      <c r="N1618">
        <v>325508</v>
      </c>
      <c r="O1618">
        <v>0</v>
      </c>
      <c r="P1618">
        <v>0</v>
      </c>
      <c r="Q1618">
        <v>0</v>
      </c>
      <c r="R1618">
        <v>0</v>
      </c>
    </row>
    <row r="1619" spans="1:18" x14ac:dyDescent="0.3">
      <c r="A1619" t="s">
        <v>3369</v>
      </c>
      <c r="B1619" t="s">
        <v>3370</v>
      </c>
      <c r="C1619" t="s">
        <v>3352</v>
      </c>
      <c r="D1619">
        <v>0.61852686599999995</v>
      </c>
      <c r="E1619">
        <v>-0.89939999999999998</v>
      </c>
      <c r="F1619">
        <v>0.99109999999999998</v>
      </c>
      <c r="G1619">
        <v>67</v>
      </c>
      <c r="H1619">
        <v>46</v>
      </c>
      <c r="I1619" t="s">
        <v>21</v>
      </c>
      <c r="J1619" t="s">
        <v>34</v>
      </c>
      <c r="K1619">
        <v>49</v>
      </c>
      <c r="L1619">
        <v>20</v>
      </c>
      <c r="M1619">
        <v>29</v>
      </c>
      <c r="N1619">
        <v>184719</v>
      </c>
      <c r="O1619">
        <v>0</v>
      </c>
      <c r="P1619">
        <v>0</v>
      </c>
      <c r="Q1619">
        <v>0</v>
      </c>
      <c r="R1619">
        <v>0</v>
      </c>
    </row>
    <row r="1620" spans="1:18" x14ac:dyDescent="0.3">
      <c r="A1620" t="s">
        <v>3371</v>
      </c>
      <c r="B1620" t="s">
        <v>3372</v>
      </c>
      <c r="C1620" t="s">
        <v>3352</v>
      </c>
      <c r="D1620">
        <v>0.781459299</v>
      </c>
      <c r="E1620">
        <v>-0.86860000000000004</v>
      </c>
      <c r="F1620">
        <v>0.99350000000000005</v>
      </c>
      <c r="G1620">
        <v>371</v>
      </c>
      <c r="H1620">
        <v>32</v>
      </c>
      <c r="I1620" t="s">
        <v>21</v>
      </c>
      <c r="J1620" t="s">
        <v>22</v>
      </c>
      <c r="K1620">
        <v>291</v>
      </c>
      <c r="L1620">
        <v>79</v>
      </c>
      <c r="M1620">
        <v>212</v>
      </c>
      <c r="N1620">
        <v>7159558</v>
      </c>
      <c r="O1620">
        <v>0</v>
      </c>
      <c r="P1620">
        <v>0</v>
      </c>
      <c r="Q1620">
        <v>0</v>
      </c>
      <c r="R1620">
        <v>0</v>
      </c>
    </row>
    <row r="1621" spans="1:18" x14ac:dyDescent="0.3">
      <c r="A1621" t="s">
        <v>3373</v>
      </c>
      <c r="B1621" t="s">
        <v>3374</v>
      </c>
      <c r="C1621" t="s">
        <v>3352</v>
      </c>
      <c r="D1621">
        <v>0.64569615400000002</v>
      </c>
      <c r="E1621">
        <v>-0.76819999999999999</v>
      </c>
      <c r="F1621">
        <v>0.98809999999999998</v>
      </c>
      <c r="G1621">
        <v>52</v>
      </c>
      <c r="H1621">
        <v>34</v>
      </c>
      <c r="I1621" t="s">
        <v>21</v>
      </c>
      <c r="J1621" t="s">
        <v>34</v>
      </c>
      <c r="K1621">
        <v>107</v>
      </c>
      <c r="L1621">
        <v>35</v>
      </c>
      <c r="M1621">
        <v>72</v>
      </c>
      <c r="N1621">
        <v>377624</v>
      </c>
      <c r="O1621">
        <v>0</v>
      </c>
      <c r="P1621">
        <v>0</v>
      </c>
      <c r="Q1621">
        <v>0</v>
      </c>
      <c r="R1621">
        <v>0</v>
      </c>
    </row>
    <row r="1622" spans="1:18" x14ac:dyDescent="0.3">
      <c r="A1622" t="s">
        <v>3375</v>
      </c>
      <c r="B1622" t="s">
        <v>3376</v>
      </c>
      <c r="C1622" t="s">
        <v>3352</v>
      </c>
      <c r="D1622">
        <v>0.83303191499999996</v>
      </c>
      <c r="E1622">
        <v>-0.52170000000000005</v>
      </c>
      <c r="F1622">
        <v>0.99390000000000001</v>
      </c>
      <c r="G1622">
        <v>47</v>
      </c>
      <c r="H1622">
        <v>68</v>
      </c>
      <c r="I1622" t="s">
        <v>21</v>
      </c>
      <c r="J1622" t="s">
        <v>26</v>
      </c>
      <c r="K1622">
        <v>37</v>
      </c>
      <c r="L1622">
        <v>6</v>
      </c>
      <c r="M1622">
        <v>31</v>
      </c>
      <c r="N1622">
        <v>100392</v>
      </c>
      <c r="O1622">
        <v>0</v>
      </c>
      <c r="P1622">
        <v>0</v>
      </c>
      <c r="Q1622">
        <v>0</v>
      </c>
      <c r="R1622">
        <v>0</v>
      </c>
    </row>
    <row r="1623" spans="1:18" x14ac:dyDescent="0.3">
      <c r="A1623" t="s">
        <v>3377</v>
      </c>
      <c r="B1623" t="s">
        <v>3378</v>
      </c>
      <c r="C1623" t="s">
        <v>3352</v>
      </c>
      <c r="D1623">
        <v>0.77456931399999995</v>
      </c>
      <c r="E1623">
        <v>-0.80649999999999999</v>
      </c>
      <c r="F1623">
        <v>0.99729999999999996</v>
      </c>
      <c r="G1623">
        <v>277</v>
      </c>
      <c r="H1623">
        <v>56</v>
      </c>
      <c r="I1623" t="s">
        <v>21</v>
      </c>
      <c r="J1623" t="s">
        <v>26</v>
      </c>
      <c r="K1623">
        <v>305</v>
      </c>
      <c r="L1623">
        <v>89</v>
      </c>
      <c r="M1623">
        <v>216</v>
      </c>
      <c r="N1623">
        <v>2847283</v>
      </c>
      <c r="O1623">
        <v>0</v>
      </c>
      <c r="P1623">
        <v>0</v>
      </c>
      <c r="Q1623">
        <v>0</v>
      </c>
      <c r="R1623">
        <v>0</v>
      </c>
    </row>
    <row r="1624" spans="1:18" x14ac:dyDescent="0.3">
      <c r="A1624" t="s">
        <v>3379</v>
      </c>
      <c r="B1624" t="s">
        <v>3380</v>
      </c>
      <c r="C1624" t="s">
        <v>3352</v>
      </c>
      <c r="D1624">
        <v>0.819205556</v>
      </c>
      <c r="E1624">
        <v>-0.26169999999999999</v>
      </c>
      <c r="F1624">
        <v>0.99350000000000005</v>
      </c>
      <c r="G1624">
        <v>54</v>
      </c>
      <c r="H1624">
        <v>64</v>
      </c>
      <c r="I1624" t="s">
        <v>21</v>
      </c>
      <c r="J1624" t="s">
        <v>30</v>
      </c>
      <c r="K1624">
        <v>33</v>
      </c>
      <c r="L1624">
        <v>8</v>
      </c>
      <c r="M1624">
        <v>25</v>
      </c>
      <c r="N1624">
        <v>120420</v>
      </c>
      <c r="O1624">
        <v>0</v>
      </c>
      <c r="P1624">
        <v>0</v>
      </c>
      <c r="Q1624">
        <v>0</v>
      </c>
      <c r="R1624">
        <v>0</v>
      </c>
    </row>
    <row r="1625" spans="1:18" x14ac:dyDescent="0.3">
      <c r="A1625" t="s">
        <v>3381</v>
      </c>
      <c r="B1625" t="s">
        <v>3382</v>
      </c>
      <c r="C1625" t="s">
        <v>3352</v>
      </c>
      <c r="D1625">
        <v>0.71969090899999999</v>
      </c>
      <c r="E1625">
        <v>-0.38390000000000002</v>
      </c>
      <c r="F1625">
        <v>0.99439999999999995</v>
      </c>
      <c r="G1625">
        <v>44</v>
      </c>
      <c r="H1625">
        <v>36</v>
      </c>
      <c r="I1625" t="s">
        <v>21</v>
      </c>
      <c r="J1625" t="s">
        <v>63</v>
      </c>
      <c r="K1625">
        <v>33</v>
      </c>
      <c r="L1625">
        <v>11</v>
      </c>
      <c r="M1625">
        <v>22</v>
      </c>
      <c r="N1625">
        <v>114532</v>
      </c>
      <c r="O1625">
        <v>0</v>
      </c>
      <c r="P1625">
        <v>0</v>
      </c>
      <c r="Q1625">
        <v>0</v>
      </c>
      <c r="R1625">
        <v>0</v>
      </c>
    </row>
    <row r="1626" spans="1:18" x14ac:dyDescent="0.3">
      <c r="A1626" t="s">
        <v>3383</v>
      </c>
      <c r="B1626" t="s">
        <v>3384</v>
      </c>
      <c r="C1626" t="s">
        <v>3352</v>
      </c>
      <c r="D1626">
        <v>0.76452727300000001</v>
      </c>
      <c r="E1626">
        <v>-0.85260000000000002</v>
      </c>
      <c r="F1626">
        <v>0.99660000000000004</v>
      </c>
      <c r="G1626">
        <v>55</v>
      </c>
      <c r="H1626">
        <v>36</v>
      </c>
      <c r="I1626" t="s">
        <v>21</v>
      </c>
      <c r="J1626" t="s">
        <v>34</v>
      </c>
      <c r="K1626">
        <v>43</v>
      </c>
      <c r="L1626">
        <v>11</v>
      </c>
      <c r="M1626">
        <v>32</v>
      </c>
      <c r="N1626">
        <v>135850</v>
      </c>
      <c r="O1626">
        <v>0</v>
      </c>
      <c r="P1626">
        <v>0</v>
      </c>
      <c r="Q1626">
        <v>0</v>
      </c>
      <c r="R1626">
        <v>0</v>
      </c>
    </row>
    <row r="1627" spans="1:18" x14ac:dyDescent="0.3">
      <c r="A1627" t="s">
        <v>3385</v>
      </c>
      <c r="B1627" t="s">
        <v>3386</v>
      </c>
      <c r="C1627" t="s">
        <v>3352</v>
      </c>
      <c r="D1627">
        <v>0.67088292699999996</v>
      </c>
      <c r="E1627">
        <v>-0.8508</v>
      </c>
      <c r="F1627">
        <v>0.98350000000000004</v>
      </c>
      <c r="G1627">
        <v>41</v>
      </c>
      <c r="H1627">
        <v>66</v>
      </c>
      <c r="I1627" t="s">
        <v>21</v>
      </c>
      <c r="J1627" t="s">
        <v>179</v>
      </c>
      <c r="K1627">
        <v>67</v>
      </c>
      <c r="L1627">
        <v>15</v>
      </c>
      <c r="M1627">
        <v>52</v>
      </c>
      <c r="N1627">
        <v>104181</v>
      </c>
      <c r="O1627">
        <v>0</v>
      </c>
      <c r="P1627">
        <v>0</v>
      </c>
      <c r="Q1627">
        <v>0</v>
      </c>
      <c r="R1627">
        <v>0</v>
      </c>
    </row>
    <row r="1628" spans="1:18" x14ac:dyDescent="0.3">
      <c r="A1628" t="s">
        <v>3387</v>
      </c>
      <c r="B1628" t="s">
        <v>3388</v>
      </c>
      <c r="C1628" t="s">
        <v>3352</v>
      </c>
      <c r="D1628">
        <v>0.785310811</v>
      </c>
      <c r="E1628">
        <v>-0.81220000000000003</v>
      </c>
      <c r="F1628">
        <v>0.98960000000000004</v>
      </c>
      <c r="G1628">
        <v>185</v>
      </c>
      <c r="H1628">
        <v>38</v>
      </c>
      <c r="I1628" t="s">
        <v>21</v>
      </c>
      <c r="J1628" t="s">
        <v>22</v>
      </c>
      <c r="K1628">
        <v>135</v>
      </c>
      <c r="L1628">
        <v>34</v>
      </c>
      <c r="M1628">
        <v>101</v>
      </c>
      <c r="N1628">
        <v>1350870</v>
      </c>
      <c r="O1628">
        <v>0</v>
      </c>
      <c r="P1628">
        <v>0</v>
      </c>
      <c r="Q1628">
        <v>0</v>
      </c>
      <c r="R1628">
        <v>0</v>
      </c>
    </row>
    <row r="1629" spans="1:18" x14ac:dyDescent="0.3">
      <c r="A1629" t="s">
        <v>3389</v>
      </c>
      <c r="B1629" t="s">
        <v>3390</v>
      </c>
      <c r="C1629" t="s">
        <v>3352</v>
      </c>
      <c r="D1629">
        <v>0.71089599999999997</v>
      </c>
      <c r="E1629">
        <v>-0.84319999999999995</v>
      </c>
      <c r="F1629">
        <v>0.99639999999999995</v>
      </c>
      <c r="G1629">
        <v>400</v>
      </c>
      <c r="H1629">
        <v>26</v>
      </c>
      <c r="I1629" t="s">
        <v>21</v>
      </c>
      <c r="J1629" t="s">
        <v>30</v>
      </c>
      <c r="K1629">
        <v>453</v>
      </c>
      <c r="L1629">
        <v>110</v>
      </c>
      <c r="M1629">
        <v>343</v>
      </c>
      <c r="N1629">
        <v>2741200</v>
      </c>
      <c r="O1629">
        <v>0</v>
      </c>
      <c r="P1629">
        <v>0</v>
      </c>
      <c r="Q1629">
        <v>0</v>
      </c>
      <c r="R1629">
        <v>0</v>
      </c>
    </row>
    <row r="1630" spans="1:18" x14ac:dyDescent="0.3">
      <c r="A1630" t="s">
        <v>3391</v>
      </c>
      <c r="B1630" t="s">
        <v>3392</v>
      </c>
      <c r="C1630" t="s">
        <v>3352</v>
      </c>
      <c r="D1630">
        <v>0.66909791699999999</v>
      </c>
      <c r="E1630">
        <v>-0.6956</v>
      </c>
      <c r="F1630">
        <v>0.99380000000000002</v>
      </c>
      <c r="G1630">
        <v>48</v>
      </c>
      <c r="H1630">
        <v>48</v>
      </c>
      <c r="I1630" t="s">
        <v>21</v>
      </c>
      <c r="J1630" t="s">
        <v>26</v>
      </c>
      <c r="K1630">
        <v>48</v>
      </c>
      <c r="L1630">
        <v>11</v>
      </c>
      <c r="M1630">
        <v>37</v>
      </c>
      <c r="N1630">
        <v>102576</v>
      </c>
      <c r="O1630">
        <v>0</v>
      </c>
      <c r="P1630">
        <v>0</v>
      </c>
      <c r="Q1630">
        <v>0</v>
      </c>
      <c r="R1630">
        <v>0</v>
      </c>
    </row>
    <row r="1631" spans="1:18" x14ac:dyDescent="0.3">
      <c r="A1631" t="s">
        <v>3393</v>
      </c>
      <c r="B1631" t="s">
        <v>3394</v>
      </c>
      <c r="C1631" t="s">
        <v>717</v>
      </c>
      <c r="D1631">
        <v>0.72156600000000004</v>
      </c>
      <c r="E1631">
        <v>-0.84619999999999995</v>
      </c>
      <c r="F1631">
        <v>0.99119999999999997</v>
      </c>
      <c r="G1631">
        <v>100</v>
      </c>
      <c r="H1631">
        <v>74</v>
      </c>
      <c r="I1631" t="s">
        <v>21</v>
      </c>
      <c r="J1631" t="s">
        <v>30</v>
      </c>
      <c r="K1631">
        <v>397</v>
      </c>
      <c r="L1631">
        <v>65</v>
      </c>
      <c r="M1631">
        <v>332</v>
      </c>
      <c r="N1631">
        <v>2859700</v>
      </c>
      <c r="O1631">
        <v>1</v>
      </c>
      <c r="P1631">
        <v>0</v>
      </c>
      <c r="Q1631">
        <v>1</v>
      </c>
      <c r="R1631">
        <v>0</v>
      </c>
    </row>
    <row r="1632" spans="1:18" x14ac:dyDescent="0.3">
      <c r="A1632" t="s">
        <v>3395</v>
      </c>
      <c r="B1632" t="s">
        <v>3396</v>
      </c>
      <c r="C1632" t="s">
        <v>1112</v>
      </c>
      <c r="D1632">
        <v>0.70732386700000005</v>
      </c>
      <c r="E1632">
        <v>-0.93530000000000002</v>
      </c>
      <c r="F1632">
        <v>0.99860000000000004</v>
      </c>
      <c r="G1632">
        <v>750</v>
      </c>
      <c r="H1632">
        <v>45</v>
      </c>
      <c r="I1632" t="s">
        <v>21</v>
      </c>
      <c r="J1632" t="s">
        <v>26</v>
      </c>
      <c r="K1632">
        <v>3610</v>
      </c>
      <c r="L1632">
        <v>934</v>
      </c>
      <c r="M1632">
        <v>2676</v>
      </c>
      <c r="N1632">
        <v>79835250</v>
      </c>
      <c r="O1632">
        <v>0</v>
      </c>
      <c r="P1632">
        <v>0</v>
      </c>
      <c r="Q1632">
        <v>0</v>
      </c>
      <c r="R1632">
        <v>0</v>
      </c>
    </row>
    <row r="1633" spans="1:18" x14ac:dyDescent="0.3">
      <c r="A1633" t="s">
        <v>3397</v>
      </c>
      <c r="B1633" t="s">
        <v>3398</v>
      </c>
      <c r="C1633" t="s">
        <v>198</v>
      </c>
      <c r="D1633">
        <v>0.74636196899999996</v>
      </c>
      <c r="E1633">
        <v>-0.88729999999999998</v>
      </c>
      <c r="F1633">
        <v>0.99590000000000001</v>
      </c>
      <c r="G1633">
        <v>965</v>
      </c>
      <c r="H1633">
        <v>37</v>
      </c>
      <c r="I1633" t="s">
        <v>21</v>
      </c>
      <c r="J1633" t="s">
        <v>22</v>
      </c>
      <c r="K1633">
        <v>996</v>
      </c>
      <c r="L1633">
        <v>257</v>
      </c>
      <c r="M1633">
        <v>739</v>
      </c>
      <c r="N1633">
        <v>34550860</v>
      </c>
      <c r="O1633">
        <v>0</v>
      </c>
      <c r="P1633">
        <v>0</v>
      </c>
      <c r="Q1633">
        <v>1</v>
      </c>
      <c r="R1633">
        <v>0</v>
      </c>
    </row>
    <row r="1634" spans="1:18" x14ac:dyDescent="0.3">
      <c r="A1634" t="s">
        <v>3399</v>
      </c>
      <c r="B1634" t="s">
        <v>3400</v>
      </c>
      <c r="C1634" t="s">
        <v>198</v>
      </c>
      <c r="D1634">
        <v>0.42564047599999999</v>
      </c>
      <c r="E1634">
        <v>-0.88600000000000001</v>
      </c>
      <c r="F1634">
        <v>0.98199999999999998</v>
      </c>
      <c r="G1634">
        <v>42</v>
      </c>
      <c r="H1634">
        <v>29</v>
      </c>
      <c r="I1634" t="s">
        <v>21</v>
      </c>
      <c r="J1634" t="s">
        <v>22</v>
      </c>
      <c r="K1634">
        <v>111</v>
      </c>
      <c r="L1634">
        <v>25</v>
      </c>
      <c r="M1634">
        <v>86</v>
      </c>
      <c r="N1634">
        <v>767928</v>
      </c>
      <c r="O1634">
        <v>0</v>
      </c>
      <c r="P1634">
        <v>0</v>
      </c>
      <c r="Q1634">
        <v>1</v>
      </c>
      <c r="R1634">
        <v>0</v>
      </c>
    </row>
    <row r="1635" spans="1:18" x14ac:dyDescent="0.3">
      <c r="A1635" t="s">
        <v>3401</v>
      </c>
      <c r="B1635" t="s">
        <v>3402</v>
      </c>
      <c r="C1635" t="s">
        <v>2192</v>
      </c>
      <c r="D1635">
        <v>0.75952175200000005</v>
      </c>
      <c r="E1635">
        <v>-0.94289999999999996</v>
      </c>
      <c r="F1635">
        <v>0.99229999999999996</v>
      </c>
      <c r="G1635">
        <v>331</v>
      </c>
      <c r="H1635">
        <v>43</v>
      </c>
      <c r="I1635" t="s">
        <v>21</v>
      </c>
      <c r="J1635" t="s">
        <v>30</v>
      </c>
      <c r="K1635">
        <v>534</v>
      </c>
      <c r="L1635">
        <v>139</v>
      </c>
      <c r="M1635">
        <v>395</v>
      </c>
      <c r="N1635">
        <v>5201996</v>
      </c>
      <c r="O1635">
        <v>0</v>
      </c>
      <c r="P1635">
        <v>0</v>
      </c>
      <c r="Q1635">
        <v>0</v>
      </c>
      <c r="R1635">
        <v>0</v>
      </c>
    </row>
    <row r="1636" spans="1:18" x14ac:dyDescent="0.3">
      <c r="A1636" t="s">
        <v>3403</v>
      </c>
      <c r="B1636" t="s">
        <v>3404</v>
      </c>
      <c r="C1636" t="s">
        <v>689</v>
      </c>
      <c r="D1636">
        <v>0.76537162400000003</v>
      </c>
      <c r="E1636">
        <v>-0.92549999999999999</v>
      </c>
      <c r="F1636">
        <v>0.99780000000000002</v>
      </c>
      <c r="G1636">
        <v>585</v>
      </c>
      <c r="H1636">
        <v>16</v>
      </c>
      <c r="I1636" t="s">
        <v>21</v>
      </c>
      <c r="J1636" t="s">
        <v>34</v>
      </c>
      <c r="K1636">
        <v>1765</v>
      </c>
      <c r="L1636">
        <v>383</v>
      </c>
      <c r="M1636">
        <v>1382</v>
      </c>
      <c r="N1636">
        <v>21468915</v>
      </c>
      <c r="O1636">
        <v>0</v>
      </c>
      <c r="P1636">
        <v>0</v>
      </c>
      <c r="Q1636">
        <v>0</v>
      </c>
      <c r="R1636">
        <v>0</v>
      </c>
    </row>
    <row r="1637" spans="1:18" x14ac:dyDescent="0.3">
      <c r="A1637" t="s">
        <v>3405</v>
      </c>
      <c r="B1637" t="s">
        <v>3406</v>
      </c>
      <c r="C1637" t="s">
        <v>2996</v>
      </c>
      <c r="D1637">
        <v>0.77048000000000005</v>
      </c>
      <c r="E1637">
        <v>-0.76959999999999995</v>
      </c>
      <c r="F1637">
        <v>0.997</v>
      </c>
      <c r="G1637">
        <v>75</v>
      </c>
      <c r="H1637">
        <v>220</v>
      </c>
      <c r="I1637" t="s">
        <v>21</v>
      </c>
      <c r="J1637" t="s">
        <v>22</v>
      </c>
      <c r="K1637">
        <v>613</v>
      </c>
      <c r="L1637">
        <v>167</v>
      </c>
      <c r="M1637">
        <v>446</v>
      </c>
      <c r="N1637">
        <v>219150</v>
      </c>
      <c r="O1637">
        <v>0</v>
      </c>
      <c r="P1637">
        <v>0</v>
      </c>
      <c r="Q1637">
        <v>0</v>
      </c>
      <c r="R1637">
        <v>0</v>
      </c>
    </row>
    <row r="1638" spans="1:18" x14ac:dyDescent="0.3">
      <c r="A1638" t="s">
        <v>3407</v>
      </c>
      <c r="B1638" t="s">
        <v>3408</v>
      </c>
      <c r="C1638" t="s">
        <v>2996</v>
      </c>
      <c r="D1638">
        <v>0.72789756100000003</v>
      </c>
      <c r="E1638">
        <v>-0.73540000000000005</v>
      </c>
      <c r="F1638">
        <v>0.99519999999999997</v>
      </c>
      <c r="G1638">
        <v>82</v>
      </c>
      <c r="H1638">
        <v>390</v>
      </c>
      <c r="I1638" t="s">
        <v>21</v>
      </c>
      <c r="J1638" t="s">
        <v>26</v>
      </c>
      <c r="K1638">
        <v>699</v>
      </c>
      <c r="L1638">
        <v>186</v>
      </c>
      <c r="M1638">
        <v>513</v>
      </c>
      <c r="N1638">
        <v>209592</v>
      </c>
      <c r="O1638">
        <v>0</v>
      </c>
      <c r="P1638">
        <v>0</v>
      </c>
      <c r="Q1638">
        <v>0</v>
      </c>
      <c r="R1638">
        <v>0</v>
      </c>
    </row>
    <row r="1639" spans="1:18" x14ac:dyDescent="0.3">
      <c r="A1639" t="s">
        <v>3409</v>
      </c>
      <c r="B1639" t="s">
        <v>3410</v>
      </c>
      <c r="C1639" t="s">
        <v>460</v>
      </c>
      <c r="D1639">
        <v>0.70644984700000002</v>
      </c>
      <c r="E1639">
        <v>-0.87570000000000003</v>
      </c>
      <c r="F1639">
        <v>0.99709999999999999</v>
      </c>
      <c r="G1639">
        <v>1964</v>
      </c>
      <c r="H1639">
        <v>22</v>
      </c>
      <c r="I1639" t="s">
        <v>21</v>
      </c>
      <c r="J1639" t="s">
        <v>45</v>
      </c>
      <c r="K1639">
        <v>391</v>
      </c>
      <c r="L1639">
        <v>68</v>
      </c>
      <c r="M1639">
        <v>323</v>
      </c>
      <c r="N1639">
        <v>27032496</v>
      </c>
      <c r="O1639">
        <v>0</v>
      </c>
      <c r="P1639">
        <v>0</v>
      </c>
      <c r="Q1639">
        <v>0</v>
      </c>
      <c r="R1639">
        <v>0</v>
      </c>
    </row>
    <row r="1640" spans="1:18" x14ac:dyDescent="0.3">
      <c r="A1640" t="s">
        <v>3411</v>
      </c>
      <c r="B1640" t="s">
        <v>3412</v>
      </c>
      <c r="C1640" t="s">
        <v>287</v>
      </c>
      <c r="D1640">
        <v>0.710993608</v>
      </c>
      <c r="E1640">
        <v>-0.86260000000000003</v>
      </c>
      <c r="F1640">
        <v>0.99429999999999996</v>
      </c>
      <c r="G1640">
        <v>923</v>
      </c>
      <c r="H1640">
        <v>82</v>
      </c>
      <c r="I1640" t="s">
        <v>21</v>
      </c>
      <c r="J1640" t="s">
        <v>22</v>
      </c>
      <c r="K1640">
        <v>209</v>
      </c>
      <c r="L1640">
        <v>80</v>
      </c>
      <c r="M1640">
        <v>129</v>
      </c>
      <c r="N1640">
        <v>8690045</v>
      </c>
      <c r="O1640">
        <v>0</v>
      </c>
      <c r="P1640">
        <v>0</v>
      </c>
      <c r="Q1640">
        <v>0</v>
      </c>
      <c r="R1640">
        <v>0</v>
      </c>
    </row>
    <row r="1641" spans="1:18" x14ac:dyDescent="0.3">
      <c r="A1641" t="s">
        <v>3413</v>
      </c>
      <c r="B1641" t="s">
        <v>3414</v>
      </c>
      <c r="C1641" t="s">
        <v>1802</v>
      </c>
      <c r="D1641">
        <v>0.26662000000000002</v>
      </c>
      <c r="E1641">
        <v>-0.71189999999999998</v>
      </c>
      <c r="F1641">
        <v>0.93489999999999995</v>
      </c>
      <c r="G1641">
        <v>10</v>
      </c>
      <c r="H1641">
        <v>185</v>
      </c>
      <c r="I1641" t="s">
        <v>21</v>
      </c>
      <c r="J1641" t="s">
        <v>179</v>
      </c>
      <c r="K1641">
        <v>130</v>
      </c>
      <c r="L1641">
        <v>26</v>
      </c>
      <c r="M1641">
        <v>104</v>
      </c>
      <c r="N1641">
        <v>37010</v>
      </c>
      <c r="O1641">
        <v>0</v>
      </c>
      <c r="P1641">
        <v>0</v>
      </c>
      <c r="Q1641">
        <v>0</v>
      </c>
      <c r="R1641">
        <v>0</v>
      </c>
    </row>
    <row r="1642" spans="1:18" x14ac:dyDescent="0.3">
      <c r="A1642" t="s">
        <v>3415</v>
      </c>
      <c r="B1642" t="s">
        <v>3416</v>
      </c>
      <c r="C1642" t="s">
        <v>3417</v>
      </c>
      <c r="D1642">
        <v>0.68561764700000005</v>
      </c>
      <c r="E1642">
        <v>-0.87709999999999999</v>
      </c>
      <c r="F1642">
        <v>0.99490000000000001</v>
      </c>
      <c r="G1642">
        <v>221</v>
      </c>
      <c r="H1642">
        <v>68</v>
      </c>
      <c r="I1642" t="s">
        <v>21</v>
      </c>
      <c r="J1642" t="s">
        <v>26</v>
      </c>
      <c r="K1642">
        <v>899</v>
      </c>
      <c r="L1642">
        <v>103</v>
      </c>
      <c r="M1642">
        <v>796</v>
      </c>
      <c r="N1642">
        <v>3478540</v>
      </c>
      <c r="O1642">
        <v>0</v>
      </c>
      <c r="P1642">
        <v>0</v>
      </c>
      <c r="Q1642">
        <v>0</v>
      </c>
      <c r="R1642">
        <v>0</v>
      </c>
    </row>
    <row r="1643" spans="1:18" x14ac:dyDescent="0.3">
      <c r="A1643" t="s">
        <v>3418</v>
      </c>
      <c r="B1643" t="s">
        <v>3419</v>
      </c>
      <c r="C1643" t="s">
        <v>2256</v>
      </c>
      <c r="D1643">
        <v>0.78282474999999996</v>
      </c>
      <c r="E1643">
        <v>-0.93489999999999995</v>
      </c>
      <c r="F1643">
        <v>0.99570000000000003</v>
      </c>
      <c r="G1643">
        <v>400</v>
      </c>
      <c r="H1643">
        <v>30</v>
      </c>
      <c r="I1643" t="s">
        <v>21</v>
      </c>
      <c r="J1643" t="s">
        <v>26</v>
      </c>
      <c r="K1643">
        <v>906</v>
      </c>
      <c r="L1643">
        <v>192</v>
      </c>
      <c r="M1643">
        <v>714</v>
      </c>
      <c r="N1643">
        <v>16486000</v>
      </c>
      <c r="O1643">
        <v>0</v>
      </c>
      <c r="P1643">
        <v>0</v>
      </c>
      <c r="Q1643">
        <v>0</v>
      </c>
      <c r="R1643">
        <v>0</v>
      </c>
    </row>
    <row r="1644" spans="1:18" x14ac:dyDescent="0.3">
      <c r="A1644" t="s">
        <v>3420</v>
      </c>
      <c r="B1644" t="s">
        <v>3421</v>
      </c>
      <c r="C1644" t="s">
        <v>748</v>
      </c>
      <c r="D1644">
        <v>0.81494615400000003</v>
      </c>
      <c r="E1644">
        <v>7.7200000000000005E-2</v>
      </c>
      <c r="F1644">
        <v>0.9829</v>
      </c>
      <c r="G1644">
        <v>13</v>
      </c>
      <c r="H1644">
        <v>380</v>
      </c>
      <c r="I1644" t="s">
        <v>21</v>
      </c>
      <c r="J1644" t="s">
        <v>179</v>
      </c>
      <c r="K1644">
        <v>414</v>
      </c>
      <c r="L1644">
        <v>97</v>
      </c>
      <c r="M1644">
        <v>317</v>
      </c>
      <c r="N1644">
        <v>178477</v>
      </c>
      <c r="O1644">
        <v>1</v>
      </c>
      <c r="P1644">
        <v>1</v>
      </c>
      <c r="Q1644">
        <v>1</v>
      </c>
      <c r="R1644">
        <v>0</v>
      </c>
    </row>
    <row r="1645" spans="1:18" x14ac:dyDescent="0.3">
      <c r="A1645" t="s">
        <v>3422</v>
      </c>
      <c r="B1645" t="s">
        <v>3423</v>
      </c>
      <c r="C1645" t="s">
        <v>3424</v>
      </c>
      <c r="D1645">
        <v>0.86647590399999996</v>
      </c>
      <c r="E1645">
        <v>-0.1278</v>
      </c>
      <c r="F1645">
        <v>0.99160000000000004</v>
      </c>
      <c r="G1645">
        <v>166</v>
      </c>
      <c r="H1645">
        <v>74</v>
      </c>
      <c r="I1645" t="s">
        <v>21</v>
      </c>
      <c r="J1645" t="s">
        <v>26</v>
      </c>
      <c r="K1645">
        <v>135</v>
      </c>
      <c r="L1645">
        <v>49</v>
      </c>
      <c r="M1645">
        <v>86</v>
      </c>
      <c r="N1645">
        <v>791654</v>
      </c>
      <c r="O1645">
        <v>0</v>
      </c>
      <c r="P1645">
        <v>0</v>
      </c>
      <c r="Q1645">
        <v>0</v>
      </c>
      <c r="R1645">
        <v>0</v>
      </c>
    </row>
    <row r="1646" spans="1:18" x14ac:dyDescent="0.3">
      <c r="A1646" t="s">
        <v>3425</v>
      </c>
      <c r="B1646" t="s">
        <v>3426</v>
      </c>
      <c r="C1646" t="s">
        <v>3424</v>
      </c>
      <c r="D1646">
        <v>0.82477010900000003</v>
      </c>
      <c r="E1646">
        <v>-0.79820000000000002</v>
      </c>
      <c r="F1646">
        <v>0.99360000000000004</v>
      </c>
      <c r="G1646">
        <v>184</v>
      </c>
      <c r="H1646">
        <v>32</v>
      </c>
      <c r="I1646" t="s">
        <v>21</v>
      </c>
      <c r="J1646" t="s">
        <v>34</v>
      </c>
      <c r="K1646">
        <v>384</v>
      </c>
      <c r="L1646">
        <v>80</v>
      </c>
      <c r="M1646">
        <v>304</v>
      </c>
      <c r="N1646">
        <v>1596936</v>
      </c>
      <c r="O1646">
        <v>0</v>
      </c>
      <c r="P1646">
        <v>0</v>
      </c>
      <c r="Q1646">
        <v>0</v>
      </c>
      <c r="R1646">
        <v>0</v>
      </c>
    </row>
    <row r="1647" spans="1:18" x14ac:dyDescent="0.3">
      <c r="A1647" t="s">
        <v>3427</v>
      </c>
      <c r="B1647" t="s">
        <v>3428</v>
      </c>
      <c r="C1647" t="s">
        <v>1153</v>
      </c>
      <c r="D1647">
        <v>0.71042897199999999</v>
      </c>
      <c r="E1647">
        <v>-0.91600000000000004</v>
      </c>
      <c r="F1647">
        <v>0.99729999999999996</v>
      </c>
      <c r="G1647">
        <v>214</v>
      </c>
      <c r="H1647">
        <v>55</v>
      </c>
      <c r="I1647" t="s">
        <v>21</v>
      </c>
      <c r="J1647" t="s">
        <v>30</v>
      </c>
      <c r="K1647">
        <v>1185</v>
      </c>
      <c r="L1647">
        <v>217</v>
      </c>
      <c r="M1647">
        <v>968</v>
      </c>
      <c r="N1647">
        <v>10003216</v>
      </c>
      <c r="O1647">
        <v>0</v>
      </c>
      <c r="P1647">
        <v>0</v>
      </c>
      <c r="Q1647">
        <v>0</v>
      </c>
      <c r="R1647">
        <v>0</v>
      </c>
    </row>
    <row r="1648" spans="1:18" x14ac:dyDescent="0.3">
      <c r="A1648" t="s">
        <v>3429</v>
      </c>
      <c r="B1648" t="s">
        <v>3430</v>
      </c>
      <c r="C1648" t="s">
        <v>215</v>
      </c>
      <c r="D1648">
        <v>0.81220145300000002</v>
      </c>
      <c r="E1648">
        <v>-0.95750000000000002</v>
      </c>
      <c r="F1648">
        <v>0.99729999999999996</v>
      </c>
      <c r="G1648">
        <v>1721</v>
      </c>
      <c r="H1648">
        <v>65</v>
      </c>
      <c r="I1648" t="s">
        <v>21</v>
      </c>
      <c r="J1648" t="s">
        <v>22</v>
      </c>
      <c r="K1648">
        <v>2423</v>
      </c>
      <c r="L1648">
        <v>670</v>
      </c>
      <c r="M1648">
        <v>1753</v>
      </c>
      <c r="N1648">
        <v>61758085</v>
      </c>
      <c r="O1648">
        <v>0</v>
      </c>
      <c r="P1648">
        <v>0</v>
      </c>
      <c r="Q1648">
        <v>0</v>
      </c>
      <c r="R1648">
        <v>0</v>
      </c>
    </row>
    <row r="1649" spans="1:18" x14ac:dyDescent="0.3">
      <c r="A1649" t="s">
        <v>3431</v>
      </c>
      <c r="B1649" t="s">
        <v>3432</v>
      </c>
      <c r="C1649" t="s">
        <v>1600</v>
      </c>
      <c r="D1649">
        <v>0.73695173199999997</v>
      </c>
      <c r="E1649">
        <v>-0.83589999999999998</v>
      </c>
      <c r="F1649">
        <v>0.99390000000000001</v>
      </c>
      <c r="G1649">
        <v>433</v>
      </c>
      <c r="H1649">
        <v>35</v>
      </c>
      <c r="I1649" t="s">
        <v>21</v>
      </c>
      <c r="J1649" t="s">
        <v>34</v>
      </c>
      <c r="K1649">
        <v>1053</v>
      </c>
      <c r="L1649">
        <v>241</v>
      </c>
      <c r="M1649">
        <v>812</v>
      </c>
      <c r="N1649">
        <v>15678497</v>
      </c>
      <c r="O1649">
        <v>0</v>
      </c>
      <c r="P1649">
        <v>0</v>
      </c>
      <c r="Q1649">
        <v>0</v>
      </c>
      <c r="R1649">
        <v>0</v>
      </c>
    </row>
    <row r="1650" spans="1:18" x14ac:dyDescent="0.3">
      <c r="A1650" t="s">
        <v>3433</v>
      </c>
      <c r="B1650" t="s">
        <v>3434</v>
      </c>
      <c r="C1650" t="s">
        <v>3435</v>
      </c>
      <c r="D1650">
        <v>0.75681398600000005</v>
      </c>
      <c r="E1650">
        <v>-0.77090000000000003</v>
      </c>
      <c r="F1650">
        <v>0.99750000000000005</v>
      </c>
      <c r="G1650">
        <v>143</v>
      </c>
      <c r="H1650">
        <v>58</v>
      </c>
      <c r="I1650" t="s">
        <v>21</v>
      </c>
      <c r="J1650" t="s">
        <v>26</v>
      </c>
      <c r="K1650">
        <v>813</v>
      </c>
      <c r="L1650">
        <v>161</v>
      </c>
      <c r="M1650">
        <v>652</v>
      </c>
      <c r="N1650">
        <v>1920347</v>
      </c>
      <c r="O1650">
        <v>0</v>
      </c>
      <c r="P1650">
        <v>0</v>
      </c>
      <c r="Q1650">
        <v>0</v>
      </c>
      <c r="R1650">
        <v>0</v>
      </c>
    </row>
    <row r="1651" spans="1:18" x14ac:dyDescent="0.3">
      <c r="A1651" t="s">
        <v>3436</v>
      </c>
      <c r="B1651" t="s">
        <v>3437</v>
      </c>
      <c r="C1651" t="s">
        <v>236</v>
      </c>
      <c r="D1651">
        <v>0.851645455</v>
      </c>
      <c r="E1651">
        <v>0.58379999999999999</v>
      </c>
      <c r="F1651">
        <v>0.95269999999999999</v>
      </c>
      <c r="G1651">
        <v>11</v>
      </c>
      <c r="H1651">
        <v>65</v>
      </c>
      <c r="I1651" t="s">
        <v>21</v>
      </c>
      <c r="J1651" t="s">
        <v>34</v>
      </c>
      <c r="K1651">
        <v>28</v>
      </c>
      <c r="L1651">
        <v>3</v>
      </c>
      <c r="M1651">
        <v>25</v>
      </c>
      <c r="N1651">
        <v>25784</v>
      </c>
      <c r="O1651">
        <v>0</v>
      </c>
      <c r="P1651">
        <v>0</v>
      </c>
      <c r="Q1651">
        <v>0</v>
      </c>
      <c r="R1651">
        <v>0</v>
      </c>
    </row>
    <row r="1652" spans="1:18" x14ac:dyDescent="0.3">
      <c r="A1652" t="s">
        <v>3438</v>
      </c>
      <c r="B1652" t="s">
        <v>3439</v>
      </c>
      <c r="C1652" t="s">
        <v>502</v>
      </c>
      <c r="D1652">
        <v>0.90024499999999996</v>
      </c>
      <c r="E1652">
        <v>0</v>
      </c>
      <c r="F1652">
        <v>0.99309999999999998</v>
      </c>
      <c r="G1652">
        <v>40</v>
      </c>
      <c r="H1652">
        <v>179</v>
      </c>
      <c r="I1652" t="s">
        <v>21</v>
      </c>
      <c r="J1652" t="s">
        <v>338</v>
      </c>
      <c r="K1652">
        <v>149</v>
      </c>
      <c r="L1652">
        <v>42</v>
      </c>
      <c r="M1652">
        <v>107</v>
      </c>
      <c r="N1652">
        <v>168840</v>
      </c>
      <c r="O1652">
        <v>0</v>
      </c>
      <c r="P1652">
        <v>0</v>
      </c>
      <c r="Q1652">
        <v>1</v>
      </c>
      <c r="R1652">
        <v>0</v>
      </c>
    </row>
    <row r="1653" spans="1:18" x14ac:dyDescent="0.3">
      <c r="A1653" t="s">
        <v>3440</v>
      </c>
      <c r="B1653" t="s">
        <v>3441</v>
      </c>
      <c r="C1653" t="s">
        <v>3442</v>
      </c>
      <c r="D1653">
        <v>0.52342732599999997</v>
      </c>
      <c r="E1653">
        <v>-0.68100000000000005</v>
      </c>
      <c r="F1653">
        <v>0.98089999999999999</v>
      </c>
      <c r="G1653">
        <v>172</v>
      </c>
      <c r="H1653">
        <v>45</v>
      </c>
      <c r="I1653" t="s">
        <v>21</v>
      </c>
      <c r="J1653" t="s">
        <v>372</v>
      </c>
      <c r="K1653">
        <v>64</v>
      </c>
      <c r="L1653">
        <v>16</v>
      </c>
      <c r="M1653">
        <v>48</v>
      </c>
      <c r="N1653">
        <v>321124</v>
      </c>
      <c r="O1653">
        <v>0</v>
      </c>
      <c r="P1653">
        <v>0</v>
      </c>
      <c r="Q1653">
        <v>1</v>
      </c>
      <c r="R1653">
        <v>0</v>
      </c>
    </row>
    <row r="1654" spans="1:18" x14ac:dyDescent="0.3">
      <c r="A1654" t="s">
        <v>3443</v>
      </c>
      <c r="B1654" t="s">
        <v>3444</v>
      </c>
      <c r="C1654" t="s">
        <v>3442</v>
      </c>
      <c r="D1654">
        <v>0.75321356800000006</v>
      </c>
      <c r="E1654">
        <v>-0.9758</v>
      </c>
      <c r="F1654">
        <v>0.99550000000000005</v>
      </c>
      <c r="G1654">
        <v>199</v>
      </c>
      <c r="H1654">
        <v>30</v>
      </c>
      <c r="I1654" t="s">
        <v>21</v>
      </c>
      <c r="J1654" t="s">
        <v>372</v>
      </c>
      <c r="K1654">
        <v>284</v>
      </c>
      <c r="L1654">
        <v>55</v>
      </c>
      <c r="M1654">
        <v>229</v>
      </c>
      <c r="N1654">
        <v>852715</v>
      </c>
      <c r="O1654">
        <v>0</v>
      </c>
      <c r="P1654">
        <v>0</v>
      </c>
      <c r="Q1654">
        <v>1</v>
      </c>
      <c r="R1654">
        <v>0</v>
      </c>
    </row>
    <row r="1655" spans="1:18" x14ac:dyDescent="0.3">
      <c r="A1655" t="s">
        <v>3445</v>
      </c>
      <c r="B1655" t="s">
        <v>3446</v>
      </c>
      <c r="C1655" t="s">
        <v>2700</v>
      </c>
      <c r="D1655">
        <v>0.70838648599999998</v>
      </c>
      <c r="E1655">
        <v>-0.57189999999999996</v>
      </c>
      <c r="F1655">
        <v>0.97570000000000001</v>
      </c>
      <c r="G1655">
        <v>37</v>
      </c>
      <c r="H1655">
        <v>35</v>
      </c>
      <c r="I1655" t="s">
        <v>21</v>
      </c>
      <c r="J1655" t="s">
        <v>30</v>
      </c>
      <c r="K1655">
        <v>186</v>
      </c>
      <c r="L1655">
        <v>51</v>
      </c>
      <c r="M1655">
        <v>135</v>
      </c>
      <c r="N1655">
        <v>554445</v>
      </c>
      <c r="O1655">
        <v>0</v>
      </c>
      <c r="P1655">
        <v>0</v>
      </c>
      <c r="Q1655">
        <v>0</v>
      </c>
      <c r="R1655">
        <v>0</v>
      </c>
    </row>
    <row r="1656" spans="1:18" x14ac:dyDescent="0.3">
      <c r="A1656" t="s">
        <v>3447</v>
      </c>
      <c r="B1656" t="s">
        <v>3448</v>
      </c>
      <c r="C1656" t="s">
        <v>2700</v>
      </c>
      <c r="D1656">
        <v>0.579944444</v>
      </c>
      <c r="E1656">
        <v>0</v>
      </c>
      <c r="F1656">
        <v>0.92120000000000002</v>
      </c>
      <c r="G1656">
        <v>9</v>
      </c>
      <c r="H1656">
        <v>40</v>
      </c>
      <c r="I1656" t="s">
        <v>21</v>
      </c>
      <c r="J1656" t="s">
        <v>30</v>
      </c>
      <c r="K1656">
        <v>72</v>
      </c>
      <c r="L1656">
        <v>5</v>
      </c>
      <c r="M1656">
        <v>67</v>
      </c>
      <c r="N1656">
        <v>74313</v>
      </c>
      <c r="O1656">
        <v>0</v>
      </c>
      <c r="P1656">
        <v>0</v>
      </c>
      <c r="Q1656">
        <v>0</v>
      </c>
      <c r="R1656">
        <v>0</v>
      </c>
    </row>
    <row r="1657" spans="1:18" x14ac:dyDescent="0.3">
      <c r="A1657" t="s">
        <v>3449</v>
      </c>
      <c r="B1657" t="s">
        <v>3450</v>
      </c>
      <c r="C1657" t="s">
        <v>651</v>
      </c>
      <c r="D1657">
        <v>0.83747028300000004</v>
      </c>
      <c r="E1657">
        <v>-0.94850000000000001</v>
      </c>
      <c r="F1657">
        <v>0.99870000000000003</v>
      </c>
      <c r="G1657">
        <v>1235</v>
      </c>
      <c r="H1657">
        <v>55</v>
      </c>
      <c r="I1657" t="s">
        <v>21</v>
      </c>
      <c r="J1657" t="s">
        <v>924</v>
      </c>
      <c r="K1657">
        <v>926</v>
      </c>
      <c r="L1657">
        <v>236</v>
      </c>
      <c r="M1657">
        <v>690</v>
      </c>
      <c r="N1657">
        <v>7684170</v>
      </c>
      <c r="O1657">
        <v>0</v>
      </c>
      <c r="P1657">
        <v>0</v>
      </c>
      <c r="Q1657">
        <v>1</v>
      </c>
      <c r="R1657">
        <v>0</v>
      </c>
    </row>
    <row r="1658" spans="1:18" x14ac:dyDescent="0.3">
      <c r="A1658" t="s">
        <v>3451</v>
      </c>
      <c r="B1658" t="s">
        <v>3452</v>
      </c>
      <c r="C1658" t="s">
        <v>3435</v>
      </c>
      <c r="D1658">
        <v>0.58021428600000002</v>
      </c>
      <c r="E1658">
        <v>-0.42149999999999999</v>
      </c>
      <c r="F1658">
        <v>0.97729999999999995</v>
      </c>
      <c r="G1658">
        <v>14</v>
      </c>
      <c r="H1658">
        <v>36</v>
      </c>
      <c r="I1658" t="s">
        <v>21</v>
      </c>
      <c r="J1658" t="s">
        <v>924</v>
      </c>
      <c r="K1658">
        <v>205</v>
      </c>
      <c r="L1658">
        <v>65</v>
      </c>
      <c r="M1658">
        <v>140</v>
      </c>
      <c r="N1658">
        <v>107464</v>
      </c>
      <c r="O1658">
        <v>0</v>
      </c>
      <c r="P1658">
        <v>0</v>
      </c>
      <c r="Q1658">
        <v>1</v>
      </c>
      <c r="R1658">
        <v>0</v>
      </c>
    </row>
    <row r="1659" spans="1:18" x14ac:dyDescent="0.3">
      <c r="A1659" t="s">
        <v>3453</v>
      </c>
      <c r="B1659" t="s">
        <v>3454</v>
      </c>
      <c r="C1659" t="s">
        <v>3442</v>
      </c>
      <c r="D1659">
        <v>0.64666706600000001</v>
      </c>
      <c r="E1659">
        <v>-0.77690000000000003</v>
      </c>
      <c r="F1659">
        <v>0.99239999999999995</v>
      </c>
      <c r="G1659">
        <v>167</v>
      </c>
      <c r="H1659">
        <v>55</v>
      </c>
      <c r="I1659" t="s">
        <v>21</v>
      </c>
      <c r="J1659" t="s">
        <v>372</v>
      </c>
      <c r="K1659">
        <v>57</v>
      </c>
      <c r="L1659">
        <v>13</v>
      </c>
      <c r="M1659">
        <v>44</v>
      </c>
      <c r="N1659">
        <v>303940</v>
      </c>
      <c r="O1659">
        <v>0</v>
      </c>
      <c r="P1659">
        <v>0</v>
      </c>
      <c r="Q1659">
        <v>1</v>
      </c>
      <c r="R1659">
        <v>0</v>
      </c>
    </row>
    <row r="1660" spans="1:18" x14ac:dyDescent="0.3">
      <c r="A1660" t="s">
        <v>3455</v>
      </c>
      <c r="B1660" t="s">
        <v>3456</v>
      </c>
      <c r="C1660" t="s">
        <v>1181</v>
      </c>
      <c r="D1660">
        <v>0.71460540500000003</v>
      </c>
      <c r="E1660">
        <v>-0.88449999999999995</v>
      </c>
      <c r="F1660">
        <v>0.99460000000000004</v>
      </c>
      <c r="G1660">
        <v>74</v>
      </c>
      <c r="H1660">
        <v>30</v>
      </c>
      <c r="I1660" t="s">
        <v>21</v>
      </c>
      <c r="J1660" t="s">
        <v>179</v>
      </c>
      <c r="K1660">
        <v>598</v>
      </c>
      <c r="L1660">
        <v>114</v>
      </c>
      <c r="M1660">
        <v>484</v>
      </c>
      <c r="N1660">
        <v>1934434</v>
      </c>
      <c r="O1660">
        <v>0</v>
      </c>
      <c r="P1660">
        <v>0</v>
      </c>
      <c r="Q1660">
        <v>1</v>
      </c>
      <c r="R1660">
        <v>0</v>
      </c>
    </row>
    <row r="1661" spans="1:18" x14ac:dyDescent="0.3">
      <c r="A1661" t="s">
        <v>3457</v>
      </c>
      <c r="B1661" t="s">
        <v>3458</v>
      </c>
      <c r="C1661" t="s">
        <v>3442</v>
      </c>
      <c r="D1661">
        <v>0.62110063299999996</v>
      </c>
      <c r="E1661">
        <v>-0.80700000000000005</v>
      </c>
      <c r="F1661">
        <v>0.99250000000000005</v>
      </c>
      <c r="G1661">
        <v>158</v>
      </c>
      <c r="H1661">
        <v>45</v>
      </c>
      <c r="I1661" t="s">
        <v>21</v>
      </c>
      <c r="J1661" t="s">
        <v>372</v>
      </c>
      <c r="K1661">
        <v>140</v>
      </c>
      <c r="L1661">
        <v>46</v>
      </c>
      <c r="M1661">
        <v>94</v>
      </c>
      <c r="N1661">
        <v>408272</v>
      </c>
      <c r="O1661">
        <v>0</v>
      </c>
      <c r="P1661">
        <v>0</v>
      </c>
      <c r="Q1661">
        <v>1</v>
      </c>
      <c r="R1661">
        <v>0</v>
      </c>
    </row>
    <row r="1662" spans="1:18" x14ac:dyDescent="0.3">
      <c r="A1662" t="s">
        <v>3459</v>
      </c>
      <c r="B1662" t="s">
        <v>3460</v>
      </c>
      <c r="C1662" t="s">
        <v>3442</v>
      </c>
      <c r="D1662">
        <v>0.56618742099999997</v>
      </c>
      <c r="E1662">
        <v>-0.89549999999999996</v>
      </c>
      <c r="F1662">
        <v>0.99439999999999995</v>
      </c>
      <c r="G1662">
        <v>159</v>
      </c>
      <c r="H1662">
        <v>45</v>
      </c>
      <c r="I1662" t="s">
        <v>21</v>
      </c>
      <c r="J1662" t="s">
        <v>372</v>
      </c>
      <c r="K1662">
        <v>58</v>
      </c>
      <c r="L1662">
        <v>20</v>
      </c>
      <c r="M1662">
        <v>38</v>
      </c>
      <c r="N1662">
        <v>248040</v>
      </c>
      <c r="O1662">
        <v>0</v>
      </c>
      <c r="P1662">
        <v>0</v>
      </c>
      <c r="Q1662">
        <v>1</v>
      </c>
      <c r="R1662">
        <v>0</v>
      </c>
    </row>
    <row r="1663" spans="1:18" x14ac:dyDescent="0.3">
      <c r="A1663" t="s">
        <v>3461</v>
      </c>
      <c r="B1663" t="s">
        <v>3462</v>
      </c>
      <c r="C1663" t="s">
        <v>328</v>
      </c>
      <c r="D1663">
        <v>0.54851818200000002</v>
      </c>
      <c r="E1663">
        <v>-0.52549999999999997</v>
      </c>
      <c r="F1663">
        <v>0.97330000000000005</v>
      </c>
      <c r="G1663">
        <v>11</v>
      </c>
      <c r="H1663">
        <v>75</v>
      </c>
      <c r="I1663" t="s">
        <v>21</v>
      </c>
      <c r="J1663" t="s">
        <v>30</v>
      </c>
      <c r="K1663">
        <v>49</v>
      </c>
      <c r="L1663">
        <v>3</v>
      </c>
      <c r="M1663">
        <v>46</v>
      </c>
      <c r="N1663">
        <v>16126</v>
      </c>
      <c r="O1663">
        <v>0</v>
      </c>
      <c r="P1663">
        <v>0</v>
      </c>
      <c r="Q1663">
        <v>1</v>
      </c>
      <c r="R1663">
        <v>0</v>
      </c>
    </row>
    <row r="1664" spans="1:18" x14ac:dyDescent="0.3">
      <c r="A1664" t="s">
        <v>3463</v>
      </c>
      <c r="B1664" t="s">
        <v>3464</v>
      </c>
      <c r="C1664" t="s">
        <v>66</v>
      </c>
      <c r="D1664">
        <v>0.85529999999999995</v>
      </c>
      <c r="E1664">
        <v>0.85529999999999995</v>
      </c>
      <c r="F1664">
        <v>0.85529999999999995</v>
      </c>
      <c r="G1664">
        <v>1</v>
      </c>
      <c r="H1664">
        <v>38</v>
      </c>
      <c r="I1664" t="s">
        <v>21</v>
      </c>
      <c r="J1664" t="s">
        <v>30</v>
      </c>
      <c r="K1664">
        <v>1</v>
      </c>
      <c r="L1664">
        <v>0</v>
      </c>
      <c r="M1664">
        <v>1</v>
      </c>
      <c r="N1664">
        <v>326</v>
      </c>
      <c r="O1664">
        <v>0</v>
      </c>
      <c r="P1664">
        <v>0</v>
      </c>
      <c r="Q1664">
        <v>1</v>
      </c>
      <c r="R1664">
        <v>0</v>
      </c>
    </row>
    <row r="1665" spans="1:18" x14ac:dyDescent="0.3">
      <c r="A1665" t="s">
        <v>3465</v>
      </c>
      <c r="B1665" t="s">
        <v>3466</v>
      </c>
      <c r="C1665" t="s">
        <v>3467</v>
      </c>
      <c r="D1665">
        <v>0.88251690100000002</v>
      </c>
      <c r="E1665">
        <v>0.1779</v>
      </c>
      <c r="F1665">
        <v>0.99450000000000005</v>
      </c>
      <c r="G1665">
        <v>71</v>
      </c>
      <c r="H1665">
        <v>38</v>
      </c>
      <c r="I1665" t="s">
        <v>21</v>
      </c>
      <c r="J1665" t="s">
        <v>34</v>
      </c>
      <c r="K1665">
        <v>59</v>
      </c>
      <c r="L1665">
        <v>37</v>
      </c>
      <c r="M1665">
        <v>22</v>
      </c>
      <c r="N1665">
        <v>169903</v>
      </c>
      <c r="O1665">
        <v>0</v>
      </c>
      <c r="P1665">
        <v>0</v>
      </c>
      <c r="Q1665">
        <v>1</v>
      </c>
      <c r="R1665">
        <v>0</v>
      </c>
    </row>
    <row r="1666" spans="1:18" x14ac:dyDescent="0.3">
      <c r="A1666" t="s">
        <v>3468</v>
      </c>
      <c r="B1666" t="s">
        <v>3469</v>
      </c>
      <c r="C1666" t="s">
        <v>3467</v>
      </c>
      <c r="D1666">
        <v>0.834211594</v>
      </c>
      <c r="E1666">
        <v>0</v>
      </c>
      <c r="F1666">
        <v>0.98619999999999997</v>
      </c>
      <c r="G1666">
        <v>69</v>
      </c>
      <c r="H1666">
        <v>68</v>
      </c>
      <c r="I1666" t="s">
        <v>21</v>
      </c>
      <c r="J1666" t="s">
        <v>26</v>
      </c>
      <c r="K1666">
        <v>50</v>
      </c>
      <c r="L1666">
        <v>18</v>
      </c>
      <c r="M1666">
        <v>32</v>
      </c>
      <c r="N1666">
        <v>195477</v>
      </c>
      <c r="O1666">
        <v>0</v>
      </c>
      <c r="P1666">
        <v>0</v>
      </c>
      <c r="Q1666">
        <v>1</v>
      </c>
      <c r="R1666">
        <v>0</v>
      </c>
    </row>
    <row r="1667" spans="1:18" x14ac:dyDescent="0.3">
      <c r="A1667" t="s">
        <v>3470</v>
      </c>
      <c r="B1667" t="s">
        <v>3471</v>
      </c>
      <c r="C1667" t="s">
        <v>3467</v>
      </c>
      <c r="D1667">
        <v>0.87796226399999999</v>
      </c>
      <c r="E1667">
        <v>0.17610000000000001</v>
      </c>
      <c r="F1667">
        <v>0.98799999999999999</v>
      </c>
      <c r="G1667">
        <v>53</v>
      </c>
      <c r="H1667">
        <v>110</v>
      </c>
      <c r="I1667" t="s">
        <v>21</v>
      </c>
      <c r="J1667" t="s">
        <v>26</v>
      </c>
      <c r="K1667">
        <v>103</v>
      </c>
      <c r="L1667">
        <v>63</v>
      </c>
      <c r="M1667">
        <v>40</v>
      </c>
      <c r="N1667">
        <v>164512</v>
      </c>
      <c r="O1667">
        <v>0</v>
      </c>
      <c r="P1667">
        <v>0</v>
      </c>
      <c r="Q1667">
        <v>1</v>
      </c>
      <c r="R1667">
        <v>0</v>
      </c>
    </row>
    <row r="1668" spans="1:18" x14ac:dyDescent="0.3">
      <c r="A1668" t="s">
        <v>3472</v>
      </c>
      <c r="B1668" t="s">
        <v>3473</v>
      </c>
      <c r="C1668" t="s">
        <v>3467</v>
      </c>
      <c r="D1668">
        <v>0.82590399999999997</v>
      </c>
      <c r="E1668">
        <v>-0.65700000000000003</v>
      </c>
      <c r="F1668">
        <v>0.9879</v>
      </c>
      <c r="G1668">
        <v>25</v>
      </c>
      <c r="H1668">
        <v>120</v>
      </c>
      <c r="I1668" t="s">
        <v>21</v>
      </c>
      <c r="J1668" t="s">
        <v>30</v>
      </c>
      <c r="K1668">
        <v>55</v>
      </c>
      <c r="L1668">
        <v>17</v>
      </c>
      <c r="M1668">
        <v>38</v>
      </c>
      <c r="N1668">
        <v>40225</v>
      </c>
      <c r="O1668">
        <v>0</v>
      </c>
      <c r="P1668">
        <v>0</v>
      </c>
      <c r="Q1668">
        <v>1</v>
      </c>
      <c r="R1668">
        <v>0</v>
      </c>
    </row>
    <row r="1669" spans="1:18" x14ac:dyDescent="0.3">
      <c r="A1669" t="s">
        <v>3474</v>
      </c>
      <c r="B1669" t="s">
        <v>3475</v>
      </c>
      <c r="C1669" t="s">
        <v>3467</v>
      </c>
      <c r="D1669">
        <v>0.865232895</v>
      </c>
      <c r="E1669">
        <v>0.31790000000000002</v>
      </c>
      <c r="F1669">
        <v>0.98640000000000005</v>
      </c>
      <c r="G1669">
        <v>76</v>
      </c>
      <c r="H1669">
        <v>70</v>
      </c>
      <c r="I1669" t="s">
        <v>21</v>
      </c>
      <c r="J1669" t="s">
        <v>30</v>
      </c>
      <c r="K1669">
        <v>35</v>
      </c>
      <c r="L1669">
        <v>22</v>
      </c>
      <c r="M1669">
        <v>13</v>
      </c>
      <c r="N1669">
        <v>185288</v>
      </c>
      <c r="O1669">
        <v>0</v>
      </c>
      <c r="P1669">
        <v>0</v>
      </c>
      <c r="Q1669">
        <v>1</v>
      </c>
      <c r="R1669">
        <v>0</v>
      </c>
    </row>
    <row r="1670" spans="1:18" x14ac:dyDescent="0.3">
      <c r="A1670" t="s">
        <v>3476</v>
      </c>
      <c r="B1670" t="s">
        <v>3477</v>
      </c>
      <c r="C1670" t="s">
        <v>3467</v>
      </c>
      <c r="D1670">
        <v>0.89539523799999998</v>
      </c>
      <c r="E1670">
        <v>-0.26769999999999999</v>
      </c>
      <c r="F1670">
        <v>0.98570000000000002</v>
      </c>
      <c r="G1670">
        <v>84</v>
      </c>
      <c r="H1670">
        <v>65</v>
      </c>
      <c r="I1670" t="s">
        <v>21</v>
      </c>
      <c r="J1670" t="s">
        <v>338</v>
      </c>
      <c r="K1670">
        <v>214</v>
      </c>
      <c r="L1670">
        <v>67</v>
      </c>
      <c r="M1670">
        <v>147</v>
      </c>
      <c r="N1670">
        <v>426888</v>
      </c>
      <c r="O1670">
        <v>0</v>
      </c>
      <c r="P1670">
        <v>0</v>
      </c>
      <c r="Q1670">
        <v>1</v>
      </c>
      <c r="R1670">
        <v>0</v>
      </c>
    </row>
    <row r="1671" spans="1:18" x14ac:dyDescent="0.3">
      <c r="A1671" t="s">
        <v>3478</v>
      </c>
      <c r="B1671" t="s">
        <v>3479</v>
      </c>
      <c r="C1671" t="s">
        <v>3467</v>
      </c>
      <c r="D1671">
        <v>0.82233541700000001</v>
      </c>
      <c r="E1671">
        <v>0.18920000000000001</v>
      </c>
      <c r="F1671">
        <v>0.98750000000000004</v>
      </c>
      <c r="G1671">
        <v>48</v>
      </c>
      <c r="H1671">
        <v>35</v>
      </c>
      <c r="I1671" t="s">
        <v>21</v>
      </c>
      <c r="J1671" t="s">
        <v>338</v>
      </c>
      <c r="K1671">
        <v>193</v>
      </c>
      <c r="L1671">
        <v>77</v>
      </c>
      <c r="M1671">
        <v>116</v>
      </c>
      <c r="N1671">
        <v>137088</v>
      </c>
      <c r="O1671">
        <v>0</v>
      </c>
      <c r="P1671">
        <v>0</v>
      </c>
      <c r="Q1671">
        <v>1</v>
      </c>
      <c r="R1671">
        <v>0</v>
      </c>
    </row>
    <row r="1672" spans="1:18" x14ac:dyDescent="0.3">
      <c r="A1672" t="s">
        <v>3480</v>
      </c>
      <c r="B1672" t="s">
        <v>3481</v>
      </c>
      <c r="C1672" t="s">
        <v>3467</v>
      </c>
      <c r="D1672">
        <v>0.80126486500000005</v>
      </c>
      <c r="E1672">
        <v>-0.7319</v>
      </c>
      <c r="F1672">
        <v>0.99150000000000005</v>
      </c>
      <c r="G1672">
        <v>37</v>
      </c>
      <c r="H1672">
        <v>95</v>
      </c>
      <c r="I1672" t="s">
        <v>21</v>
      </c>
      <c r="J1672" t="s">
        <v>338</v>
      </c>
      <c r="K1672">
        <v>178</v>
      </c>
      <c r="L1672">
        <v>30</v>
      </c>
      <c r="M1672">
        <v>148</v>
      </c>
      <c r="N1672">
        <v>173789</v>
      </c>
      <c r="O1672">
        <v>0</v>
      </c>
      <c r="P1672">
        <v>0</v>
      </c>
      <c r="Q1672">
        <v>1</v>
      </c>
      <c r="R1672">
        <v>1</v>
      </c>
    </row>
    <row r="1673" spans="1:18" x14ac:dyDescent="0.3">
      <c r="A1673" t="s">
        <v>3482</v>
      </c>
      <c r="B1673" t="s">
        <v>3483</v>
      </c>
      <c r="C1673" t="s">
        <v>3467</v>
      </c>
      <c r="D1673">
        <v>0.85928625999999997</v>
      </c>
      <c r="E1673">
        <v>-0.67569999999999997</v>
      </c>
      <c r="F1673">
        <v>0.99690000000000001</v>
      </c>
      <c r="G1673">
        <v>131</v>
      </c>
      <c r="H1673">
        <v>75</v>
      </c>
      <c r="I1673" t="s">
        <v>21</v>
      </c>
      <c r="J1673" t="s">
        <v>338</v>
      </c>
      <c r="K1673">
        <v>214</v>
      </c>
      <c r="L1673">
        <v>102</v>
      </c>
      <c r="M1673">
        <v>112</v>
      </c>
      <c r="N1673">
        <v>712378</v>
      </c>
      <c r="O1673">
        <v>0</v>
      </c>
      <c r="P1673">
        <v>0</v>
      </c>
      <c r="Q1673">
        <v>1</v>
      </c>
      <c r="R1673">
        <v>0</v>
      </c>
    </row>
    <row r="1674" spans="1:18" x14ac:dyDescent="0.3">
      <c r="A1674" t="s">
        <v>3484</v>
      </c>
      <c r="B1674" t="s">
        <v>3485</v>
      </c>
      <c r="C1674" t="s">
        <v>2935</v>
      </c>
      <c r="D1674">
        <v>0.89090000000000003</v>
      </c>
      <c r="E1674">
        <v>0.76759999999999995</v>
      </c>
      <c r="F1674">
        <v>0.98709999999999998</v>
      </c>
      <c r="G1674">
        <v>3</v>
      </c>
      <c r="H1674">
        <v>94</v>
      </c>
      <c r="I1674" t="s">
        <v>21</v>
      </c>
      <c r="J1674" t="s">
        <v>30</v>
      </c>
      <c r="K1674">
        <v>20</v>
      </c>
      <c r="L1674">
        <v>3</v>
      </c>
      <c r="M1674">
        <v>17</v>
      </c>
      <c r="N1674">
        <v>2628</v>
      </c>
      <c r="O1674">
        <v>0</v>
      </c>
      <c r="P1674">
        <v>0</v>
      </c>
      <c r="Q1674">
        <v>0</v>
      </c>
      <c r="R1674">
        <v>0</v>
      </c>
    </row>
    <row r="1675" spans="1:18" x14ac:dyDescent="0.3">
      <c r="A1675" t="s">
        <v>3486</v>
      </c>
      <c r="B1675" t="s">
        <v>3487</v>
      </c>
      <c r="C1675" t="s">
        <v>104</v>
      </c>
      <c r="D1675">
        <v>0.79923359999999999</v>
      </c>
      <c r="E1675">
        <v>-0.81759999999999999</v>
      </c>
      <c r="F1675">
        <v>0.99350000000000005</v>
      </c>
      <c r="G1675">
        <v>125</v>
      </c>
      <c r="H1675">
        <v>38</v>
      </c>
      <c r="I1675" t="s">
        <v>21</v>
      </c>
      <c r="J1675" t="s">
        <v>34</v>
      </c>
      <c r="K1675">
        <v>28</v>
      </c>
      <c r="L1675">
        <v>7</v>
      </c>
      <c r="M1675">
        <v>21</v>
      </c>
      <c r="N1675">
        <v>161625</v>
      </c>
      <c r="O1675">
        <v>0</v>
      </c>
      <c r="P1675">
        <v>0</v>
      </c>
      <c r="Q1675">
        <v>0</v>
      </c>
      <c r="R1675">
        <v>0</v>
      </c>
    </row>
    <row r="1676" spans="1:18" x14ac:dyDescent="0.3">
      <c r="A1676" t="s">
        <v>3488</v>
      </c>
      <c r="B1676" t="s">
        <v>3489</v>
      </c>
      <c r="C1676" t="s">
        <v>1982</v>
      </c>
      <c r="D1676">
        <v>0.82404524099999998</v>
      </c>
      <c r="E1676">
        <v>-0.79510000000000003</v>
      </c>
      <c r="F1676">
        <v>0.99790000000000001</v>
      </c>
      <c r="G1676">
        <v>977</v>
      </c>
      <c r="H1676">
        <v>25</v>
      </c>
      <c r="I1676" t="s">
        <v>21</v>
      </c>
      <c r="J1676" t="s">
        <v>924</v>
      </c>
      <c r="K1676">
        <v>2323</v>
      </c>
      <c r="L1676">
        <v>837</v>
      </c>
      <c r="M1676">
        <v>1486</v>
      </c>
      <c r="N1676">
        <v>11607737</v>
      </c>
      <c r="O1676">
        <v>0</v>
      </c>
      <c r="P1676">
        <v>0</v>
      </c>
      <c r="Q1676">
        <v>0</v>
      </c>
      <c r="R1676">
        <v>0</v>
      </c>
    </row>
    <row r="1677" spans="1:18" x14ac:dyDescent="0.3">
      <c r="A1677" t="s">
        <v>3490</v>
      </c>
      <c r="B1677" t="s">
        <v>3491</v>
      </c>
      <c r="C1677" t="s">
        <v>1982</v>
      </c>
      <c r="D1677">
        <v>0.70630221699999995</v>
      </c>
      <c r="E1677">
        <v>-0.81140000000000001</v>
      </c>
      <c r="F1677">
        <v>0.99550000000000005</v>
      </c>
      <c r="G1677">
        <v>406</v>
      </c>
      <c r="H1677">
        <v>13</v>
      </c>
      <c r="I1677" t="s">
        <v>21</v>
      </c>
      <c r="J1677" t="s">
        <v>924</v>
      </c>
      <c r="K1677">
        <v>1226</v>
      </c>
      <c r="L1677">
        <v>209</v>
      </c>
      <c r="M1677">
        <v>1017</v>
      </c>
      <c r="N1677">
        <v>9564954</v>
      </c>
      <c r="O1677">
        <v>0</v>
      </c>
      <c r="P1677">
        <v>0</v>
      </c>
      <c r="Q1677">
        <v>0</v>
      </c>
      <c r="R1677">
        <v>0</v>
      </c>
    </row>
    <row r="1678" spans="1:18" x14ac:dyDescent="0.3">
      <c r="A1678" t="s">
        <v>3492</v>
      </c>
      <c r="B1678" t="s">
        <v>3493</v>
      </c>
      <c r="C1678" t="s">
        <v>1982</v>
      </c>
      <c r="D1678">
        <v>0.77629280599999995</v>
      </c>
      <c r="E1678">
        <v>-0.74260000000000004</v>
      </c>
      <c r="F1678">
        <v>0.99480000000000002</v>
      </c>
      <c r="G1678">
        <v>278</v>
      </c>
      <c r="H1678">
        <v>12</v>
      </c>
      <c r="I1678" t="s">
        <v>21</v>
      </c>
      <c r="J1678" t="s">
        <v>924</v>
      </c>
      <c r="K1678">
        <v>863</v>
      </c>
      <c r="L1678">
        <v>232</v>
      </c>
      <c r="M1678">
        <v>631</v>
      </c>
      <c r="N1678">
        <v>3608718</v>
      </c>
      <c r="O1678">
        <v>0</v>
      </c>
      <c r="P1678">
        <v>0</v>
      </c>
      <c r="Q1678">
        <v>0</v>
      </c>
      <c r="R1678">
        <v>0</v>
      </c>
    </row>
    <row r="1679" spans="1:18" x14ac:dyDescent="0.3">
      <c r="A1679" t="s">
        <v>3494</v>
      </c>
      <c r="B1679" t="s">
        <v>3495</v>
      </c>
      <c r="C1679" t="s">
        <v>1156</v>
      </c>
      <c r="D1679">
        <v>0.59033587799999998</v>
      </c>
      <c r="E1679">
        <v>-0.81810000000000005</v>
      </c>
      <c r="F1679">
        <v>0.99390000000000001</v>
      </c>
      <c r="G1679">
        <v>131</v>
      </c>
      <c r="H1679">
        <v>38</v>
      </c>
      <c r="I1679" t="s">
        <v>21</v>
      </c>
      <c r="J1679" t="s">
        <v>95</v>
      </c>
      <c r="K1679">
        <v>922</v>
      </c>
      <c r="L1679">
        <v>152</v>
      </c>
      <c r="M1679">
        <v>770</v>
      </c>
      <c r="N1679">
        <v>2973569</v>
      </c>
      <c r="O1679">
        <v>0</v>
      </c>
      <c r="P1679">
        <v>0</v>
      </c>
      <c r="Q1679">
        <v>0</v>
      </c>
      <c r="R1679">
        <v>0</v>
      </c>
    </row>
    <row r="1680" spans="1:18" x14ac:dyDescent="0.3">
      <c r="A1680" t="s">
        <v>3496</v>
      </c>
      <c r="B1680" t="s">
        <v>3497</v>
      </c>
      <c r="C1680" t="s">
        <v>292</v>
      </c>
      <c r="D1680">
        <v>0.87640454499999998</v>
      </c>
      <c r="E1680">
        <v>-0.64019999999999999</v>
      </c>
      <c r="F1680">
        <v>0.99450000000000005</v>
      </c>
      <c r="G1680">
        <v>44</v>
      </c>
      <c r="H1680">
        <v>146</v>
      </c>
      <c r="I1680" t="s">
        <v>21</v>
      </c>
      <c r="J1680" t="s">
        <v>26</v>
      </c>
      <c r="K1680">
        <v>85</v>
      </c>
      <c r="L1680">
        <v>37</v>
      </c>
      <c r="M1680">
        <v>48</v>
      </c>
      <c r="N1680">
        <v>88440</v>
      </c>
      <c r="O1680">
        <v>0</v>
      </c>
      <c r="P1680">
        <v>0</v>
      </c>
      <c r="Q1680">
        <v>1</v>
      </c>
      <c r="R1680">
        <v>0</v>
      </c>
    </row>
    <row r="1681" spans="1:18" x14ac:dyDescent="0.3">
      <c r="A1681" t="s">
        <v>3498</v>
      </c>
      <c r="B1681" t="s">
        <v>3499</v>
      </c>
      <c r="C1681" t="s">
        <v>1275</v>
      </c>
      <c r="D1681">
        <v>0.46459230800000001</v>
      </c>
      <c r="E1681">
        <v>-0.75019999999999998</v>
      </c>
      <c r="F1681">
        <v>0.98419999999999996</v>
      </c>
      <c r="G1681">
        <v>26</v>
      </c>
      <c r="H1681">
        <v>55</v>
      </c>
      <c r="I1681" t="s">
        <v>21</v>
      </c>
      <c r="J1681" t="s">
        <v>338</v>
      </c>
      <c r="K1681">
        <v>729</v>
      </c>
      <c r="L1681">
        <v>127</v>
      </c>
      <c r="M1681">
        <v>602</v>
      </c>
      <c r="N1681">
        <v>392340</v>
      </c>
      <c r="O1681">
        <v>0</v>
      </c>
      <c r="P1681">
        <v>0</v>
      </c>
      <c r="Q1681">
        <v>1</v>
      </c>
      <c r="R1681">
        <v>0</v>
      </c>
    </row>
    <row r="1682" spans="1:18" x14ac:dyDescent="0.3">
      <c r="A1682" t="s">
        <v>3500</v>
      </c>
      <c r="B1682" t="s">
        <v>3501</v>
      </c>
      <c r="C1682" t="s">
        <v>1275</v>
      </c>
      <c r="D1682">
        <v>0.78480097800000004</v>
      </c>
      <c r="E1682">
        <v>-0.62390000000000001</v>
      </c>
      <c r="F1682">
        <v>0.99390000000000001</v>
      </c>
      <c r="G1682">
        <v>511</v>
      </c>
      <c r="H1682">
        <v>70</v>
      </c>
      <c r="I1682" t="s">
        <v>21</v>
      </c>
      <c r="J1682" t="s">
        <v>22</v>
      </c>
      <c r="K1682">
        <v>406</v>
      </c>
      <c r="L1682">
        <v>134</v>
      </c>
      <c r="M1682">
        <v>272</v>
      </c>
      <c r="N1682">
        <v>7669088</v>
      </c>
      <c r="O1682">
        <v>0</v>
      </c>
      <c r="P1682">
        <v>0</v>
      </c>
      <c r="Q1682">
        <v>0</v>
      </c>
      <c r="R1682">
        <v>0</v>
      </c>
    </row>
    <row r="1683" spans="1:18" x14ac:dyDescent="0.3">
      <c r="A1683" t="s">
        <v>3502</v>
      </c>
      <c r="B1683" t="s">
        <v>3503</v>
      </c>
      <c r="C1683" t="s">
        <v>1511</v>
      </c>
      <c r="D1683">
        <v>0.88338947400000001</v>
      </c>
      <c r="E1683">
        <v>0.61950000000000005</v>
      </c>
      <c r="F1683">
        <v>0.98509999999999998</v>
      </c>
      <c r="G1683">
        <v>19</v>
      </c>
      <c r="H1683">
        <v>77</v>
      </c>
      <c r="I1683" t="s">
        <v>21</v>
      </c>
      <c r="J1683" t="s">
        <v>372</v>
      </c>
      <c r="K1683">
        <v>190</v>
      </c>
      <c r="L1683">
        <v>44</v>
      </c>
      <c r="M1683">
        <v>146</v>
      </c>
      <c r="N1683">
        <v>82650</v>
      </c>
      <c r="O1683">
        <v>0</v>
      </c>
      <c r="P1683">
        <v>0</v>
      </c>
      <c r="Q1683">
        <v>0</v>
      </c>
      <c r="R1683">
        <v>0</v>
      </c>
    </row>
    <row r="1684" spans="1:18" x14ac:dyDescent="0.3">
      <c r="A1684" t="s">
        <v>3504</v>
      </c>
      <c r="B1684" t="s">
        <v>3505</v>
      </c>
      <c r="C1684" t="s">
        <v>831</v>
      </c>
      <c r="D1684">
        <v>0.87222254899999996</v>
      </c>
      <c r="E1684">
        <v>-0.62490000000000001</v>
      </c>
      <c r="F1684">
        <v>0.996</v>
      </c>
      <c r="G1684">
        <v>408</v>
      </c>
      <c r="H1684">
        <v>58</v>
      </c>
      <c r="I1684" t="s">
        <v>21</v>
      </c>
      <c r="J1684" t="s">
        <v>22</v>
      </c>
      <c r="K1684">
        <v>818</v>
      </c>
      <c r="L1684">
        <v>235</v>
      </c>
      <c r="M1684">
        <v>583</v>
      </c>
      <c r="N1684">
        <v>6617352</v>
      </c>
      <c r="O1684">
        <v>0</v>
      </c>
      <c r="P1684">
        <v>0</v>
      </c>
      <c r="Q1684">
        <v>0</v>
      </c>
      <c r="R1684">
        <v>0</v>
      </c>
    </row>
    <row r="1685" spans="1:18" x14ac:dyDescent="0.3">
      <c r="A1685" t="s">
        <v>3506</v>
      </c>
      <c r="B1685" t="s">
        <v>3507</v>
      </c>
      <c r="C1685" t="s">
        <v>3345</v>
      </c>
      <c r="D1685">
        <v>0.87895616399999998</v>
      </c>
      <c r="E1685">
        <v>0.26419999999999999</v>
      </c>
      <c r="F1685">
        <v>0.99439999999999995</v>
      </c>
      <c r="G1685">
        <v>73</v>
      </c>
      <c r="H1685">
        <v>39</v>
      </c>
      <c r="I1685" t="s">
        <v>21</v>
      </c>
      <c r="J1685" t="s">
        <v>30</v>
      </c>
      <c r="K1685">
        <v>14</v>
      </c>
      <c r="L1685">
        <v>2</v>
      </c>
      <c r="M1685">
        <v>12</v>
      </c>
      <c r="N1685">
        <v>47669</v>
      </c>
      <c r="O1685">
        <v>0</v>
      </c>
      <c r="P1685">
        <v>0</v>
      </c>
      <c r="Q1685">
        <v>0</v>
      </c>
      <c r="R1685">
        <v>0</v>
      </c>
    </row>
    <row r="1686" spans="1:18" x14ac:dyDescent="0.3">
      <c r="A1686" t="s">
        <v>3508</v>
      </c>
      <c r="B1686" t="s">
        <v>3509</v>
      </c>
      <c r="C1686" t="s">
        <v>3345</v>
      </c>
      <c r="D1686">
        <v>0.77000123499999995</v>
      </c>
      <c r="E1686">
        <v>-0.89670000000000005</v>
      </c>
      <c r="F1686">
        <v>0.99039999999999995</v>
      </c>
      <c r="G1686">
        <v>81</v>
      </c>
      <c r="H1686">
        <v>35</v>
      </c>
      <c r="I1686" t="s">
        <v>21</v>
      </c>
      <c r="J1686" t="s">
        <v>26</v>
      </c>
      <c r="K1686">
        <v>26</v>
      </c>
      <c r="L1686">
        <v>8</v>
      </c>
      <c r="M1686">
        <v>18</v>
      </c>
      <c r="N1686">
        <v>98415</v>
      </c>
      <c r="O1686">
        <v>0</v>
      </c>
      <c r="P1686">
        <v>0</v>
      </c>
      <c r="Q1686">
        <v>0</v>
      </c>
      <c r="R1686">
        <v>0</v>
      </c>
    </row>
    <row r="1687" spans="1:18" x14ac:dyDescent="0.3">
      <c r="A1687" t="s">
        <v>3510</v>
      </c>
      <c r="B1687" t="s">
        <v>3511</v>
      </c>
      <c r="C1687" t="s">
        <v>1802</v>
      </c>
      <c r="D1687">
        <v>0.76567142899999996</v>
      </c>
      <c r="E1687">
        <v>0</v>
      </c>
      <c r="F1687">
        <v>0.97899999999999998</v>
      </c>
      <c r="G1687">
        <v>7</v>
      </c>
      <c r="H1687">
        <v>210</v>
      </c>
      <c r="I1687" t="s">
        <v>21</v>
      </c>
      <c r="J1687" t="s">
        <v>22</v>
      </c>
      <c r="K1687">
        <v>189</v>
      </c>
      <c r="L1687">
        <v>28</v>
      </c>
      <c r="M1687">
        <v>161</v>
      </c>
      <c r="N1687">
        <v>12145</v>
      </c>
      <c r="O1687">
        <v>0</v>
      </c>
      <c r="P1687">
        <v>0</v>
      </c>
      <c r="Q1687">
        <v>0</v>
      </c>
      <c r="R1687">
        <v>0</v>
      </c>
    </row>
    <row r="1688" spans="1:18" x14ac:dyDescent="0.3">
      <c r="A1688" t="s">
        <v>3512</v>
      </c>
      <c r="B1688" t="s">
        <v>3513</v>
      </c>
      <c r="C1688" t="s">
        <v>717</v>
      </c>
      <c r="D1688">
        <v>0.84619376000000002</v>
      </c>
      <c r="E1688">
        <v>-0.80379999999999996</v>
      </c>
      <c r="F1688">
        <v>0.99680000000000002</v>
      </c>
      <c r="G1688">
        <v>625</v>
      </c>
      <c r="H1688">
        <v>36</v>
      </c>
      <c r="I1688" t="s">
        <v>21</v>
      </c>
      <c r="J1688" t="s">
        <v>34</v>
      </c>
      <c r="K1688">
        <v>561</v>
      </c>
      <c r="L1688">
        <v>136</v>
      </c>
      <c r="M1688">
        <v>425</v>
      </c>
      <c r="N1688">
        <v>13828750</v>
      </c>
      <c r="O1688">
        <v>0</v>
      </c>
      <c r="P1688">
        <v>0</v>
      </c>
      <c r="Q1688">
        <v>0</v>
      </c>
      <c r="R1688">
        <v>0</v>
      </c>
    </row>
    <row r="1689" spans="1:18" x14ac:dyDescent="0.3">
      <c r="A1689" t="s">
        <v>3514</v>
      </c>
      <c r="B1689" t="s">
        <v>3515</v>
      </c>
      <c r="C1689" t="s">
        <v>962</v>
      </c>
      <c r="D1689">
        <v>0.85958644100000003</v>
      </c>
      <c r="E1689">
        <v>-0.70220000000000005</v>
      </c>
      <c r="F1689">
        <v>0.99580000000000002</v>
      </c>
      <c r="G1689">
        <v>59</v>
      </c>
      <c r="H1689">
        <v>42</v>
      </c>
      <c r="I1689" t="s">
        <v>21</v>
      </c>
      <c r="J1689" t="s">
        <v>372</v>
      </c>
      <c r="K1689">
        <v>87</v>
      </c>
      <c r="L1689">
        <v>15</v>
      </c>
      <c r="M1689">
        <v>72</v>
      </c>
      <c r="N1689">
        <v>179478</v>
      </c>
      <c r="O1689">
        <v>0</v>
      </c>
      <c r="P1689">
        <v>0</v>
      </c>
      <c r="Q1689">
        <v>0</v>
      </c>
      <c r="R1689">
        <v>0</v>
      </c>
    </row>
    <row r="1690" spans="1:18" x14ac:dyDescent="0.3">
      <c r="A1690" t="s">
        <v>3516</v>
      </c>
      <c r="B1690" t="s">
        <v>3517</v>
      </c>
      <c r="C1690" t="s">
        <v>3037</v>
      </c>
      <c r="D1690">
        <v>0.74920612200000003</v>
      </c>
      <c r="E1690">
        <v>-0.4133</v>
      </c>
      <c r="F1690">
        <v>0.97899999999999998</v>
      </c>
      <c r="G1690">
        <v>49</v>
      </c>
      <c r="H1690">
        <v>30</v>
      </c>
      <c r="I1690" t="s">
        <v>21</v>
      </c>
      <c r="J1690" t="s">
        <v>63</v>
      </c>
      <c r="K1690">
        <v>173</v>
      </c>
      <c r="L1690">
        <v>28</v>
      </c>
      <c r="M1690">
        <v>145</v>
      </c>
      <c r="N1690">
        <v>363531</v>
      </c>
      <c r="O1690">
        <v>0</v>
      </c>
      <c r="P1690">
        <v>0</v>
      </c>
      <c r="Q1690">
        <v>1</v>
      </c>
      <c r="R1690">
        <v>0</v>
      </c>
    </row>
    <row r="1691" spans="1:18" x14ac:dyDescent="0.3">
      <c r="A1691" t="s">
        <v>3518</v>
      </c>
      <c r="B1691" t="s">
        <v>3519</v>
      </c>
      <c r="C1691" t="s">
        <v>2149</v>
      </c>
      <c r="D1691">
        <v>0.86860977800000005</v>
      </c>
      <c r="E1691">
        <v>-0.60860000000000003</v>
      </c>
      <c r="F1691">
        <v>0.99490000000000001</v>
      </c>
      <c r="G1691">
        <v>225</v>
      </c>
      <c r="H1691">
        <v>49</v>
      </c>
      <c r="I1691" t="s">
        <v>21</v>
      </c>
      <c r="J1691" t="s">
        <v>30</v>
      </c>
      <c r="K1691">
        <v>427</v>
      </c>
      <c r="L1691">
        <v>109</v>
      </c>
      <c r="M1691">
        <v>318</v>
      </c>
      <c r="N1691">
        <v>1739250</v>
      </c>
      <c r="O1691">
        <v>0</v>
      </c>
      <c r="P1691">
        <v>0</v>
      </c>
      <c r="Q1691">
        <v>1</v>
      </c>
      <c r="R1691">
        <v>0</v>
      </c>
    </row>
    <row r="1692" spans="1:18" x14ac:dyDescent="0.3">
      <c r="A1692" t="s">
        <v>3520</v>
      </c>
      <c r="B1692" t="s">
        <v>3521</v>
      </c>
      <c r="C1692" t="s">
        <v>1805</v>
      </c>
      <c r="D1692">
        <v>0.39763333299999998</v>
      </c>
      <c r="E1692">
        <v>0</v>
      </c>
      <c r="F1692">
        <v>0.87470000000000003</v>
      </c>
      <c r="G1692">
        <v>3</v>
      </c>
      <c r="H1692">
        <v>105</v>
      </c>
      <c r="I1692" t="s">
        <v>21</v>
      </c>
      <c r="J1692" t="s">
        <v>26</v>
      </c>
      <c r="K1692">
        <v>33</v>
      </c>
      <c r="L1692">
        <v>6</v>
      </c>
      <c r="M1692">
        <v>27</v>
      </c>
      <c r="N1692">
        <v>2718</v>
      </c>
      <c r="O1692">
        <v>0</v>
      </c>
      <c r="P1692">
        <v>0</v>
      </c>
      <c r="Q1692">
        <v>1</v>
      </c>
      <c r="R1692">
        <v>0</v>
      </c>
    </row>
    <row r="1693" spans="1:18" x14ac:dyDescent="0.3">
      <c r="A1693" t="s">
        <v>3522</v>
      </c>
      <c r="B1693" t="s">
        <v>3523</v>
      </c>
      <c r="C1693" t="s">
        <v>660</v>
      </c>
      <c r="D1693">
        <v>0.53401707300000001</v>
      </c>
      <c r="E1693">
        <v>-0.93179999999999996</v>
      </c>
      <c r="F1693">
        <v>0.98719999999999997</v>
      </c>
      <c r="G1693">
        <v>41</v>
      </c>
      <c r="H1693">
        <v>14</v>
      </c>
      <c r="I1693" t="s">
        <v>21</v>
      </c>
      <c r="J1693" t="s">
        <v>338</v>
      </c>
      <c r="K1693">
        <v>430</v>
      </c>
      <c r="L1693">
        <v>91</v>
      </c>
      <c r="M1693">
        <v>339</v>
      </c>
      <c r="N1693">
        <v>628243</v>
      </c>
      <c r="O1693">
        <v>0</v>
      </c>
      <c r="P1693">
        <v>0</v>
      </c>
      <c r="Q1693">
        <v>0</v>
      </c>
      <c r="R1693">
        <v>1</v>
      </c>
    </row>
    <row r="1694" spans="1:18" x14ac:dyDescent="0.3">
      <c r="A1694" t="s">
        <v>3524</v>
      </c>
      <c r="B1694" t="s">
        <v>3525</v>
      </c>
      <c r="C1694" t="s">
        <v>660</v>
      </c>
      <c r="D1694">
        <v>0.38456000000000001</v>
      </c>
      <c r="E1694">
        <v>-0.69079999999999997</v>
      </c>
      <c r="F1694">
        <v>0.9476</v>
      </c>
      <c r="G1694">
        <v>10</v>
      </c>
      <c r="H1694">
        <v>24</v>
      </c>
      <c r="I1694" t="s">
        <v>21</v>
      </c>
      <c r="J1694" t="s">
        <v>372</v>
      </c>
      <c r="K1694">
        <v>144</v>
      </c>
      <c r="L1694">
        <v>31</v>
      </c>
      <c r="M1694">
        <v>113</v>
      </c>
      <c r="N1694">
        <v>117360</v>
      </c>
      <c r="O1694">
        <v>0</v>
      </c>
      <c r="P1694">
        <v>0</v>
      </c>
      <c r="Q1694">
        <v>0</v>
      </c>
      <c r="R1694">
        <v>0</v>
      </c>
    </row>
    <row r="1695" spans="1:18" x14ac:dyDescent="0.3">
      <c r="A1695" t="s">
        <v>3526</v>
      </c>
      <c r="B1695" t="s">
        <v>3527</v>
      </c>
      <c r="C1695" t="s">
        <v>550</v>
      </c>
      <c r="D1695">
        <v>0.48672500000000002</v>
      </c>
      <c r="E1695">
        <v>-0.76959999999999995</v>
      </c>
      <c r="F1695">
        <v>0.99209999999999998</v>
      </c>
      <c r="G1695">
        <v>8</v>
      </c>
      <c r="H1695">
        <v>55</v>
      </c>
      <c r="I1695" t="s">
        <v>21</v>
      </c>
      <c r="J1695" t="s">
        <v>372</v>
      </c>
      <c r="K1695">
        <v>78</v>
      </c>
      <c r="L1695">
        <v>13</v>
      </c>
      <c r="M1695">
        <v>65</v>
      </c>
      <c r="N1695">
        <v>30168</v>
      </c>
      <c r="O1695">
        <v>0</v>
      </c>
      <c r="P1695">
        <v>0</v>
      </c>
      <c r="Q1695">
        <v>1</v>
      </c>
      <c r="R1695">
        <v>0</v>
      </c>
    </row>
    <row r="1696" spans="1:18" x14ac:dyDescent="0.3">
      <c r="A1696" t="s">
        <v>3528</v>
      </c>
      <c r="B1696" t="s">
        <v>3529</v>
      </c>
      <c r="C1696" t="s">
        <v>1275</v>
      </c>
      <c r="D1696">
        <v>0.69510000000000005</v>
      </c>
      <c r="E1696">
        <v>0.36120000000000002</v>
      </c>
      <c r="F1696">
        <v>0.89319999999999999</v>
      </c>
      <c r="G1696">
        <v>4</v>
      </c>
      <c r="H1696">
        <v>260</v>
      </c>
      <c r="I1696" t="s">
        <v>21</v>
      </c>
      <c r="J1696" t="s">
        <v>30</v>
      </c>
      <c r="K1696">
        <v>126</v>
      </c>
      <c r="L1696">
        <v>21</v>
      </c>
      <c r="M1696">
        <v>105</v>
      </c>
      <c r="N1696">
        <v>26784</v>
      </c>
      <c r="O1696">
        <v>0</v>
      </c>
      <c r="P1696">
        <v>0</v>
      </c>
      <c r="Q1696">
        <v>1</v>
      </c>
      <c r="R1696">
        <v>0</v>
      </c>
    </row>
    <row r="1697" spans="1:18" x14ac:dyDescent="0.3">
      <c r="A1697" t="s">
        <v>3530</v>
      </c>
      <c r="B1697" t="s">
        <v>3531</v>
      </c>
      <c r="C1697" t="s">
        <v>689</v>
      </c>
      <c r="D1697">
        <v>0.75788949000000005</v>
      </c>
      <c r="E1697">
        <v>-0.92789999999999995</v>
      </c>
      <c r="F1697">
        <v>0.99729999999999996</v>
      </c>
      <c r="G1697">
        <v>628</v>
      </c>
      <c r="H1697">
        <v>39</v>
      </c>
      <c r="I1697" t="s">
        <v>21</v>
      </c>
      <c r="J1697" t="s">
        <v>34</v>
      </c>
      <c r="K1697">
        <v>720</v>
      </c>
      <c r="L1697">
        <v>142</v>
      </c>
      <c r="M1697">
        <v>578</v>
      </c>
      <c r="N1697">
        <v>18895264</v>
      </c>
      <c r="O1697">
        <v>0</v>
      </c>
      <c r="P1697">
        <v>0</v>
      </c>
      <c r="Q1697">
        <v>0</v>
      </c>
      <c r="R1697">
        <v>0</v>
      </c>
    </row>
    <row r="1698" spans="1:18" x14ac:dyDescent="0.3">
      <c r="A1698" t="s">
        <v>3532</v>
      </c>
      <c r="B1698" t="s">
        <v>3533</v>
      </c>
      <c r="C1698" t="s">
        <v>1379</v>
      </c>
      <c r="D1698">
        <v>0.759839759</v>
      </c>
      <c r="E1698">
        <v>-0.76839999999999997</v>
      </c>
      <c r="F1698">
        <v>0.99690000000000001</v>
      </c>
      <c r="G1698">
        <v>166</v>
      </c>
      <c r="H1698">
        <v>199</v>
      </c>
      <c r="I1698" t="s">
        <v>21</v>
      </c>
      <c r="J1698" t="s">
        <v>179</v>
      </c>
      <c r="K1698">
        <v>537</v>
      </c>
      <c r="L1698">
        <v>113</v>
      </c>
      <c r="M1698">
        <v>424</v>
      </c>
      <c r="N1698">
        <v>968776</v>
      </c>
      <c r="O1698">
        <v>0</v>
      </c>
      <c r="P1698">
        <v>0</v>
      </c>
      <c r="Q1698">
        <v>0</v>
      </c>
      <c r="R1698">
        <v>0</v>
      </c>
    </row>
    <row r="1699" spans="1:18" x14ac:dyDescent="0.3">
      <c r="A1699" t="s">
        <v>3534</v>
      </c>
      <c r="B1699" t="s">
        <v>3535</v>
      </c>
      <c r="C1699" t="s">
        <v>421</v>
      </c>
      <c r="D1699">
        <v>0.75098609400000005</v>
      </c>
      <c r="E1699">
        <v>-0.91600000000000004</v>
      </c>
      <c r="F1699">
        <v>0.99829999999999997</v>
      </c>
      <c r="G1699">
        <v>489</v>
      </c>
      <c r="H1699">
        <v>72</v>
      </c>
      <c r="I1699" t="s">
        <v>21</v>
      </c>
      <c r="J1699" t="s">
        <v>30</v>
      </c>
      <c r="K1699">
        <v>1277</v>
      </c>
      <c r="L1699">
        <v>306</v>
      </c>
      <c r="M1699">
        <v>971</v>
      </c>
      <c r="N1699">
        <v>12122799</v>
      </c>
      <c r="O1699">
        <v>0</v>
      </c>
      <c r="P1699">
        <v>0</v>
      </c>
      <c r="Q1699">
        <v>0</v>
      </c>
      <c r="R1699">
        <v>0</v>
      </c>
    </row>
    <row r="1700" spans="1:18" x14ac:dyDescent="0.3">
      <c r="A1700" t="s">
        <v>3536</v>
      </c>
      <c r="B1700" t="s">
        <v>3537</v>
      </c>
      <c r="C1700" t="s">
        <v>1304</v>
      </c>
      <c r="D1700">
        <v>0.78284328400000003</v>
      </c>
      <c r="E1700">
        <v>-0.4118</v>
      </c>
      <c r="F1700">
        <v>0.98980000000000001</v>
      </c>
      <c r="G1700">
        <v>67</v>
      </c>
      <c r="H1700">
        <v>19</v>
      </c>
      <c r="I1700" t="s">
        <v>21</v>
      </c>
      <c r="J1700" t="s">
        <v>34</v>
      </c>
      <c r="K1700">
        <v>63</v>
      </c>
      <c r="L1700">
        <v>17</v>
      </c>
      <c r="M1700">
        <v>46</v>
      </c>
      <c r="N1700">
        <v>135139</v>
      </c>
      <c r="O1700">
        <v>0</v>
      </c>
      <c r="P1700">
        <v>0</v>
      </c>
      <c r="Q1700">
        <v>1</v>
      </c>
      <c r="R1700">
        <v>0</v>
      </c>
    </row>
    <row r="1701" spans="1:18" x14ac:dyDescent="0.3">
      <c r="A1701" t="s">
        <v>3538</v>
      </c>
      <c r="B1701" t="s">
        <v>3539</v>
      </c>
      <c r="C1701" t="s">
        <v>1304</v>
      </c>
      <c r="D1701">
        <v>0.78557187500000003</v>
      </c>
      <c r="E1701">
        <v>-0.7218</v>
      </c>
      <c r="F1701">
        <v>0.98680000000000001</v>
      </c>
      <c r="G1701">
        <v>64</v>
      </c>
      <c r="H1701">
        <v>39</v>
      </c>
      <c r="I1701" t="s">
        <v>21</v>
      </c>
      <c r="J1701" t="s">
        <v>26</v>
      </c>
      <c r="K1701">
        <v>116</v>
      </c>
      <c r="L1701">
        <v>41</v>
      </c>
      <c r="M1701">
        <v>75</v>
      </c>
      <c r="N1701">
        <v>241344</v>
      </c>
      <c r="O1701">
        <v>0</v>
      </c>
      <c r="P1701">
        <v>0</v>
      </c>
      <c r="Q1701">
        <v>1</v>
      </c>
      <c r="R1701">
        <v>0</v>
      </c>
    </row>
    <row r="1702" spans="1:18" x14ac:dyDescent="0.3">
      <c r="A1702" t="s">
        <v>3540</v>
      </c>
      <c r="B1702" t="s">
        <v>3541</v>
      </c>
      <c r="C1702" t="s">
        <v>1631</v>
      </c>
      <c r="D1702">
        <v>0.71022190200000002</v>
      </c>
      <c r="E1702">
        <v>-0.9234</v>
      </c>
      <c r="F1702">
        <v>0.99419999999999997</v>
      </c>
      <c r="G1702">
        <v>347</v>
      </c>
      <c r="H1702">
        <v>5.99</v>
      </c>
      <c r="I1702" t="s">
        <v>21</v>
      </c>
      <c r="J1702" t="s">
        <v>34</v>
      </c>
      <c r="K1702">
        <v>1970</v>
      </c>
      <c r="L1702">
        <v>481</v>
      </c>
      <c r="M1702">
        <v>1489</v>
      </c>
      <c r="N1702">
        <v>6384453</v>
      </c>
      <c r="O1702">
        <v>0</v>
      </c>
      <c r="P1702">
        <v>0</v>
      </c>
      <c r="Q1702">
        <v>0</v>
      </c>
      <c r="R1702">
        <v>0</v>
      </c>
    </row>
    <row r="1703" spans="1:18" x14ac:dyDescent="0.3">
      <c r="A1703" t="s">
        <v>3542</v>
      </c>
      <c r="B1703" t="s">
        <v>3543</v>
      </c>
      <c r="C1703" t="s">
        <v>1631</v>
      </c>
      <c r="D1703">
        <v>0.53438673299999995</v>
      </c>
      <c r="E1703">
        <v>-0.97729999999999995</v>
      </c>
      <c r="F1703">
        <v>0.997</v>
      </c>
      <c r="G1703">
        <v>3000</v>
      </c>
      <c r="H1703">
        <v>5.99</v>
      </c>
      <c r="I1703" t="s">
        <v>21</v>
      </c>
      <c r="J1703" t="s">
        <v>34</v>
      </c>
      <c r="K1703">
        <v>8714</v>
      </c>
      <c r="L1703">
        <v>2801</v>
      </c>
      <c r="M1703">
        <v>5913</v>
      </c>
      <c r="N1703">
        <v>121422000</v>
      </c>
      <c r="O1703">
        <v>0</v>
      </c>
      <c r="P1703">
        <v>0</v>
      </c>
      <c r="Q1703">
        <v>0</v>
      </c>
      <c r="R1703">
        <v>0</v>
      </c>
    </row>
    <row r="1704" spans="1:18" x14ac:dyDescent="0.3">
      <c r="A1704" t="s">
        <v>3544</v>
      </c>
      <c r="B1704" t="s">
        <v>3545</v>
      </c>
      <c r="C1704" t="s">
        <v>29</v>
      </c>
      <c r="D1704">
        <v>0.80823611100000003</v>
      </c>
      <c r="E1704">
        <v>-0.79249999999999998</v>
      </c>
      <c r="F1704">
        <v>0.99629999999999996</v>
      </c>
      <c r="G1704">
        <v>144</v>
      </c>
      <c r="H1704">
        <v>42</v>
      </c>
      <c r="I1704" t="s">
        <v>21</v>
      </c>
      <c r="J1704" t="s">
        <v>63</v>
      </c>
      <c r="K1704">
        <v>191</v>
      </c>
      <c r="L1704">
        <v>52</v>
      </c>
      <c r="M1704">
        <v>139</v>
      </c>
      <c r="N1704">
        <v>2729376</v>
      </c>
      <c r="O1704">
        <v>0</v>
      </c>
      <c r="P1704">
        <v>0</v>
      </c>
      <c r="Q1704">
        <v>0</v>
      </c>
      <c r="R1704">
        <v>0</v>
      </c>
    </row>
    <row r="1705" spans="1:18" x14ac:dyDescent="0.3">
      <c r="A1705" t="s">
        <v>3546</v>
      </c>
      <c r="B1705" t="s">
        <v>3547</v>
      </c>
      <c r="C1705" t="s">
        <v>3548</v>
      </c>
      <c r="D1705">
        <v>0.80069999999999997</v>
      </c>
      <c r="E1705">
        <v>0.80069999999999997</v>
      </c>
      <c r="F1705">
        <v>0.80069999999999997</v>
      </c>
      <c r="G1705">
        <v>1</v>
      </c>
      <c r="H1705">
        <v>75</v>
      </c>
      <c r="I1705" t="s">
        <v>21</v>
      </c>
      <c r="J1705" t="s">
        <v>179</v>
      </c>
      <c r="K1705">
        <v>3</v>
      </c>
      <c r="L1705">
        <v>2</v>
      </c>
      <c r="M1705">
        <v>1</v>
      </c>
      <c r="N1705">
        <v>673</v>
      </c>
      <c r="O1705">
        <v>0</v>
      </c>
      <c r="P1705">
        <v>0</v>
      </c>
      <c r="Q1705">
        <v>1</v>
      </c>
      <c r="R1705">
        <v>1</v>
      </c>
    </row>
    <row r="1706" spans="1:18" x14ac:dyDescent="0.3">
      <c r="A1706" t="s">
        <v>3549</v>
      </c>
      <c r="B1706" t="s">
        <v>3550</v>
      </c>
      <c r="C1706" t="s">
        <v>3548</v>
      </c>
      <c r="D1706">
        <v>0.98429999999999995</v>
      </c>
      <c r="E1706">
        <v>0.98429999999999995</v>
      </c>
      <c r="F1706">
        <v>0.98429999999999995</v>
      </c>
      <c r="G1706">
        <v>1</v>
      </c>
      <c r="H1706">
        <v>50</v>
      </c>
      <c r="I1706" t="s">
        <v>21</v>
      </c>
      <c r="J1706" t="s">
        <v>179</v>
      </c>
      <c r="K1706">
        <v>21</v>
      </c>
      <c r="L1706">
        <v>0</v>
      </c>
      <c r="M1706">
        <v>21</v>
      </c>
      <c r="N1706">
        <v>655</v>
      </c>
      <c r="O1706">
        <v>1</v>
      </c>
      <c r="P1706">
        <v>0</v>
      </c>
      <c r="Q1706">
        <v>1</v>
      </c>
      <c r="R1706">
        <v>1</v>
      </c>
    </row>
    <row r="1707" spans="1:18" x14ac:dyDescent="0.3">
      <c r="A1707" t="s">
        <v>3551</v>
      </c>
      <c r="B1707" t="s">
        <v>3552</v>
      </c>
      <c r="C1707" t="s">
        <v>2130</v>
      </c>
      <c r="D1707">
        <v>0.51739259299999996</v>
      </c>
      <c r="E1707">
        <v>-0.82840000000000003</v>
      </c>
      <c r="F1707">
        <v>0.97940000000000005</v>
      </c>
      <c r="G1707">
        <v>27</v>
      </c>
      <c r="H1707">
        <v>48</v>
      </c>
      <c r="I1707" t="s">
        <v>21</v>
      </c>
      <c r="J1707" t="s">
        <v>179</v>
      </c>
      <c r="K1707">
        <v>146</v>
      </c>
      <c r="L1707">
        <v>36</v>
      </c>
      <c r="M1707">
        <v>110</v>
      </c>
      <c r="N1707">
        <v>90558</v>
      </c>
      <c r="O1707">
        <v>0</v>
      </c>
      <c r="P1707">
        <v>0</v>
      </c>
      <c r="Q1707">
        <v>0</v>
      </c>
      <c r="R1707">
        <v>0</v>
      </c>
    </row>
    <row r="1708" spans="1:18" x14ac:dyDescent="0.3">
      <c r="A1708" t="s">
        <v>3553</v>
      </c>
      <c r="B1708" t="s">
        <v>3554</v>
      </c>
      <c r="C1708" t="s">
        <v>2214</v>
      </c>
      <c r="D1708">
        <v>0.72933843099999995</v>
      </c>
      <c r="E1708">
        <v>-0.92010000000000003</v>
      </c>
      <c r="F1708">
        <v>0.99219999999999997</v>
      </c>
      <c r="G1708">
        <v>255</v>
      </c>
      <c r="H1708">
        <v>88</v>
      </c>
      <c r="I1708" t="s">
        <v>21</v>
      </c>
      <c r="J1708" t="s">
        <v>26</v>
      </c>
      <c r="K1708">
        <v>405</v>
      </c>
      <c r="L1708">
        <v>118</v>
      </c>
      <c r="M1708">
        <v>287</v>
      </c>
      <c r="N1708">
        <v>2491860</v>
      </c>
      <c r="O1708">
        <v>0</v>
      </c>
      <c r="P1708">
        <v>0</v>
      </c>
      <c r="Q1708">
        <v>0</v>
      </c>
      <c r="R1708">
        <v>0</v>
      </c>
    </row>
    <row r="1709" spans="1:18" x14ac:dyDescent="0.3">
      <c r="A1709" t="s">
        <v>3555</v>
      </c>
      <c r="B1709" t="s">
        <v>3556</v>
      </c>
      <c r="C1709" t="s">
        <v>1153</v>
      </c>
      <c r="D1709">
        <v>0.76840671400000005</v>
      </c>
      <c r="E1709">
        <v>-0.93010000000000004</v>
      </c>
      <c r="F1709">
        <v>0.99739999999999995</v>
      </c>
      <c r="G1709">
        <v>700</v>
      </c>
      <c r="H1709">
        <v>17</v>
      </c>
      <c r="I1709" t="s">
        <v>21</v>
      </c>
      <c r="J1709" t="s">
        <v>30</v>
      </c>
      <c r="K1709">
        <v>2640</v>
      </c>
      <c r="L1709">
        <v>570</v>
      </c>
      <c r="M1709">
        <v>2070</v>
      </c>
      <c r="N1709">
        <v>8464400</v>
      </c>
      <c r="O1709">
        <v>0</v>
      </c>
      <c r="P1709">
        <v>0</v>
      </c>
      <c r="Q1709">
        <v>0</v>
      </c>
      <c r="R1709">
        <v>0</v>
      </c>
    </row>
    <row r="1710" spans="1:18" x14ac:dyDescent="0.3">
      <c r="A1710" t="s">
        <v>3557</v>
      </c>
      <c r="B1710" t="s">
        <v>3558</v>
      </c>
      <c r="C1710" t="s">
        <v>757</v>
      </c>
      <c r="D1710">
        <v>0.75419250000000004</v>
      </c>
      <c r="E1710">
        <v>-0.80820000000000003</v>
      </c>
      <c r="F1710">
        <v>0.99629999999999996</v>
      </c>
      <c r="G1710">
        <v>520</v>
      </c>
      <c r="H1710">
        <v>68</v>
      </c>
      <c r="I1710" t="s">
        <v>21</v>
      </c>
      <c r="J1710" t="s">
        <v>26</v>
      </c>
      <c r="K1710">
        <v>1894</v>
      </c>
      <c r="L1710">
        <v>464</v>
      </c>
      <c r="M1710">
        <v>1430</v>
      </c>
      <c r="N1710">
        <v>24713520</v>
      </c>
      <c r="O1710">
        <v>0</v>
      </c>
      <c r="P1710">
        <v>0</v>
      </c>
      <c r="Q1710">
        <v>0</v>
      </c>
      <c r="R1710">
        <v>0</v>
      </c>
    </row>
    <row r="1711" spans="1:18" x14ac:dyDescent="0.3">
      <c r="A1711" t="s">
        <v>3559</v>
      </c>
      <c r="B1711" t="s">
        <v>3560</v>
      </c>
      <c r="C1711" t="s">
        <v>162</v>
      </c>
      <c r="D1711">
        <v>0.80071773000000002</v>
      </c>
      <c r="E1711">
        <v>-0.61970000000000003</v>
      </c>
      <c r="F1711">
        <v>0.99429999999999996</v>
      </c>
      <c r="G1711">
        <v>141</v>
      </c>
      <c r="H1711">
        <v>77</v>
      </c>
      <c r="I1711" t="s">
        <v>21</v>
      </c>
      <c r="J1711" t="s">
        <v>30</v>
      </c>
      <c r="K1711">
        <v>827</v>
      </c>
      <c r="L1711">
        <v>236</v>
      </c>
      <c r="M1711">
        <v>591</v>
      </c>
      <c r="N1711">
        <v>2441274</v>
      </c>
      <c r="O1711">
        <v>0</v>
      </c>
      <c r="P1711">
        <v>0</v>
      </c>
      <c r="Q1711">
        <v>0</v>
      </c>
      <c r="R1711">
        <v>0</v>
      </c>
    </row>
    <row r="1712" spans="1:18" x14ac:dyDescent="0.3">
      <c r="A1712" t="s">
        <v>3561</v>
      </c>
      <c r="B1712" t="s">
        <v>3562</v>
      </c>
      <c r="C1712" t="s">
        <v>717</v>
      </c>
      <c r="D1712">
        <v>0.84278344400000005</v>
      </c>
      <c r="E1712">
        <v>-0.80600000000000005</v>
      </c>
      <c r="F1712">
        <v>0.99780000000000002</v>
      </c>
      <c r="G1712">
        <v>906</v>
      </c>
      <c r="H1712">
        <v>44</v>
      </c>
      <c r="I1712" t="s">
        <v>21</v>
      </c>
      <c r="J1712" t="s">
        <v>63</v>
      </c>
      <c r="K1712">
        <v>1979</v>
      </c>
      <c r="L1712">
        <v>563</v>
      </c>
      <c r="M1712">
        <v>1416</v>
      </c>
      <c r="N1712">
        <v>51073032</v>
      </c>
      <c r="O1712">
        <v>0</v>
      </c>
      <c r="P1712">
        <v>0</v>
      </c>
      <c r="Q1712">
        <v>0</v>
      </c>
      <c r="R1712">
        <v>0</v>
      </c>
    </row>
    <row r="1713" spans="1:18" x14ac:dyDescent="0.3">
      <c r="A1713" t="s">
        <v>3563</v>
      </c>
      <c r="B1713" t="s">
        <v>3564</v>
      </c>
      <c r="C1713" t="s">
        <v>2700</v>
      </c>
      <c r="D1713">
        <v>0.67142500000000005</v>
      </c>
      <c r="E1713">
        <v>-0.91559999999999997</v>
      </c>
      <c r="F1713">
        <v>0.99529999999999996</v>
      </c>
      <c r="G1713">
        <v>184</v>
      </c>
      <c r="H1713">
        <v>42</v>
      </c>
      <c r="I1713" t="s">
        <v>21</v>
      </c>
      <c r="J1713" t="s">
        <v>26</v>
      </c>
      <c r="K1713">
        <v>1184</v>
      </c>
      <c r="L1713">
        <v>221</v>
      </c>
      <c r="M1713">
        <v>963</v>
      </c>
      <c r="N1713">
        <v>3272624</v>
      </c>
      <c r="O1713">
        <v>0</v>
      </c>
      <c r="P1713">
        <v>0</v>
      </c>
      <c r="Q1713">
        <v>0</v>
      </c>
      <c r="R1713">
        <v>0</v>
      </c>
    </row>
    <row r="1714" spans="1:18" x14ac:dyDescent="0.3">
      <c r="A1714" t="s">
        <v>3565</v>
      </c>
      <c r="B1714" t="s">
        <v>3566</v>
      </c>
      <c r="C1714" t="s">
        <v>1112</v>
      </c>
      <c r="D1714">
        <v>0.76093669399999997</v>
      </c>
      <c r="E1714">
        <v>-0.94450000000000001</v>
      </c>
      <c r="F1714">
        <v>0.99639999999999995</v>
      </c>
      <c r="G1714">
        <v>1458</v>
      </c>
      <c r="H1714">
        <v>39</v>
      </c>
      <c r="I1714" t="s">
        <v>21</v>
      </c>
      <c r="J1714" t="s">
        <v>30</v>
      </c>
      <c r="K1714">
        <v>3386</v>
      </c>
      <c r="L1714">
        <v>947</v>
      </c>
      <c r="M1714">
        <v>2439</v>
      </c>
      <c r="N1714">
        <v>212920488</v>
      </c>
      <c r="O1714">
        <v>0</v>
      </c>
      <c r="P1714">
        <v>0</v>
      </c>
      <c r="Q1714">
        <v>0</v>
      </c>
      <c r="R1714">
        <v>0</v>
      </c>
    </row>
    <row r="1715" spans="1:18" x14ac:dyDescent="0.3">
      <c r="A1715" t="s">
        <v>3567</v>
      </c>
      <c r="B1715" t="s">
        <v>3568</v>
      </c>
      <c r="C1715" t="s">
        <v>882</v>
      </c>
      <c r="D1715">
        <v>0.72133640600000004</v>
      </c>
      <c r="E1715">
        <v>-0.94399999999999995</v>
      </c>
      <c r="F1715">
        <v>0.99770000000000003</v>
      </c>
      <c r="G1715">
        <v>434</v>
      </c>
      <c r="H1715">
        <v>45</v>
      </c>
      <c r="I1715" t="s">
        <v>21</v>
      </c>
      <c r="J1715" t="s">
        <v>63</v>
      </c>
      <c r="K1715">
        <v>723</v>
      </c>
      <c r="L1715">
        <v>209</v>
      </c>
      <c r="M1715">
        <v>514</v>
      </c>
      <c r="N1715">
        <v>12680178</v>
      </c>
      <c r="O1715">
        <v>0</v>
      </c>
      <c r="P1715">
        <v>0</v>
      </c>
      <c r="Q1715">
        <v>0</v>
      </c>
      <c r="R1715">
        <v>0</v>
      </c>
    </row>
    <row r="1716" spans="1:18" x14ac:dyDescent="0.3">
      <c r="A1716" t="s">
        <v>3569</v>
      </c>
      <c r="B1716" t="s">
        <v>3570</v>
      </c>
      <c r="C1716" t="s">
        <v>858</v>
      </c>
      <c r="D1716">
        <v>0.73249492599999999</v>
      </c>
      <c r="E1716">
        <v>-0.83350000000000002</v>
      </c>
      <c r="F1716">
        <v>0.99350000000000005</v>
      </c>
      <c r="G1716">
        <v>473</v>
      </c>
      <c r="H1716">
        <v>32</v>
      </c>
      <c r="I1716" t="s">
        <v>21</v>
      </c>
      <c r="J1716" t="s">
        <v>63</v>
      </c>
      <c r="K1716">
        <v>1277</v>
      </c>
      <c r="L1716">
        <v>342</v>
      </c>
      <c r="M1716">
        <v>935</v>
      </c>
      <c r="N1716">
        <v>37338620</v>
      </c>
      <c r="O1716">
        <v>0</v>
      </c>
      <c r="P1716">
        <v>0</v>
      </c>
      <c r="Q1716">
        <v>0</v>
      </c>
      <c r="R1716">
        <v>0</v>
      </c>
    </row>
    <row r="1717" spans="1:18" x14ac:dyDescent="0.3">
      <c r="A1717" t="s">
        <v>3571</v>
      </c>
      <c r="B1717" t="s">
        <v>3572</v>
      </c>
      <c r="C1717" t="s">
        <v>778</v>
      </c>
      <c r="D1717">
        <v>0.76020184499999999</v>
      </c>
      <c r="E1717">
        <v>-0.91830000000000001</v>
      </c>
      <c r="F1717">
        <v>0.99750000000000005</v>
      </c>
      <c r="G1717">
        <v>867</v>
      </c>
      <c r="H1717">
        <v>51</v>
      </c>
      <c r="I1717" t="s">
        <v>21</v>
      </c>
      <c r="J1717" t="s">
        <v>30</v>
      </c>
      <c r="K1717">
        <v>1679</v>
      </c>
      <c r="L1717">
        <v>378</v>
      </c>
      <c r="M1717">
        <v>1301</v>
      </c>
      <c r="N1717">
        <v>41536236</v>
      </c>
      <c r="O1717">
        <v>0</v>
      </c>
      <c r="P1717">
        <v>0</v>
      </c>
      <c r="Q1717">
        <v>0</v>
      </c>
      <c r="R1717">
        <v>0</v>
      </c>
    </row>
    <row r="1718" spans="1:18" x14ac:dyDescent="0.3">
      <c r="A1718" t="s">
        <v>3573</v>
      </c>
      <c r="B1718" t="s">
        <v>3574</v>
      </c>
      <c r="C1718" t="s">
        <v>871</v>
      </c>
      <c r="D1718">
        <v>0.76561204400000005</v>
      </c>
      <c r="E1718">
        <v>-0.86550000000000005</v>
      </c>
      <c r="F1718">
        <v>0.99590000000000001</v>
      </c>
      <c r="G1718">
        <v>274</v>
      </c>
      <c r="H1718">
        <v>34</v>
      </c>
      <c r="I1718" t="s">
        <v>21</v>
      </c>
      <c r="J1718" t="s">
        <v>26</v>
      </c>
      <c r="K1718">
        <v>1898</v>
      </c>
      <c r="L1718">
        <v>481</v>
      </c>
      <c r="M1718">
        <v>1417</v>
      </c>
      <c r="N1718">
        <v>7790916</v>
      </c>
      <c r="O1718">
        <v>0</v>
      </c>
      <c r="P1718">
        <v>0</v>
      </c>
      <c r="Q1718">
        <v>0</v>
      </c>
      <c r="R1718">
        <v>0</v>
      </c>
    </row>
    <row r="1719" spans="1:18" x14ac:dyDescent="0.3">
      <c r="A1719" t="s">
        <v>3575</v>
      </c>
      <c r="B1719" t="s">
        <v>3576</v>
      </c>
      <c r="C1719" t="s">
        <v>1600</v>
      </c>
      <c r="D1719">
        <v>0.67069929699999997</v>
      </c>
      <c r="E1719">
        <v>-0.9153</v>
      </c>
      <c r="F1719">
        <v>0.99350000000000005</v>
      </c>
      <c r="G1719">
        <v>427</v>
      </c>
      <c r="H1719">
        <v>30</v>
      </c>
      <c r="I1719" t="s">
        <v>21</v>
      </c>
      <c r="J1719" t="s">
        <v>26</v>
      </c>
      <c r="K1719">
        <v>572</v>
      </c>
      <c r="L1719">
        <v>173</v>
      </c>
      <c r="M1719">
        <v>399</v>
      </c>
      <c r="N1719">
        <v>11182703</v>
      </c>
      <c r="O1719">
        <v>0</v>
      </c>
      <c r="P1719">
        <v>0</v>
      </c>
      <c r="Q1719">
        <v>0</v>
      </c>
      <c r="R1719">
        <v>0</v>
      </c>
    </row>
    <row r="1720" spans="1:18" x14ac:dyDescent="0.3">
      <c r="A1720" t="s">
        <v>3577</v>
      </c>
      <c r="B1720" t="s">
        <v>3578</v>
      </c>
      <c r="C1720" t="s">
        <v>1156</v>
      </c>
      <c r="D1720">
        <v>0.77502471900000003</v>
      </c>
      <c r="E1720">
        <v>-0.83250000000000002</v>
      </c>
      <c r="F1720">
        <v>0.9929</v>
      </c>
      <c r="G1720">
        <v>267</v>
      </c>
      <c r="H1720">
        <v>46</v>
      </c>
      <c r="I1720" t="s">
        <v>21</v>
      </c>
      <c r="J1720" t="s">
        <v>30</v>
      </c>
      <c r="K1720">
        <v>506</v>
      </c>
      <c r="L1720">
        <v>128</v>
      </c>
      <c r="M1720">
        <v>378</v>
      </c>
      <c r="N1720">
        <v>6223770</v>
      </c>
      <c r="O1720">
        <v>0</v>
      </c>
      <c r="P1720">
        <v>0</v>
      </c>
      <c r="Q1720">
        <v>0</v>
      </c>
      <c r="R1720">
        <v>0</v>
      </c>
    </row>
    <row r="1721" spans="1:18" x14ac:dyDescent="0.3">
      <c r="A1721" t="s">
        <v>3579</v>
      </c>
      <c r="B1721" t="s">
        <v>3580</v>
      </c>
      <c r="C1721" t="s">
        <v>416</v>
      </c>
      <c r="D1721">
        <v>0.82747671199999995</v>
      </c>
      <c r="E1721">
        <v>-0.59660000000000002</v>
      </c>
      <c r="F1721">
        <v>0.99529999999999996</v>
      </c>
      <c r="G1721">
        <v>219</v>
      </c>
      <c r="H1721">
        <v>62</v>
      </c>
      <c r="I1721" t="s">
        <v>21</v>
      </c>
      <c r="J1721" t="s">
        <v>26</v>
      </c>
      <c r="K1721">
        <v>826</v>
      </c>
      <c r="L1721">
        <v>272</v>
      </c>
      <c r="M1721">
        <v>554</v>
      </c>
      <c r="N1721">
        <v>6592557</v>
      </c>
      <c r="O1721">
        <v>0</v>
      </c>
      <c r="P1721">
        <v>0</v>
      </c>
      <c r="Q1721">
        <v>0</v>
      </c>
      <c r="R1721">
        <v>0</v>
      </c>
    </row>
    <row r="1722" spans="1:18" x14ac:dyDescent="0.3">
      <c r="A1722" t="s">
        <v>3581</v>
      </c>
      <c r="B1722" t="s">
        <v>3582</v>
      </c>
      <c r="C1722" t="s">
        <v>1631</v>
      </c>
      <c r="D1722">
        <v>0.61966454500000001</v>
      </c>
      <c r="E1722">
        <v>-0.85909999999999997</v>
      </c>
      <c r="F1722">
        <v>0.9879</v>
      </c>
      <c r="G1722">
        <v>220</v>
      </c>
      <c r="H1722">
        <v>10.99</v>
      </c>
      <c r="I1722" t="s">
        <v>21</v>
      </c>
      <c r="J1722" t="s">
        <v>34</v>
      </c>
      <c r="K1722">
        <v>511</v>
      </c>
      <c r="L1722">
        <v>129</v>
      </c>
      <c r="M1722">
        <v>382</v>
      </c>
      <c r="N1722">
        <v>4148540</v>
      </c>
      <c r="O1722">
        <v>0</v>
      </c>
      <c r="P1722">
        <v>0</v>
      </c>
      <c r="Q1722">
        <v>0</v>
      </c>
      <c r="R1722">
        <v>0</v>
      </c>
    </row>
    <row r="1723" spans="1:18" x14ac:dyDescent="0.3">
      <c r="A1723" t="s">
        <v>3583</v>
      </c>
      <c r="B1723" t="s">
        <v>3584</v>
      </c>
      <c r="C1723" t="s">
        <v>1631</v>
      </c>
      <c r="D1723">
        <v>0.61973816699999995</v>
      </c>
      <c r="E1723">
        <v>-0.94079999999999997</v>
      </c>
      <c r="F1723">
        <v>0.99439999999999995</v>
      </c>
      <c r="G1723">
        <v>600</v>
      </c>
      <c r="H1723">
        <v>10.99</v>
      </c>
      <c r="I1723" t="s">
        <v>21</v>
      </c>
      <c r="J1723" t="s">
        <v>30</v>
      </c>
      <c r="K1723">
        <v>1099</v>
      </c>
      <c r="L1723">
        <v>236</v>
      </c>
      <c r="M1723">
        <v>863</v>
      </c>
      <c r="N1723">
        <v>25698600</v>
      </c>
      <c r="O1723">
        <v>0</v>
      </c>
      <c r="P1723">
        <v>0</v>
      </c>
      <c r="Q1723">
        <v>0</v>
      </c>
      <c r="R1723">
        <v>0</v>
      </c>
    </row>
    <row r="1724" spans="1:18" x14ac:dyDescent="0.3">
      <c r="A1724" t="s">
        <v>3585</v>
      </c>
      <c r="B1724" t="s">
        <v>3586</v>
      </c>
      <c r="C1724" t="s">
        <v>689</v>
      </c>
      <c r="D1724">
        <v>0.67019761899999997</v>
      </c>
      <c r="E1724">
        <v>-0.83430000000000004</v>
      </c>
      <c r="F1724">
        <v>0.99319999999999997</v>
      </c>
      <c r="G1724">
        <v>462</v>
      </c>
      <c r="H1724">
        <v>54</v>
      </c>
      <c r="I1724" t="s">
        <v>21</v>
      </c>
      <c r="J1724" t="s">
        <v>26</v>
      </c>
      <c r="K1724">
        <v>1372</v>
      </c>
      <c r="L1724">
        <v>331</v>
      </c>
      <c r="M1724">
        <v>1041</v>
      </c>
      <c r="N1724">
        <v>25428942</v>
      </c>
      <c r="O1724">
        <v>0</v>
      </c>
      <c r="P1724">
        <v>0</v>
      </c>
      <c r="Q1724">
        <v>0</v>
      </c>
      <c r="R1724">
        <v>0</v>
      </c>
    </row>
    <row r="1725" spans="1:18" x14ac:dyDescent="0.3">
      <c r="A1725" t="s">
        <v>3587</v>
      </c>
      <c r="B1725" t="s">
        <v>3588</v>
      </c>
      <c r="C1725" t="s">
        <v>660</v>
      </c>
      <c r="D1725">
        <v>0.84460000000000002</v>
      </c>
      <c r="E1725">
        <v>0.57189999999999996</v>
      </c>
      <c r="F1725">
        <v>0.98209999999999997</v>
      </c>
      <c r="G1725">
        <v>7</v>
      </c>
      <c r="H1725">
        <v>28</v>
      </c>
      <c r="I1725" t="s">
        <v>21</v>
      </c>
      <c r="J1725" t="s">
        <v>372</v>
      </c>
      <c r="K1725">
        <v>156</v>
      </c>
      <c r="L1725">
        <v>13</v>
      </c>
      <c r="M1725">
        <v>143</v>
      </c>
      <c r="N1725">
        <v>37114</v>
      </c>
      <c r="O1725">
        <v>0</v>
      </c>
      <c r="P1725">
        <v>0</v>
      </c>
      <c r="Q1725">
        <v>0</v>
      </c>
      <c r="R1725">
        <v>0</v>
      </c>
    </row>
    <row r="1726" spans="1:18" x14ac:dyDescent="0.3">
      <c r="A1726" t="s">
        <v>3589</v>
      </c>
      <c r="B1726" t="s">
        <v>3590</v>
      </c>
      <c r="C1726" t="s">
        <v>487</v>
      </c>
      <c r="D1726">
        <v>0.68642273799999998</v>
      </c>
      <c r="E1726">
        <v>-0.67279999999999995</v>
      </c>
      <c r="F1726">
        <v>0.99609999999999999</v>
      </c>
      <c r="G1726">
        <v>431</v>
      </c>
      <c r="H1726">
        <v>45</v>
      </c>
      <c r="I1726" t="s">
        <v>21</v>
      </c>
      <c r="J1726" t="s">
        <v>26</v>
      </c>
      <c r="K1726">
        <v>494</v>
      </c>
      <c r="L1726">
        <v>129</v>
      </c>
      <c r="M1726">
        <v>365</v>
      </c>
      <c r="N1726">
        <v>7730416</v>
      </c>
      <c r="O1726">
        <v>0</v>
      </c>
      <c r="P1726">
        <v>0</v>
      </c>
      <c r="Q1726">
        <v>0</v>
      </c>
      <c r="R1726">
        <v>0</v>
      </c>
    </row>
    <row r="1727" spans="1:18" x14ac:dyDescent="0.3">
      <c r="A1727" t="s">
        <v>3591</v>
      </c>
      <c r="B1727" t="s">
        <v>3592</v>
      </c>
      <c r="C1727" t="s">
        <v>487</v>
      </c>
      <c r="D1727">
        <v>0.704683489</v>
      </c>
      <c r="E1727">
        <v>-0.90759999999999996</v>
      </c>
      <c r="F1727">
        <v>0.99229999999999996</v>
      </c>
      <c r="G1727">
        <v>321</v>
      </c>
      <c r="H1727">
        <v>9</v>
      </c>
      <c r="I1727" t="s">
        <v>21</v>
      </c>
      <c r="J1727" t="s">
        <v>63</v>
      </c>
      <c r="K1727">
        <v>215</v>
      </c>
      <c r="L1727">
        <v>90</v>
      </c>
      <c r="M1727">
        <v>125</v>
      </c>
      <c r="N1727">
        <v>5870127</v>
      </c>
      <c r="O1727">
        <v>0</v>
      </c>
      <c r="P1727">
        <v>0</v>
      </c>
      <c r="Q1727">
        <v>0</v>
      </c>
      <c r="R1727">
        <v>0</v>
      </c>
    </row>
    <row r="1728" spans="1:18" x14ac:dyDescent="0.3">
      <c r="A1728" t="s">
        <v>3593</v>
      </c>
      <c r="B1728" t="s">
        <v>3594</v>
      </c>
      <c r="C1728" t="s">
        <v>20</v>
      </c>
      <c r="D1728">
        <v>0.83307917499999995</v>
      </c>
      <c r="E1728">
        <v>-0.39500000000000002</v>
      </c>
      <c r="F1728">
        <v>0.99370000000000003</v>
      </c>
      <c r="G1728">
        <v>485</v>
      </c>
      <c r="H1728">
        <v>79</v>
      </c>
      <c r="I1728" t="s">
        <v>21</v>
      </c>
      <c r="J1728" t="s">
        <v>26</v>
      </c>
      <c r="K1728">
        <v>547</v>
      </c>
      <c r="L1728">
        <v>140</v>
      </c>
      <c r="M1728">
        <v>407</v>
      </c>
      <c r="N1728">
        <v>5286985</v>
      </c>
      <c r="O1728">
        <v>0</v>
      </c>
      <c r="P1728">
        <v>0</v>
      </c>
      <c r="Q1728">
        <v>0</v>
      </c>
      <c r="R1728">
        <v>1</v>
      </c>
    </row>
    <row r="1729" spans="1:18" x14ac:dyDescent="0.3">
      <c r="A1729" t="s">
        <v>3595</v>
      </c>
      <c r="B1729" t="s">
        <v>3596</v>
      </c>
      <c r="C1729" t="s">
        <v>20</v>
      </c>
      <c r="D1729">
        <v>0.91439999999999999</v>
      </c>
      <c r="E1729">
        <v>0.81259999999999999</v>
      </c>
      <c r="F1729">
        <v>0.96699999999999997</v>
      </c>
      <c r="G1729">
        <v>3</v>
      </c>
      <c r="H1729">
        <v>25</v>
      </c>
      <c r="I1729" t="s">
        <v>21</v>
      </c>
      <c r="J1729" t="s">
        <v>95</v>
      </c>
      <c r="K1729">
        <v>42</v>
      </c>
      <c r="L1729">
        <v>7</v>
      </c>
      <c r="M1729">
        <v>35</v>
      </c>
      <c r="N1729">
        <v>16701</v>
      </c>
      <c r="O1729">
        <v>0</v>
      </c>
      <c r="P1729">
        <v>0</v>
      </c>
      <c r="Q1729">
        <v>0</v>
      </c>
      <c r="R1729">
        <v>0</v>
      </c>
    </row>
    <row r="1730" spans="1:18" x14ac:dyDescent="0.3">
      <c r="A1730" t="s">
        <v>3597</v>
      </c>
      <c r="B1730" t="s">
        <v>3598</v>
      </c>
      <c r="C1730" t="s">
        <v>660</v>
      </c>
      <c r="D1730">
        <v>0.39335384600000001</v>
      </c>
      <c r="E1730">
        <v>-0.86350000000000005</v>
      </c>
      <c r="F1730">
        <v>0.98370000000000002</v>
      </c>
      <c r="G1730">
        <v>39</v>
      </c>
      <c r="H1730">
        <v>10</v>
      </c>
      <c r="I1730" t="s">
        <v>21</v>
      </c>
      <c r="J1730" t="s">
        <v>63</v>
      </c>
      <c r="K1730">
        <v>629</v>
      </c>
      <c r="L1730">
        <v>351</v>
      </c>
      <c r="M1730">
        <v>278</v>
      </c>
      <c r="N1730">
        <v>401661</v>
      </c>
      <c r="O1730">
        <v>1</v>
      </c>
      <c r="P1730">
        <v>0</v>
      </c>
      <c r="Q1730">
        <v>0</v>
      </c>
      <c r="R1730">
        <v>0</v>
      </c>
    </row>
    <row r="1731" spans="1:18" x14ac:dyDescent="0.3">
      <c r="A1731" t="s">
        <v>3599</v>
      </c>
      <c r="B1731" t="s">
        <v>3600</v>
      </c>
      <c r="C1731" t="s">
        <v>937</v>
      </c>
      <c r="D1731">
        <v>0.795442125</v>
      </c>
      <c r="E1731">
        <v>-0.91149999999999998</v>
      </c>
      <c r="F1731">
        <v>0.99329999999999996</v>
      </c>
      <c r="G1731">
        <v>273</v>
      </c>
      <c r="H1731">
        <v>59</v>
      </c>
      <c r="I1731" t="s">
        <v>21</v>
      </c>
      <c r="J1731" t="s">
        <v>22</v>
      </c>
      <c r="K1731">
        <v>231</v>
      </c>
      <c r="L1731">
        <v>58</v>
      </c>
      <c r="M1731">
        <v>173</v>
      </c>
      <c r="N1731">
        <v>2371005</v>
      </c>
      <c r="O1731">
        <v>0</v>
      </c>
      <c r="P1731">
        <v>0</v>
      </c>
      <c r="Q1731">
        <v>0</v>
      </c>
      <c r="R1731">
        <v>0</v>
      </c>
    </row>
    <row r="1732" spans="1:18" x14ac:dyDescent="0.3">
      <c r="A1732" t="s">
        <v>3601</v>
      </c>
      <c r="B1732" t="s">
        <v>3602</v>
      </c>
      <c r="C1732" t="s">
        <v>20</v>
      </c>
      <c r="D1732">
        <v>0.97560000000000002</v>
      </c>
      <c r="E1732">
        <v>0.96830000000000005</v>
      </c>
      <c r="F1732">
        <v>0.9829</v>
      </c>
      <c r="G1732">
        <v>2</v>
      </c>
      <c r="H1732">
        <v>52</v>
      </c>
      <c r="I1732" t="s">
        <v>21</v>
      </c>
      <c r="J1732" t="s">
        <v>179</v>
      </c>
      <c r="K1732">
        <v>37</v>
      </c>
      <c r="L1732">
        <v>4</v>
      </c>
      <c r="M1732">
        <v>33</v>
      </c>
      <c r="N1732">
        <v>7558</v>
      </c>
      <c r="O1732">
        <v>0</v>
      </c>
      <c r="P1732">
        <v>0</v>
      </c>
      <c r="Q1732">
        <v>0</v>
      </c>
      <c r="R1732">
        <v>0</v>
      </c>
    </row>
    <row r="1733" spans="1:18" x14ac:dyDescent="0.3">
      <c r="A1733" t="s">
        <v>3603</v>
      </c>
      <c r="B1733" t="s">
        <v>3604</v>
      </c>
      <c r="C1733" t="s">
        <v>130</v>
      </c>
      <c r="D1733">
        <v>0.76795057499999997</v>
      </c>
      <c r="E1733">
        <v>-0.73460000000000003</v>
      </c>
      <c r="F1733">
        <v>0.99680000000000002</v>
      </c>
      <c r="G1733">
        <v>87</v>
      </c>
      <c r="H1733">
        <v>68</v>
      </c>
      <c r="I1733" t="s">
        <v>21</v>
      </c>
      <c r="J1733" t="s">
        <v>26</v>
      </c>
      <c r="K1733">
        <v>141</v>
      </c>
      <c r="L1733">
        <v>43</v>
      </c>
      <c r="M1733">
        <v>98</v>
      </c>
      <c r="N1733">
        <v>391239</v>
      </c>
      <c r="O1733">
        <v>0</v>
      </c>
      <c r="P1733">
        <v>0</v>
      </c>
      <c r="Q1733">
        <v>0</v>
      </c>
      <c r="R1733">
        <v>0</v>
      </c>
    </row>
    <row r="1734" spans="1:18" x14ac:dyDescent="0.3">
      <c r="A1734" t="s">
        <v>3605</v>
      </c>
      <c r="B1734" t="s">
        <v>3606</v>
      </c>
      <c r="C1734" t="s">
        <v>130</v>
      </c>
      <c r="D1734">
        <v>0.82931898699999995</v>
      </c>
      <c r="E1734">
        <v>-0.30230000000000001</v>
      </c>
      <c r="F1734">
        <v>0.99350000000000005</v>
      </c>
      <c r="G1734">
        <v>79</v>
      </c>
      <c r="H1734">
        <v>44</v>
      </c>
      <c r="I1734" t="s">
        <v>21</v>
      </c>
      <c r="J1734" t="s">
        <v>26</v>
      </c>
      <c r="K1734">
        <v>58</v>
      </c>
      <c r="L1734">
        <v>22</v>
      </c>
      <c r="M1734">
        <v>36</v>
      </c>
      <c r="N1734">
        <v>209745</v>
      </c>
      <c r="O1734">
        <v>0</v>
      </c>
      <c r="P1734">
        <v>0</v>
      </c>
      <c r="Q1734">
        <v>0</v>
      </c>
      <c r="R1734">
        <v>0</v>
      </c>
    </row>
    <row r="1735" spans="1:18" x14ac:dyDescent="0.3">
      <c r="A1735" t="s">
        <v>3607</v>
      </c>
      <c r="B1735" t="s">
        <v>3608</v>
      </c>
      <c r="C1735" t="s">
        <v>25</v>
      </c>
      <c r="D1735">
        <v>0.75420340100000005</v>
      </c>
      <c r="E1735">
        <v>-0.8468</v>
      </c>
      <c r="F1735">
        <v>0.996</v>
      </c>
      <c r="G1735">
        <v>441</v>
      </c>
      <c r="H1735">
        <v>52</v>
      </c>
      <c r="I1735" t="s">
        <v>21</v>
      </c>
      <c r="J1735" t="s">
        <v>26</v>
      </c>
      <c r="K1735">
        <v>272</v>
      </c>
      <c r="L1735">
        <v>73</v>
      </c>
      <c r="M1735">
        <v>199</v>
      </c>
      <c r="N1735">
        <v>3361302</v>
      </c>
      <c r="O1735">
        <v>0</v>
      </c>
      <c r="P1735">
        <v>0</v>
      </c>
      <c r="Q1735">
        <v>0</v>
      </c>
      <c r="R1735">
        <v>0</v>
      </c>
    </row>
    <row r="1736" spans="1:18" x14ac:dyDescent="0.3">
      <c r="A1736" t="s">
        <v>3609</v>
      </c>
      <c r="B1736" t="s">
        <v>3610</v>
      </c>
      <c r="C1736" t="s">
        <v>25</v>
      </c>
      <c r="D1736">
        <v>0.72955331899999998</v>
      </c>
      <c r="E1736">
        <v>-0.92490000000000006</v>
      </c>
      <c r="F1736">
        <v>0.996</v>
      </c>
      <c r="G1736">
        <v>467</v>
      </c>
      <c r="H1736">
        <v>65</v>
      </c>
      <c r="I1736" t="s">
        <v>21</v>
      </c>
      <c r="J1736" t="s">
        <v>26</v>
      </c>
      <c r="K1736">
        <v>237</v>
      </c>
      <c r="L1736">
        <v>77</v>
      </c>
      <c r="M1736">
        <v>160</v>
      </c>
      <c r="N1736">
        <v>2421395</v>
      </c>
      <c r="O1736">
        <v>0</v>
      </c>
      <c r="P1736">
        <v>0</v>
      </c>
      <c r="Q1736">
        <v>0</v>
      </c>
      <c r="R1736">
        <v>0</v>
      </c>
    </row>
    <row r="1737" spans="1:18" x14ac:dyDescent="0.3">
      <c r="A1737" t="s">
        <v>3611</v>
      </c>
      <c r="B1737" t="s">
        <v>3612</v>
      </c>
      <c r="C1737" t="s">
        <v>1631</v>
      </c>
      <c r="D1737">
        <v>0.56736345200000005</v>
      </c>
      <c r="E1737">
        <v>-0.90620000000000001</v>
      </c>
      <c r="F1737">
        <v>0.99409999999999998</v>
      </c>
      <c r="G1737">
        <v>197</v>
      </c>
      <c r="H1737">
        <v>11.99</v>
      </c>
      <c r="I1737" t="s">
        <v>21</v>
      </c>
      <c r="J1737" t="s">
        <v>26</v>
      </c>
      <c r="K1737">
        <v>943</v>
      </c>
      <c r="L1737">
        <v>207</v>
      </c>
      <c r="M1737">
        <v>736</v>
      </c>
      <c r="N1737">
        <v>4550897</v>
      </c>
      <c r="O1737">
        <v>0</v>
      </c>
      <c r="P1737">
        <v>0</v>
      </c>
      <c r="Q1737">
        <v>0</v>
      </c>
      <c r="R1737">
        <v>0</v>
      </c>
    </row>
    <row r="1738" spans="1:18" x14ac:dyDescent="0.3">
      <c r="A1738" t="s">
        <v>3613</v>
      </c>
      <c r="B1738" t="s">
        <v>3614</v>
      </c>
      <c r="C1738" t="s">
        <v>1028</v>
      </c>
      <c r="D1738">
        <v>0.48269575799999997</v>
      </c>
      <c r="E1738">
        <v>-0.94340000000000002</v>
      </c>
      <c r="F1738">
        <v>0.99609999999999999</v>
      </c>
      <c r="G1738">
        <v>330</v>
      </c>
      <c r="H1738">
        <v>7.2</v>
      </c>
      <c r="I1738" t="s">
        <v>21</v>
      </c>
      <c r="J1738" t="s">
        <v>26</v>
      </c>
      <c r="K1738">
        <v>3354</v>
      </c>
      <c r="L1738">
        <v>997</v>
      </c>
      <c r="M1738">
        <v>2357</v>
      </c>
      <c r="N1738">
        <v>36194070</v>
      </c>
      <c r="O1738">
        <v>0</v>
      </c>
      <c r="P1738">
        <v>0</v>
      </c>
      <c r="Q1738">
        <v>0</v>
      </c>
      <c r="R1738">
        <v>0</v>
      </c>
    </row>
    <row r="1739" spans="1:18" x14ac:dyDescent="0.3">
      <c r="A1739" t="s">
        <v>3615</v>
      </c>
      <c r="B1739" t="s">
        <v>3616</v>
      </c>
      <c r="C1739" t="s">
        <v>33</v>
      </c>
      <c r="D1739">
        <v>0.71673128399999997</v>
      </c>
      <c r="E1739">
        <v>-0.91659999999999997</v>
      </c>
      <c r="F1739">
        <v>0.99729999999999996</v>
      </c>
      <c r="G1739">
        <v>2017</v>
      </c>
      <c r="H1739">
        <v>57</v>
      </c>
      <c r="I1739" t="s">
        <v>21</v>
      </c>
      <c r="J1739" t="s">
        <v>22</v>
      </c>
      <c r="K1739">
        <v>197</v>
      </c>
      <c r="L1739">
        <v>75</v>
      </c>
      <c r="M1739">
        <v>122</v>
      </c>
      <c r="N1739">
        <v>6270853</v>
      </c>
      <c r="O1739">
        <v>0</v>
      </c>
      <c r="P1739">
        <v>0</v>
      </c>
      <c r="Q1739">
        <v>0</v>
      </c>
      <c r="R1739">
        <v>0</v>
      </c>
    </row>
    <row r="1740" spans="1:18" x14ac:dyDescent="0.3">
      <c r="A1740" t="s">
        <v>3617</v>
      </c>
      <c r="B1740" t="s">
        <v>3618</v>
      </c>
      <c r="C1740" t="s">
        <v>307</v>
      </c>
      <c r="D1740">
        <v>0.77367664400000002</v>
      </c>
      <c r="E1740">
        <v>-0.86480000000000001</v>
      </c>
      <c r="F1740">
        <v>0.99729999999999996</v>
      </c>
      <c r="G1740">
        <v>2783</v>
      </c>
      <c r="H1740">
        <v>98</v>
      </c>
      <c r="I1740" t="s">
        <v>21</v>
      </c>
      <c r="J1740" t="s">
        <v>30</v>
      </c>
      <c r="K1740">
        <v>272</v>
      </c>
      <c r="L1740">
        <v>105</v>
      </c>
      <c r="M1740">
        <v>167</v>
      </c>
      <c r="N1740">
        <v>13806463</v>
      </c>
      <c r="O1740">
        <v>0</v>
      </c>
      <c r="P1740">
        <v>0</v>
      </c>
      <c r="Q1740">
        <v>1</v>
      </c>
      <c r="R1740">
        <v>0</v>
      </c>
    </row>
    <row r="1741" spans="1:18" x14ac:dyDescent="0.3">
      <c r="A1741" t="s">
        <v>3619</v>
      </c>
      <c r="B1741" t="s">
        <v>3620</v>
      </c>
      <c r="C1741" t="s">
        <v>147</v>
      </c>
      <c r="D1741">
        <v>0.46878999999999998</v>
      </c>
      <c r="E1741">
        <v>-0.86529999999999996</v>
      </c>
      <c r="F1741">
        <v>0.99160000000000004</v>
      </c>
      <c r="G1741">
        <v>70</v>
      </c>
      <c r="H1741">
        <v>30</v>
      </c>
      <c r="I1741" t="s">
        <v>21</v>
      </c>
      <c r="J1741" t="s">
        <v>22</v>
      </c>
      <c r="K1741">
        <v>299</v>
      </c>
      <c r="L1741">
        <v>67</v>
      </c>
      <c r="M1741">
        <v>232</v>
      </c>
      <c r="N1741">
        <v>1248870</v>
      </c>
      <c r="O1741">
        <v>0</v>
      </c>
      <c r="P1741">
        <v>0</v>
      </c>
      <c r="Q1741">
        <v>0</v>
      </c>
      <c r="R1741">
        <v>0</v>
      </c>
    </row>
    <row r="1742" spans="1:18" x14ac:dyDescent="0.3">
      <c r="A1742" t="s">
        <v>3621</v>
      </c>
      <c r="B1742" t="s">
        <v>3622</v>
      </c>
      <c r="C1742" t="s">
        <v>60</v>
      </c>
      <c r="D1742">
        <v>0.84710336900000005</v>
      </c>
      <c r="E1742">
        <v>-0.86409999999999998</v>
      </c>
      <c r="F1742">
        <v>0.99770000000000003</v>
      </c>
      <c r="G1742">
        <v>1128</v>
      </c>
      <c r="H1742">
        <v>69</v>
      </c>
      <c r="I1742" t="s">
        <v>21</v>
      </c>
      <c r="J1742" t="s">
        <v>63</v>
      </c>
      <c r="K1742">
        <v>1057</v>
      </c>
      <c r="L1742">
        <v>404</v>
      </c>
      <c r="M1742">
        <v>653</v>
      </c>
      <c r="N1742">
        <v>33864816</v>
      </c>
      <c r="O1742">
        <v>0</v>
      </c>
      <c r="P1742">
        <v>0</v>
      </c>
      <c r="Q1742">
        <v>0</v>
      </c>
      <c r="R1742">
        <v>0</v>
      </c>
    </row>
    <row r="1743" spans="1:18" x14ac:dyDescent="0.3">
      <c r="A1743" t="s">
        <v>3623</v>
      </c>
      <c r="B1743" t="s">
        <v>3624</v>
      </c>
      <c r="C1743" t="s">
        <v>1600</v>
      </c>
      <c r="D1743">
        <v>0.65956244900000005</v>
      </c>
      <c r="E1743">
        <v>-0.97350000000000003</v>
      </c>
      <c r="F1743">
        <v>0.99750000000000005</v>
      </c>
      <c r="G1743">
        <v>2466</v>
      </c>
      <c r="H1743">
        <v>20</v>
      </c>
      <c r="I1743" t="s">
        <v>21</v>
      </c>
      <c r="J1743" t="s">
        <v>30</v>
      </c>
      <c r="K1743">
        <v>11071</v>
      </c>
      <c r="L1743">
        <v>2744</v>
      </c>
      <c r="M1743">
        <v>8327</v>
      </c>
      <c r="N1743">
        <v>82971036</v>
      </c>
      <c r="O1743">
        <v>0</v>
      </c>
      <c r="P1743">
        <v>0</v>
      </c>
      <c r="Q1743">
        <v>0</v>
      </c>
      <c r="R1743">
        <v>0</v>
      </c>
    </row>
    <row r="1744" spans="1:18" x14ac:dyDescent="0.3">
      <c r="A1744" t="s">
        <v>3625</v>
      </c>
      <c r="B1744" t="s">
        <v>3626</v>
      </c>
      <c r="C1744" t="s">
        <v>1028</v>
      </c>
      <c r="D1744">
        <v>0.68984705899999998</v>
      </c>
      <c r="E1744">
        <v>-0.69969999999999999</v>
      </c>
      <c r="F1744">
        <v>0.93469999999999998</v>
      </c>
      <c r="G1744">
        <v>17</v>
      </c>
      <c r="H1744">
        <v>40.700000000000003</v>
      </c>
      <c r="I1744" t="s">
        <v>21</v>
      </c>
      <c r="J1744" t="s">
        <v>179</v>
      </c>
      <c r="K1744">
        <v>479</v>
      </c>
      <c r="L1744">
        <v>187</v>
      </c>
      <c r="M1744">
        <v>292</v>
      </c>
      <c r="N1744">
        <v>415667</v>
      </c>
      <c r="O1744">
        <v>0</v>
      </c>
      <c r="P1744">
        <v>0</v>
      </c>
      <c r="Q1744">
        <v>0</v>
      </c>
      <c r="R1744">
        <v>0</v>
      </c>
    </row>
    <row r="1745" spans="1:18" x14ac:dyDescent="0.3">
      <c r="A1745" t="s">
        <v>3627</v>
      </c>
      <c r="B1745" t="s">
        <v>3628</v>
      </c>
      <c r="C1745" t="s">
        <v>525</v>
      </c>
      <c r="D1745">
        <v>0.683750729</v>
      </c>
      <c r="E1745">
        <v>-0.99390000000000001</v>
      </c>
      <c r="F1745">
        <v>0.99839999999999995</v>
      </c>
      <c r="G1745">
        <v>343</v>
      </c>
      <c r="H1745">
        <v>60</v>
      </c>
      <c r="I1745" t="s">
        <v>21</v>
      </c>
      <c r="J1745" t="s">
        <v>30</v>
      </c>
      <c r="K1745">
        <v>3582</v>
      </c>
      <c r="L1745">
        <v>637</v>
      </c>
      <c r="M1745">
        <v>2945</v>
      </c>
      <c r="N1745">
        <v>1069817</v>
      </c>
      <c r="O1745">
        <v>0</v>
      </c>
      <c r="P1745">
        <v>0</v>
      </c>
      <c r="Q1745">
        <v>0</v>
      </c>
      <c r="R1745">
        <v>0</v>
      </c>
    </row>
    <row r="1746" spans="1:18" x14ac:dyDescent="0.3">
      <c r="A1746" t="s">
        <v>3629</v>
      </c>
      <c r="B1746" t="s">
        <v>3630</v>
      </c>
      <c r="C1746" t="s">
        <v>525</v>
      </c>
      <c r="D1746">
        <v>0.592081458</v>
      </c>
      <c r="E1746">
        <v>-0.98360000000000003</v>
      </c>
      <c r="F1746">
        <v>0.99719999999999998</v>
      </c>
      <c r="G1746">
        <v>960</v>
      </c>
      <c r="H1746">
        <v>15</v>
      </c>
      <c r="I1746" t="s">
        <v>21</v>
      </c>
      <c r="J1746" t="s">
        <v>30</v>
      </c>
      <c r="K1746">
        <v>7413</v>
      </c>
      <c r="L1746">
        <v>1369</v>
      </c>
      <c r="M1746">
        <v>6044</v>
      </c>
      <c r="N1746">
        <v>4409280</v>
      </c>
      <c r="O1746">
        <v>0</v>
      </c>
      <c r="P1746">
        <v>0</v>
      </c>
      <c r="Q1746">
        <v>1</v>
      </c>
      <c r="R1746">
        <v>0</v>
      </c>
    </row>
    <row r="1747" spans="1:18" x14ac:dyDescent="0.3">
      <c r="A1747" t="s">
        <v>3631</v>
      </c>
      <c r="B1747" t="s">
        <v>3632</v>
      </c>
      <c r="C1747" t="s">
        <v>287</v>
      </c>
      <c r="D1747">
        <v>0.82262500000000005</v>
      </c>
      <c r="E1747">
        <v>0.70030000000000003</v>
      </c>
      <c r="F1747">
        <v>0.95979999999999999</v>
      </c>
      <c r="G1747">
        <v>4</v>
      </c>
      <c r="H1747">
        <v>42</v>
      </c>
      <c r="I1747" t="s">
        <v>21</v>
      </c>
      <c r="J1747" t="s">
        <v>627</v>
      </c>
      <c r="K1747">
        <v>39</v>
      </c>
      <c r="L1747">
        <v>8</v>
      </c>
      <c r="M1747">
        <v>31</v>
      </c>
      <c r="N1747">
        <v>6424</v>
      </c>
      <c r="O1747">
        <v>0</v>
      </c>
      <c r="P1747">
        <v>0</v>
      </c>
      <c r="Q1747">
        <v>1</v>
      </c>
      <c r="R1747">
        <v>1</v>
      </c>
    </row>
    <row r="1748" spans="1:18" x14ac:dyDescent="0.3">
      <c r="A1748" t="s">
        <v>3633</v>
      </c>
      <c r="B1748" t="s">
        <v>3634</v>
      </c>
      <c r="C1748" t="s">
        <v>287</v>
      </c>
      <c r="D1748">
        <v>0.39589999999999997</v>
      </c>
      <c r="E1748">
        <v>-0.4199</v>
      </c>
      <c r="F1748">
        <v>0.96</v>
      </c>
      <c r="G1748">
        <v>3</v>
      </c>
      <c r="H1748">
        <v>42</v>
      </c>
      <c r="I1748" t="s">
        <v>21</v>
      </c>
      <c r="J1748" t="s">
        <v>627</v>
      </c>
      <c r="K1748">
        <v>22</v>
      </c>
      <c r="L1748">
        <v>9</v>
      </c>
      <c r="M1748">
        <v>13</v>
      </c>
      <c r="N1748">
        <v>2196</v>
      </c>
      <c r="O1748">
        <v>0</v>
      </c>
      <c r="P1748">
        <v>0</v>
      </c>
      <c r="Q1748">
        <v>1</v>
      </c>
      <c r="R1748">
        <v>0</v>
      </c>
    </row>
    <row r="1749" spans="1:18" x14ac:dyDescent="0.3">
      <c r="A1749" t="s">
        <v>3635</v>
      </c>
      <c r="B1749" t="s">
        <v>3636</v>
      </c>
      <c r="C1749" t="s">
        <v>118</v>
      </c>
      <c r="D1749">
        <v>0.80483018200000001</v>
      </c>
      <c r="E1749">
        <v>-0.79010000000000002</v>
      </c>
      <c r="F1749">
        <v>0.99809999999999999</v>
      </c>
      <c r="G1749">
        <v>603</v>
      </c>
      <c r="H1749">
        <v>140</v>
      </c>
      <c r="I1749" t="s">
        <v>21</v>
      </c>
      <c r="J1749" t="s">
        <v>26</v>
      </c>
      <c r="K1749">
        <v>436</v>
      </c>
      <c r="L1749">
        <v>137</v>
      </c>
      <c r="M1749">
        <v>299</v>
      </c>
      <c r="N1749">
        <v>5469210</v>
      </c>
      <c r="O1749">
        <v>0</v>
      </c>
      <c r="P1749">
        <v>0</v>
      </c>
      <c r="Q1749">
        <v>0</v>
      </c>
      <c r="R1749">
        <v>0</v>
      </c>
    </row>
    <row r="1750" spans="1:18" x14ac:dyDescent="0.3">
      <c r="A1750" t="s">
        <v>3637</v>
      </c>
      <c r="B1750" t="s">
        <v>3638</v>
      </c>
      <c r="C1750" t="s">
        <v>1445</v>
      </c>
      <c r="D1750">
        <v>0.49963999999999997</v>
      </c>
      <c r="E1750">
        <v>-0.42149999999999999</v>
      </c>
      <c r="F1750">
        <v>0.871</v>
      </c>
      <c r="G1750">
        <v>10</v>
      </c>
      <c r="H1750">
        <v>7</v>
      </c>
      <c r="I1750" t="s">
        <v>21</v>
      </c>
      <c r="J1750" t="s">
        <v>30</v>
      </c>
      <c r="K1750">
        <v>23</v>
      </c>
      <c r="L1750">
        <v>6</v>
      </c>
      <c r="M1750">
        <v>17</v>
      </c>
      <c r="N1750">
        <v>54400</v>
      </c>
      <c r="O1750">
        <v>0</v>
      </c>
      <c r="P1750">
        <v>0</v>
      </c>
      <c r="Q1750">
        <v>0</v>
      </c>
      <c r="R1750">
        <v>0</v>
      </c>
    </row>
    <row r="1751" spans="1:18" x14ac:dyDescent="0.3">
      <c r="A1751" t="s">
        <v>3639</v>
      </c>
      <c r="B1751" t="s">
        <v>3640</v>
      </c>
      <c r="C1751" t="s">
        <v>1445</v>
      </c>
      <c r="D1751">
        <v>0.112871429</v>
      </c>
      <c r="E1751">
        <v>-0.79359999999999997</v>
      </c>
      <c r="F1751">
        <v>0.85189999999999999</v>
      </c>
      <c r="G1751">
        <v>7</v>
      </c>
      <c r="H1751">
        <v>24</v>
      </c>
      <c r="I1751" t="s">
        <v>21</v>
      </c>
      <c r="J1751" t="s">
        <v>22</v>
      </c>
      <c r="K1751">
        <v>24</v>
      </c>
      <c r="L1751">
        <v>16</v>
      </c>
      <c r="M1751">
        <v>8</v>
      </c>
      <c r="N1751">
        <v>17724</v>
      </c>
      <c r="O1751">
        <v>0</v>
      </c>
      <c r="P1751">
        <v>0</v>
      </c>
      <c r="Q1751">
        <v>0</v>
      </c>
      <c r="R1751">
        <v>0</v>
      </c>
    </row>
    <row r="1752" spans="1:18" x14ac:dyDescent="0.3">
      <c r="A1752" t="s">
        <v>3641</v>
      </c>
      <c r="B1752" t="s">
        <v>3642</v>
      </c>
      <c r="C1752" t="s">
        <v>1508</v>
      </c>
      <c r="D1752">
        <v>0.84478750000000002</v>
      </c>
      <c r="E1752">
        <v>0.5615</v>
      </c>
      <c r="F1752">
        <v>0.98370000000000002</v>
      </c>
      <c r="G1752">
        <v>16</v>
      </c>
      <c r="H1752">
        <v>105</v>
      </c>
      <c r="I1752" t="s">
        <v>21</v>
      </c>
      <c r="J1752" t="s">
        <v>26</v>
      </c>
      <c r="K1752">
        <v>163</v>
      </c>
      <c r="L1752">
        <v>14</v>
      </c>
      <c r="M1752">
        <v>149</v>
      </c>
      <c r="N1752">
        <v>62848</v>
      </c>
      <c r="O1752">
        <v>0</v>
      </c>
      <c r="P1752">
        <v>0</v>
      </c>
      <c r="Q1752">
        <v>1</v>
      </c>
      <c r="R1752">
        <v>0</v>
      </c>
    </row>
    <row r="1753" spans="1:18" x14ac:dyDescent="0.3">
      <c r="A1753" t="s">
        <v>3643</v>
      </c>
      <c r="B1753" t="s">
        <v>3644</v>
      </c>
      <c r="C1753" t="s">
        <v>29</v>
      </c>
      <c r="D1753">
        <v>0.81734285699999998</v>
      </c>
      <c r="E1753">
        <v>-0.82310000000000005</v>
      </c>
      <c r="F1753">
        <v>0.99550000000000005</v>
      </c>
      <c r="G1753">
        <v>245</v>
      </c>
      <c r="H1753">
        <v>129</v>
      </c>
      <c r="I1753" t="s">
        <v>21</v>
      </c>
      <c r="J1753" t="s">
        <v>30</v>
      </c>
      <c r="K1753">
        <v>894</v>
      </c>
      <c r="L1753">
        <v>248</v>
      </c>
      <c r="M1753">
        <v>646</v>
      </c>
      <c r="N1753">
        <v>5135935</v>
      </c>
      <c r="O1753">
        <v>0</v>
      </c>
      <c r="P1753">
        <v>0</v>
      </c>
      <c r="Q1753">
        <v>0</v>
      </c>
      <c r="R1753">
        <v>0</v>
      </c>
    </row>
    <row r="1754" spans="1:18" x14ac:dyDescent="0.3">
      <c r="A1754" t="s">
        <v>3645</v>
      </c>
      <c r="B1754" t="s">
        <v>3646</v>
      </c>
      <c r="C1754" t="s">
        <v>236</v>
      </c>
      <c r="D1754">
        <v>0.81058085099999999</v>
      </c>
      <c r="E1754">
        <v>-0.54990000000000006</v>
      </c>
      <c r="F1754">
        <v>0.99609999999999999</v>
      </c>
      <c r="G1754">
        <v>611</v>
      </c>
      <c r="H1754">
        <v>60</v>
      </c>
      <c r="I1754" t="s">
        <v>21</v>
      </c>
      <c r="J1754" t="s">
        <v>30</v>
      </c>
      <c r="K1754">
        <v>127</v>
      </c>
      <c r="L1754">
        <v>30</v>
      </c>
      <c r="M1754">
        <v>97</v>
      </c>
      <c r="N1754">
        <v>2145832</v>
      </c>
      <c r="O1754">
        <v>0</v>
      </c>
      <c r="P1754">
        <v>0</v>
      </c>
      <c r="Q1754">
        <v>0</v>
      </c>
      <c r="R1754">
        <v>0</v>
      </c>
    </row>
    <row r="1755" spans="1:18" x14ac:dyDescent="0.3">
      <c r="A1755" t="s">
        <v>3647</v>
      </c>
      <c r="B1755" t="s">
        <v>3648</v>
      </c>
      <c r="C1755" t="s">
        <v>717</v>
      </c>
      <c r="D1755">
        <v>0.87251122400000003</v>
      </c>
      <c r="E1755">
        <v>-0.38179999999999997</v>
      </c>
      <c r="F1755">
        <v>0.996</v>
      </c>
      <c r="G1755">
        <v>98</v>
      </c>
      <c r="H1755">
        <v>42</v>
      </c>
      <c r="I1755" t="s">
        <v>21</v>
      </c>
      <c r="J1755" t="s">
        <v>179</v>
      </c>
      <c r="K1755">
        <v>195</v>
      </c>
      <c r="L1755">
        <v>80</v>
      </c>
      <c r="M1755">
        <v>115</v>
      </c>
      <c r="N1755">
        <v>1960980</v>
      </c>
      <c r="O1755">
        <v>0</v>
      </c>
      <c r="P1755">
        <v>0</v>
      </c>
      <c r="Q1755">
        <v>0</v>
      </c>
      <c r="R1755">
        <v>0</v>
      </c>
    </row>
    <row r="1756" spans="1:18" x14ac:dyDescent="0.3">
      <c r="A1756" t="s">
        <v>3649</v>
      </c>
      <c r="B1756" t="s">
        <v>3650</v>
      </c>
      <c r="C1756" t="s">
        <v>2700</v>
      </c>
      <c r="D1756">
        <v>0.70656428599999999</v>
      </c>
      <c r="E1756">
        <v>-0.48909999999999998</v>
      </c>
      <c r="F1756">
        <v>0.99419999999999997</v>
      </c>
      <c r="G1756">
        <v>14</v>
      </c>
      <c r="H1756">
        <v>25</v>
      </c>
      <c r="I1756" t="s">
        <v>21</v>
      </c>
      <c r="J1756" t="s">
        <v>30</v>
      </c>
      <c r="K1756">
        <v>83</v>
      </c>
      <c r="L1756">
        <v>22</v>
      </c>
      <c r="M1756">
        <v>61</v>
      </c>
      <c r="N1756">
        <v>159320</v>
      </c>
      <c r="O1756">
        <v>0</v>
      </c>
      <c r="P1756">
        <v>0</v>
      </c>
      <c r="Q1756">
        <v>0</v>
      </c>
      <c r="R1756">
        <v>0</v>
      </c>
    </row>
    <row r="1757" spans="1:18" x14ac:dyDescent="0.3">
      <c r="A1757" t="s">
        <v>3651</v>
      </c>
      <c r="B1757" t="s">
        <v>3652</v>
      </c>
      <c r="C1757" t="s">
        <v>525</v>
      </c>
      <c r="D1757">
        <v>0.669566667</v>
      </c>
      <c r="E1757">
        <v>-0.61240000000000006</v>
      </c>
      <c r="F1757">
        <v>0.99080000000000001</v>
      </c>
      <c r="G1757">
        <v>6</v>
      </c>
      <c r="H1757">
        <v>32</v>
      </c>
      <c r="I1757" t="s">
        <v>21</v>
      </c>
      <c r="J1757" t="s">
        <v>179</v>
      </c>
      <c r="K1757">
        <v>40</v>
      </c>
      <c r="L1757">
        <v>14</v>
      </c>
      <c r="M1757">
        <v>26</v>
      </c>
      <c r="N1757">
        <v>31770</v>
      </c>
      <c r="O1757">
        <v>0</v>
      </c>
      <c r="P1757">
        <v>0</v>
      </c>
      <c r="Q1757">
        <v>0</v>
      </c>
      <c r="R1757">
        <v>0</v>
      </c>
    </row>
    <row r="1758" spans="1:18" x14ac:dyDescent="0.3">
      <c r="A1758" t="s">
        <v>3653</v>
      </c>
      <c r="B1758" t="s">
        <v>3654</v>
      </c>
      <c r="C1758" t="s">
        <v>882</v>
      </c>
      <c r="D1758">
        <v>0.84989999999999999</v>
      </c>
      <c r="E1758">
        <v>0.78439999999999999</v>
      </c>
      <c r="F1758">
        <v>0.90539999999999998</v>
      </c>
      <c r="G1758">
        <v>3</v>
      </c>
      <c r="H1758">
        <v>18</v>
      </c>
      <c r="I1758" t="s">
        <v>21</v>
      </c>
      <c r="J1758" t="s">
        <v>34</v>
      </c>
      <c r="K1758">
        <v>10</v>
      </c>
      <c r="L1758">
        <v>3</v>
      </c>
      <c r="M1758">
        <v>7</v>
      </c>
      <c r="N1758">
        <v>10542</v>
      </c>
      <c r="O1758">
        <v>0</v>
      </c>
      <c r="P1758">
        <v>0</v>
      </c>
      <c r="Q1758">
        <v>0</v>
      </c>
      <c r="R1758">
        <v>0</v>
      </c>
    </row>
    <row r="1759" spans="1:18" x14ac:dyDescent="0.3">
      <c r="A1759" t="s">
        <v>3655</v>
      </c>
      <c r="B1759" t="s">
        <v>3656</v>
      </c>
      <c r="C1759" t="s">
        <v>882</v>
      </c>
      <c r="D1759">
        <v>0.72978539499999995</v>
      </c>
      <c r="E1759">
        <v>-0.88049999999999995</v>
      </c>
      <c r="F1759">
        <v>0.99639999999999995</v>
      </c>
      <c r="G1759">
        <v>582</v>
      </c>
      <c r="H1759">
        <v>60</v>
      </c>
      <c r="I1759" t="s">
        <v>21</v>
      </c>
      <c r="J1759" t="s">
        <v>22</v>
      </c>
      <c r="K1759">
        <v>930</v>
      </c>
      <c r="L1759">
        <v>239</v>
      </c>
      <c r="M1759">
        <v>691</v>
      </c>
      <c r="N1759">
        <v>13117698</v>
      </c>
      <c r="O1759">
        <v>0</v>
      </c>
      <c r="P1759">
        <v>0</v>
      </c>
      <c r="Q1759">
        <v>0</v>
      </c>
      <c r="R1759">
        <v>0</v>
      </c>
    </row>
    <row r="1760" spans="1:18" x14ac:dyDescent="0.3">
      <c r="A1760" t="s">
        <v>3657</v>
      </c>
      <c r="B1760" t="s">
        <v>3658</v>
      </c>
      <c r="C1760" t="s">
        <v>3220</v>
      </c>
      <c r="D1760">
        <v>0.79109583299999997</v>
      </c>
      <c r="E1760">
        <v>0</v>
      </c>
      <c r="F1760">
        <v>0.99050000000000005</v>
      </c>
      <c r="G1760">
        <v>48</v>
      </c>
      <c r="H1760">
        <v>99</v>
      </c>
      <c r="I1760" t="s">
        <v>21</v>
      </c>
      <c r="J1760" t="s">
        <v>30</v>
      </c>
      <c r="K1760">
        <v>185</v>
      </c>
      <c r="L1760">
        <v>48</v>
      </c>
      <c r="M1760">
        <v>137</v>
      </c>
      <c r="N1760">
        <v>135552</v>
      </c>
      <c r="O1760">
        <v>0</v>
      </c>
      <c r="P1760">
        <v>0</v>
      </c>
      <c r="Q1760">
        <v>1</v>
      </c>
      <c r="R1760">
        <v>0</v>
      </c>
    </row>
    <row r="1761" spans="1:18" x14ac:dyDescent="0.3">
      <c r="A1761" t="s">
        <v>3659</v>
      </c>
      <c r="B1761" t="s">
        <v>3660</v>
      </c>
      <c r="C1761" t="s">
        <v>1153</v>
      </c>
      <c r="D1761">
        <v>0.749708661</v>
      </c>
      <c r="E1761">
        <v>-0.86580000000000001</v>
      </c>
      <c r="F1761">
        <v>0.99080000000000001</v>
      </c>
      <c r="G1761">
        <v>381</v>
      </c>
      <c r="H1761">
        <v>42</v>
      </c>
      <c r="I1761" t="s">
        <v>21</v>
      </c>
      <c r="J1761" t="s">
        <v>22</v>
      </c>
      <c r="K1761">
        <v>1069</v>
      </c>
      <c r="L1761">
        <v>177</v>
      </c>
      <c r="M1761">
        <v>892</v>
      </c>
      <c r="N1761">
        <v>15587091</v>
      </c>
      <c r="O1761">
        <v>0</v>
      </c>
      <c r="P1761">
        <v>0</v>
      </c>
      <c r="Q1761">
        <v>0</v>
      </c>
      <c r="R1761">
        <v>0</v>
      </c>
    </row>
    <row r="1762" spans="1:18" x14ac:dyDescent="0.3">
      <c r="A1762" t="s">
        <v>3661</v>
      </c>
      <c r="B1762" t="s">
        <v>3662</v>
      </c>
      <c r="C1762" t="s">
        <v>184</v>
      </c>
      <c r="D1762">
        <v>0.800220606</v>
      </c>
      <c r="E1762">
        <v>-0.67049999999999998</v>
      </c>
      <c r="F1762">
        <v>0.996</v>
      </c>
      <c r="G1762">
        <v>165</v>
      </c>
      <c r="H1762">
        <v>40</v>
      </c>
      <c r="I1762" t="s">
        <v>21</v>
      </c>
      <c r="J1762" t="s">
        <v>34</v>
      </c>
      <c r="K1762">
        <v>176</v>
      </c>
      <c r="L1762">
        <v>26</v>
      </c>
      <c r="M1762">
        <v>150</v>
      </c>
      <c r="N1762">
        <v>774345</v>
      </c>
      <c r="O1762">
        <v>0</v>
      </c>
      <c r="P1762">
        <v>0</v>
      </c>
      <c r="Q1762">
        <v>0</v>
      </c>
      <c r="R1762">
        <v>0</v>
      </c>
    </row>
    <row r="1763" spans="1:18" x14ac:dyDescent="0.3">
      <c r="A1763" t="s">
        <v>3663</v>
      </c>
      <c r="B1763" t="s">
        <v>3664</v>
      </c>
      <c r="C1763" t="s">
        <v>757</v>
      </c>
      <c r="D1763">
        <v>0.60136231900000003</v>
      </c>
      <c r="E1763">
        <v>-0.85199999999999998</v>
      </c>
      <c r="F1763">
        <v>0.99619999999999997</v>
      </c>
      <c r="G1763">
        <v>138</v>
      </c>
      <c r="H1763">
        <v>35</v>
      </c>
      <c r="I1763" t="s">
        <v>21</v>
      </c>
      <c r="J1763" t="s">
        <v>179</v>
      </c>
      <c r="K1763">
        <v>730</v>
      </c>
      <c r="L1763">
        <v>207</v>
      </c>
      <c r="M1763">
        <v>523</v>
      </c>
      <c r="N1763">
        <v>7637886</v>
      </c>
      <c r="O1763">
        <v>0</v>
      </c>
      <c r="P1763">
        <v>0</v>
      </c>
      <c r="Q1763">
        <v>0</v>
      </c>
      <c r="R1763">
        <v>0</v>
      </c>
    </row>
    <row r="1764" spans="1:18" x14ac:dyDescent="0.3">
      <c r="A1764" t="s">
        <v>3665</v>
      </c>
      <c r="B1764" t="s">
        <v>3666</v>
      </c>
      <c r="C1764" t="s">
        <v>757</v>
      </c>
      <c r="D1764">
        <v>0.63685999999999998</v>
      </c>
      <c r="E1764">
        <v>-9.3200000000000005E-2</v>
      </c>
      <c r="F1764">
        <v>0.98309999999999997</v>
      </c>
      <c r="G1764">
        <v>10</v>
      </c>
      <c r="H1764">
        <v>25</v>
      </c>
      <c r="I1764" t="s">
        <v>21</v>
      </c>
      <c r="J1764" t="s">
        <v>179</v>
      </c>
      <c r="K1764">
        <v>99</v>
      </c>
      <c r="L1764">
        <v>22</v>
      </c>
      <c r="M1764">
        <v>77</v>
      </c>
      <c r="N1764">
        <v>109730</v>
      </c>
      <c r="O1764">
        <v>1</v>
      </c>
      <c r="P1764">
        <v>0</v>
      </c>
      <c r="Q1764">
        <v>0</v>
      </c>
      <c r="R1764">
        <v>0</v>
      </c>
    </row>
    <row r="1765" spans="1:18" x14ac:dyDescent="0.3">
      <c r="A1765" t="s">
        <v>3667</v>
      </c>
      <c r="B1765" t="s">
        <v>3668</v>
      </c>
      <c r="C1765" t="s">
        <v>757</v>
      </c>
      <c r="D1765">
        <v>0.31357741900000002</v>
      </c>
      <c r="E1765">
        <v>-0.94199999999999995</v>
      </c>
      <c r="F1765">
        <v>0.9899</v>
      </c>
      <c r="G1765">
        <v>31</v>
      </c>
      <c r="H1765">
        <v>20</v>
      </c>
      <c r="I1765" t="s">
        <v>21</v>
      </c>
      <c r="J1765" t="s">
        <v>30</v>
      </c>
      <c r="K1765">
        <v>211</v>
      </c>
      <c r="L1765">
        <v>67</v>
      </c>
      <c r="M1765">
        <v>144</v>
      </c>
      <c r="N1765">
        <v>450771</v>
      </c>
      <c r="O1765">
        <v>0</v>
      </c>
      <c r="P1765">
        <v>0</v>
      </c>
      <c r="Q1765">
        <v>0</v>
      </c>
      <c r="R1765">
        <v>0</v>
      </c>
    </row>
    <row r="1766" spans="1:18" x14ac:dyDescent="0.3">
      <c r="A1766" t="s">
        <v>3669</v>
      </c>
      <c r="B1766" t="s">
        <v>3670</v>
      </c>
      <c r="C1766" t="s">
        <v>29</v>
      </c>
      <c r="D1766">
        <v>0.85032264199999996</v>
      </c>
      <c r="E1766">
        <v>-0.47170000000000001</v>
      </c>
      <c r="F1766">
        <v>0.99770000000000003</v>
      </c>
      <c r="G1766">
        <v>212</v>
      </c>
      <c r="H1766">
        <v>139</v>
      </c>
      <c r="I1766" t="s">
        <v>21</v>
      </c>
      <c r="J1766" t="s">
        <v>26</v>
      </c>
      <c r="K1766">
        <v>571</v>
      </c>
      <c r="L1766">
        <v>117</v>
      </c>
      <c r="M1766">
        <v>454</v>
      </c>
      <c r="N1766">
        <v>2639188</v>
      </c>
      <c r="O1766">
        <v>0</v>
      </c>
      <c r="P1766">
        <v>0</v>
      </c>
      <c r="Q1766">
        <v>0</v>
      </c>
      <c r="R1766">
        <v>0</v>
      </c>
    </row>
    <row r="1767" spans="1:18" x14ac:dyDescent="0.3">
      <c r="A1767" t="s">
        <v>3671</v>
      </c>
      <c r="B1767" t="s">
        <v>3672</v>
      </c>
      <c r="C1767" t="s">
        <v>29</v>
      </c>
      <c r="D1767">
        <v>0.83239009900000005</v>
      </c>
      <c r="E1767">
        <v>-0.93369999999999997</v>
      </c>
      <c r="F1767">
        <v>0.99729999999999996</v>
      </c>
      <c r="G1767">
        <v>404</v>
      </c>
      <c r="H1767">
        <v>85</v>
      </c>
      <c r="I1767" t="s">
        <v>21</v>
      </c>
      <c r="J1767" t="s">
        <v>22</v>
      </c>
      <c r="K1767">
        <v>858</v>
      </c>
      <c r="L1767">
        <v>256</v>
      </c>
      <c r="M1767">
        <v>602</v>
      </c>
      <c r="N1767">
        <v>12002032</v>
      </c>
      <c r="O1767">
        <v>0</v>
      </c>
      <c r="P1767">
        <v>0</v>
      </c>
      <c r="Q1767">
        <v>0</v>
      </c>
      <c r="R1767">
        <v>0</v>
      </c>
    </row>
    <row r="1768" spans="1:18" x14ac:dyDescent="0.3">
      <c r="A1768" t="s">
        <v>3673</v>
      </c>
      <c r="B1768" t="s">
        <v>3674</v>
      </c>
      <c r="C1768" t="s">
        <v>33</v>
      </c>
      <c r="D1768">
        <v>0.73719999999999997</v>
      </c>
      <c r="E1768">
        <v>0.23330000000000001</v>
      </c>
      <c r="F1768">
        <v>0.95150000000000001</v>
      </c>
      <c r="G1768">
        <v>5</v>
      </c>
      <c r="H1768">
        <v>11</v>
      </c>
      <c r="I1768" t="s">
        <v>21</v>
      </c>
      <c r="J1768" t="s">
        <v>34</v>
      </c>
      <c r="K1768">
        <v>0</v>
      </c>
      <c r="L1768">
        <v>0</v>
      </c>
      <c r="M1768">
        <v>0</v>
      </c>
      <c r="N1768">
        <v>9370</v>
      </c>
      <c r="O1768">
        <v>0</v>
      </c>
      <c r="P1768">
        <v>0</v>
      </c>
      <c r="Q1768">
        <v>1</v>
      </c>
      <c r="R1768">
        <v>0</v>
      </c>
    </row>
    <row r="1769" spans="1:18" x14ac:dyDescent="0.3">
      <c r="A1769" t="s">
        <v>3675</v>
      </c>
      <c r="B1769" t="s">
        <v>3676</v>
      </c>
      <c r="C1769" t="s">
        <v>3467</v>
      </c>
      <c r="D1769">
        <v>0.64357297300000005</v>
      </c>
      <c r="E1769">
        <v>-0.754</v>
      </c>
      <c r="F1769">
        <v>0.98939999999999995</v>
      </c>
      <c r="G1769">
        <v>37</v>
      </c>
      <c r="H1769">
        <v>275</v>
      </c>
      <c r="I1769" t="s">
        <v>21</v>
      </c>
      <c r="J1769" t="s">
        <v>179</v>
      </c>
      <c r="K1769">
        <v>311</v>
      </c>
      <c r="L1769">
        <v>86</v>
      </c>
      <c r="M1769">
        <v>225</v>
      </c>
      <c r="N1769">
        <v>186813</v>
      </c>
      <c r="O1769">
        <v>0</v>
      </c>
      <c r="P1769">
        <v>0</v>
      </c>
      <c r="Q1769">
        <v>1</v>
      </c>
      <c r="R1769">
        <v>0</v>
      </c>
    </row>
    <row r="1770" spans="1:18" x14ac:dyDescent="0.3">
      <c r="A1770" t="s">
        <v>3677</v>
      </c>
      <c r="B1770" t="s">
        <v>3678</v>
      </c>
      <c r="C1770" t="s">
        <v>717</v>
      </c>
      <c r="D1770">
        <v>0.67555164400000001</v>
      </c>
      <c r="E1770">
        <v>-0.97289999999999999</v>
      </c>
      <c r="F1770">
        <v>0.99729999999999996</v>
      </c>
      <c r="G1770">
        <v>821</v>
      </c>
      <c r="H1770">
        <v>16</v>
      </c>
      <c r="I1770" t="s">
        <v>21</v>
      </c>
      <c r="J1770" t="s">
        <v>34</v>
      </c>
      <c r="K1770">
        <v>5140</v>
      </c>
      <c r="L1770">
        <v>959</v>
      </c>
      <c r="M1770">
        <v>4181</v>
      </c>
      <c r="N1770">
        <v>14457810</v>
      </c>
      <c r="O1770">
        <v>0</v>
      </c>
      <c r="P1770">
        <v>0</v>
      </c>
      <c r="Q1770">
        <v>0</v>
      </c>
      <c r="R1770">
        <v>0</v>
      </c>
    </row>
    <row r="1771" spans="1:18" x14ac:dyDescent="0.3">
      <c r="A1771" t="s">
        <v>3679</v>
      </c>
      <c r="B1771" t="s">
        <v>3680</v>
      </c>
      <c r="C1771" t="s">
        <v>2822</v>
      </c>
      <c r="D1771">
        <v>0.66393571399999995</v>
      </c>
      <c r="E1771">
        <v>-0.52749999999999997</v>
      </c>
      <c r="F1771">
        <v>0.97360000000000002</v>
      </c>
      <c r="G1771">
        <v>14</v>
      </c>
      <c r="H1771">
        <v>38</v>
      </c>
      <c r="I1771" t="s">
        <v>21</v>
      </c>
      <c r="J1771" t="s">
        <v>34</v>
      </c>
      <c r="K1771">
        <v>125</v>
      </c>
      <c r="L1771">
        <v>20</v>
      </c>
      <c r="M1771">
        <v>105</v>
      </c>
      <c r="N1771">
        <v>36540</v>
      </c>
      <c r="O1771">
        <v>0</v>
      </c>
      <c r="P1771">
        <v>0</v>
      </c>
      <c r="Q1771">
        <v>1</v>
      </c>
      <c r="R1771">
        <v>0</v>
      </c>
    </row>
    <row r="1772" spans="1:18" x14ac:dyDescent="0.3">
      <c r="A1772" t="s">
        <v>3681</v>
      </c>
      <c r="B1772" t="s">
        <v>3682</v>
      </c>
      <c r="C1772" t="s">
        <v>292</v>
      </c>
      <c r="D1772">
        <v>0.70960000000000001</v>
      </c>
      <c r="E1772">
        <v>0.70960000000000001</v>
      </c>
      <c r="F1772">
        <v>0.70960000000000001</v>
      </c>
      <c r="G1772">
        <v>1</v>
      </c>
      <c r="H1772">
        <v>98</v>
      </c>
      <c r="I1772" t="s">
        <v>21</v>
      </c>
      <c r="J1772" t="s">
        <v>179</v>
      </c>
      <c r="K1772">
        <v>10</v>
      </c>
      <c r="L1772">
        <v>6</v>
      </c>
      <c r="M1772">
        <v>4</v>
      </c>
      <c r="N1772">
        <v>1476</v>
      </c>
      <c r="O1772">
        <v>1</v>
      </c>
      <c r="P1772">
        <v>0</v>
      </c>
      <c r="Q1772">
        <v>1</v>
      </c>
      <c r="R1772">
        <v>0</v>
      </c>
    </row>
    <row r="1773" spans="1:18" x14ac:dyDescent="0.3">
      <c r="A1773" t="s">
        <v>3683</v>
      </c>
      <c r="B1773" t="s">
        <v>3684</v>
      </c>
      <c r="C1773" t="s">
        <v>416</v>
      </c>
      <c r="D1773">
        <v>0.84970000000000001</v>
      </c>
      <c r="E1773">
        <v>0.83750000000000002</v>
      </c>
      <c r="F1773">
        <v>0.86599999999999999</v>
      </c>
      <c r="G1773">
        <v>3</v>
      </c>
      <c r="H1773">
        <v>110</v>
      </c>
      <c r="I1773" t="s">
        <v>21</v>
      </c>
      <c r="J1773" t="s">
        <v>30</v>
      </c>
      <c r="K1773">
        <v>24</v>
      </c>
      <c r="L1773">
        <v>14</v>
      </c>
      <c r="M1773">
        <v>10</v>
      </c>
      <c r="N1773">
        <v>16320</v>
      </c>
      <c r="O1773">
        <v>1</v>
      </c>
      <c r="P1773">
        <v>1</v>
      </c>
      <c r="Q1773">
        <v>1</v>
      </c>
      <c r="R1773">
        <v>0</v>
      </c>
    </row>
    <row r="1774" spans="1:18" x14ac:dyDescent="0.3">
      <c r="A1774" t="s">
        <v>3685</v>
      </c>
      <c r="B1774" t="s">
        <v>3686</v>
      </c>
      <c r="C1774" t="s">
        <v>3442</v>
      </c>
      <c r="D1774">
        <v>0.65633548399999997</v>
      </c>
      <c r="E1774">
        <v>-0.64759999999999995</v>
      </c>
      <c r="F1774">
        <v>0.97609999999999997</v>
      </c>
      <c r="G1774">
        <v>31</v>
      </c>
      <c r="H1774">
        <v>18</v>
      </c>
      <c r="I1774" t="s">
        <v>21</v>
      </c>
      <c r="J1774" t="s">
        <v>372</v>
      </c>
      <c r="K1774">
        <v>99</v>
      </c>
      <c r="L1774">
        <v>24</v>
      </c>
      <c r="M1774">
        <v>75</v>
      </c>
      <c r="N1774">
        <v>195269</v>
      </c>
      <c r="O1774">
        <v>0</v>
      </c>
      <c r="P1774">
        <v>0</v>
      </c>
      <c r="Q1774">
        <v>0</v>
      </c>
      <c r="R1774">
        <v>0</v>
      </c>
    </row>
    <row r="1775" spans="1:18" x14ac:dyDescent="0.3">
      <c r="A1775" t="s">
        <v>3687</v>
      </c>
      <c r="B1775" t="s">
        <v>3688</v>
      </c>
      <c r="C1775" t="s">
        <v>2403</v>
      </c>
      <c r="D1775">
        <v>0.50229999999999997</v>
      </c>
      <c r="E1775">
        <v>0.50229999999999997</v>
      </c>
      <c r="F1775">
        <v>0.50229999999999997</v>
      </c>
      <c r="G1775">
        <v>1</v>
      </c>
      <c r="H1775">
        <v>300</v>
      </c>
      <c r="I1775" t="s">
        <v>21</v>
      </c>
      <c r="J1775" t="s">
        <v>26</v>
      </c>
      <c r="K1775">
        <v>6</v>
      </c>
      <c r="L1775">
        <v>0</v>
      </c>
      <c r="M1775">
        <v>6</v>
      </c>
      <c r="N1775">
        <v>581</v>
      </c>
      <c r="O1775">
        <v>0</v>
      </c>
      <c r="P1775">
        <v>0</v>
      </c>
      <c r="Q1775">
        <v>1</v>
      </c>
      <c r="R1775">
        <v>0</v>
      </c>
    </row>
    <row r="1776" spans="1:18" x14ac:dyDescent="0.3">
      <c r="A1776" t="s">
        <v>3689</v>
      </c>
      <c r="B1776" t="s">
        <v>3690</v>
      </c>
      <c r="C1776" t="s">
        <v>717</v>
      </c>
      <c r="D1776">
        <v>0.67291506800000001</v>
      </c>
      <c r="E1776">
        <v>-0.73760000000000003</v>
      </c>
      <c r="F1776">
        <v>0.99250000000000005</v>
      </c>
      <c r="G1776">
        <v>73</v>
      </c>
      <c r="H1776">
        <v>60</v>
      </c>
      <c r="I1776" t="s">
        <v>21</v>
      </c>
      <c r="J1776" t="s">
        <v>63</v>
      </c>
      <c r="K1776">
        <v>679</v>
      </c>
      <c r="L1776">
        <v>168</v>
      </c>
      <c r="M1776">
        <v>511</v>
      </c>
      <c r="N1776">
        <v>2374179</v>
      </c>
      <c r="O1776">
        <v>0</v>
      </c>
      <c r="P1776">
        <v>0</v>
      </c>
      <c r="Q1776">
        <v>0</v>
      </c>
      <c r="R1776">
        <v>0</v>
      </c>
    </row>
    <row r="1777" spans="1:18" x14ac:dyDescent="0.3">
      <c r="A1777" t="s">
        <v>3691</v>
      </c>
      <c r="B1777" t="s">
        <v>3692</v>
      </c>
      <c r="C1777" t="s">
        <v>147</v>
      </c>
      <c r="D1777">
        <v>0.81130000000000002</v>
      </c>
      <c r="E1777">
        <v>0.81130000000000002</v>
      </c>
      <c r="F1777">
        <v>0.81130000000000002</v>
      </c>
      <c r="G1777">
        <v>1</v>
      </c>
      <c r="H1777">
        <v>20</v>
      </c>
      <c r="I1777" t="s">
        <v>21</v>
      </c>
      <c r="J1777" t="s">
        <v>179</v>
      </c>
      <c r="K1777">
        <v>2</v>
      </c>
      <c r="L1777">
        <v>0</v>
      </c>
      <c r="M1777">
        <v>2</v>
      </c>
      <c r="N1777">
        <v>6327</v>
      </c>
      <c r="O1777">
        <v>1</v>
      </c>
      <c r="P1777">
        <v>0</v>
      </c>
      <c r="Q1777">
        <v>0</v>
      </c>
      <c r="R1777">
        <v>0</v>
      </c>
    </row>
    <row r="1778" spans="1:18" x14ac:dyDescent="0.3">
      <c r="A1778" t="s">
        <v>3693</v>
      </c>
      <c r="B1778" t="s">
        <v>3694</v>
      </c>
      <c r="C1778" t="s">
        <v>3037</v>
      </c>
      <c r="D1778">
        <v>0.76870000000000005</v>
      </c>
      <c r="E1778">
        <v>-0.92849999999999999</v>
      </c>
      <c r="F1778">
        <v>0.99490000000000001</v>
      </c>
      <c r="G1778">
        <v>295</v>
      </c>
      <c r="H1778">
        <v>35</v>
      </c>
      <c r="I1778" t="s">
        <v>21</v>
      </c>
      <c r="J1778" t="s">
        <v>30</v>
      </c>
      <c r="K1778">
        <v>616</v>
      </c>
      <c r="L1778">
        <v>98</v>
      </c>
      <c r="M1778">
        <v>518</v>
      </c>
      <c r="N1778">
        <v>4093715</v>
      </c>
      <c r="O1778">
        <v>0</v>
      </c>
      <c r="P1778">
        <v>0</v>
      </c>
      <c r="Q1778">
        <v>0</v>
      </c>
      <c r="R1778">
        <v>0</v>
      </c>
    </row>
    <row r="1779" spans="1:18" x14ac:dyDescent="0.3">
      <c r="A1779" t="s">
        <v>3695</v>
      </c>
      <c r="B1779" t="s">
        <v>3696</v>
      </c>
      <c r="C1779" t="s">
        <v>20</v>
      </c>
      <c r="D1779">
        <v>0.80481141300000003</v>
      </c>
      <c r="E1779">
        <v>-0.83560000000000001</v>
      </c>
      <c r="F1779">
        <v>0.9869</v>
      </c>
      <c r="G1779">
        <v>368</v>
      </c>
      <c r="H1779">
        <v>42</v>
      </c>
      <c r="I1779" t="s">
        <v>21</v>
      </c>
      <c r="J1779" t="s">
        <v>22</v>
      </c>
      <c r="K1779">
        <v>272</v>
      </c>
      <c r="L1779">
        <v>36</v>
      </c>
      <c r="M1779">
        <v>236</v>
      </c>
      <c r="N1779">
        <v>7537744</v>
      </c>
      <c r="O1779">
        <v>0</v>
      </c>
      <c r="P1779">
        <v>0</v>
      </c>
      <c r="Q1779">
        <v>0</v>
      </c>
      <c r="R1779">
        <v>0</v>
      </c>
    </row>
    <row r="1780" spans="1:18" x14ac:dyDescent="0.3">
      <c r="A1780" t="s">
        <v>3697</v>
      </c>
      <c r="B1780" t="s">
        <v>3698</v>
      </c>
      <c r="C1780" t="s">
        <v>236</v>
      </c>
      <c r="D1780">
        <v>0.44657666699999998</v>
      </c>
      <c r="E1780">
        <v>-0.91080000000000005</v>
      </c>
      <c r="F1780">
        <v>0.97770000000000001</v>
      </c>
      <c r="G1780">
        <v>30</v>
      </c>
      <c r="H1780">
        <v>45</v>
      </c>
      <c r="I1780" t="s">
        <v>21</v>
      </c>
      <c r="J1780" t="s">
        <v>45</v>
      </c>
      <c r="K1780">
        <v>406</v>
      </c>
      <c r="L1780">
        <v>66</v>
      </c>
      <c r="M1780">
        <v>340</v>
      </c>
      <c r="N1780">
        <v>459960</v>
      </c>
      <c r="O1780">
        <v>0</v>
      </c>
      <c r="P1780">
        <v>0</v>
      </c>
      <c r="Q1780">
        <v>1</v>
      </c>
      <c r="R1780">
        <v>0</v>
      </c>
    </row>
    <row r="1781" spans="1:18" x14ac:dyDescent="0.3">
      <c r="A1781" t="s">
        <v>3699</v>
      </c>
      <c r="B1781" t="s">
        <v>3700</v>
      </c>
      <c r="C1781" t="s">
        <v>147</v>
      </c>
      <c r="D1781">
        <v>0.68496891900000001</v>
      </c>
      <c r="E1781">
        <v>-0.7097</v>
      </c>
      <c r="F1781">
        <v>0.99129999999999996</v>
      </c>
      <c r="G1781">
        <v>74</v>
      </c>
      <c r="H1781">
        <v>26</v>
      </c>
      <c r="I1781" t="s">
        <v>21</v>
      </c>
      <c r="J1781" t="s">
        <v>34</v>
      </c>
      <c r="K1781">
        <v>172</v>
      </c>
      <c r="L1781">
        <v>35</v>
      </c>
      <c r="M1781">
        <v>137</v>
      </c>
      <c r="N1781">
        <v>687756</v>
      </c>
      <c r="O1781">
        <v>0</v>
      </c>
      <c r="P1781">
        <v>0</v>
      </c>
      <c r="Q1781">
        <v>0</v>
      </c>
      <c r="R1781">
        <v>0</v>
      </c>
    </row>
    <row r="1782" spans="1:18" x14ac:dyDescent="0.3">
      <c r="A1782" t="s">
        <v>3701</v>
      </c>
      <c r="B1782" t="s">
        <v>3702</v>
      </c>
      <c r="C1782" t="s">
        <v>147</v>
      </c>
      <c r="D1782">
        <v>0.543875</v>
      </c>
      <c r="E1782">
        <v>-0.2263</v>
      </c>
      <c r="F1782">
        <v>0.91139999999999999</v>
      </c>
      <c r="G1782">
        <v>4</v>
      </c>
      <c r="H1782">
        <v>30</v>
      </c>
      <c r="I1782" t="s">
        <v>21</v>
      </c>
      <c r="J1782" t="s">
        <v>179</v>
      </c>
      <c r="K1782">
        <v>3</v>
      </c>
      <c r="L1782">
        <v>1</v>
      </c>
      <c r="M1782">
        <v>2</v>
      </c>
      <c r="N1782">
        <v>14952</v>
      </c>
      <c r="O1782">
        <v>0</v>
      </c>
      <c r="P1782">
        <v>0</v>
      </c>
      <c r="Q1782">
        <v>0</v>
      </c>
      <c r="R1782">
        <v>0</v>
      </c>
    </row>
    <row r="1783" spans="1:18" x14ac:dyDescent="0.3">
      <c r="A1783" t="s">
        <v>3703</v>
      </c>
      <c r="B1783" t="s">
        <v>3704</v>
      </c>
      <c r="C1783" t="s">
        <v>2130</v>
      </c>
      <c r="D1783">
        <v>0.74790289899999995</v>
      </c>
      <c r="E1783">
        <v>-0.85219999999999996</v>
      </c>
      <c r="F1783">
        <v>0.99439999999999995</v>
      </c>
      <c r="G1783">
        <v>414</v>
      </c>
      <c r="H1783">
        <v>35</v>
      </c>
      <c r="I1783" t="s">
        <v>21</v>
      </c>
      <c r="J1783" t="s">
        <v>34</v>
      </c>
      <c r="K1783">
        <v>70</v>
      </c>
      <c r="L1783">
        <v>21</v>
      </c>
      <c r="M1783">
        <v>49</v>
      </c>
      <c r="N1783">
        <v>994842</v>
      </c>
      <c r="O1783">
        <v>0</v>
      </c>
      <c r="P1783">
        <v>0</v>
      </c>
      <c r="Q1783">
        <v>0</v>
      </c>
      <c r="R1783">
        <v>0</v>
      </c>
    </row>
    <row r="1784" spans="1:18" x14ac:dyDescent="0.3">
      <c r="A1784" t="s">
        <v>3705</v>
      </c>
      <c r="B1784" t="s">
        <v>3706</v>
      </c>
      <c r="C1784" t="s">
        <v>525</v>
      </c>
      <c r="D1784">
        <v>0.71328888899999998</v>
      </c>
      <c r="E1784">
        <v>-8.2699999999999996E-2</v>
      </c>
      <c r="F1784">
        <v>0.99180000000000001</v>
      </c>
      <c r="G1784">
        <v>18</v>
      </c>
      <c r="H1784">
        <v>32</v>
      </c>
      <c r="I1784" t="s">
        <v>21</v>
      </c>
      <c r="J1784" t="s">
        <v>179</v>
      </c>
      <c r="K1784">
        <v>66</v>
      </c>
      <c r="L1784">
        <v>14</v>
      </c>
      <c r="M1784">
        <v>52</v>
      </c>
      <c r="N1784">
        <v>193104</v>
      </c>
      <c r="O1784">
        <v>0</v>
      </c>
      <c r="P1784">
        <v>0</v>
      </c>
      <c r="Q1784">
        <v>0</v>
      </c>
      <c r="R1784">
        <v>0</v>
      </c>
    </row>
    <row r="1785" spans="1:18" x14ac:dyDescent="0.3">
      <c r="A1785" t="s">
        <v>3707</v>
      </c>
      <c r="B1785" t="s">
        <v>3708</v>
      </c>
      <c r="C1785" t="s">
        <v>2935</v>
      </c>
      <c r="D1785">
        <v>0.73328000000000004</v>
      </c>
      <c r="E1785">
        <v>-0.83979999999999999</v>
      </c>
      <c r="F1785">
        <v>0.98919999999999997</v>
      </c>
      <c r="G1785">
        <v>90</v>
      </c>
      <c r="H1785">
        <v>68</v>
      </c>
      <c r="I1785" t="s">
        <v>21</v>
      </c>
      <c r="J1785" t="s">
        <v>22</v>
      </c>
      <c r="K1785">
        <v>186</v>
      </c>
      <c r="L1785">
        <v>28</v>
      </c>
      <c r="M1785">
        <v>158</v>
      </c>
      <c r="N1785">
        <v>354150</v>
      </c>
      <c r="O1785">
        <v>0</v>
      </c>
      <c r="P1785">
        <v>0</v>
      </c>
      <c r="Q1785">
        <v>0</v>
      </c>
      <c r="R1785">
        <v>0</v>
      </c>
    </row>
    <row r="1786" spans="1:18" x14ac:dyDescent="0.3">
      <c r="A1786" t="s">
        <v>3709</v>
      </c>
      <c r="B1786" t="s">
        <v>3710</v>
      </c>
      <c r="C1786" t="s">
        <v>694</v>
      </c>
      <c r="D1786">
        <v>0.81211666699999996</v>
      </c>
      <c r="E1786">
        <v>0.2732</v>
      </c>
      <c r="F1786">
        <v>0.97419999999999995</v>
      </c>
      <c r="G1786">
        <v>6</v>
      </c>
      <c r="H1786">
        <v>59</v>
      </c>
      <c r="I1786" t="s">
        <v>21</v>
      </c>
      <c r="J1786" t="s">
        <v>26</v>
      </c>
      <c r="K1786">
        <v>58</v>
      </c>
      <c r="L1786">
        <v>15</v>
      </c>
      <c r="M1786">
        <v>43</v>
      </c>
      <c r="N1786">
        <v>13194</v>
      </c>
      <c r="O1786">
        <v>0</v>
      </c>
      <c r="P1786">
        <v>0</v>
      </c>
      <c r="Q1786">
        <v>1</v>
      </c>
      <c r="R1786">
        <v>0</v>
      </c>
    </row>
    <row r="1787" spans="1:18" x14ac:dyDescent="0.3">
      <c r="A1787" t="s">
        <v>3711</v>
      </c>
      <c r="B1787" t="s">
        <v>3712</v>
      </c>
      <c r="C1787" t="s">
        <v>2209</v>
      </c>
      <c r="D1787">
        <v>0.75711651400000002</v>
      </c>
      <c r="E1787">
        <v>-0.95809999999999995</v>
      </c>
      <c r="F1787">
        <v>0.99729999999999996</v>
      </c>
      <c r="G1787">
        <v>3167</v>
      </c>
      <c r="H1787">
        <v>38.5</v>
      </c>
      <c r="I1787" t="s">
        <v>21</v>
      </c>
      <c r="J1787" t="s">
        <v>30</v>
      </c>
      <c r="K1787">
        <v>309</v>
      </c>
      <c r="L1787">
        <v>173</v>
      </c>
      <c r="M1787">
        <v>136</v>
      </c>
      <c r="N1787">
        <v>18653630</v>
      </c>
      <c r="O1787">
        <v>0</v>
      </c>
      <c r="P1787">
        <v>0</v>
      </c>
      <c r="Q1787">
        <v>1</v>
      </c>
      <c r="R1787">
        <v>0</v>
      </c>
    </row>
    <row r="1788" spans="1:18" x14ac:dyDescent="0.3">
      <c r="A1788" t="s">
        <v>3713</v>
      </c>
      <c r="B1788" t="s">
        <v>3714</v>
      </c>
      <c r="C1788" t="s">
        <v>748</v>
      </c>
      <c r="D1788">
        <v>0.76834740599999996</v>
      </c>
      <c r="E1788">
        <v>-0.94199999999999995</v>
      </c>
      <c r="F1788">
        <v>0.99370000000000003</v>
      </c>
      <c r="G1788">
        <v>424</v>
      </c>
      <c r="H1788">
        <v>180</v>
      </c>
      <c r="I1788" t="s">
        <v>21</v>
      </c>
      <c r="J1788" t="s">
        <v>30</v>
      </c>
      <c r="K1788">
        <v>381</v>
      </c>
      <c r="L1788">
        <v>96</v>
      </c>
      <c r="M1788">
        <v>285</v>
      </c>
      <c r="N1788">
        <v>3433128</v>
      </c>
      <c r="O1788">
        <v>0</v>
      </c>
      <c r="P1788">
        <v>0</v>
      </c>
      <c r="Q1788">
        <v>0</v>
      </c>
      <c r="R1788">
        <v>0</v>
      </c>
    </row>
    <row r="1789" spans="1:18" x14ac:dyDescent="0.3">
      <c r="A1789" t="s">
        <v>3715</v>
      </c>
      <c r="B1789" t="s">
        <v>3716</v>
      </c>
      <c r="C1789" t="s">
        <v>2874</v>
      </c>
      <c r="D1789">
        <v>0.78149999999999997</v>
      </c>
      <c r="E1789">
        <v>-0.75119999999999998</v>
      </c>
      <c r="F1789">
        <v>0.9889</v>
      </c>
      <c r="G1789">
        <v>194</v>
      </c>
      <c r="H1789">
        <v>49</v>
      </c>
      <c r="I1789" t="s">
        <v>21</v>
      </c>
      <c r="J1789" t="s">
        <v>26</v>
      </c>
      <c r="K1789">
        <v>206</v>
      </c>
      <c r="L1789">
        <v>62</v>
      </c>
      <c r="M1789">
        <v>144</v>
      </c>
      <c r="N1789">
        <v>1862594</v>
      </c>
      <c r="O1789">
        <v>0</v>
      </c>
      <c r="P1789">
        <v>0</v>
      </c>
      <c r="Q1789">
        <v>0</v>
      </c>
      <c r="R1789">
        <v>0</v>
      </c>
    </row>
    <row r="1790" spans="1:18" x14ac:dyDescent="0.3">
      <c r="A1790" t="s">
        <v>3717</v>
      </c>
      <c r="B1790" t="s">
        <v>3718</v>
      </c>
      <c r="C1790" t="s">
        <v>871</v>
      </c>
      <c r="D1790">
        <v>0.70405447499999996</v>
      </c>
      <c r="E1790">
        <v>-0.84060000000000001</v>
      </c>
      <c r="F1790">
        <v>0.99129999999999996</v>
      </c>
      <c r="G1790">
        <v>257</v>
      </c>
      <c r="H1790">
        <v>29</v>
      </c>
      <c r="I1790" t="s">
        <v>21</v>
      </c>
      <c r="J1790" t="s">
        <v>26</v>
      </c>
      <c r="K1790">
        <v>702</v>
      </c>
      <c r="L1790">
        <v>176</v>
      </c>
      <c r="M1790">
        <v>526</v>
      </c>
      <c r="N1790">
        <v>2038267</v>
      </c>
      <c r="O1790">
        <v>0</v>
      </c>
      <c r="P1790">
        <v>0</v>
      </c>
      <c r="Q1790">
        <v>0</v>
      </c>
      <c r="R1790">
        <v>0</v>
      </c>
    </row>
    <row r="1791" spans="1:18" x14ac:dyDescent="0.3">
      <c r="A1791" t="s">
        <v>3719</v>
      </c>
      <c r="B1791" t="s">
        <v>3720</v>
      </c>
      <c r="C1791" t="s">
        <v>1153</v>
      </c>
      <c r="D1791">
        <v>0.61228701100000005</v>
      </c>
      <c r="E1791">
        <v>-0.96709999999999996</v>
      </c>
      <c r="F1791">
        <v>0.99819999999999998</v>
      </c>
      <c r="G1791">
        <v>4419</v>
      </c>
      <c r="H1791">
        <v>26</v>
      </c>
      <c r="I1791" t="s">
        <v>21</v>
      </c>
      <c r="J1791" t="s">
        <v>63</v>
      </c>
      <c r="K1791">
        <v>17365</v>
      </c>
      <c r="L1791">
        <v>2916</v>
      </c>
      <c r="M1791">
        <v>14449</v>
      </c>
      <c r="N1791">
        <v>12815100</v>
      </c>
      <c r="O1791">
        <v>0</v>
      </c>
      <c r="P1791">
        <v>0</v>
      </c>
      <c r="Q1791">
        <v>0</v>
      </c>
      <c r="R1791">
        <v>0</v>
      </c>
    </row>
    <row r="1792" spans="1:18" x14ac:dyDescent="0.3">
      <c r="A1792" t="s">
        <v>3721</v>
      </c>
      <c r="B1792" t="s">
        <v>3722</v>
      </c>
      <c r="C1792" t="s">
        <v>660</v>
      </c>
      <c r="D1792">
        <v>0.46772045499999998</v>
      </c>
      <c r="E1792">
        <v>-0.75060000000000004</v>
      </c>
      <c r="F1792">
        <v>0.98429999999999995</v>
      </c>
      <c r="G1792">
        <v>44</v>
      </c>
      <c r="H1792">
        <v>18</v>
      </c>
      <c r="I1792" t="s">
        <v>21</v>
      </c>
      <c r="J1792" t="s">
        <v>22</v>
      </c>
      <c r="K1792">
        <v>512</v>
      </c>
      <c r="L1792">
        <v>97</v>
      </c>
      <c r="M1792">
        <v>415</v>
      </c>
      <c r="N1792">
        <v>667524</v>
      </c>
      <c r="O1792">
        <v>0</v>
      </c>
      <c r="P1792">
        <v>0</v>
      </c>
      <c r="Q1792">
        <v>0</v>
      </c>
      <c r="R1792">
        <v>0</v>
      </c>
    </row>
    <row r="1793" spans="1:18" x14ac:dyDescent="0.3">
      <c r="A1793" t="s">
        <v>3723</v>
      </c>
      <c r="B1793" t="s">
        <v>3724</v>
      </c>
      <c r="C1793" t="s">
        <v>2149</v>
      </c>
      <c r="D1793">
        <v>0.72977096799999996</v>
      </c>
      <c r="E1793">
        <v>-0.67589999999999995</v>
      </c>
      <c r="F1793">
        <v>0.98409999999999997</v>
      </c>
      <c r="G1793">
        <v>31</v>
      </c>
      <c r="H1793">
        <v>25</v>
      </c>
      <c r="I1793" t="s">
        <v>21</v>
      </c>
      <c r="J1793" t="s">
        <v>30</v>
      </c>
      <c r="K1793">
        <v>118</v>
      </c>
      <c r="L1793">
        <v>13</v>
      </c>
      <c r="M1793">
        <v>105</v>
      </c>
      <c r="N1793">
        <v>218674</v>
      </c>
      <c r="O1793">
        <v>0</v>
      </c>
      <c r="P1793">
        <v>0</v>
      </c>
      <c r="Q1793">
        <v>0</v>
      </c>
      <c r="R1793">
        <v>0</v>
      </c>
    </row>
    <row r="1794" spans="1:18" x14ac:dyDescent="0.3">
      <c r="A1794" t="s">
        <v>3725</v>
      </c>
      <c r="B1794" t="s">
        <v>3726</v>
      </c>
      <c r="C1794" t="s">
        <v>1379</v>
      </c>
      <c r="D1794">
        <v>0.75386545500000002</v>
      </c>
      <c r="E1794">
        <v>-0.80389999999999995</v>
      </c>
      <c r="F1794">
        <v>0.99439999999999995</v>
      </c>
      <c r="G1794">
        <v>55</v>
      </c>
      <c r="H1794">
        <v>58</v>
      </c>
      <c r="I1794" t="s">
        <v>21</v>
      </c>
      <c r="J1794" t="s">
        <v>22</v>
      </c>
      <c r="K1794">
        <v>198</v>
      </c>
      <c r="L1794">
        <v>27</v>
      </c>
      <c r="M1794">
        <v>171</v>
      </c>
      <c r="N1794">
        <v>374660</v>
      </c>
      <c r="O1794">
        <v>0</v>
      </c>
      <c r="P1794">
        <v>0</v>
      </c>
      <c r="Q1794">
        <v>0</v>
      </c>
      <c r="R1794">
        <v>0</v>
      </c>
    </row>
    <row r="1795" spans="1:18" x14ac:dyDescent="0.3">
      <c r="A1795" t="s">
        <v>3727</v>
      </c>
      <c r="B1795" t="s">
        <v>3728</v>
      </c>
      <c r="C1795" t="s">
        <v>33</v>
      </c>
      <c r="D1795">
        <v>0.31680000000000003</v>
      </c>
      <c r="E1795">
        <v>-0.46589999999999998</v>
      </c>
      <c r="F1795">
        <v>0.94079999999999997</v>
      </c>
      <c r="G1795">
        <v>4</v>
      </c>
      <c r="H1795">
        <v>24.5</v>
      </c>
      <c r="I1795" t="s">
        <v>21</v>
      </c>
      <c r="J1795" t="s">
        <v>179</v>
      </c>
      <c r="K1795">
        <v>44</v>
      </c>
      <c r="L1795">
        <v>28</v>
      </c>
      <c r="M1795">
        <v>16</v>
      </c>
      <c r="N1795">
        <v>9764</v>
      </c>
      <c r="O1795">
        <v>1</v>
      </c>
      <c r="P1795">
        <v>0</v>
      </c>
      <c r="Q1795">
        <v>0</v>
      </c>
      <c r="R1795">
        <v>0</v>
      </c>
    </row>
    <row r="1796" spans="1:18" x14ac:dyDescent="0.3">
      <c r="A1796" t="s">
        <v>3729</v>
      </c>
      <c r="B1796" t="s">
        <v>3730</v>
      </c>
      <c r="C1796" t="s">
        <v>236</v>
      </c>
      <c r="D1796">
        <v>0.65003333299999999</v>
      </c>
      <c r="E1796">
        <v>0.104</v>
      </c>
      <c r="F1796">
        <v>0.98699999999999999</v>
      </c>
      <c r="G1796">
        <v>3</v>
      </c>
      <c r="H1796">
        <v>80</v>
      </c>
      <c r="I1796" t="s">
        <v>21</v>
      </c>
      <c r="J1796" t="s">
        <v>30</v>
      </c>
      <c r="K1796">
        <v>23</v>
      </c>
      <c r="L1796">
        <v>2</v>
      </c>
      <c r="M1796">
        <v>21</v>
      </c>
      <c r="N1796">
        <v>6324</v>
      </c>
      <c r="O1796">
        <v>0</v>
      </c>
      <c r="P1796">
        <v>0</v>
      </c>
      <c r="Q1796">
        <v>0</v>
      </c>
      <c r="R1796">
        <v>0</v>
      </c>
    </row>
    <row r="1797" spans="1:18" x14ac:dyDescent="0.3">
      <c r="A1797" t="s">
        <v>3731</v>
      </c>
      <c r="B1797" t="s">
        <v>3732</v>
      </c>
      <c r="C1797" t="s">
        <v>307</v>
      </c>
      <c r="D1797">
        <v>0.68959999999999999</v>
      </c>
      <c r="E1797">
        <v>0.15310000000000001</v>
      </c>
      <c r="F1797">
        <v>0.94389999999999996</v>
      </c>
      <c r="G1797">
        <v>4</v>
      </c>
      <c r="H1797">
        <v>102</v>
      </c>
      <c r="I1797" t="s">
        <v>21</v>
      </c>
      <c r="J1797" t="s">
        <v>30</v>
      </c>
      <c r="K1797">
        <v>19</v>
      </c>
      <c r="L1797">
        <v>3</v>
      </c>
      <c r="M1797">
        <v>16</v>
      </c>
      <c r="N1797">
        <v>5020</v>
      </c>
      <c r="O1797">
        <v>0</v>
      </c>
      <c r="P1797">
        <v>0</v>
      </c>
      <c r="Q1797">
        <v>1</v>
      </c>
      <c r="R1797">
        <v>0</v>
      </c>
    </row>
    <row r="1798" spans="1:18" x14ac:dyDescent="0.3">
      <c r="A1798" t="s">
        <v>3733</v>
      </c>
      <c r="B1798" t="s">
        <v>3734</v>
      </c>
      <c r="C1798" t="s">
        <v>307</v>
      </c>
      <c r="D1798">
        <v>0.80800000000000005</v>
      </c>
      <c r="E1798">
        <v>0.62490000000000001</v>
      </c>
      <c r="F1798">
        <v>0.94769999999999999</v>
      </c>
      <c r="G1798">
        <v>4</v>
      </c>
      <c r="H1798">
        <v>76</v>
      </c>
      <c r="I1798" t="s">
        <v>21</v>
      </c>
      <c r="J1798" t="s">
        <v>22</v>
      </c>
      <c r="K1798">
        <v>7</v>
      </c>
      <c r="L1798">
        <v>2</v>
      </c>
      <c r="M1798">
        <v>5</v>
      </c>
      <c r="N1798">
        <v>4544</v>
      </c>
      <c r="O1798">
        <v>0</v>
      </c>
      <c r="P1798">
        <v>0</v>
      </c>
      <c r="Q1798">
        <v>1</v>
      </c>
      <c r="R1798">
        <v>0</v>
      </c>
    </row>
    <row r="1799" spans="1:18" x14ac:dyDescent="0.3">
      <c r="A1799" t="s">
        <v>3735</v>
      </c>
      <c r="B1799" t="s">
        <v>3736</v>
      </c>
      <c r="C1799" t="s">
        <v>307</v>
      </c>
      <c r="D1799">
        <v>0.77367664400000002</v>
      </c>
      <c r="E1799">
        <v>-0.86480000000000001</v>
      </c>
      <c r="F1799">
        <v>0.99729999999999996</v>
      </c>
      <c r="G1799">
        <v>2783</v>
      </c>
      <c r="H1799">
        <v>64</v>
      </c>
      <c r="I1799" t="s">
        <v>21</v>
      </c>
      <c r="J1799" t="s">
        <v>30</v>
      </c>
      <c r="K1799">
        <v>272</v>
      </c>
      <c r="L1799">
        <v>105</v>
      </c>
      <c r="M1799">
        <v>167</v>
      </c>
      <c r="N1799">
        <v>4032567</v>
      </c>
      <c r="O1799">
        <v>0</v>
      </c>
      <c r="P1799">
        <v>0</v>
      </c>
      <c r="Q1799">
        <v>1</v>
      </c>
      <c r="R1799">
        <v>0</v>
      </c>
    </row>
    <row r="1800" spans="1:18" x14ac:dyDescent="0.3">
      <c r="A1800" t="s">
        <v>3737</v>
      </c>
      <c r="B1800" t="s">
        <v>3738</v>
      </c>
      <c r="C1800" t="s">
        <v>3467</v>
      </c>
      <c r="D1800">
        <v>0.88819480500000003</v>
      </c>
      <c r="E1800">
        <v>-0.46479999999999999</v>
      </c>
      <c r="F1800">
        <v>0.99439999999999995</v>
      </c>
      <c r="G1800">
        <v>77</v>
      </c>
      <c r="H1800">
        <v>60</v>
      </c>
      <c r="I1800" t="s">
        <v>21</v>
      </c>
      <c r="J1800" t="s">
        <v>30</v>
      </c>
      <c r="K1800">
        <v>20</v>
      </c>
      <c r="L1800">
        <v>8</v>
      </c>
      <c r="M1800">
        <v>12</v>
      </c>
      <c r="N1800">
        <v>72072</v>
      </c>
      <c r="O1800">
        <v>0</v>
      </c>
      <c r="P1800">
        <v>0</v>
      </c>
      <c r="Q1800">
        <v>1</v>
      </c>
      <c r="R1800">
        <v>0</v>
      </c>
    </row>
    <row r="1801" spans="1:18" x14ac:dyDescent="0.3">
      <c r="A1801" t="s">
        <v>3739</v>
      </c>
      <c r="B1801" t="s">
        <v>3740</v>
      </c>
      <c r="C1801" t="s">
        <v>525</v>
      </c>
      <c r="D1801">
        <v>0.79304940700000004</v>
      </c>
      <c r="E1801">
        <v>-0.87790000000000001</v>
      </c>
      <c r="F1801">
        <v>0.995</v>
      </c>
      <c r="G1801">
        <v>253</v>
      </c>
      <c r="H1801">
        <v>65</v>
      </c>
      <c r="I1801" t="s">
        <v>21</v>
      </c>
      <c r="J1801" t="s">
        <v>26</v>
      </c>
      <c r="K1801">
        <v>1240</v>
      </c>
      <c r="L1801">
        <v>298</v>
      </c>
      <c r="M1801">
        <v>942</v>
      </c>
      <c r="N1801">
        <v>6232655</v>
      </c>
      <c r="O1801">
        <v>0</v>
      </c>
      <c r="P1801">
        <v>0</v>
      </c>
      <c r="Q1801">
        <v>0</v>
      </c>
      <c r="R1801">
        <v>0</v>
      </c>
    </row>
    <row r="1802" spans="1:18" x14ac:dyDescent="0.3">
      <c r="A1802" t="s">
        <v>3741</v>
      </c>
      <c r="B1802" t="s">
        <v>3742</v>
      </c>
      <c r="C1802" t="s">
        <v>337</v>
      </c>
      <c r="D1802">
        <v>0.23583333300000001</v>
      </c>
      <c r="E1802">
        <v>-0.9556</v>
      </c>
      <c r="F1802">
        <v>0.99029999999999996</v>
      </c>
      <c r="G1802">
        <v>12</v>
      </c>
      <c r="H1802">
        <v>159</v>
      </c>
      <c r="I1802" t="s">
        <v>21</v>
      </c>
      <c r="J1802" t="s">
        <v>338</v>
      </c>
      <c r="K1802">
        <v>101</v>
      </c>
      <c r="L1802">
        <v>16</v>
      </c>
      <c r="M1802">
        <v>85</v>
      </c>
      <c r="N1802">
        <v>24648</v>
      </c>
      <c r="O1802">
        <v>0</v>
      </c>
      <c r="P1802">
        <v>0</v>
      </c>
      <c r="Q1802">
        <v>0</v>
      </c>
      <c r="R1802">
        <v>0</v>
      </c>
    </row>
    <row r="1803" spans="1:18" x14ac:dyDescent="0.3">
      <c r="A1803" t="s">
        <v>3743</v>
      </c>
      <c r="B1803" t="s">
        <v>3744</v>
      </c>
      <c r="C1803" t="s">
        <v>25</v>
      </c>
      <c r="D1803">
        <v>0.82259606699999999</v>
      </c>
      <c r="E1803">
        <v>-0.55579999999999996</v>
      </c>
      <c r="F1803">
        <v>0.99219999999999997</v>
      </c>
      <c r="G1803">
        <v>178</v>
      </c>
      <c r="H1803">
        <v>65</v>
      </c>
      <c r="I1803" t="s">
        <v>21</v>
      </c>
      <c r="J1803" t="s">
        <v>26</v>
      </c>
      <c r="K1803">
        <v>304</v>
      </c>
      <c r="L1803">
        <v>137</v>
      </c>
      <c r="M1803">
        <v>167</v>
      </c>
      <c r="N1803">
        <v>1408870</v>
      </c>
      <c r="O1803">
        <v>0</v>
      </c>
      <c r="P1803">
        <v>0</v>
      </c>
      <c r="Q1803">
        <v>0</v>
      </c>
      <c r="R1803">
        <v>0</v>
      </c>
    </row>
    <row r="1804" spans="1:18" x14ac:dyDescent="0.3">
      <c r="A1804" t="s">
        <v>3745</v>
      </c>
      <c r="B1804" t="s">
        <v>3746</v>
      </c>
      <c r="C1804" t="s">
        <v>3424</v>
      </c>
      <c r="D1804">
        <v>0.81769947099999996</v>
      </c>
      <c r="E1804">
        <v>-0.88560000000000005</v>
      </c>
      <c r="F1804">
        <v>0.99109999999999998</v>
      </c>
      <c r="G1804">
        <v>189</v>
      </c>
      <c r="H1804">
        <v>70</v>
      </c>
      <c r="I1804" t="s">
        <v>21</v>
      </c>
      <c r="J1804" t="s">
        <v>30</v>
      </c>
      <c r="K1804">
        <v>353</v>
      </c>
      <c r="L1804">
        <v>54</v>
      </c>
      <c r="M1804">
        <v>299</v>
      </c>
      <c r="N1804">
        <v>1052163</v>
      </c>
      <c r="O1804">
        <v>0</v>
      </c>
      <c r="P1804">
        <v>0</v>
      </c>
      <c r="Q1804">
        <v>0</v>
      </c>
      <c r="R1804">
        <v>0</v>
      </c>
    </row>
    <row r="1805" spans="1:18" x14ac:dyDescent="0.3">
      <c r="A1805" t="s">
        <v>3747</v>
      </c>
      <c r="B1805" t="s">
        <v>3748</v>
      </c>
      <c r="C1805" t="s">
        <v>76</v>
      </c>
      <c r="D1805">
        <v>0.78520688900000002</v>
      </c>
      <c r="E1805">
        <v>-0.88560000000000005</v>
      </c>
      <c r="F1805">
        <v>0.99790000000000001</v>
      </c>
      <c r="G1805">
        <v>871</v>
      </c>
      <c r="H1805">
        <v>75</v>
      </c>
      <c r="I1805" t="s">
        <v>21</v>
      </c>
      <c r="J1805" t="s">
        <v>26</v>
      </c>
      <c r="K1805">
        <v>260</v>
      </c>
      <c r="L1805">
        <v>67</v>
      </c>
      <c r="M1805">
        <v>193</v>
      </c>
      <c r="N1805">
        <v>7369531</v>
      </c>
      <c r="O1805">
        <v>0</v>
      </c>
      <c r="P1805">
        <v>0</v>
      </c>
      <c r="Q1805">
        <v>0</v>
      </c>
      <c r="R1805">
        <v>0</v>
      </c>
    </row>
    <row r="1806" spans="1:18" x14ac:dyDescent="0.3">
      <c r="A1806" t="s">
        <v>3749</v>
      </c>
      <c r="B1806" t="s">
        <v>3750</v>
      </c>
      <c r="C1806" t="s">
        <v>76</v>
      </c>
      <c r="D1806">
        <v>0.796917035</v>
      </c>
      <c r="E1806">
        <v>-0.77790000000000004</v>
      </c>
      <c r="F1806">
        <v>0.9929</v>
      </c>
      <c r="G1806">
        <v>452</v>
      </c>
      <c r="H1806">
        <v>50</v>
      </c>
      <c r="I1806" t="s">
        <v>21</v>
      </c>
      <c r="J1806" t="s">
        <v>30</v>
      </c>
      <c r="K1806">
        <v>106</v>
      </c>
      <c r="L1806">
        <v>19</v>
      </c>
      <c r="M1806">
        <v>87</v>
      </c>
      <c r="N1806">
        <v>2343168</v>
      </c>
      <c r="O1806">
        <v>0</v>
      </c>
      <c r="P1806">
        <v>0</v>
      </c>
      <c r="Q1806">
        <v>0</v>
      </c>
      <c r="R1806">
        <v>0</v>
      </c>
    </row>
    <row r="1807" spans="1:18" x14ac:dyDescent="0.3">
      <c r="A1807" t="s">
        <v>3751</v>
      </c>
      <c r="B1807" t="s">
        <v>3752</v>
      </c>
      <c r="C1807" t="s">
        <v>76</v>
      </c>
      <c r="D1807">
        <v>0.80865107999999997</v>
      </c>
      <c r="E1807">
        <v>-0.84440000000000004</v>
      </c>
      <c r="F1807">
        <v>0.99519999999999997</v>
      </c>
      <c r="G1807">
        <v>926</v>
      </c>
      <c r="H1807">
        <v>50</v>
      </c>
      <c r="I1807" t="s">
        <v>21</v>
      </c>
      <c r="J1807" t="s">
        <v>30</v>
      </c>
      <c r="K1807">
        <v>102</v>
      </c>
      <c r="L1807">
        <v>55</v>
      </c>
      <c r="M1807">
        <v>47</v>
      </c>
      <c r="N1807">
        <v>2433528</v>
      </c>
      <c r="O1807">
        <v>0</v>
      </c>
      <c r="P1807">
        <v>0</v>
      </c>
      <c r="Q1807">
        <v>0</v>
      </c>
      <c r="R1807">
        <v>0</v>
      </c>
    </row>
    <row r="1808" spans="1:18" x14ac:dyDescent="0.3">
      <c r="A1808" t="s">
        <v>3753</v>
      </c>
      <c r="B1808" t="s">
        <v>3754</v>
      </c>
      <c r="C1808" t="s">
        <v>416</v>
      </c>
      <c r="D1808">
        <v>0.42071628900000002</v>
      </c>
      <c r="E1808">
        <v>-0.95750000000000002</v>
      </c>
      <c r="F1808">
        <v>0.99660000000000004</v>
      </c>
      <c r="G1808">
        <v>485</v>
      </c>
      <c r="H1808">
        <v>62</v>
      </c>
      <c r="I1808" t="s">
        <v>21</v>
      </c>
      <c r="J1808" t="s">
        <v>95</v>
      </c>
      <c r="K1808">
        <v>2716</v>
      </c>
      <c r="L1808">
        <v>329</v>
      </c>
      <c r="M1808">
        <v>2387</v>
      </c>
      <c r="N1808">
        <v>17967795</v>
      </c>
      <c r="O1808">
        <v>0</v>
      </c>
      <c r="P1808">
        <v>0</v>
      </c>
      <c r="Q1808">
        <v>0</v>
      </c>
      <c r="R1808">
        <v>0</v>
      </c>
    </row>
    <row r="1809" spans="1:18" x14ac:dyDescent="0.3">
      <c r="A1809" t="s">
        <v>3755</v>
      </c>
      <c r="B1809" t="s">
        <v>3756</v>
      </c>
      <c r="C1809" t="s">
        <v>525</v>
      </c>
      <c r="D1809">
        <v>0.46679166700000002</v>
      </c>
      <c r="E1809">
        <v>-0.66420000000000001</v>
      </c>
      <c r="F1809">
        <v>0.94720000000000004</v>
      </c>
      <c r="G1809">
        <v>12</v>
      </c>
      <c r="H1809">
        <v>54</v>
      </c>
      <c r="I1809" t="s">
        <v>21</v>
      </c>
      <c r="J1809" t="s">
        <v>63</v>
      </c>
      <c r="K1809">
        <v>101</v>
      </c>
      <c r="L1809">
        <v>11</v>
      </c>
      <c r="M1809">
        <v>90</v>
      </c>
      <c r="N1809">
        <v>60348</v>
      </c>
      <c r="O1809">
        <v>0</v>
      </c>
      <c r="P1809">
        <v>0</v>
      </c>
      <c r="Q1809">
        <v>1</v>
      </c>
      <c r="R1809">
        <v>0</v>
      </c>
    </row>
    <row r="1810" spans="1:18" x14ac:dyDescent="0.3">
      <c r="A1810" t="s">
        <v>3757</v>
      </c>
      <c r="B1810" t="s">
        <v>3758</v>
      </c>
      <c r="C1810" t="s">
        <v>3759</v>
      </c>
      <c r="D1810">
        <v>0.78749166699999995</v>
      </c>
      <c r="E1810">
        <v>-0.61240000000000006</v>
      </c>
      <c r="F1810">
        <v>0.99160000000000004</v>
      </c>
      <c r="G1810">
        <v>216</v>
      </c>
      <c r="H1810">
        <v>135</v>
      </c>
      <c r="I1810" t="s">
        <v>21</v>
      </c>
      <c r="J1810" t="s">
        <v>26</v>
      </c>
      <c r="K1810">
        <v>667</v>
      </c>
      <c r="L1810">
        <v>205</v>
      </c>
      <c r="M1810">
        <v>462</v>
      </c>
      <c r="N1810">
        <v>1570104</v>
      </c>
      <c r="O1810">
        <v>0</v>
      </c>
      <c r="P1810">
        <v>0</v>
      </c>
      <c r="Q1810">
        <v>0</v>
      </c>
      <c r="R1810">
        <v>0</v>
      </c>
    </row>
    <row r="1811" spans="1:18" x14ac:dyDescent="0.3">
      <c r="A1811" t="s">
        <v>3760</v>
      </c>
      <c r="B1811" t="s">
        <v>3761</v>
      </c>
      <c r="C1811" t="s">
        <v>3759</v>
      </c>
      <c r="D1811">
        <v>0.74790939199999995</v>
      </c>
      <c r="E1811">
        <v>-0.77070000000000005</v>
      </c>
      <c r="F1811">
        <v>0.98860000000000003</v>
      </c>
      <c r="G1811">
        <v>181</v>
      </c>
      <c r="H1811">
        <v>75</v>
      </c>
      <c r="I1811" t="s">
        <v>21</v>
      </c>
      <c r="J1811" t="s">
        <v>63</v>
      </c>
      <c r="K1811">
        <v>118</v>
      </c>
      <c r="L1811">
        <v>23</v>
      </c>
      <c r="M1811">
        <v>95</v>
      </c>
      <c r="N1811">
        <v>890158</v>
      </c>
      <c r="O1811">
        <v>0</v>
      </c>
      <c r="P1811">
        <v>0</v>
      </c>
      <c r="Q1811">
        <v>0</v>
      </c>
      <c r="R1811">
        <v>0</v>
      </c>
    </row>
    <row r="1812" spans="1:18" x14ac:dyDescent="0.3">
      <c r="A1812" t="s">
        <v>3762</v>
      </c>
      <c r="B1812" t="s">
        <v>3763</v>
      </c>
      <c r="C1812" t="s">
        <v>162</v>
      </c>
      <c r="D1812">
        <v>0.64946538499999995</v>
      </c>
      <c r="E1812">
        <v>-0.75790000000000002</v>
      </c>
      <c r="F1812">
        <v>0.98529999999999995</v>
      </c>
      <c r="G1812">
        <v>26</v>
      </c>
      <c r="H1812">
        <v>92</v>
      </c>
      <c r="I1812" t="s">
        <v>21</v>
      </c>
      <c r="J1812" t="s">
        <v>26</v>
      </c>
      <c r="K1812">
        <v>130</v>
      </c>
      <c r="L1812">
        <v>35</v>
      </c>
      <c r="M1812">
        <v>95</v>
      </c>
      <c r="N1812">
        <v>187590</v>
      </c>
      <c r="O1812">
        <v>1</v>
      </c>
      <c r="P1812">
        <v>0</v>
      </c>
      <c r="Q1812">
        <v>0</v>
      </c>
      <c r="R1812">
        <v>0</v>
      </c>
    </row>
    <row r="1813" spans="1:18" x14ac:dyDescent="0.3">
      <c r="A1813" t="s">
        <v>3764</v>
      </c>
      <c r="B1813" t="s">
        <v>3765</v>
      </c>
      <c r="C1813" t="s">
        <v>162</v>
      </c>
      <c r="D1813">
        <v>0.57777015899999995</v>
      </c>
      <c r="E1813">
        <v>-0.96340000000000003</v>
      </c>
      <c r="F1813">
        <v>0.9919</v>
      </c>
      <c r="G1813">
        <v>439</v>
      </c>
      <c r="H1813">
        <v>39</v>
      </c>
      <c r="I1813" t="s">
        <v>21</v>
      </c>
      <c r="J1813" t="s">
        <v>34</v>
      </c>
      <c r="K1813">
        <v>2965</v>
      </c>
      <c r="L1813">
        <v>567</v>
      </c>
      <c r="M1813">
        <v>2398</v>
      </c>
      <c r="N1813">
        <v>4534870</v>
      </c>
      <c r="O1813">
        <v>0</v>
      </c>
      <c r="P1813">
        <v>0</v>
      </c>
      <c r="Q1813">
        <v>0</v>
      </c>
      <c r="R1813">
        <v>0</v>
      </c>
    </row>
    <row r="1814" spans="1:18" x14ac:dyDescent="0.3">
      <c r="A1814" t="s">
        <v>3766</v>
      </c>
      <c r="B1814" t="s">
        <v>3767</v>
      </c>
      <c r="C1814" t="s">
        <v>162</v>
      </c>
      <c r="D1814">
        <v>0.74177469900000004</v>
      </c>
      <c r="E1814">
        <v>-0.74919999999999998</v>
      </c>
      <c r="F1814">
        <v>0.97989999999999999</v>
      </c>
      <c r="G1814">
        <v>83</v>
      </c>
      <c r="H1814">
        <v>72</v>
      </c>
      <c r="I1814" t="s">
        <v>21</v>
      </c>
      <c r="J1814" t="s">
        <v>30</v>
      </c>
      <c r="K1814">
        <v>227</v>
      </c>
      <c r="L1814">
        <v>150</v>
      </c>
      <c r="M1814">
        <v>77</v>
      </c>
      <c r="N1814">
        <v>349015</v>
      </c>
      <c r="O1814">
        <v>0</v>
      </c>
      <c r="P1814">
        <v>0</v>
      </c>
      <c r="Q1814">
        <v>0</v>
      </c>
      <c r="R1814">
        <v>0</v>
      </c>
    </row>
    <row r="1815" spans="1:18" x14ac:dyDescent="0.3">
      <c r="A1815" t="s">
        <v>3768</v>
      </c>
      <c r="B1815" t="s">
        <v>3769</v>
      </c>
      <c r="C1815" t="s">
        <v>3100</v>
      </c>
      <c r="D1815">
        <v>0.49175000000000002</v>
      </c>
      <c r="E1815">
        <v>0.128</v>
      </c>
      <c r="F1815">
        <v>0.85550000000000004</v>
      </c>
      <c r="G1815">
        <v>2</v>
      </c>
      <c r="H1815">
        <v>42</v>
      </c>
      <c r="I1815" t="s">
        <v>21</v>
      </c>
      <c r="J1815" t="s">
        <v>179</v>
      </c>
      <c r="K1815">
        <v>14</v>
      </c>
      <c r="L1815">
        <v>2</v>
      </c>
      <c r="M1815">
        <v>12</v>
      </c>
      <c r="N1815">
        <v>4412</v>
      </c>
      <c r="O1815">
        <v>1</v>
      </c>
      <c r="P1815">
        <v>0</v>
      </c>
      <c r="Q1815">
        <v>1</v>
      </c>
      <c r="R1815">
        <v>0</v>
      </c>
    </row>
    <row r="1816" spans="1:18" x14ac:dyDescent="0.3">
      <c r="A1816" t="s">
        <v>3770</v>
      </c>
      <c r="B1816" t="s">
        <v>3771</v>
      </c>
      <c r="C1816" t="s">
        <v>2874</v>
      </c>
      <c r="D1816">
        <v>0.47465625</v>
      </c>
      <c r="E1816">
        <v>-0.93979999999999997</v>
      </c>
      <c r="F1816">
        <v>0.99119999999999997</v>
      </c>
      <c r="G1816">
        <v>16</v>
      </c>
      <c r="H1816">
        <v>75</v>
      </c>
      <c r="I1816" t="s">
        <v>21</v>
      </c>
      <c r="J1816" t="s">
        <v>179</v>
      </c>
      <c r="K1816">
        <v>95</v>
      </c>
      <c r="L1816">
        <v>26</v>
      </c>
      <c r="M1816">
        <v>69</v>
      </c>
      <c r="N1816">
        <v>62144</v>
      </c>
      <c r="O1816">
        <v>0</v>
      </c>
      <c r="P1816">
        <v>0</v>
      </c>
      <c r="Q1816">
        <v>0</v>
      </c>
      <c r="R1816">
        <v>0</v>
      </c>
    </row>
    <row r="1817" spans="1:18" x14ac:dyDescent="0.3">
      <c r="A1817" t="s">
        <v>3772</v>
      </c>
      <c r="B1817" t="s">
        <v>3773</v>
      </c>
      <c r="C1817" t="s">
        <v>2874</v>
      </c>
      <c r="D1817">
        <v>0.76599823499999997</v>
      </c>
      <c r="E1817">
        <v>-0.79010000000000002</v>
      </c>
      <c r="F1817">
        <v>0.98670000000000002</v>
      </c>
      <c r="G1817">
        <v>170</v>
      </c>
      <c r="H1817">
        <v>62</v>
      </c>
      <c r="I1817" t="s">
        <v>21</v>
      </c>
      <c r="J1817" t="s">
        <v>26</v>
      </c>
      <c r="K1817">
        <v>190</v>
      </c>
      <c r="L1817">
        <v>30</v>
      </c>
      <c r="M1817">
        <v>160</v>
      </c>
      <c r="N1817">
        <v>2369630</v>
      </c>
      <c r="O1817">
        <v>0</v>
      </c>
      <c r="P1817">
        <v>0</v>
      </c>
      <c r="Q1817">
        <v>0</v>
      </c>
      <c r="R1817">
        <v>0</v>
      </c>
    </row>
    <row r="1818" spans="1:18" x14ac:dyDescent="0.3">
      <c r="A1818" t="s">
        <v>3774</v>
      </c>
      <c r="B1818" t="s">
        <v>3775</v>
      </c>
      <c r="C1818" t="s">
        <v>2874</v>
      </c>
      <c r="D1818">
        <v>0.70731111099999999</v>
      </c>
      <c r="E1818">
        <v>0</v>
      </c>
      <c r="F1818">
        <v>0.97740000000000005</v>
      </c>
      <c r="G1818">
        <v>9</v>
      </c>
      <c r="H1818">
        <v>64</v>
      </c>
      <c r="I1818" t="s">
        <v>21</v>
      </c>
      <c r="J1818" t="s">
        <v>179</v>
      </c>
      <c r="K1818">
        <v>94</v>
      </c>
      <c r="L1818">
        <v>25</v>
      </c>
      <c r="M1818">
        <v>69</v>
      </c>
      <c r="N1818">
        <v>141174</v>
      </c>
      <c r="O1818">
        <v>0</v>
      </c>
      <c r="P1818">
        <v>0</v>
      </c>
      <c r="Q1818">
        <v>0</v>
      </c>
      <c r="R1818">
        <v>0</v>
      </c>
    </row>
    <row r="1819" spans="1:18" x14ac:dyDescent="0.3">
      <c r="A1819" t="s">
        <v>3776</v>
      </c>
      <c r="B1819" t="s">
        <v>3777</v>
      </c>
      <c r="C1819" t="s">
        <v>3759</v>
      </c>
      <c r="D1819">
        <v>0.70142794100000005</v>
      </c>
      <c r="E1819">
        <v>-0.9577</v>
      </c>
      <c r="F1819">
        <v>0.98680000000000001</v>
      </c>
      <c r="G1819">
        <v>204</v>
      </c>
      <c r="H1819">
        <v>95</v>
      </c>
      <c r="I1819" t="s">
        <v>21</v>
      </c>
      <c r="J1819" t="s">
        <v>30</v>
      </c>
      <c r="K1819">
        <v>267</v>
      </c>
      <c r="L1819">
        <v>82</v>
      </c>
      <c r="M1819">
        <v>185</v>
      </c>
      <c r="N1819">
        <v>442272</v>
      </c>
      <c r="O1819">
        <v>0</v>
      </c>
      <c r="P1819">
        <v>0</v>
      </c>
      <c r="Q1819">
        <v>0</v>
      </c>
      <c r="R1819">
        <v>0</v>
      </c>
    </row>
    <row r="1820" spans="1:18" x14ac:dyDescent="0.3">
      <c r="A1820" t="s">
        <v>3778</v>
      </c>
      <c r="B1820" t="s">
        <v>3779</v>
      </c>
      <c r="C1820" t="s">
        <v>3759</v>
      </c>
      <c r="D1820">
        <v>0.74213125000000002</v>
      </c>
      <c r="E1820">
        <v>-0.79500000000000004</v>
      </c>
      <c r="F1820">
        <v>0.99690000000000001</v>
      </c>
      <c r="G1820">
        <v>176</v>
      </c>
      <c r="H1820">
        <v>45</v>
      </c>
      <c r="I1820" t="s">
        <v>21</v>
      </c>
      <c r="J1820" t="s">
        <v>34</v>
      </c>
      <c r="K1820">
        <v>70</v>
      </c>
      <c r="L1820">
        <v>11</v>
      </c>
      <c r="M1820">
        <v>59</v>
      </c>
      <c r="N1820">
        <v>553344</v>
      </c>
      <c r="O1820">
        <v>0</v>
      </c>
      <c r="P1820">
        <v>0</v>
      </c>
      <c r="Q1820">
        <v>0</v>
      </c>
      <c r="R1820">
        <v>0</v>
      </c>
    </row>
    <row r="1821" spans="1:18" x14ac:dyDescent="0.3">
      <c r="A1821" t="s">
        <v>3780</v>
      </c>
      <c r="B1821" t="s">
        <v>3781</v>
      </c>
      <c r="C1821" t="s">
        <v>3782</v>
      </c>
      <c r="D1821">
        <v>0.74149235999999996</v>
      </c>
      <c r="E1821">
        <v>-0.93269999999999997</v>
      </c>
      <c r="F1821">
        <v>0.99660000000000004</v>
      </c>
      <c r="G1821">
        <v>445</v>
      </c>
      <c r="H1821">
        <v>34</v>
      </c>
      <c r="I1821" t="s">
        <v>21</v>
      </c>
      <c r="J1821" t="s">
        <v>95</v>
      </c>
      <c r="K1821">
        <v>1812</v>
      </c>
      <c r="L1821">
        <v>450</v>
      </c>
      <c r="M1821">
        <v>1362</v>
      </c>
      <c r="N1821">
        <v>6840095</v>
      </c>
      <c r="O1821">
        <v>0</v>
      </c>
      <c r="P1821">
        <v>1</v>
      </c>
      <c r="Q1821">
        <v>0</v>
      </c>
      <c r="R1821">
        <v>0</v>
      </c>
    </row>
    <row r="1822" spans="1:18" x14ac:dyDescent="0.3">
      <c r="A1822" t="s">
        <v>3783</v>
      </c>
      <c r="B1822" t="s">
        <v>3784</v>
      </c>
      <c r="C1822" t="s">
        <v>3782</v>
      </c>
      <c r="D1822">
        <v>0.669233772</v>
      </c>
      <c r="E1822">
        <v>-0.9234</v>
      </c>
      <c r="F1822">
        <v>0.99450000000000005</v>
      </c>
      <c r="G1822">
        <v>228</v>
      </c>
      <c r="H1822">
        <v>14</v>
      </c>
      <c r="I1822" t="s">
        <v>21</v>
      </c>
      <c r="J1822" t="s">
        <v>45</v>
      </c>
      <c r="K1822">
        <v>893</v>
      </c>
      <c r="L1822">
        <v>125</v>
      </c>
      <c r="M1822">
        <v>768</v>
      </c>
      <c r="N1822">
        <v>5277744</v>
      </c>
      <c r="O1822">
        <v>0</v>
      </c>
      <c r="P1822">
        <v>0</v>
      </c>
      <c r="Q1822">
        <v>0</v>
      </c>
      <c r="R1822">
        <v>0</v>
      </c>
    </row>
    <row r="1823" spans="1:18" x14ac:dyDescent="0.3">
      <c r="A1823" t="s">
        <v>3785</v>
      </c>
      <c r="B1823" t="s">
        <v>3786</v>
      </c>
      <c r="C1823" t="s">
        <v>3759</v>
      </c>
      <c r="D1823">
        <v>0.81452272699999995</v>
      </c>
      <c r="E1823">
        <v>0.25</v>
      </c>
      <c r="F1823">
        <v>0.9839</v>
      </c>
      <c r="G1823">
        <v>22</v>
      </c>
      <c r="H1823">
        <v>70</v>
      </c>
      <c r="I1823" t="s">
        <v>21</v>
      </c>
      <c r="J1823" t="s">
        <v>372</v>
      </c>
      <c r="K1823">
        <v>85</v>
      </c>
      <c r="L1823">
        <v>10</v>
      </c>
      <c r="M1823">
        <v>75</v>
      </c>
      <c r="N1823">
        <v>42218</v>
      </c>
      <c r="O1823">
        <v>0</v>
      </c>
      <c r="P1823">
        <v>0</v>
      </c>
      <c r="Q1823">
        <v>0</v>
      </c>
      <c r="R1823">
        <v>0</v>
      </c>
    </row>
    <row r="1824" spans="1:18" x14ac:dyDescent="0.3">
      <c r="A1824" t="s">
        <v>3787</v>
      </c>
      <c r="B1824" t="s">
        <v>3788</v>
      </c>
      <c r="C1824" t="s">
        <v>3759</v>
      </c>
      <c r="D1824">
        <v>0.69037745699999997</v>
      </c>
      <c r="E1824">
        <v>-0.52329999999999999</v>
      </c>
      <c r="F1824">
        <v>0.9899</v>
      </c>
      <c r="G1824">
        <v>173</v>
      </c>
      <c r="H1824">
        <v>45</v>
      </c>
      <c r="I1824" t="s">
        <v>21</v>
      </c>
      <c r="J1824" t="s">
        <v>34</v>
      </c>
      <c r="K1824">
        <v>68</v>
      </c>
      <c r="L1824">
        <v>18</v>
      </c>
      <c r="M1824">
        <v>50</v>
      </c>
      <c r="N1824">
        <v>363646</v>
      </c>
      <c r="O1824">
        <v>0</v>
      </c>
      <c r="P1824">
        <v>0</v>
      </c>
      <c r="Q1824">
        <v>0</v>
      </c>
      <c r="R1824">
        <v>0</v>
      </c>
    </row>
    <row r="1825" spans="1:18" x14ac:dyDescent="0.3">
      <c r="A1825" t="s">
        <v>3789</v>
      </c>
      <c r="B1825" t="s">
        <v>3790</v>
      </c>
      <c r="C1825" t="s">
        <v>162</v>
      </c>
      <c r="D1825">
        <v>0.55652142900000001</v>
      </c>
      <c r="E1825">
        <v>-7.5399999999999995E-2</v>
      </c>
      <c r="F1825">
        <v>0.97519999999999996</v>
      </c>
      <c r="G1825">
        <v>14</v>
      </c>
      <c r="H1825">
        <v>15</v>
      </c>
      <c r="I1825" t="s">
        <v>21</v>
      </c>
      <c r="J1825" t="s">
        <v>34</v>
      </c>
      <c r="K1825">
        <v>41</v>
      </c>
      <c r="L1825">
        <v>8</v>
      </c>
      <c r="M1825">
        <v>33</v>
      </c>
      <c r="N1825">
        <v>98798</v>
      </c>
      <c r="O1825">
        <v>0</v>
      </c>
      <c r="P1825">
        <v>0</v>
      </c>
      <c r="Q1825">
        <v>0</v>
      </c>
      <c r="R1825">
        <v>0</v>
      </c>
    </row>
    <row r="1826" spans="1:18" x14ac:dyDescent="0.3">
      <c r="A1826" t="s">
        <v>3791</v>
      </c>
      <c r="B1826" t="s">
        <v>3792</v>
      </c>
      <c r="C1826" t="s">
        <v>2874</v>
      </c>
      <c r="D1826">
        <v>0.66844531299999999</v>
      </c>
      <c r="E1826">
        <v>-0.71279999999999999</v>
      </c>
      <c r="F1826">
        <v>0.99060000000000004</v>
      </c>
      <c r="G1826">
        <v>64</v>
      </c>
      <c r="H1826">
        <v>37</v>
      </c>
      <c r="I1826" t="s">
        <v>21</v>
      </c>
      <c r="J1826" t="s">
        <v>30</v>
      </c>
      <c r="K1826">
        <v>117</v>
      </c>
      <c r="L1826">
        <v>25</v>
      </c>
      <c r="M1826">
        <v>92</v>
      </c>
      <c r="N1826">
        <v>612352</v>
      </c>
      <c r="O1826">
        <v>0</v>
      </c>
      <c r="P1826">
        <v>0</v>
      </c>
      <c r="Q1826">
        <v>0</v>
      </c>
      <c r="R1826">
        <v>0</v>
      </c>
    </row>
    <row r="1827" spans="1:18" x14ac:dyDescent="0.3">
      <c r="A1827" t="s">
        <v>3793</v>
      </c>
      <c r="B1827" t="s">
        <v>3794</v>
      </c>
      <c r="C1827" t="s">
        <v>307</v>
      </c>
      <c r="D1827">
        <v>0.30170000000000002</v>
      </c>
      <c r="E1827">
        <v>0.30170000000000002</v>
      </c>
      <c r="F1827">
        <v>0.30170000000000002</v>
      </c>
      <c r="G1827">
        <v>1</v>
      </c>
      <c r="H1827">
        <v>98</v>
      </c>
      <c r="I1827" t="s">
        <v>21</v>
      </c>
      <c r="J1827" t="s">
        <v>30</v>
      </c>
      <c r="K1827">
        <v>11</v>
      </c>
      <c r="L1827">
        <v>1</v>
      </c>
      <c r="M1827">
        <v>10</v>
      </c>
      <c r="N1827">
        <v>1140</v>
      </c>
      <c r="O1827">
        <v>0</v>
      </c>
      <c r="P1827">
        <v>0</v>
      </c>
      <c r="Q1827">
        <v>1</v>
      </c>
      <c r="R1827">
        <v>0</v>
      </c>
    </row>
    <row r="1828" spans="1:18" x14ac:dyDescent="0.3">
      <c r="A1828" t="s">
        <v>3795</v>
      </c>
      <c r="B1828" t="s">
        <v>3796</v>
      </c>
      <c r="C1828" t="s">
        <v>3759</v>
      </c>
      <c r="D1828">
        <v>0.80998285699999995</v>
      </c>
      <c r="E1828">
        <v>0</v>
      </c>
      <c r="F1828">
        <v>0.96840000000000004</v>
      </c>
      <c r="G1828">
        <v>35</v>
      </c>
      <c r="H1828">
        <v>45</v>
      </c>
      <c r="I1828" t="s">
        <v>21</v>
      </c>
      <c r="J1828" t="s">
        <v>30</v>
      </c>
      <c r="K1828">
        <v>130</v>
      </c>
      <c r="L1828">
        <v>39</v>
      </c>
      <c r="M1828">
        <v>91</v>
      </c>
      <c r="N1828">
        <v>130655</v>
      </c>
      <c r="O1828">
        <v>0</v>
      </c>
      <c r="P1828">
        <v>0</v>
      </c>
      <c r="Q1828">
        <v>0</v>
      </c>
      <c r="R1828">
        <v>0</v>
      </c>
    </row>
    <row r="1829" spans="1:18" x14ac:dyDescent="0.3">
      <c r="A1829" t="s">
        <v>3797</v>
      </c>
      <c r="B1829" t="s">
        <v>3798</v>
      </c>
      <c r="C1829" t="s">
        <v>3799</v>
      </c>
      <c r="D1829">
        <v>0.73216086999999996</v>
      </c>
      <c r="E1829">
        <v>-0.69079999999999997</v>
      </c>
      <c r="F1829">
        <v>0.9919</v>
      </c>
      <c r="G1829">
        <v>69</v>
      </c>
      <c r="H1829">
        <v>150</v>
      </c>
      <c r="I1829" t="s">
        <v>21</v>
      </c>
      <c r="J1829" t="s">
        <v>338</v>
      </c>
      <c r="K1829">
        <v>459</v>
      </c>
      <c r="L1829">
        <v>114</v>
      </c>
      <c r="M1829">
        <v>345</v>
      </c>
      <c r="N1829">
        <v>521571</v>
      </c>
      <c r="O1829">
        <v>0</v>
      </c>
      <c r="P1829">
        <v>0</v>
      </c>
      <c r="Q1829">
        <v>1</v>
      </c>
      <c r="R1829">
        <v>0</v>
      </c>
    </row>
    <row r="1830" spans="1:18" x14ac:dyDescent="0.3">
      <c r="A1830" t="s">
        <v>3800</v>
      </c>
      <c r="B1830" t="s">
        <v>3801</v>
      </c>
      <c r="C1830" t="s">
        <v>33</v>
      </c>
      <c r="D1830">
        <v>0.49990000000000001</v>
      </c>
      <c r="E1830">
        <v>-0.1027</v>
      </c>
      <c r="F1830">
        <v>0.8397</v>
      </c>
      <c r="G1830">
        <v>5</v>
      </c>
      <c r="H1830">
        <v>35</v>
      </c>
      <c r="I1830" t="s">
        <v>21</v>
      </c>
      <c r="J1830" t="s">
        <v>26</v>
      </c>
      <c r="K1830">
        <v>23</v>
      </c>
      <c r="L1830">
        <v>6</v>
      </c>
      <c r="M1830">
        <v>17</v>
      </c>
      <c r="N1830">
        <v>5320</v>
      </c>
      <c r="O1830">
        <v>0</v>
      </c>
      <c r="P1830">
        <v>0</v>
      </c>
      <c r="Q1830">
        <v>0</v>
      </c>
      <c r="R1830">
        <v>0</v>
      </c>
    </row>
    <row r="1831" spans="1:18" x14ac:dyDescent="0.3">
      <c r="A1831" t="s">
        <v>3802</v>
      </c>
      <c r="B1831" t="s">
        <v>3803</v>
      </c>
      <c r="C1831" t="s">
        <v>937</v>
      </c>
      <c r="D1831">
        <v>0.80941290300000002</v>
      </c>
      <c r="E1831">
        <v>-0.77890000000000004</v>
      </c>
      <c r="F1831">
        <v>0.99509999999999998</v>
      </c>
      <c r="G1831">
        <v>372</v>
      </c>
      <c r="H1831">
        <v>64</v>
      </c>
      <c r="I1831" t="s">
        <v>21</v>
      </c>
      <c r="J1831" t="s">
        <v>26</v>
      </c>
      <c r="K1831">
        <v>180</v>
      </c>
      <c r="L1831">
        <v>65</v>
      </c>
      <c r="M1831">
        <v>115</v>
      </c>
      <c r="N1831">
        <v>3089832</v>
      </c>
      <c r="O1831">
        <v>0</v>
      </c>
      <c r="P1831">
        <v>0</v>
      </c>
      <c r="Q1831">
        <v>0</v>
      </c>
      <c r="R1831">
        <v>0</v>
      </c>
    </row>
    <row r="1832" spans="1:18" x14ac:dyDescent="0.3">
      <c r="A1832" t="s">
        <v>3804</v>
      </c>
      <c r="B1832" t="s">
        <v>3805</v>
      </c>
      <c r="C1832" t="s">
        <v>487</v>
      </c>
      <c r="D1832">
        <v>0.557616</v>
      </c>
      <c r="E1832">
        <v>-0.72260000000000002</v>
      </c>
      <c r="F1832">
        <v>0.97289999999999999</v>
      </c>
      <c r="G1832">
        <v>25</v>
      </c>
      <c r="H1832">
        <v>9</v>
      </c>
      <c r="I1832" t="s">
        <v>21</v>
      </c>
      <c r="J1832" t="s">
        <v>63</v>
      </c>
      <c r="K1832">
        <v>128</v>
      </c>
      <c r="L1832">
        <v>23</v>
      </c>
      <c r="M1832">
        <v>105</v>
      </c>
      <c r="N1832">
        <v>318325</v>
      </c>
      <c r="O1832">
        <v>0</v>
      </c>
      <c r="P1832">
        <v>0</v>
      </c>
      <c r="Q1832">
        <v>0</v>
      </c>
      <c r="R1832">
        <v>0</v>
      </c>
    </row>
    <row r="1833" spans="1:18" x14ac:dyDescent="0.3">
      <c r="A1833" t="s">
        <v>3806</v>
      </c>
      <c r="B1833" t="s">
        <v>3807</v>
      </c>
      <c r="C1833" t="s">
        <v>487</v>
      </c>
      <c r="D1833">
        <v>0.71184594599999995</v>
      </c>
      <c r="E1833">
        <v>-0.80069999999999997</v>
      </c>
      <c r="F1833">
        <v>0.99429999999999996</v>
      </c>
      <c r="G1833">
        <v>148</v>
      </c>
      <c r="H1833">
        <v>39</v>
      </c>
      <c r="I1833" t="s">
        <v>21</v>
      </c>
      <c r="J1833" t="s">
        <v>179</v>
      </c>
      <c r="K1833">
        <v>279</v>
      </c>
      <c r="L1833">
        <v>55</v>
      </c>
      <c r="M1833">
        <v>224</v>
      </c>
      <c r="N1833">
        <v>2652456</v>
      </c>
      <c r="O1833">
        <v>1</v>
      </c>
      <c r="P1833">
        <v>0</v>
      </c>
      <c r="Q1833">
        <v>0</v>
      </c>
      <c r="R1833">
        <v>0</v>
      </c>
    </row>
    <row r="1834" spans="1:18" x14ac:dyDescent="0.3">
      <c r="A1834" t="s">
        <v>3808</v>
      </c>
      <c r="B1834" t="s">
        <v>3809</v>
      </c>
      <c r="C1834" t="s">
        <v>3417</v>
      </c>
      <c r="D1834">
        <v>0.80096357600000001</v>
      </c>
      <c r="E1834">
        <v>-0.8226</v>
      </c>
      <c r="F1834">
        <v>0.99619999999999997</v>
      </c>
      <c r="G1834">
        <v>151</v>
      </c>
      <c r="H1834">
        <v>58</v>
      </c>
      <c r="I1834" t="s">
        <v>21</v>
      </c>
      <c r="J1834" t="s">
        <v>30</v>
      </c>
      <c r="K1834">
        <v>402</v>
      </c>
      <c r="L1834">
        <v>63</v>
      </c>
      <c r="M1834">
        <v>339</v>
      </c>
      <c r="N1834">
        <v>1739218</v>
      </c>
      <c r="O1834">
        <v>0</v>
      </c>
      <c r="P1834">
        <v>0</v>
      </c>
      <c r="Q1834">
        <v>0</v>
      </c>
      <c r="R1834">
        <v>0</v>
      </c>
    </row>
    <row r="1835" spans="1:18" x14ac:dyDescent="0.3">
      <c r="A1835" t="s">
        <v>3810</v>
      </c>
      <c r="B1835" t="s">
        <v>3811</v>
      </c>
      <c r="C1835" t="s">
        <v>60</v>
      </c>
      <c r="D1835">
        <v>0.63843815800000003</v>
      </c>
      <c r="E1835">
        <v>-0.88229999999999997</v>
      </c>
      <c r="F1835">
        <v>0.99629999999999996</v>
      </c>
      <c r="G1835">
        <v>152</v>
      </c>
      <c r="H1835">
        <v>95</v>
      </c>
      <c r="I1835" t="s">
        <v>21</v>
      </c>
      <c r="J1835" t="s">
        <v>30</v>
      </c>
      <c r="K1835">
        <v>2325</v>
      </c>
      <c r="L1835">
        <v>394</v>
      </c>
      <c r="M1835">
        <v>1931</v>
      </c>
      <c r="N1835">
        <v>512392</v>
      </c>
      <c r="O1835">
        <v>0</v>
      </c>
      <c r="P1835">
        <v>0</v>
      </c>
      <c r="Q1835">
        <v>0</v>
      </c>
      <c r="R1835">
        <v>0</v>
      </c>
    </row>
    <row r="1836" spans="1:18" x14ac:dyDescent="0.3">
      <c r="A1836" t="s">
        <v>3812</v>
      </c>
      <c r="B1836" t="s">
        <v>3813</v>
      </c>
      <c r="C1836" t="s">
        <v>60</v>
      </c>
      <c r="D1836">
        <v>0.65069999999999995</v>
      </c>
      <c r="E1836">
        <v>0.1779</v>
      </c>
      <c r="F1836">
        <v>0.95079999999999998</v>
      </c>
      <c r="G1836">
        <v>5</v>
      </c>
      <c r="H1836">
        <v>58</v>
      </c>
      <c r="I1836" t="s">
        <v>21</v>
      </c>
      <c r="J1836" t="s">
        <v>63</v>
      </c>
      <c r="K1836">
        <v>18</v>
      </c>
      <c r="L1836">
        <v>7</v>
      </c>
      <c r="M1836">
        <v>11</v>
      </c>
      <c r="N1836">
        <v>32095</v>
      </c>
      <c r="O1836">
        <v>0</v>
      </c>
      <c r="P1836">
        <v>0</v>
      </c>
      <c r="Q1836">
        <v>0</v>
      </c>
      <c r="R1836">
        <v>0</v>
      </c>
    </row>
    <row r="1837" spans="1:18" x14ac:dyDescent="0.3">
      <c r="A1837" t="s">
        <v>3814</v>
      </c>
      <c r="B1837" t="s">
        <v>3815</v>
      </c>
      <c r="C1837" t="s">
        <v>3435</v>
      </c>
      <c r="D1837">
        <v>0.71716507900000004</v>
      </c>
      <c r="E1837">
        <v>-0.70030000000000003</v>
      </c>
      <c r="F1837">
        <v>0.9899</v>
      </c>
      <c r="G1837">
        <v>63</v>
      </c>
      <c r="H1837">
        <v>48</v>
      </c>
      <c r="I1837" t="s">
        <v>21</v>
      </c>
      <c r="J1837" t="s">
        <v>63</v>
      </c>
      <c r="K1837">
        <v>183</v>
      </c>
      <c r="L1837">
        <v>33</v>
      </c>
      <c r="M1837">
        <v>150</v>
      </c>
      <c r="N1837">
        <v>431991</v>
      </c>
      <c r="O1837">
        <v>0</v>
      </c>
      <c r="P1837">
        <v>0</v>
      </c>
      <c r="Q1837">
        <v>1</v>
      </c>
      <c r="R1837">
        <v>0</v>
      </c>
    </row>
    <row r="1838" spans="1:18" x14ac:dyDescent="0.3">
      <c r="A1838" t="s">
        <v>3816</v>
      </c>
      <c r="B1838" t="s">
        <v>3817</v>
      </c>
      <c r="C1838" t="s">
        <v>1929</v>
      </c>
      <c r="D1838">
        <v>0.69846111099999997</v>
      </c>
      <c r="E1838">
        <v>-0.44359999999999999</v>
      </c>
      <c r="F1838">
        <v>0.99299999999999999</v>
      </c>
      <c r="G1838">
        <v>18</v>
      </c>
      <c r="H1838">
        <v>20</v>
      </c>
      <c r="I1838" t="s">
        <v>21</v>
      </c>
      <c r="J1838" t="s">
        <v>22</v>
      </c>
      <c r="K1838">
        <v>112</v>
      </c>
      <c r="L1838">
        <v>22</v>
      </c>
      <c r="M1838">
        <v>90</v>
      </c>
      <c r="N1838">
        <v>180144</v>
      </c>
      <c r="O1838">
        <v>0</v>
      </c>
      <c r="P1838">
        <v>0</v>
      </c>
      <c r="Q1838">
        <v>1</v>
      </c>
      <c r="R1838">
        <v>1</v>
      </c>
    </row>
    <row r="1839" spans="1:18" x14ac:dyDescent="0.3">
      <c r="A1839" t="s">
        <v>3818</v>
      </c>
      <c r="B1839" t="s">
        <v>3819</v>
      </c>
      <c r="C1839" t="s">
        <v>104</v>
      </c>
      <c r="D1839">
        <v>0.86992742700000003</v>
      </c>
      <c r="E1839">
        <v>-0.77259999999999995</v>
      </c>
      <c r="F1839">
        <v>0.99719999999999998</v>
      </c>
      <c r="G1839">
        <v>412</v>
      </c>
      <c r="H1839">
        <v>69</v>
      </c>
      <c r="I1839" t="s">
        <v>21</v>
      </c>
      <c r="J1839" t="s">
        <v>26</v>
      </c>
      <c r="K1839">
        <v>217</v>
      </c>
      <c r="L1839">
        <v>47</v>
      </c>
      <c r="M1839">
        <v>170</v>
      </c>
      <c r="N1839">
        <v>3116368</v>
      </c>
      <c r="O1839">
        <v>0</v>
      </c>
      <c r="P1839">
        <v>0</v>
      </c>
      <c r="Q1839">
        <v>0</v>
      </c>
      <c r="R1839">
        <v>0</v>
      </c>
    </row>
    <row r="1840" spans="1:18" x14ac:dyDescent="0.3">
      <c r="A1840" t="s">
        <v>3820</v>
      </c>
      <c r="B1840" t="s">
        <v>3821</v>
      </c>
      <c r="C1840" t="s">
        <v>1600</v>
      </c>
      <c r="D1840">
        <v>0.74669883299999995</v>
      </c>
      <c r="E1840">
        <v>-0.94120000000000004</v>
      </c>
      <c r="F1840">
        <v>0.99590000000000001</v>
      </c>
      <c r="G1840">
        <v>771</v>
      </c>
      <c r="H1840">
        <v>48</v>
      </c>
      <c r="I1840" t="s">
        <v>21</v>
      </c>
      <c r="J1840" t="s">
        <v>30</v>
      </c>
      <c r="K1840">
        <v>1304</v>
      </c>
      <c r="L1840">
        <v>306</v>
      </c>
      <c r="M1840">
        <v>998</v>
      </c>
      <c r="N1840">
        <v>33156084</v>
      </c>
      <c r="O1840">
        <v>0</v>
      </c>
      <c r="P1840">
        <v>0</v>
      </c>
      <c r="Q1840">
        <v>0</v>
      </c>
      <c r="R1840">
        <v>0</v>
      </c>
    </row>
    <row r="1841" spans="1:18" x14ac:dyDescent="0.3">
      <c r="A1841" t="s">
        <v>3822</v>
      </c>
      <c r="B1841" t="s">
        <v>3823</v>
      </c>
      <c r="C1841" t="s">
        <v>3220</v>
      </c>
      <c r="D1841">
        <v>0.80267142899999999</v>
      </c>
      <c r="E1841">
        <v>-0.21360000000000001</v>
      </c>
      <c r="F1841">
        <v>0.98640000000000005</v>
      </c>
      <c r="G1841">
        <v>42</v>
      </c>
      <c r="H1841">
        <v>99</v>
      </c>
      <c r="I1841" t="s">
        <v>21</v>
      </c>
      <c r="J1841" t="s">
        <v>30</v>
      </c>
      <c r="K1841">
        <v>26</v>
      </c>
      <c r="L1841">
        <v>10</v>
      </c>
      <c r="M1841">
        <v>16</v>
      </c>
      <c r="N1841">
        <v>48804</v>
      </c>
      <c r="O1841">
        <v>0</v>
      </c>
      <c r="P1841">
        <v>0</v>
      </c>
      <c r="Q1841">
        <v>1</v>
      </c>
      <c r="R1841">
        <v>0</v>
      </c>
    </row>
    <row r="1842" spans="1:18" x14ac:dyDescent="0.3">
      <c r="A1842" t="s">
        <v>3824</v>
      </c>
      <c r="B1842" t="s">
        <v>3825</v>
      </c>
      <c r="C1842" t="s">
        <v>3220</v>
      </c>
      <c r="D1842">
        <v>0.829122727</v>
      </c>
      <c r="E1842">
        <v>-0.29599999999999999</v>
      </c>
      <c r="F1842">
        <v>0.98850000000000005</v>
      </c>
      <c r="G1842">
        <v>44</v>
      </c>
      <c r="H1842">
        <v>79</v>
      </c>
      <c r="I1842" t="s">
        <v>21</v>
      </c>
      <c r="J1842" t="s">
        <v>338</v>
      </c>
      <c r="K1842">
        <v>193</v>
      </c>
      <c r="L1842">
        <v>63</v>
      </c>
      <c r="M1842">
        <v>130</v>
      </c>
      <c r="N1842">
        <v>407924</v>
      </c>
      <c r="O1842">
        <v>0</v>
      </c>
      <c r="P1842">
        <v>0</v>
      </c>
      <c r="Q1842">
        <v>1</v>
      </c>
      <c r="R1842">
        <v>0</v>
      </c>
    </row>
    <row r="1843" spans="1:18" x14ac:dyDescent="0.3">
      <c r="A1843" t="s">
        <v>3826</v>
      </c>
      <c r="B1843" t="s">
        <v>3827</v>
      </c>
      <c r="C1843" t="s">
        <v>3352</v>
      </c>
      <c r="D1843">
        <v>0.87288515300000002</v>
      </c>
      <c r="E1843">
        <v>-0.501</v>
      </c>
      <c r="F1843">
        <v>0.99680000000000002</v>
      </c>
      <c r="G1843">
        <v>229</v>
      </c>
      <c r="H1843">
        <v>56</v>
      </c>
      <c r="I1843" t="s">
        <v>21</v>
      </c>
      <c r="J1843" t="s">
        <v>30</v>
      </c>
      <c r="K1843">
        <v>123</v>
      </c>
      <c r="L1843">
        <v>39</v>
      </c>
      <c r="M1843">
        <v>84</v>
      </c>
      <c r="N1843">
        <v>1412014</v>
      </c>
      <c r="O1843">
        <v>0</v>
      </c>
      <c r="P1843">
        <v>0</v>
      </c>
      <c r="Q1843">
        <v>0</v>
      </c>
      <c r="R1843">
        <v>0</v>
      </c>
    </row>
    <row r="1844" spans="1:18" x14ac:dyDescent="0.3">
      <c r="A1844" t="s">
        <v>3828</v>
      </c>
      <c r="B1844" t="s">
        <v>3829</v>
      </c>
      <c r="C1844" t="s">
        <v>29</v>
      </c>
      <c r="D1844">
        <v>0.68361392499999996</v>
      </c>
      <c r="E1844">
        <v>-0.96699999999999997</v>
      </c>
      <c r="F1844">
        <v>0.99719999999999998</v>
      </c>
      <c r="G1844">
        <v>3404</v>
      </c>
      <c r="H1844">
        <v>49</v>
      </c>
      <c r="I1844" t="s">
        <v>21</v>
      </c>
      <c r="J1844" t="s">
        <v>30</v>
      </c>
      <c r="K1844">
        <v>7275</v>
      </c>
      <c r="L1844">
        <v>1827</v>
      </c>
      <c r="M1844">
        <v>5448</v>
      </c>
      <c r="N1844">
        <v>135615360</v>
      </c>
      <c r="O1844">
        <v>0</v>
      </c>
      <c r="P1844">
        <v>0</v>
      </c>
      <c r="Q1844">
        <v>0</v>
      </c>
      <c r="R1844">
        <v>0</v>
      </c>
    </row>
    <row r="1845" spans="1:18" x14ac:dyDescent="0.3">
      <c r="A1845" t="s">
        <v>3830</v>
      </c>
      <c r="B1845" t="s">
        <v>3831</v>
      </c>
      <c r="C1845" t="s">
        <v>858</v>
      </c>
      <c r="D1845">
        <v>0.68835394699999997</v>
      </c>
      <c r="E1845">
        <v>-0.72</v>
      </c>
      <c r="F1845">
        <v>0.99339999999999995</v>
      </c>
      <c r="G1845">
        <v>152</v>
      </c>
      <c r="H1845">
        <v>30</v>
      </c>
      <c r="I1845" t="s">
        <v>21</v>
      </c>
      <c r="J1845" t="s">
        <v>95</v>
      </c>
      <c r="K1845">
        <v>418</v>
      </c>
      <c r="L1845">
        <v>92</v>
      </c>
      <c r="M1845">
        <v>326</v>
      </c>
      <c r="N1845">
        <v>3000176</v>
      </c>
      <c r="O1845">
        <v>0</v>
      </c>
      <c r="P1845">
        <v>0</v>
      </c>
      <c r="Q1845">
        <v>0</v>
      </c>
      <c r="R1845">
        <v>0</v>
      </c>
    </row>
    <row r="1846" spans="1:18" x14ac:dyDescent="0.3">
      <c r="A1846" t="s">
        <v>3832</v>
      </c>
      <c r="B1846" t="s">
        <v>3833</v>
      </c>
      <c r="C1846" t="s">
        <v>3345</v>
      </c>
      <c r="D1846">
        <v>0.79599281</v>
      </c>
      <c r="E1846">
        <v>-0.84019999999999995</v>
      </c>
      <c r="F1846">
        <v>0.99419999999999997</v>
      </c>
      <c r="G1846">
        <v>153</v>
      </c>
      <c r="H1846">
        <v>36</v>
      </c>
      <c r="I1846" t="s">
        <v>21</v>
      </c>
      <c r="J1846" t="s">
        <v>30</v>
      </c>
      <c r="K1846">
        <v>289</v>
      </c>
      <c r="L1846">
        <v>41</v>
      </c>
      <c r="M1846">
        <v>248</v>
      </c>
      <c r="N1846">
        <v>871641</v>
      </c>
      <c r="O1846">
        <v>0</v>
      </c>
      <c r="P1846">
        <v>0</v>
      </c>
      <c r="Q1846">
        <v>0</v>
      </c>
      <c r="R1846">
        <v>0</v>
      </c>
    </row>
    <row r="1847" spans="1:18" x14ac:dyDescent="0.3">
      <c r="A1847" t="s">
        <v>3834</v>
      </c>
      <c r="B1847" t="s">
        <v>3835</v>
      </c>
      <c r="C1847" t="s">
        <v>634</v>
      </c>
      <c r="D1847">
        <v>0.86447191199999995</v>
      </c>
      <c r="E1847">
        <v>-0.69079999999999997</v>
      </c>
      <c r="F1847">
        <v>0.99719999999999998</v>
      </c>
      <c r="G1847">
        <v>502</v>
      </c>
      <c r="H1847">
        <v>48</v>
      </c>
      <c r="I1847" t="s">
        <v>21</v>
      </c>
      <c r="J1847" t="s">
        <v>627</v>
      </c>
      <c r="K1847">
        <v>330</v>
      </c>
      <c r="L1847">
        <v>93</v>
      </c>
      <c r="M1847">
        <v>237</v>
      </c>
      <c r="N1847">
        <v>3794618</v>
      </c>
      <c r="O1847">
        <v>0</v>
      </c>
      <c r="P1847">
        <v>0</v>
      </c>
      <c r="Q1847">
        <v>0</v>
      </c>
      <c r="R1847">
        <v>0</v>
      </c>
    </row>
    <row r="1848" spans="1:18" x14ac:dyDescent="0.3">
      <c r="A1848" t="s">
        <v>3836</v>
      </c>
      <c r="B1848" t="s">
        <v>3837</v>
      </c>
      <c r="C1848" t="s">
        <v>634</v>
      </c>
      <c r="D1848">
        <v>0.83129069300000002</v>
      </c>
      <c r="E1848">
        <v>-0.87490000000000001</v>
      </c>
      <c r="F1848">
        <v>0.99709999999999999</v>
      </c>
      <c r="G1848">
        <v>1053</v>
      </c>
      <c r="H1848">
        <v>42</v>
      </c>
      <c r="I1848" t="s">
        <v>21</v>
      </c>
      <c r="J1848" t="s">
        <v>627</v>
      </c>
      <c r="K1848">
        <v>510</v>
      </c>
      <c r="L1848">
        <v>119</v>
      </c>
      <c r="M1848">
        <v>391</v>
      </c>
      <c r="N1848">
        <v>11989458</v>
      </c>
      <c r="O1848">
        <v>0</v>
      </c>
      <c r="P1848">
        <v>0</v>
      </c>
      <c r="Q1848">
        <v>0</v>
      </c>
      <c r="R1848">
        <v>0</v>
      </c>
    </row>
    <row r="1849" spans="1:18" x14ac:dyDescent="0.3">
      <c r="A1849" t="s">
        <v>3838</v>
      </c>
      <c r="B1849" t="s">
        <v>3839</v>
      </c>
      <c r="C1849" t="s">
        <v>634</v>
      </c>
      <c r="D1849">
        <v>0.79192242300000004</v>
      </c>
      <c r="E1849">
        <v>-0.68540000000000001</v>
      </c>
      <c r="F1849">
        <v>0.99450000000000005</v>
      </c>
      <c r="G1849">
        <v>388</v>
      </c>
      <c r="H1849">
        <v>29</v>
      </c>
      <c r="I1849" t="s">
        <v>21</v>
      </c>
      <c r="J1849" t="s">
        <v>627</v>
      </c>
      <c r="K1849">
        <v>122</v>
      </c>
      <c r="L1849">
        <v>45</v>
      </c>
      <c r="M1849">
        <v>77</v>
      </c>
      <c r="N1849">
        <v>1842612</v>
      </c>
      <c r="O1849">
        <v>0</v>
      </c>
      <c r="P1849">
        <v>0</v>
      </c>
      <c r="Q1849">
        <v>0</v>
      </c>
      <c r="R1849">
        <v>0</v>
      </c>
    </row>
    <row r="1850" spans="1:18" x14ac:dyDescent="0.3">
      <c r="A1850" t="s">
        <v>3840</v>
      </c>
      <c r="B1850" t="s">
        <v>3841</v>
      </c>
      <c r="C1850" t="s">
        <v>1982</v>
      </c>
      <c r="D1850">
        <v>0.79188367299999995</v>
      </c>
      <c r="E1850">
        <v>-0.77700000000000002</v>
      </c>
      <c r="F1850">
        <v>0.99580000000000002</v>
      </c>
      <c r="G1850">
        <v>343</v>
      </c>
      <c r="H1850">
        <v>260</v>
      </c>
      <c r="I1850" t="s">
        <v>21</v>
      </c>
      <c r="J1850" t="s">
        <v>30</v>
      </c>
      <c r="K1850">
        <v>284</v>
      </c>
      <c r="L1850">
        <v>101</v>
      </c>
      <c r="M1850">
        <v>183</v>
      </c>
      <c r="N1850">
        <v>1240288</v>
      </c>
      <c r="O1850">
        <v>0</v>
      </c>
      <c r="P1850">
        <v>0</v>
      </c>
      <c r="Q1850">
        <v>0</v>
      </c>
      <c r="R1850">
        <v>0</v>
      </c>
    </row>
    <row r="1851" spans="1:18" x14ac:dyDescent="0.3">
      <c r="A1851" t="s">
        <v>3842</v>
      </c>
      <c r="B1851" t="s">
        <v>3843</v>
      </c>
      <c r="C1851" t="s">
        <v>1982</v>
      </c>
      <c r="D1851">
        <v>0.85067702700000003</v>
      </c>
      <c r="E1851">
        <v>-0.33110000000000001</v>
      </c>
      <c r="F1851">
        <v>0.99439999999999995</v>
      </c>
      <c r="G1851">
        <v>74</v>
      </c>
      <c r="H1851">
        <v>260</v>
      </c>
      <c r="I1851" t="s">
        <v>21</v>
      </c>
      <c r="J1851" t="s">
        <v>30</v>
      </c>
      <c r="K1851">
        <v>50</v>
      </c>
      <c r="L1851">
        <v>11</v>
      </c>
      <c r="M1851">
        <v>39</v>
      </c>
      <c r="N1851">
        <v>119510</v>
      </c>
      <c r="O1851">
        <v>0</v>
      </c>
      <c r="P1851">
        <v>0</v>
      </c>
      <c r="Q1851">
        <v>0</v>
      </c>
      <c r="R1851">
        <v>0</v>
      </c>
    </row>
    <row r="1852" spans="1:18" x14ac:dyDescent="0.3">
      <c r="A1852" t="s">
        <v>3844</v>
      </c>
      <c r="B1852" t="s">
        <v>3845</v>
      </c>
      <c r="C1852" t="s">
        <v>995</v>
      </c>
      <c r="D1852">
        <v>0.66654444400000001</v>
      </c>
      <c r="E1852">
        <v>-0.58589999999999998</v>
      </c>
      <c r="F1852">
        <v>0.96130000000000004</v>
      </c>
      <c r="G1852">
        <v>18</v>
      </c>
      <c r="H1852">
        <v>49</v>
      </c>
      <c r="I1852" t="s">
        <v>21</v>
      </c>
      <c r="J1852" t="s">
        <v>627</v>
      </c>
      <c r="K1852">
        <v>161</v>
      </c>
      <c r="L1852">
        <v>9</v>
      </c>
      <c r="M1852">
        <v>152</v>
      </c>
      <c r="N1852">
        <v>84222</v>
      </c>
      <c r="O1852">
        <v>0</v>
      </c>
      <c r="P1852">
        <v>0</v>
      </c>
      <c r="Q1852">
        <v>0</v>
      </c>
      <c r="R1852">
        <v>0</v>
      </c>
    </row>
    <row r="1853" spans="1:18" x14ac:dyDescent="0.3">
      <c r="A1853" t="s">
        <v>3846</v>
      </c>
      <c r="B1853" t="s">
        <v>3847</v>
      </c>
      <c r="C1853" t="s">
        <v>236</v>
      </c>
      <c r="D1853">
        <v>0.67491666699999997</v>
      </c>
      <c r="E1853">
        <v>0.2298</v>
      </c>
      <c r="F1853">
        <v>0.97299999999999998</v>
      </c>
      <c r="G1853">
        <v>6</v>
      </c>
      <c r="H1853">
        <v>85</v>
      </c>
      <c r="I1853" t="s">
        <v>21</v>
      </c>
      <c r="J1853" t="s">
        <v>30</v>
      </c>
      <c r="K1853">
        <v>16</v>
      </c>
      <c r="L1853">
        <v>4</v>
      </c>
      <c r="M1853">
        <v>12</v>
      </c>
      <c r="N1853">
        <v>7248</v>
      </c>
      <c r="O1853">
        <v>0</v>
      </c>
      <c r="P1853">
        <v>0</v>
      </c>
      <c r="Q1853">
        <v>0</v>
      </c>
      <c r="R1853">
        <v>0</v>
      </c>
    </row>
    <row r="1854" spans="1:18" x14ac:dyDescent="0.3">
      <c r="A1854" t="s">
        <v>3848</v>
      </c>
      <c r="B1854" t="s">
        <v>3849</v>
      </c>
      <c r="C1854" t="s">
        <v>236</v>
      </c>
      <c r="D1854">
        <v>0.73826666699999999</v>
      </c>
      <c r="E1854">
        <v>0.40029999999999999</v>
      </c>
      <c r="F1854">
        <v>0.92530000000000001</v>
      </c>
      <c r="G1854">
        <v>3</v>
      </c>
      <c r="H1854">
        <v>85</v>
      </c>
      <c r="I1854" t="s">
        <v>21</v>
      </c>
      <c r="J1854" t="s">
        <v>30</v>
      </c>
      <c r="K1854">
        <v>24</v>
      </c>
      <c r="L1854">
        <v>2</v>
      </c>
      <c r="M1854">
        <v>22</v>
      </c>
      <c r="N1854">
        <v>6603</v>
      </c>
      <c r="O1854">
        <v>0</v>
      </c>
      <c r="P1854">
        <v>0</v>
      </c>
      <c r="Q1854">
        <v>0</v>
      </c>
      <c r="R1854">
        <v>0</v>
      </c>
    </row>
    <row r="1855" spans="1:18" x14ac:dyDescent="0.3">
      <c r="A1855" t="s">
        <v>3850</v>
      </c>
      <c r="B1855" t="s">
        <v>3851</v>
      </c>
      <c r="C1855" t="s">
        <v>236</v>
      </c>
      <c r="D1855">
        <v>0.82367094500000004</v>
      </c>
      <c r="E1855">
        <v>-0.89100000000000001</v>
      </c>
      <c r="F1855">
        <v>0.998</v>
      </c>
      <c r="G1855">
        <v>561</v>
      </c>
      <c r="H1855">
        <v>50</v>
      </c>
      <c r="I1855" t="s">
        <v>21</v>
      </c>
      <c r="J1855" t="s">
        <v>34</v>
      </c>
      <c r="K1855">
        <v>133</v>
      </c>
      <c r="L1855">
        <v>36</v>
      </c>
      <c r="M1855">
        <v>97</v>
      </c>
      <c r="N1855">
        <v>5273400</v>
      </c>
      <c r="O1855">
        <v>0</v>
      </c>
      <c r="P1855">
        <v>0</v>
      </c>
      <c r="Q1855">
        <v>0</v>
      </c>
      <c r="R1855">
        <v>0</v>
      </c>
    </row>
    <row r="1856" spans="1:18" x14ac:dyDescent="0.3">
      <c r="A1856" t="s">
        <v>3852</v>
      </c>
      <c r="B1856" t="s">
        <v>3853</v>
      </c>
      <c r="C1856" t="s">
        <v>1802</v>
      </c>
      <c r="D1856">
        <v>0.77318333299999997</v>
      </c>
      <c r="E1856">
        <v>0.1739</v>
      </c>
      <c r="F1856">
        <v>0.99019999999999997</v>
      </c>
      <c r="G1856">
        <v>30</v>
      </c>
      <c r="H1856">
        <v>145</v>
      </c>
      <c r="I1856" t="s">
        <v>21</v>
      </c>
      <c r="J1856" t="s">
        <v>26</v>
      </c>
      <c r="K1856">
        <v>183</v>
      </c>
      <c r="L1856">
        <v>71</v>
      </c>
      <c r="M1856">
        <v>112</v>
      </c>
      <c r="N1856">
        <v>76140</v>
      </c>
      <c r="O1856">
        <v>0</v>
      </c>
      <c r="P1856">
        <v>0</v>
      </c>
      <c r="Q1856">
        <v>0</v>
      </c>
      <c r="R1856">
        <v>0</v>
      </c>
    </row>
    <row r="1857" spans="1:18" x14ac:dyDescent="0.3">
      <c r="A1857" t="s">
        <v>3854</v>
      </c>
      <c r="B1857" t="s">
        <v>3855</v>
      </c>
      <c r="C1857" t="s">
        <v>162</v>
      </c>
      <c r="D1857">
        <v>0.74392222200000002</v>
      </c>
      <c r="E1857">
        <v>-0.59509999999999996</v>
      </c>
      <c r="F1857">
        <v>0.98229999999999995</v>
      </c>
      <c r="G1857">
        <v>27</v>
      </c>
      <c r="H1857">
        <v>92</v>
      </c>
      <c r="I1857" t="s">
        <v>21</v>
      </c>
      <c r="J1857" t="s">
        <v>179</v>
      </c>
      <c r="K1857">
        <v>71</v>
      </c>
      <c r="L1857">
        <v>29</v>
      </c>
      <c r="M1857">
        <v>42</v>
      </c>
      <c r="N1857">
        <v>97794</v>
      </c>
      <c r="O1857">
        <v>1</v>
      </c>
      <c r="P1857">
        <v>0</v>
      </c>
      <c r="Q1857">
        <v>0</v>
      </c>
      <c r="R1857">
        <v>0</v>
      </c>
    </row>
    <row r="1858" spans="1:18" x14ac:dyDescent="0.3">
      <c r="A1858" t="s">
        <v>3856</v>
      </c>
      <c r="B1858" t="s">
        <v>3857</v>
      </c>
      <c r="C1858" t="s">
        <v>1112</v>
      </c>
      <c r="D1858">
        <v>0.62006594599999998</v>
      </c>
      <c r="E1858">
        <v>-0.94299999999999995</v>
      </c>
      <c r="F1858">
        <v>0.99690000000000001</v>
      </c>
      <c r="G1858">
        <v>1295</v>
      </c>
      <c r="H1858">
        <v>35</v>
      </c>
      <c r="I1858" t="s">
        <v>21</v>
      </c>
      <c r="J1858" t="s">
        <v>95</v>
      </c>
      <c r="K1858">
        <v>3224</v>
      </c>
      <c r="L1858">
        <v>559</v>
      </c>
      <c r="M1858">
        <v>2665</v>
      </c>
      <c r="N1858">
        <v>83466635</v>
      </c>
      <c r="O1858">
        <v>0</v>
      </c>
      <c r="P1858">
        <v>0</v>
      </c>
      <c r="Q1858">
        <v>0</v>
      </c>
      <c r="R1858">
        <v>0</v>
      </c>
    </row>
    <row r="1859" spans="1:18" x14ac:dyDescent="0.3">
      <c r="A1859" t="s">
        <v>3858</v>
      </c>
      <c r="B1859" t="s">
        <v>3859</v>
      </c>
      <c r="C1859" t="s">
        <v>651</v>
      </c>
      <c r="D1859">
        <v>0.96</v>
      </c>
      <c r="E1859">
        <v>0.96</v>
      </c>
      <c r="F1859">
        <v>0.96</v>
      </c>
      <c r="G1859">
        <v>1</v>
      </c>
      <c r="H1859">
        <v>235</v>
      </c>
      <c r="I1859" t="s">
        <v>21</v>
      </c>
      <c r="J1859" t="s">
        <v>63</v>
      </c>
      <c r="K1859">
        <v>17</v>
      </c>
      <c r="L1859">
        <v>8</v>
      </c>
      <c r="M1859">
        <v>9</v>
      </c>
      <c r="N1859">
        <v>655</v>
      </c>
      <c r="O1859">
        <v>0</v>
      </c>
      <c r="P1859">
        <v>0</v>
      </c>
      <c r="Q1859">
        <v>1</v>
      </c>
      <c r="R1859">
        <v>0</v>
      </c>
    </row>
    <row r="1860" spans="1:18" x14ac:dyDescent="0.3">
      <c r="A1860" t="s">
        <v>3860</v>
      </c>
      <c r="B1860" t="s">
        <v>3861</v>
      </c>
      <c r="C1860" t="s">
        <v>371</v>
      </c>
      <c r="D1860">
        <v>0.78055301200000005</v>
      </c>
      <c r="E1860">
        <v>-0.77170000000000005</v>
      </c>
      <c r="F1860">
        <v>0.99239999999999995</v>
      </c>
      <c r="G1860">
        <v>83</v>
      </c>
      <c r="H1860">
        <v>40</v>
      </c>
      <c r="I1860" t="s">
        <v>21</v>
      </c>
      <c r="J1860" t="s">
        <v>372</v>
      </c>
      <c r="K1860">
        <v>69</v>
      </c>
      <c r="L1860">
        <v>8</v>
      </c>
      <c r="M1860">
        <v>61</v>
      </c>
      <c r="N1860">
        <v>60424</v>
      </c>
      <c r="O1860">
        <v>0</v>
      </c>
      <c r="P1860">
        <v>0</v>
      </c>
      <c r="Q1860">
        <v>1</v>
      </c>
      <c r="R1860">
        <v>0</v>
      </c>
    </row>
    <row r="1861" spans="1:18" x14ac:dyDescent="0.3">
      <c r="A1861" t="s">
        <v>3862</v>
      </c>
      <c r="B1861" t="s">
        <v>3863</v>
      </c>
      <c r="C1861" t="s">
        <v>2256</v>
      </c>
      <c r="D1861">
        <v>0.759101107</v>
      </c>
      <c r="E1861">
        <v>-0.89580000000000004</v>
      </c>
      <c r="F1861">
        <v>0.98740000000000006</v>
      </c>
      <c r="G1861">
        <v>271</v>
      </c>
      <c r="H1861">
        <v>26</v>
      </c>
      <c r="I1861" t="s">
        <v>21</v>
      </c>
      <c r="J1861" t="s">
        <v>30</v>
      </c>
      <c r="K1861">
        <v>607</v>
      </c>
      <c r="L1861">
        <v>176</v>
      </c>
      <c r="M1861">
        <v>431</v>
      </c>
      <c r="N1861">
        <v>10979836</v>
      </c>
      <c r="O1861">
        <v>0</v>
      </c>
      <c r="P1861">
        <v>0</v>
      </c>
      <c r="Q1861">
        <v>0</v>
      </c>
      <c r="R1861">
        <v>0</v>
      </c>
    </row>
    <row r="1862" spans="1:18" x14ac:dyDescent="0.3">
      <c r="A1862" t="s">
        <v>3864</v>
      </c>
      <c r="B1862" t="s">
        <v>3865</v>
      </c>
      <c r="C1862" t="s">
        <v>2256</v>
      </c>
      <c r="D1862">
        <v>0.75270000000000004</v>
      </c>
      <c r="E1862">
        <v>-0.2732</v>
      </c>
      <c r="F1862">
        <v>0.99080000000000001</v>
      </c>
      <c r="G1862">
        <v>42</v>
      </c>
      <c r="H1862">
        <v>13</v>
      </c>
      <c r="I1862" t="s">
        <v>21</v>
      </c>
      <c r="J1862" t="s">
        <v>34</v>
      </c>
      <c r="K1862">
        <v>101</v>
      </c>
      <c r="L1862">
        <v>15</v>
      </c>
      <c r="M1862">
        <v>86</v>
      </c>
      <c r="N1862">
        <v>381990</v>
      </c>
      <c r="O1862">
        <v>0</v>
      </c>
      <c r="P1862">
        <v>0</v>
      </c>
      <c r="Q1862">
        <v>0</v>
      </c>
      <c r="R1862">
        <v>0</v>
      </c>
    </row>
    <row r="1863" spans="1:18" x14ac:dyDescent="0.3">
      <c r="A1863" t="s">
        <v>3866</v>
      </c>
      <c r="B1863" t="s">
        <v>3867</v>
      </c>
      <c r="C1863" t="s">
        <v>1181</v>
      </c>
      <c r="D1863">
        <v>0.76081500000000002</v>
      </c>
      <c r="E1863">
        <v>-0.97470000000000001</v>
      </c>
      <c r="F1863">
        <v>0.99609999999999999</v>
      </c>
      <c r="G1863">
        <v>320</v>
      </c>
      <c r="H1863">
        <v>32</v>
      </c>
      <c r="I1863" t="s">
        <v>21</v>
      </c>
      <c r="J1863" t="s">
        <v>627</v>
      </c>
      <c r="K1863">
        <v>965</v>
      </c>
      <c r="L1863">
        <v>186</v>
      </c>
      <c r="M1863">
        <v>779</v>
      </c>
      <c r="N1863">
        <v>5512000</v>
      </c>
      <c r="O1863">
        <v>0</v>
      </c>
      <c r="P1863">
        <v>0</v>
      </c>
      <c r="Q1863">
        <v>0</v>
      </c>
      <c r="R1863">
        <v>0</v>
      </c>
    </row>
    <row r="1864" spans="1:18" x14ac:dyDescent="0.3">
      <c r="A1864" t="s">
        <v>3868</v>
      </c>
      <c r="B1864" t="s">
        <v>3869</v>
      </c>
      <c r="C1864" t="s">
        <v>1181</v>
      </c>
      <c r="D1864">
        <v>0.572866667</v>
      </c>
      <c r="E1864">
        <v>0</v>
      </c>
      <c r="F1864">
        <v>0.97189999999999999</v>
      </c>
      <c r="G1864">
        <v>6</v>
      </c>
      <c r="H1864">
        <v>10</v>
      </c>
      <c r="I1864" t="s">
        <v>21</v>
      </c>
      <c r="J1864" t="s">
        <v>627</v>
      </c>
      <c r="K1864">
        <v>20</v>
      </c>
      <c r="L1864">
        <v>7</v>
      </c>
      <c r="M1864">
        <v>13</v>
      </c>
      <c r="N1864">
        <v>28740</v>
      </c>
      <c r="O1864">
        <v>0</v>
      </c>
      <c r="P1864">
        <v>0</v>
      </c>
      <c r="Q1864">
        <v>0</v>
      </c>
      <c r="R1864">
        <v>0</v>
      </c>
    </row>
    <row r="1865" spans="1:18" x14ac:dyDescent="0.3">
      <c r="A1865" t="s">
        <v>3870</v>
      </c>
      <c r="B1865" t="s">
        <v>3871</v>
      </c>
      <c r="C1865" t="s">
        <v>882</v>
      </c>
      <c r="D1865">
        <v>0.63041666699999999</v>
      </c>
      <c r="E1865">
        <v>-0.44379999999999997</v>
      </c>
      <c r="F1865">
        <v>0.97</v>
      </c>
      <c r="G1865">
        <v>6</v>
      </c>
      <c r="H1865">
        <v>20</v>
      </c>
      <c r="I1865" t="s">
        <v>21</v>
      </c>
      <c r="J1865" t="s">
        <v>34</v>
      </c>
      <c r="K1865">
        <v>18</v>
      </c>
      <c r="L1865">
        <v>2</v>
      </c>
      <c r="M1865">
        <v>16</v>
      </c>
      <c r="N1865">
        <v>9348</v>
      </c>
      <c r="O1865">
        <v>0</v>
      </c>
      <c r="P1865">
        <v>0</v>
      </c>
      <c r="Q1865">
        <v>0</v>
      </c>
      <c r="R1865">
        <v>0</v>
      </c>
    </row>
    <row r="1866" spans="1:18" x14ac:dyDescent="0.3">
      <c r="A1866" t="s">
        <v>3872</v>
      </c>
      <c r="B1866" t="s">
        <v>3873</v>
      </c>
      <c r="C1866" t="s">
        <v>748</v>
      </c>
      <c r="D1866">
        <v>0.76834740599999996</v>
      </c>
      <c r="E1866">
        <v>-0.94199999999999995</v>
      </c>
      <c r="F1866">
        <v>0.99370000000000003</v>
      </c>
      <c r="G1866">
        <v>424</v>
      </c>
      <c r="H1866">
        <v>125</v>
      </c>
      <c r="I1866" t="s">
        <v>21</v>
      </c>
      <c r="J1866" t="s">
        <v>30</v>
      </c>
      <c r="K1866">
        <v>381</v>
      </c>
      <c r="L1866">
        <v>96</v>
      </c>
      <c r="M1866">
        <v>285</v>
      </c>
      <c r="N1866">
        <v>2209888</v>
      </c>
      <c r="O1866">
        <v>0</v>
      </c>
      <c r="P1866">
        <v>0</v>
      </c>
      <c r="Q1866">
        <v>0</v>
      </c>
      <c r="R1866">
        <v>0</v>
      </c>
    </row>
    <row r="1867" spans="1:18" x14ac:dyDescent="0.3">
      <c r="A1867" t="s">
        <v>3874</v>
      </c>
      <c r="B1867" t="s">
        <v>3875</v>
      </c>
      <c r="C1867" t="s">
        <v>118</v>
      </c>
      <c r="D1867">
        <v>0.89336062999999999</v>
      </c>
      <c r="E1867">
        <v>0</v>
      </c>
      <c r="F1867">
        <v>0.99590000000000001</v>
      </c>
      <c r="G1867">
        <v>127</v>
      </c>
      <c r="H1867">
        <v>270</v>
      </c>
      <c r="I1867" t="s">
        <v>21</v>
      </c>
      <c r="J1867" t="s">
        <v>30</v>
      </c>
      <c r="K1867">
        <v>68</v>
      </c>
      <c r="L1867">
        <v>4</v>
      </c>
      <c r="M1867">
        <v>64</v>
      </c>
      <c r="N1867">
        <v>184531</v>
      </c>
      <c r="O1867">
        <v>0</v>
      </c>
      <c r="P1867">
        <v>0</v>
      </c>
      <c r="Q1867">
        <v>1</v>
      </c>
      <c r="R1867">
        <v>0</v>
      </c>
    </row>
    <row r="1868" spans="1:18" x14ac:dyDescent="0.3">
      <c r="A1868" t="s">
        <v>3876</v>
      </c>
      <c r="B1868" t="s">
        <v>3877</v>
      </c>
      <c r="C1868" t="s">
        <v>198</v>
      </c>
      <c r="D1868">
        <v>0.72619999999999996</v>
      </c>
      <c r="E1868">
        <v>-0.66080000000000005</v>
      </c>
      <c r="F1868">
        <v>0.9667</v>
      </c>
      <c r="G1868">
        <v>10</v>
      </c>
      <c r="H1868">
        <v>40</v>
      </c>
      <c r="I1868" t="s">
        <v>21</v>
      </c>
      <c r="J1868" t="s">
        <v>30</v>
      </c>
      <c r="K1868">
        <v>32</v>
      </c>
      <c r="L1868">
        <v>10</v>
      </c>
      <c r="M1868">
        <v>22</v>
      </c>
      <c r="N1868">
        <v>24240</v>
      </c>
      <c r="O1868">
        <v>0</v>
      </c>
      <c r="P1868">
        <v>0</v>
      </c>
      <c r="Q1868">
        <v>1</v>
      </c>
      <c r="R1868">
        <v>0</v>
      </c>
    </row>
    <row r="1869" spans="1:18" x14ac:dyDescent="0.3">
      <c r="A1869" t="s">
        <v>3878</v>
      </c>
      <c r="B1869" t="s">
        <v>3879</v>
      </c>
      <c r="C1869" t="s">
        <v>25</v>
      </c>
      <c r="D1869">
        <v>0.78403695699999998</v>
      </c>
      <c r="E1869">
        <v>-0.86950000000000005</v>
      </c>
      <c r="F1869">
        <v>0.99170000000000003</v>
      </c>
      <c r="G1869">
        <v>276</v>
      </c>
      <c r="H1869">
        <v>38</v>
      </c>
      <c r="I1869" t="s">
        <v>21</v>
      </c>
      <c r="J1869" t="s">
        <v>95</v>
      </c>
      <c r="K1869">
        <v>247</v>
      </c>
      <c r="L1869">
        <v>20</v>
      </c>
      <c r="M1869">
        <v>227</v>
      </c>
      <c r="N1869">
        <v>1507512</v>
      </c>
      <c r="O1869">
        <v>0</v>
      </c>
      <c r="P1869">
        <v>0</v>
      </c>
      <c r="Q1869">
        <v>0</v>
      </c>
      <c r="R1869">
        <v>0</v>
      </c>
    </row>
    <row r="1870" spans="1:18" x14ac:dyDescent="0.3">
      <c r="A1870" t="s">
        <v>3880</v>
      </c>
      <c r="B1870" t="s">
        <v>3881</v>
      </c>
      <c r="C1870" t="s">
        <v>1708</v>
      </c>
      <c r="D1870">
        <v>0.81134210500000004</v>
      </c>
      <c r="E1870">
        <v>-0.80200000000000005</v>
      </c>
      <c r="F1870">
        <v>0.99139999999999995</v>
      </c>
      <c r="G1870">
        <v>57</v>
      </c>
      <c r="H1870">
        <v>70</v>
      </c>
      <c r="I1870" t="s">
        <v>21</v>
      </c>
      <c r="J1870" t="s">
        <v>26</v>
      </c>
      <c r="K1870">
        <v>326</v>
      </c>
      <c r="L1870">
        <v>54</v>
      </c>
      <c r="M1870">
        <v>272</v>
      </c>
      <c r="N1870">
        <v>214206</v>
      </c>
      <c r="O1870">
        <v>0</v>
      </c>
      <c r="P1870">
        <v>0</v>
      </c>
      <c r="Q1870">
        <v>0</v>
      </c>
      <c r="R1870">
        <v>0</v>
      </c>
    </row>
    <row r="1871" spans="1:18" x14ac:dyDescent="0.3">
      <c r="A1871" t="s">
        <v>3882</v>
      </c>
      <c r="B1871" t="s">
        <v>3883</v>
      </c>
      <c r="C1871" t="s">
        <v>1153</v>
      </c>
      <c r="D1871">
        <v>0.76135215599999995</v>
      </c>
      <c r="E1871">
        <v>-0.82450000000000001</v>
      </c>
      <c r="F1871">
        <v>0.997</v>
      </c>
      <c r="G1871">
        <v>487</v>
      </c>
      <c r="H1871">
        <v>44</v>
      </c>
      <c r="I1871" t="s">
        <v>21</v>
      </c>
      <c r="J1871" t="s">
        <v>26</v>
      </c>
      <c r="K1871">
        <v>749</v>
      </c>
      <c r="L1871">
        <v>159</v>
      </c>
      <c r="M1871">
        <v>590</v>
      </c>
      <c r="N1871">
        <v>20164235</v>
      </c>
      <c r="O1871">
        <v>0</v>
      </c>
      <c r="P1871">
        <v>0</v>
      </c>
      <c r="Q1871">
        <v>0</v>
      </c>
      <c r="R1871">
        <v>0</v>
      </c>
    </row>
    <row r="1872" spans="1:18" x14ac:dyDescent="0.3">
      <c r="A1872" t="s">
        <v>3884</v>
      </c>
      <c r="B1872" t="s">
        <v>3885</v>
      </c>
      <c r="C1872" t="s">
        <v>478</v>
      </c>
      <c r="D1872">
        <v>0.86878333299999999</v>
      </c>
      <c r="E1872">
        <v>0.62029999999999996</v>
      </c>
      <c r="F1872">
        <v>0.9748</v>
      </c>
      <c r="G1872">
        <v>6</v>
      </c>
      <c r="H1872">
        <v>32</v>
      </c>
      <c r="I1872" t="s">
        <v>21</v>
      </c>
      <c r="J1872" t="s">
        <v>95</v>
      </c>
      <c r="K1872">
        <v>20</v>
      </c>
      <c r="L1872">
        <v>14</v>
      </c>
      <c r="M1872">
        <v>6</v>
      </c>
      <c r="N1872">
        <v>4956</v>
      </c>
      <c r="O1872">
        <v>0</v>
      </c>
      <c r="P1872">
        <v>0</v>
      </c>
      <c r="Q1872">
        <v>1</v>
      </c>
      <c r="R1872">
        <v>1</v>
      </c>
    </row>
    <row r="1873" spans="1:18" x14ac:dyDescent="0.3">
      <c r="A1873" t="s">
        <v>3886</v>
      </c>
      <c r="B1873" t="s">
        <v>3887</v>
      </c>
      <c r="C1873" t="s">
        <v>478</v>
      </c>
      <c r="D1873">
        <v>0.33189999999999997</v>
      </c>
      <c r="E1873">
        <v>-0.74460000000000004</v>
      </c>
      <c r="F1873">
        <v>0.9718</v>
      </c>
      <c r="G1873">
        <v>6</v>
      </c>
      <c r="H1873">
        <v>36</v>
      </c>
      <c r="I1873" t="s">
        <v>21</v>
      </c>
      <c r="J1873" t="s">
        <v>95</v>
      </c>
      <c r="K1873">
        <v>27</v>
      </c>
      <c r="L1873">
        <v>1</v>
      </c>
      <c r="M1873">
        <v>26</v>
      </c>
      <c r="N1873">
        <v>7422</v>
      </c>
      <c r="O1873">
        <v>0</v>
      </c>
      <c r="P1873">
        <v>0</v>
      </c>
      <c r="Q1873">
        <v>1</v>
      </c>
      <c r="R1873">
        <v>0</v>
      </c>
    </row>
    <row r="1874" spans="1:18" x14ac:dyDescent="0.3">
      <c r="A1874" t="s">
        <v>3888</v>
      </c>
      <c r="B1874" t="s">
        <v>3889</v>
      </c>
      <c r="C1874" t="s">
        <v>478</v>
      </c>
      <c r="D1874">
        <v>0.77667777800000004</v>
      </c>
      <c r="E1874">
        <v>0.33069999999999999</v>
      </c>
      <c r="F1874">
        <v>0.99309999999999998</v>
      </c>
      <c r="G1874">
        <v>9</v>
      </c>
      <c r="H1874">
        <v>48</v>
      </c>
      <c r="I1874" t="s">
        <v>21</v>
      </c>
      <c r="J1874" t="s">
        <v>95</v>
      </c>
      <c r="K1874">
        <v>148</v>
      </c>
      <c r="L1874">
        <v>6</v>
      </c>
      <c r="M1874">
        <v>142</v>
      </c>
      <c r="N1874">
        <v>47286</v>
      </c>
      <c r="O1874">
        <v>0</v>
      </c>
      <c r="P1874">
        <v>0</v>
      </c>
      <c r="Q1874">
        <v>1</v>
      </c>
      <c r="R1874">
        <v>0</v>
      </c>
    </row>
    <row r="1875" spans="1:18" x14ac:dyDescent="0.3">
      <c r="A1875" t="s">
        <v>3890</v>
      </c>
      <c r="B1875" t="s">
        <v>3891</v>
      </c>
      <c r="C1875" t="s">
        <v>3100</v>
      </c>
      <c r="D1875">
        <v>0.84650698899999999</v>
      </c>
      <c r="E1875">
        <v>-0.72240000000000004</v>
      </c>
      <c r="F1875">
        <v>0.98909999999999998</v>
      </c>
      <c r="G1875">
        <v>186</v>
      </c>
      <c r="H1875">
        <v>68</v>
      </c>
      <c r="I1875" t="s">
        <v>21</v>
      </c>
      <c r="J1875" t="s">
        <v>30</v>
      </c>
      <c r="K1875">
        <v>151</v>
      </c>
      <c r="L1875">
        <v>112</v>
      </c>
      <c r="M1875">
        <v>39</v>
      </c>
      <c r="N1875">
        <v>409758</v>
      </c>
      <c r="O1875">
        <v>0</v>
      </c>
      <c r="P1875">
        <v>0</v>
      </c>
      <c r="Q1875">
        <v>1</v>
      </c>
      <c r="R1875">
        <v>0</v>
      </c>
    </row>
    <row r="1876" spans="1:18" x14ac:dyDescent="0.3">
      <c r="A1876" t="s">
        <v>3892</v>
      </c>
      <c r="B1876" t="s">
        <v>3893</v>
      </c>
      <c r="C1876" t="s">
        <v>2700</v>
      </c>
      <c r="D1876">
        <v>0.81320892899999997</v>
      </c>
      <c r="E1876">
        <v>-0.9113</v>
      </c>
      <c r="F1876">
        <v>0.996</v>
      </c>
      <c r="G1876">
        <v>392</v>
      </c>
      <c r="H1876">
        <v>35</v>
      </c>
      <c r="I1876" t="s">
        <v>21</v>
      </c>
      <c r="J1876" t="s">
        <v>63</v>
      </c>
      <c r="K1876">
        <v>2279</v>
      </c>
      <c r="L1876">
        <v>316</v>
      </c>
      <c r="M1876">
        <v>1963</v>
      </c>
      <c r="N1876">
        <v>28798280</v>
      </c>
      <c r="O1876">
        <v>0</v>
      </c>
      <c r="P1876">
        <v>0</v>
      </c>
      <c r="Q1876">
        <v>0</v>
      </c>
      <c r="R1876">
        <v>1</v>
      </c>
    </row>
    <row r="1877" spans="1:18" x14ac:dyDescent="0.3">
      <c r="A1877" t="s">
        <v>3894</v>
      </c>
      <c r="B1877" t="s">
        <v>3895</v>
      </c>
      <c r="C1877" t="s">
        <v>123</v>
      </c>
      <c r="D1877">
        <v>0.80096633299999997</v>
      </c>
      <c r="E1877">
        <v>-0.88690000000000002</v>
      </c>
      <c r="F1877">
        <v>0.99809999999999999</v>
      </c>
      <c r="G1877">
        <v>300</v>
      </c>
      <c r="H1877">
        <v>46</v>
      </c>
      <c r="I1877" t="s">
        <v>21</v>
      </c>
      <c r="J1877" t="s">
        <v>95</v>
      </c>
      <c r="K1877">
        <v>316</v>
      </c>
      <c r="L1877">
        <v>61</v>
      </c>
      <c r="M1877">
        <v>255</v>
      </c>
      <c r="N1877">
        <v>2034300</v>
      </c>
      <c r="O1877">
        <v>0</v>
      </c>
      <c r="P1877">
        <v>0</v>
      </c>
      <c r="Q1877">
        <v>0</v>
      </c>
      <c r="R1877">
        <v>0</v>
      </c>
    </row>
    <row r="1878" spans="1:18" x14ac:dyDescent="0.3">
      <c r="A1878" t="s">
        <v>3896</v>
      </c>
      <c r="B1878" t="s">
        <v>3897</v>
      </c>
      <c r="C1878" t="s">
        <v>198</v>
      </c>
      <c r="D1878">
        <v>0.74820805599999995</v>
      </c>
      <c r="E1878">
        <v>-0.88339999999999996</v>
      </c>
      <c r="F1878">
        <v>0.99429999999999996</v>
      </c>
      <c r="G1878">
        <v>571</v>
      </c>
      <c r="H1878">
        <v>40</v>
      </c>
      <c r="I1878" t="s">
        <v>21</v>
      </c>
      <c r="J1878" t="s">
        <v>30</v>
      </c>
      <c r="K1878">
        <v>246</v>
      </c>
      <c r="L1878">
        <v>102</v>
      </c>
      <c r="M1878">
        <v>144</v>
      </c>
      <c r="N1878">
        <v>3853679</v>
      </c>
      <c r="O1878">
        <v>0</v>
      </c>
      <c r="P1878">
        <v>0</v>
      </c>
      <c r="Q1878">
        <v>1</v>
      </c>
      <c r="R1878">
        <v>0</v>
      </c>
    </row>
    <row r="1879" spans="1:18" x14ac:dyDescent="0.3">
      <c r="A1879" t="s">
        <v>3898</v>
      </c>
      <c r="B1879" t="s">
        <v>3899</v>
      </c>
      <c r="C1879" t="s">
        <v>660</v>
      </c>
      <c r="D1879">
        <v>0.54730000000000001</v>
      </c>
      <c r="E1879">
        <v>-0.5423</v>
      </c>
      <c r="F1879">
        <v>0.97940000000000005</v>
      </c>
      <c r="G1879">
        <v>4</v>
      </c>
      <c r="H1879">
        <v>28</v>
      </c>
      <c r="I1879" t="s">
        <v>21</v>
      </c>
      <c r="J1879" t="s">
        <v>338</v>
      </c>
      <c r="K1879">
        <v>107</v>
      </c>
      <c r="L1879">
        <v>21</v>
      </c>
      <c r="M1879">
        <v>86</v>
      </c>
      <c r="N1879">
        <v>34100</v>
      </c>
      <c r="O1879">
        <v>1</v>
      </c>
      <c r="P1879">
        <v>0</v>
      </c>
      <c r="Q1879">
        <v>1</v>
      </c>
      <c r="R1879">
        <v>0</v>
      </c>
    </row>
    <row r="1880" spans="1:18" x14ac:dyDescent="0.3">
      <c r="A1880" t="s">
        <v>3900</v>
      </c>
      <c r="B1880" t="s">
        <v>3901</v>
      </c>
      <c r="C1880" t="s">
        <v>660</v>
      </c>
      <c r="D1880">
        <v>0.49978181799999999</v>
      </c>
      <c r="E1880">
        <v>-0.29599999999999999</v>
      </c>
      <c r="F1880">
        <v>0.93159999999999998</v>
      </c>
      <c r="G1880">
        <v>11</v>
      </c>
      <c r="H1880">
        <v>15</v>
      </c>
      <c r="I1880" t="s">
        <v>21</v>
      </c>
      <c r="J1880" t="s">
        <v>372</v>
      </c>
      <c r="K1880">
        <v>342</v>
      </c>
      <c r="L1880">
        <v>32</v>
      </c>
      <c r="M1880">
        <v>310</v>
      </c>
      <c r="N1880">
        <v>78375</v>
      </c>
      <c r="O1880">
        <v>0</v>
      </c>
      <c r="P1880">
        <v>0</v>
      </c>
      <c r="Q1880">
        <v>1</v>
      </c>
      <c r="R1880">
        <v>0</v>
      </c>
    </row>
    <row r="1881" spans="1:18" x14ac:dyDescent="0.3">
      <c r="A1881" t="s">
        <v>3902</v>
      </c>
      <c r="B1881" t="s">
        <v>3903</v>
      </c>
      <c r="C1881" t="s">
        <v>660</v>
      </c>
      <c r="D1881">
        <v>0.44694146299999998</v>
      </c>
      <c r="E1881">
        <v>-0.71399999999999997</v>
      </c>
      <c r="F1881">
        <v>0.97050000000000003</v>
      </c>
      <c r="G1881">
        <v>41</v>
      </c>
      <c r="H1881">
        <v>12</v>
      </c>
      <c r="I1881" t="s">
        <v>21</v>
      </c>
      <c r="J1881" t="s">
        <v>338</v>
      </c>
      <c r="K1881">
        <v>327</v>
      </c>
      <c r="L1881">
        <v>64</v>
      </c>
      <c r="M1881">
        <v>263</v>
      </c>
      <c r="N1881">
        <v>1311467</v>
      </c>
      <c r="O1881">
        <v>0</v>
      </c>
      <c r="P1881">
        <v>0</v>
      </c>
      <c r="Q1881">
        <v>0</v>
      </c>
      <c r="R1881">
        <v>0</v>
      </c>
    </row>
    <row r="1882" spans="1:18" x14ac:dyDescent="0.3">
      <c r="A1882" t="s">
        <v>3904</v>
      </c>
      <c r="B1882" t="s">
        <v>3905</v>
      </c>
      <c r="C1882" t="s">
        <v>660</v>
      </c>
      <c r="D1882">
        <v>0.70621428600000002</v>
      </c>
      <c r="E1882">
        <v>0.22120000000000001</v>
      </c>
      <c r="F1882">
        <v>0.94840000000000002</v>
      </c>
      <c r="G1882">
        <v>7</v>
      </c>
      <c r="H1882">
        <v>8</v>
      </c>
      <c r="I1882" t="s">
        <v>21</v>
      </c>
      <c r="J1882" t="s">
        <v>338</v>
      </c>
      <c r="K1882">
        <v>26</v>
      </c>
      <c r="L1882">
        <v>0</v>
      </c>
      <c r="M1882">
        <v>26</v>
      </c>
      <c r="N1882">
        <v>23933</v>
      </c>
      <c r="O1882">
        <v>0</v>
      </c>
      <c r="P1882">
        <v>0</v>
      </c>
      <c r="Q1882">
        <v>0</v>
      </c>
      <c r="R1882">
        <v>0</v>
      </c>
    </row>
    <row r="1883" spans="1:18" x14ac:dyDescent="0.3">
      <c r="A1883" t="s">
        <v>3906</v>
      </c>
      <c r="B1883" t="s">
        <v>3907</v>
      </c>
      <c r="C1883" t="s">
        <v>660</v>
      </c>
      <c r="D1883">
        <v>0.32553333299999998</v>
      </c>
      <c r="E1883">
        <v>-0.68</v>
      </c>
      <c r="F1883">
        <v>0.92979999999999996</v>
      </c>
      <c r="G1883">
        <v>15</v>
      </c>
      <c r="H1883">
        <v>4</v>
      </c>
      <c r="I1883" t="s">
        <v>21</v>
      </c>
      <c r="J1883" t="s">
        <v>34</v>
      </c>
      <c r="K1883">
        <v>89</v>
      </c>
      <c r="L1883">
        <v>11</v>
      </c>
      <c r="M1883">
        <v>78</v>
      </c>
      <c r="N1883">
        <v>94710</v>
      </c>
      <c r="O1883">
        <v>0</v>
      </c>
      <c r="P1883">
        <v>0</v>
      </c>
      <c r="Q1883">
        <v>0</v>
      </c>
      <c r="R1883">
        <v>0</v>
      </c>
    </row>
    <row r="1884" spans="1:18" x14ac:dyDescent="0.3">
      <c r="A1884" t="s">
        <v>3908</v>
      </c>
      <c r="B1884" t="s">
        <v>3909</v>
      </c>
      <c r="C1884" t="s">
        <v>634</v>
      </c>
      <c r="D1884">
        <v>0.41299374999999999</v>
      </c>
      <c r="E1884">
        <v>-0.76839999999999997</v>
      </c>
      <c r="F1884">
        <v>0.9738</v>
      </c>
      <c r="G1884">
        <v>16</v>
      </c>
      <c r="H1884">
        <v>29</v>
      </c>
      <c r="I1884" t="s">
        <v>21</v>
      </c>
      <c r="J1884" t="s">
        <v>627</v>
      </c>
      <c r="K1884">
        <v>57</v>
      </c>
      <c r="L1884">
        <v>9</v>
      </c>
      <c r="M1884">
        <v>48</v>
      </c>
      <c r="N1884">
        <v>22352</v>
      </c>
      <c r="O1884">
        <v>0</v>
      </c>
      <c r="P1884">
        <v>0</v>
      </c>
      <c r="Q1884">
        <v>1</v>
      </c>
      <c r="R1884">
        <v>0</v>
      </c>
    </row>
    <row r="1885" spans="1:18" x14ac:dyDescent="0.3">
      <c r="A1885" t="s">
        <v>3910</v>
      </c>
      <c r="B1885" t="s">
        <v>3911</v>
      </c>
      <c r="C1885" t="s">
        <v>1156</v>
      </c>
      <c r="D1885">
        <v>0.63830900300000004</v>
      </c>
      <c r="E1885">
        <v>-0.93579999999999997</v>
      </c>
      <c r="F1885">
        <v>0.99709999999999999</v>
      </c>
      <c r="G1885">
        <v>1455</v>
      </c>
      <c r="H1885">
        <v>22</v>
      </c>
      <c r="I1885" t="s">
        <v>21</v>
      </c>
      <c r="J1885" t="s">
        <v>95</v>
      </c>
      <c r="K1885">
        <v>9692</v>
      </c>
      <c r="L1885">
        <v>1766</v>
      </c>
      <c r="M1885">
        <v>7926</v>
      </c>
      <c r="N1885">
        <v>94027920</v>
      </c>
      <c r="O1885">
        <v>0</v>
      </c>
      <c r="P1885">
        <v>0</v>
      </c>
      <c r="Q1885">
        <v>0</v>
      </c>
      <c r="R1885">
        <v>1</v>
      </c>
    </row>
    <row r="1886" spans="1:18" x14ac:dyDescent="0.3">
      <c r="A1886" t="s">
        <v>3912</v>
      </c>
      <c r="B1886" t="s">
        <v>3913</v>
      </c>
      <c r="C1886" t="s">
        <v>1156</v>
      </c>
      <c r="D1886">
        <v>0.638741538</v>
      </c>
      <c r="E1886">
        <v>-0.95420000000000005</v>
      </c>
      <c r="F1886">
        <v>0.99870000000000003</v>
      </c>
      <c r="G1886">
        <v>455</v>
      </c>
      <c r="H1886">
        <v>22</v>
      </c>
      <c r="I1886" t="s">
        <v>21</v>
      </c>
      <c r="J1886" t="s">
        <v>95</v>
      </c>
      <c r="K1886">
        <v>1675</v>
      </c>
      <c r="L1886">
        <v>312</v>
      </c>
      <c r="M1886">
        <v>1363</v>
      </c>
      <c r="N1886">
        <v>2080260</v>
      </c>
      <c r="O1886">
        <v>0</v>
      </c>
      <c r="P1886">
        <v>0</v>
      </c>
      <c r="Q1886">
        <v>0</v>
      </c>
      <c r="R1886">
        <v>0</v>
      </c>
    </row>
    <row r="1887" spans="1:18" x14ac:dyDescent="0.3">
      <c r="A1887" t="s">
        <v>3914</v>
      </c>
      <c r="B1887" t="s">
        <v>3915</v>
      </c>
      <c r="C1887" t="s">
        <v>1156</v>
      </c>
      <c r="D1887">
        <v>0.47922916700000001</v>
      </c>
      <c r="E1887">
        <v>-0.70960000000000001</v>
      </c>
      <c r="F1887">
        <v>0.98180000000000001</v>
      </c>
      <c r="G1887">
        <v>24</v>
      </c>
      <c r="H1887">
        <v>22</v>
      </c>
      <c r="I1887" t="s">
        <v>21</v>
      </c>
      <c r="J1887" t="s">
        <v>95</v>
      </c>
      <c r="K1887">
        <v>102</v>
      </c>
      <c r="L1887">
        <v>19</v>
      </c>
      <c r="M1887">
        <v>83</v>
      </c>
      <c r="N1887">
        <v>241896</v>
      </c>
      <c r="O1887">
        <v>0</v>
      </c>
      <c r="P1887">
        <v>0</v>
      </c>
      <c r="Q1887">
        <v>0</v>
      </c>
      <c r="R1887">
        <v>0</v>
      </c>
    </row>
    <row r="1888" spans="1:18" x14ac:dyDescent="0.3">
      <c r="A1888" t="s">
        <v>3916</v>
      </c>
      <c r="B1888" t="s">
        <v>3917</v>
      </c>
      <c r="C1888" t="s">
        <v>1156</v>
      </c>
      <c r="D1888">
        <v>0.62054476400000003</v>
      </c>
      <c r="E1888">
        <v>-0.95320000000000005</v>
      </c>
      <c r="F1888">
        <v>0.99229999999999996</v>
      </c>
      <c r="G1888">
        <v>382</v>
      </c>
      <c r="H1888">
        <v>34</v>
      </c>
      <c r="I1888" t="s">
        <v>21</v>
      </c>
      <c r="J1888" t="s">
        <v>95</v>
      </c>
      <c r="K1888">
        <v>995</v>
      </c>
      <c r="L1888">
        <v>213</v>
      </c>
      <c r="M1888">
        <v>782</v>
      </c>
      <c r="N1888">
        <v>12258762</v>
      </c>
      <c r="O1888">
        <v>0</v>
      </c>
      <c r="P1888">
        <v>0</v>
      </c>
      <c r="Q1888">
        <v>0</v>
      </c>
      <c r="R1888">
        <v>0</v>
      </c>
    </row>
    <row r="1889" spans="1:18" x14ac:dyDescent="0.3">
      <c r="A1889" t="s">
        <v>3918</v>
      </c>
      <c r="B1889" t="s">
        <v>3919</v>
      </c>
      <c r="C1889" t="s">
        <v>1156</v>
      </c>
      <c r="D1889">
        <v>0.73481994399999995</v>
      </c>
      <c r="E1889">
        <v>-0.87060000000000004</v>
      </c>
      <c r="F1889">
        <v>0.99439999999999995</v>
      </c>
      <c r="G1889">
        <v>356</v>
      </c>
      <c r="H1889">
        <v>34</v>
      </c>
      <c r="I1889" t="s">
        <v>21</v>
      </c>
      <c r="J1889" t="s">
        <v>95</v>
      </c>
      <c r="K1889">
        <v>905</v>
      </c>
      <c r="L1889">
        <v>205</v>
      </c>
      <c r="M1889">
        <v>700</v>
      </c>
      <c r="N1889">
        <v>8414060</v>
      </c>
      <c r="O1889">
        <v>0</v>
      </c>
      <c r="P1889">
        <v>0</v>
      </c>
      <c r="Q1889">
        <v>0</v>
      </c>
      <c r="R1889">
        <v>0</v>
      </c>
    </row>
    <row r="1890" spans="1:18" x14ac:dyDescent="0.3">
      <c r="A1890" t="s">
        <v>3920</v>
      </c>
      <c r="B1890" t="s">
        <v>3921</v>
      </c>
      <c r="C1890" t="s">
        <v>1028</v>
      </c>
      <c r="D1890">
        <v>0.52313703700000003</v>
      </c>
      <c r="E1890">
        <v>-0.8508</v>
      </c>
      <c r="F1890">
        <v>0.99299999999999999</v>
      </c>
      <c r="G1890">
        <v>108</v>
      </c>
      <c r="H1890">
        <v>9</v>
      </c>
      <c r="I1890" t="s">
        <v>21</v>
      </c>
      <c r="J1890" t="s">
        <v>34</v>
      </c>
      <c r="K1890">
        <v>217</v>
      </c>
      <c r="L1890">
        <v>68</v>
      </c>
      <c r="M1890">
        <v>149</v>
      </c>
      <c r="N1890">
        <v>2998080</v>
      </c>
      <c r="O1890">
        <v>0</v>
      </c>
      <c r="P1890">
        <v>0</v>
      </c>
      <c r="Q1890">
        <v>0</v>
      </c>
      <c r="R1890">
        <v>0</v>
      </c>
    </row>
    <row r="1891" spans="1:18" x14ac:dyDescent="0.3">
      <c r="A1891" t="s">
        <v>3922</v>
      </c>
      <c r="B1891" t="s">
        <v>3923</v>
      </c>
      <c r="C1891" t="s">
        <v>1028</v>
      </c>
      <c r="D1891">
        <v>0.48321956500000002</v>
      </c>
      <c r="E1891">
        <v>-0.86350000000000005</v>
      </c>
      <c r="F1891">
        <v>0.97019999999999995</v>
      </c>
      <c r="G1891">
        <v>92</v>
      </c>
      <c r="H1891">
        <v>6.5</v>
      </c>
      <c r="I1891" t="s">
        <v>21</v>
      </c>
      <c r="J1891" t="s">
        <v>26</v>
      </c>
      <c r="K1891">
        <v>231</v>
      </c>
      <c r="L1891">
        <v>68</v>
      </c>
      <c r="M1891">
        <v>163</v>
      </c>
      <c r="N1891">
        <v>3535652</v>
      </c>
      <c r="O1891">
        <v>0</v>
      </c>
      <c r="P1891">
        <v>0</v>
      </c>
      <c r="Q1891">
        <v>0</v>
      </c>
      <c r="R1891">
        <v>0</v>
      </c>
    </row>
    <row r="1892" spans="1:18" x14ac:dyDescent="0.3">
      <c r="A1892" t="s">
        <v>3924</v>
      </c>
      <c r="B1892" t="s">
        <v>3925</v>
      </c>
      <c r="C1892" t="s">
        <v>689</v>
      </c>
      <c r="D1892">
        <v>0.65617760300000005</v>
      </c>
      <c r="E1892">
        <v>-0.80310000000000004</v>
      </c>
      <c r="F1892">
        <v>0.99329999999999996</v>
      </c>
      <c r="G1892">
        <v>317</v>
      </c>
      <c r="H1892">
        <v>69</v>
      </c>
      <c r="I1892" t="s">
        <v>21</v>
      </c>
      <c r="J1892" t="s">
        <v>26</v>
      </c>
      <c r="K1892">
        <v>1066</v>
      </c>
      <c r="L1892">
        <v>386</v>
      </c>
      <c r="M1892">
        <v>680</v>
      </c>
      <c r="N1892">
        <v>13138065</v>
      </c>
      <c r="O1892">
        <v>0</v>
      </c>
      <c r="P1892">
        <v>0</v>
      </c>
      <c r="Q1892">
        <v>0</v>
      </c>
      <c r="R1892">
        <v>0</v>
      </c>
    </row>
    <row r="1893" spans="1:18" x14ac:dyDescent="0.3">
      <c r="A1893" t="s">
        <v>3926</v>
      </c>
      <c r="B1893" t="s">
        <v>3927</v>
      </c>
      <c r="C1893" t="s">
        <v>2996</v>
      </c>
      <c r="D1893">
        <v>0.81513000000000002</v>
      </c>
      <c r="E1893">
        <v>-0.6966</v>
      </c>
      <c r="F1893">
        <v>0.99470000000000003</v>
      </c>
      <c r="G1893">
        <v>100</v>
      </c>
      <c r="H1893">
        <v>290</v>
      </c>
      <c r="I1893" t="s">
        <v>21</v>
      </c>
      <c r="J1893" t="s">
        <v>30</v>
      </c>
      <c r="K1893">
        <v>193</v>
      </c>
      <c r="L1893">
        <v>32</v>
      </c>
      <c r="M1893">
        <v>161</v>
      </c>
      <c r="N1893">
        <v>193300</v>
      </c>
      <c r="O1893">
        <v>0</v>
      </c>
      <c r="P1893">
        <v>0</v>
      </c>
      <c r="Q1893">
        <v>0</v>
      </c>
      <c r="R1893">
        <v>0</v>
      </c>
    </row>
    <row r="1894" spans="1:18" x14ac:dyDescent="0.3">
      <c r="A1894" t="s">
        <v>3928</v>
      </c>
      <c r="B1894" t="s">
        <v>3929</v>
      </c>
      <c r="C1894" t="s">
        <v>307</v>
      </c>
      <c r="D1894">
        <v>0.65125185200000002</v>
      </c>
      <c r="E1894">
        <v>-0.79349999999999998</v>
      </c>
      <c r="F1894">
        <v>0.99709999999999999</v>
      </c>
      <c r="G1894">
        <v>216</v>
      </c>
      <c r="H1894">
        <v>130</v>
      </c>
      <c r="I1894" t="s">
        <v>21</v>
      </c>
      <c r="J1894" t="s">
        <v>30</v>
      </c>
      <c r="K1894">
        <v>59</v>
      </c>
      <c r="L1894">
        <v>16</v>
      </c>
      <c r="M1894">
        <v>43</v>
      </c>
      <c r="N1894">
        <v>396144</v>
      </c>
      <c r="O1894">
        <v>0</v>
      </c>
      <c r="P1894">
        <v>0</v>
      </c>
      <c r="Q1894">
        <v>1</v>
      </c>
      <c r="R1894">
        <v>0</v>
      </c>
    </row>
    <row r="1895" spans="1:18" x14ac:dyDescent="0.3">
      <c r="A1895" t="s">
        <v>3930</v>
      </c>
      <c r="B1895" t="s">
        <v>3931</v>
      </c>
      <c r="C1895" t="s">
        <v>1112</v>
      </c>
      <c r="D1895">
        <v>0.75071246300000005</v>
      </c>
      <c r="E1895">
        <v>-0.93679999999999997</v>
      </c>
      <c r="F1895">
        <v>0.99719999999999998</v>
      </c>
      <c r="G1895">
        <v>1027</v>
      </c>
      <c r="H1895">
        <v>42</v>
      </c>
      <c r="I1895" t="s">
        <v>21</v>
      </c>
      <c r="J1895" t="s">
        <v>26</v>
      </c>
      <c r="K1895">
        <v>2747</v>
      </c>
      <c r="L1895">
        <v>773</v>
      </c>
      <c r="M1895">
        <v>1974</v>
      </c>
      <c r="N1895">
        <v>121450966</v>
      </c>
      <c r="O1895">
        <v>0</v>
      </c>
      <c r="P1895">
        <v>0</v>
      </c>
      <c r="Q1895">
        <v>0</v>
      </c>
      <c r="R1895">
        <v>0</v>
      </c>
    </row>
    <row r="1896" spans="1:18" x14ac:dyDescent="0.3">
      <c r="A1896" t="s">
        <v>3932</v>
      </c>
      <c r="B1896" t="s">
        <v>3933</v>
      </c>
      <c r="C1896" t="s">
        <v>20</v>
      </c>
      <c r="D1896">
        <v>0.82385353299999997</v>
      </c>
      <c r="E1896">
        <v>-0.85360000000000003</v>
      </c>
      <c r="F1896">
        <v>0.99339999999999995</v>
      </c>
      <c r="G1896">
        <v>467</v>
      </c>
      <c r="H1896">
        <v>69</v>
      </c>
      <c r="I1896" t="s">
        <v>21</v>
      </c>
      <c r="J1896" t="s">
        <v>95</v>
      </c>
      <c r="K1896">
        <v>129</v>
      </c>
      <c r="L1896">
        <v>14</v>
      </c>
      <c r="M1896">
        <v>115</v>
      </c>
      <c r="N1896">
        <v>2606327</v>
      </c>
      <c r="O1896">
        <v>0</v>
      </c>
      <c r="P1896">
        <v>0</v>
      </c>
      <c r="Q1896">
        <v>0</v>
      </c>
      <c r="R1896">
        <v>0</v>
      </c>
    </row>
    <row r="1897" spans="1:18" x14ac:dyDescent="0.3">
      <c r="A1897" t="s">
        <v>3934</v>
      </c>
      <c r="B1897" t="s">
        <v>3935</v>
      </c>
      <c r="C1897" t="s">
        <v>215</v>
      </c>
      <c r="D1897">
        <v>0.87780675399999997</v>
      </c>
      <c r="E1897">
        <v>-0.70809999999999995</v>
      </c>
      <c r="F1897">
        <v>0.99629999999999996</v>
      </c>
      <c r="G1897">
        <v>533</v>
      </c>
      <c r="H1897">
        <v>65</v>
      </c>
      <c r="I1897" t="s">
        <v>21</v>
      </c>
      <c r="J1897" t="s">
        <v>30</v>
      </c>
      <c r="K1897">
        <v>712</v>
      </c>
      <c r="L1897">
        <v>234</v>
      </c>
      <c r="M1897">
        <v>478</v>
      </c>
      <c r="N1897">
        <v>8835008</v>
      </c>
      <c r="O1897">
        <v>0</v>
      </c>
      <c r="P1897">
        <v>0</v>
      </c>
      <c r="Q1897">
        <v>0</v>
      </c>
      <c r="R1897">
        <v>0</v>
      </c>
    </row>
    <row r="1898" spans="1:18" x14ac:dyDescent="0.3">
      <c r="A1898" t="s">
        <v>3936</v>
      </c>
      <c r="B1898" t="s">
        <v>3937</v>
      </c>
      <c r="C1898" t="s">
        <v>416</v>
      </c>
      <c r="D1898">
        <v>0.79291483299999999</v>
      </c>
      <c r="E1898">
        <v>-0.95299999999999996</v>
      </c>
      <c r="F1898">
        <v>0.99719999999999998</v>
      </c>
      <c r="G1898">
        <v>209</v>
      </c>
      <c r="H1898">
        <v>70</v>
      </c>
      <c r="I1898" t="s">
        <v>21</v>
      </c>
      <c r="J1898" t="s">
        <v>63</v>
      </c>
      <c r="K1898">
        <v>801</v>
      </c>
      <c r="L1898">
        <v>187</v>
      </c>
      <c r="M1898">
        <v>614</v>
      </c>
      <c r="N1898">
        <v>9766988</v>
      </c>
      <c r="O1898">
        <v>0</v>
      </c>
      <c r="P1898">
        <v>0</v>
      </c>
      <c r="Q1898">
        <v>0</v>
      </c>
      <c r="R1898">
        <v>0</v>
      </c>
    </row>
    <row r="1899" spans="1:18" x14ac:dyDescent="0.3">
      <c r="A1899" t="s">
        <v>3938</v>
      </c>
      <c r="B1899" t="s">
        <v>3939</v>
      </c>
      <c r="C1899" t="s">
        <v>2996</v>
      </c>
      <c r="D1899">
        <v>0.43569999999999998</v>
      </c>
      <c r="E1899">
        <v>-0.15279999999999999</v>
      </c>
      <c r="F1899">
        <v>0.97170000000000001</v>
      </c>
      <c r="G1899">
        <v>4</v>
      </c>
      <c r="H1899">
        <v>93</v>
      </c>
      <c r="I1899" t="s">
        <v>21</v>
      </c>
      <c r="J1899" t="s">
        <v>26</v>
      </c>
      <c r="K1899">
        <v>50</v>
      </c>
      <c r="L1899">
        <v>4</v>
      </c>
      <c r="M1899">
        <v>46</v>
      </c>
      <c r="N1899">
        <v>10256</v>
      </c>
      <c r="O1899">
        <v>0</v>
      </c>
      <c r="P1899">
        <v>0</v>
      </c>
      <c r="Q1899">
        <v>0</v>
      </c>
      <c r="R1899">
        <v>0</v>
      </c>
    </row>
    <row r="1900" spans="1:18" x14ac:dyDescent="0.3">
      <c r="A1900" t="s">
        <v>3940</v>
      </c>
      <c r="B1900" t="s">
        <v>3941</v>
      </c>
      <c r="C1900" t="s">
        <v>3467</v>
      </c>
      <c r="D1900">
        <v>0.82265445500000001</v>
      </c>
      <c r="E1900">
        <v>-0.66290000000000004</v>
      </c>
      <c r="F1900">
        <v>0.99339999999999995</v>
      </c>
      <c r="G1900">
        <v>101</v>
      </c>
      <c r="H1900">
        <v>65</v>
      </c>
      <c r="I1900" t="s">
        <v>21</v>
      </c>
      <c r="J1900" t="s">
        <v>26</v>
      </c>
      <c r="K1900">
        <v>56</v>
      </c>
      <c r="L1900">
        <v>16</v>
      </c>
      <c r="M1900">
        <v>40</v>
      </c>
      <c r="N1900">
        <v>171195</v>
      </c>
      <c r="O1900">
        <v>0</v>
      </c>
      <c r="P1900">
        <v>0</v>
      </c>
      <c r="Q1900">
        <v>1</v>
      </c>
      <c r="R1900">
        <v>0</v>
      </c>
    </row>
    <row r="1901" spans="1:18" x14ac:dyDescent="0.3">
      <c r="A1901" t="s">
        <v>3942</v>
      </c>
      <c r="B1901" t="s">
        <v>3943</v>
      </c>
      <c r="C1901" t="s">
        <v>717</v>
      </c>
      <c r="D1901">
        <v>0.81883768099999998</v>
      </c>
      <c r="E1901">
        <v>-0.93130000000000002</v>
      </c>
      <c r="F1901">
        <v>0.99650000000000005</v>
      </c>
      <c r="G1901">
        <v>828</v>
      </c>
      <c r="H1901">
        <v>50</v>
      </c>
      <c r="I1901" t="s">
        <v>21</v>
      </c>
      <c r="J1901" t="s">
        <v>26</v>
      </c>
      <c r="K1901">
        <v>952</v>
      </c>
      <c r="L1901">
        <v>232</v>
      </c>
      <c r="M1901">
        <v>720</v>
      </c>
      <c r="N1901">
        <v>23067252</v>
      </c>
      <c r="O1901">
        <v>0</v>
      </c>
      <c r="P1901">
        <v>0</v>
      </c>
      <c r="Q1901">
        <v>0</v>
      </c>
      <c r="R1901">
        <v>0</v>
      </c>
    </row>
    <row r="1902" spans="1:18" x14ac:dyDescent="0.3">
      <c r="A1902" t="s">
        <v>3944</v>
      </c>
      <c r="B1902" t="s">
        <v>3945</v>
      </c>
      <c r="C1902" t="s">
        <v>694</v>
      </c>
      <c r="D1902">
        <v>0.80704512500000003</v>
      </c>
      <c r="E1902">
        <v>-0.96160000000000001</v>
      </c>
      <c r="F1902">
        <v>0.995</v>
      </c>
      <c r="G1902">
        <v>359</v>
      </c>
      <c r="H1902">
        <v>42</v>
      </c>
      <c r="I1902" t="s">
        <v>21</v>
      </c>
      <c r="J1902" t="s">
        <v>34</v>
      </c>
      <c r="K1902">
        <v>62</v>
      </c>
      <c r="L1902">
        <v>17</v>
      </c>
      <c r="M1902">
        <v>45</v>
      </c>
      <c r="N1902">
        <v>1927112</v>
      </c>
      <c r="O1902">
        <v>0</v>
      </c>
      <c r="P1902">
        <v>0</v>
      </c>
      <c r="Q1902">
        <v>1</v>
      </c>
      <c r="R1902">
        <v>0</v>
      </c>
    </row>
    <row r="1903" spans="1:18" x14ac:dyDescent="0.3">
      <c r="A1903" t="s">
        <v>3946</v>
      </c>
      <c r="B1903" t="s">
        <v>3947</v>
      </c>
      <c r="C1903" t="s">
        <v>858</v>
      </c>
      <c r="D1903">
        <v>0.81479839200000004</v>
      </c>
      <c r="E1903">
        <v>-0.94840000000000002</v>
      </c>
      <c r="F1903">
        <v>0.996</v>
      </c>
      <c r="G1903">
        <v>311</v>
      </c>
      <c r="H1903">
        <v>45</v>
      </c>
      <c r="I1903" t="s">
        <v>21</v>
      </c>
      <c r="J1903" t="s">
        <v>26</v>
      </c>
      <c r="K1903">
        <v>350</v>
      </c>
      <c r="L1903">
        <v>98</v>
      </c>
      <c r="M1903">
        <v>252</v>
      </c>
      <c r="N1903">
        <v>7700049</v>
      </c>
      <c r="O1903">
        <v>0</v>
      </c>
      <c r="P1903">
        <v>0</v>
      </c>
      <c r="Q1903">
        <v>0</v>
      </c>
      <c r="R1903">
        <v>0</v>
      </c>
    </row>
    <row r="1904" spans="1:18" x14ac:dyDescent="0.3">
      <c r="A1904" t="s">
        <v>3948</v>
      </c>
      <c r="B1904" t="s">
        <v>3949</v>
      </c>
      <c r="C1904" t="s">
        <v>858</v>
      </c>
      <c r="D1904">
        <v>0.69326328599999998</v>
      </c>
      <c r="E1904">
        <v>-0.9415</v>
      </c>
      <c r="F1904">
        <v>0.99819999999999998</v>
      </c>
      <c r="G1904">
        <v>700</v>
      </c>
      <c r="H1904">
        <v>40</v>
      </c>
      <c r="I1904" t="s">
        <v>21</v>
      </c>
      <c r="J1904" t="s">
        <v>30</v>
      </c>
      <c r="K1904">
        <v>2962</v>
      </c>
      <c r="L1904">
        <v>364</v>
      </c>
      <c r="M1904">
        <v>2598</v>
      </c>
      <c r="N1904">
        <v>34110300</v>
      </c>
      <c r="O1904">
        <v>0</v>
      </c>
      <c r="P1904">
        <v>0</v>
      </c>
      <c r="Q1904">
        <v>0</v>
      </c>
      <c r="R1904">
        <v>0</v>
      </c>
    </row>
    <row r="1905" spans="1:18" x14ac:dyDescent="0.3">
      <c r="A1905" t="s">
        <v>3950</v>
      </c>
      <c r="B1905" t="s">
        <v>3951</v>
      </c>
      <c r="C1905" t="s">
        <v>858</v>
      </c>
      <c r="D1905">
        <v>0.54881621599999997</v>
      </c>
      <c r="E1905">
        <v>-0.93379999999999996</v>
      </c>
      <c r="F1905">
        <v>0.98419999999999996</v>
      </c>
      <c r="G1905">
        <v>37</v>
      </c>
      <c r="H1905">
        <v>23</v>
      </c>
      <c r="I1905" t="s">
        <v>21</v>
      </c>
      <c r="J1905" t="s">
        <v>30</v>
      </c>
      <c r="K1905">
        <v>246</v>
      </c>
      <c r="L1905">
        <v>49</v>
      </c>
      <c r="M1905">
        <v>197</v>
      </c>
      <c r="N1905">
        <v>481888</v>
      </c>
      <c r="O1905">
        <v>0</v>
      </c>
      <c r="P1905">
        <v>0</v>
      </c>
      <c r="Q1905">
        <v>0</v>
      </c>
      <c r="R1905">
        <v>0</v>
      </c>
    </row>
    <row r="1906" spans="1:18" x14ac:dyDescent="0.3">
      <c r="A1906" t="s">
        <v>3952</v>
      </c>
      <c r="B1906" t="s">
        <v>3953</v>
      </c>
      <c r="C1906" t="s">
        <v>858</v>
      </c>
      <c r="D1906">
        <v>0.72762774900000005</v>
      </c>
      <c r="E1906">
        <v>-0.88109999999999999</v>
      </c>
      <c r="F1906">
        <v>0.996</v>
      </c>
      <c r="G1906">
        <v>191</v>
      </c>
      <c r="H1906">
        <v>40</v>
      </c>
      <c r="I1906" t="s">
        <v>21</v>
      </c>
      <c r="J1906" t="s">
        <v>30</v>
      </c>
      <c r="K1906">
        <v>421</v>
      </c>
      <c r="L1906">
        <v>77</v>
      </c>
      <c r="M1906">
        <v>344</v>
      </c>
      <c r="N1906">
        <v>2986476</v>
      </c>
      <c r="O1906">
        <v>0</v>
      </c>
      <c r="P1906">
        <v>0</v>
      </c>
      <c r="Q1906">
        <v>0</v>
      </c>
      <c r="R1906">
        <v>0</v>
      </c>
    </row>
    <row r="1907" spans="1:18" x14ac:dyDescent="0.3">
      <c r="A1907" t="s">
        <v>3954</v>
      </c>
      <c r="B1907" t="s">
        <v>3955</v>
      </c>
      <c r="C1907" t="s">
        <v>858</v>
      </c>
      <c r="D1907">
        <v>0.78341679399999997</v>
      </c>
      <c r="E1907">
        <v>-0.88890000000000002</v>
      </c>
      <c r="F1907">
        <v>0.99560000000000004</v>
      </c>
      <c r="G1907">
        <v>131</v>
      </c>
      <c r="H1907">
        <v>43</v>
      </c>
      <c r="I1907" t="s">
        <v>21</v>
      </c>
      <c r="J1907" t="s">
        <v>22</v>
      </c>
      <c r="K1907">
        <v>270</v>
      </c>
      <c r="L1907">
        <v>59</v>
      </c>
      <c r="M1907">
        <v>211</v>
      </c>
      <c r="N1907">
        <v>2162548</v>
      </c>
      <c r="O1907">
        <v>0</v>
      </c>
      <c r="P1907">
        <v>0</v>
      </c>
      <c r="Q1907">
        <v>0</v>
      </c>
      <c r="R1907">
        <v>0</v>
      </c>
    </row>
    <row r="1908" spans="1:18" x14ac:dyDescent="0.3">
      <c r="A1908" t="s">
        <v>3956</v>
      </c>
      <c r="B1908" t="s">
        <v>3957</v>
      </c>
      <c r="C1908" t="s">
        <v>858</v>
      </c>
      <c r="D1908">
        <v>0.51504117599999999</v>
      </c>
      <c r="E1908">
        <v>-0.92989999999999995</v>
      </c>
      <c r="F1908">
        <v>0.96619999999999995</v>
      </c>
      <c r="G1908">
        <v>17</v>
      </c>
      <c r="H1908">
        <v>31</v>
      </c>
      <c r="I1908" t="s">
        <v>21</v>
      </c>
      <c r="J1908" t="s">
        <v>34</v>
      </c>
      <c r="K1908">
        <v>77</v>
      </c>
      <c r="L1908">
        <v>21</v>
      </c>
      <c r="M1908">
        <v>56</v>
      </c>
      <c r="N1908">
        <v>136221</v>
      </c>
      <c r="O1908">
        <v>0</v>
      </c>
      <c r="P1908">
        <v>0</v>
      </c>
      <c r="Q1908">
        <v>0</v>
      </c>
      <c r="R1908">
        <v>0</v>
      </c>
    </row>
    <row r="1909" spans="1:18" x14ac:dyDescent="0.3">
      <c r="A1909" t="s">
        <v>3958</v>
      </c>
      <c r="B1909" t="s">
        <v>3959</v>
      </c>
      <c r="C1909" t="s">
        <v>858</v>
      </c>
      <c r="D1909">
        <v>0.76911764699999996</v>
      </c>
      <c r="E1909">
        <v>-0.42149999999999999</v>
      </c>
      <c r="F1909">
        <v>0.9788</v>
      </c>
      <c r="G1909">
        <v>17</v>
      </c>
      <c r="H1909">
        <v>31</v>
      </c>
      <c r="I1909" t="s">
        <v>21</v>
      </c>
      <c r="J1909" t="s">
        <v>34</v>
      </c>
      <c r="K1909">
        <v>69</v>
      </c>
      <c r="L1909">
        <v>13</v>
      </c>
      <c r="M1909">
        <v>56</v>
      </c>
      <c r="N1909">
        <v>137088</v>
      </c>
      <c r="O1909">
        <v>0</v>
      </c>
      <c r="P1909">
        <v>0</v>
      </c>
      <c r="Q1909">
        <v>0</v>
      </c>
      <c r="R1909">
        <v>0</v>
      </c>
    </row>
    <row r="1910" spans="1:18" x14ac:dyDescent="0.3">
      <c r="A1910" t="s">
        <v>3960</v>
      </c>
      <c r="B1910" t="s">
        <v>3961</v>
      </c>
      <c r="C1910" t="s">
        <v>76</v>
      </c>
      <c r="D1910">
        <v>0.77628361899999998</v>
      </c>
      <c r="E1910">
        <v>-0.95589999999999997</v>
      </c>
      <c r="F1910">
        <v>0.99770000000000003</v>
      </c>
      <c r="G1910">
        <v>1343</v>
      </c>
      <c r="H1910">
        <v>50</v>
      </c>
      <c r="I1910" t="s">
        <v>21</v>
      </c>
      <c r="J1910" t="s">
        <v>95</v>
      </c>
      <c r="K1910">
        <v>369</v>
      </c>
      <c r="L1910">
        <v>80</v>
      </c>
      <c r="M1910">
        <v>289</v>
      </c>
      <c r="N1910">
        <v>17284410</v>
      </c>
      <c r="O1910">
        <v>0</v>
      </c>
      <c r="P1910">
        <v>0</v>
      </c>
      <c r="Q1910">
        <v>0</v>
      </c>
      <c r="R1910">
        <v>0</v>
      </c>
    </row>
    <row r="1911" spans="1:18" x14ac:dyDescent="0.3">
      <c r="A1911" t="s">
        <v>3962</v>
      </c>
      <c r="B1911" t="s">
        <v>3963</v>
      </c>
      <c r="C1911" t="s">
        <v>76</v>
      </c>
      <c r="D1911">
        <v>0.78786087000000005</v>
      </c>
      <c r="E1911">
        <v>0.1027</v>
      </c>
      <c r="F1911">
        <v>0.99439999999999995</v>
      </c>
      <c r="G1911">
        <v>46</v>
      </c>
      <c r="H1911">
        <v>35</v>
      </c>
      <c r="I1911" t="s">
        <v>21</v>
      </c>
      <c r="J1911" t="s">
        <v>95</v>
      </c>
      <c r="K1911">
        <v>46</v>
      </c>
      <c r="L1911">
        <v>11</v>
      </c>
      <c r="M1911">
        <v>35</v>
      </c>
      <c r="N1911">
        <v>307280</v>
      </c>
      <c r="O1911">
        <v>0</v>
      </c>
      <c r="P1911">
        <v>0</v>
      </c>
      <c r="Q1911">
        <v>0</v>
      </c>
      <c r="R1911">
        <v>0</v>
      </c>
    </row>
    <row r="1912" spans="1:18" x14ac:dyDescent="0.3">
      <c r="A1912" t="s">
        <v>3964</v>
      </c>
      <c r="B1912" t="s">
        <v>3965</v>
      </c>
      <c r="C1912" t="s">
        <v>76</v>
      </c>
      <c r="D1912">
        <v>0.75515608199999995</v>
      </c>
      <c r="E1912">
        <v>-0.76680000000000004</v>
      </c>
      <c r="F1912">
        <v>0.99760000000000004</v>
      </c>
      <c r="G1912">
        <v>485</v>
      </c>
      <c r="H1912">
        <v>38</v>
      </c>
      <c r="I1912" t="s">
        <v>21</v>
      </c>
      <c r="J1912" t="s">
        <v>95</v>
      </c>
      <c r="K1912">
        <v>77</v>
      </c>
      <c r="L1912">
        <v>18</v>
      </c>
      <c r="M1912">
        <v>59</v>
      </c>
      <c r="N1912">
        <v>1862885</v>
      </c>
      <c r="O1912">
        <v>0</v>
      </c>
      <c r="P1912">
        <v>0</v>
      </c>
      <c r="Q1912">
        <v>0</v>
      </c>
      <c r="R1912">
        <v>0</v>
      </c>
    </row>
    <row r="1913" spans="1:18" x14ac:dyDescent="0.3">
      <c r="A1913" t="s">
        <v>3966</v>
      </c>
      <c r="B1913" t="s">
        <v>3967</v>
      </c>
      <c r="C1913" t="s">
        <v>76</v>
      </c>
      <c r="D1913">
        <v>0.80470495799999997</v>
      </c>
      <c r="E1913">
        <v>-0.93130000000000002</v>
      </c>
      <c r="F1913">
        <v>0.99819999999999998</v>
      </c>
      <c r="G1913">
        <v>1190</v>
      </c>
      <c r="H1913">
        <v>38</v>
      </c>
      <c r="I1913" t="s">
        <v>21</v>
      </c>
      <c r="J1913" t="s">
        <v>95</v>
      </c>
      <c r="K1913">
        <v>211</v>
      </c>
      <c r="L1913">
        <v>40</v>
      </c>
      <c r="M1913">
        <v>171</v>
      </c>
      <c r="N1913">
        <v>10268510</v>
      </c>
      <c r="O1913">
        <v>0</v>
      </c>
      <c r="P1913">
        <v>0</v>
      </c>
      <c r="Q1913">
        <v>0</v>
      </c>
      <c r="R1913">
        <v>0</v>
      </c>
    </row>
    <row r="1914" spans="1:18" x14ac:dyDescent="0.3">
      <c r="A1914" t="s">
        <v>3968</v>
      </c>
      <c r="B1914" t="s">
        <v>3969</v>
      </c>
      <c r="C1914" t="s">
        <v>1156</v>
      </c>
      <c r="D1914">
        <v>0.813181818</v>
      </c>
      <c r="E1914">
        <v>0.30449999999999999</v>
      </c>
      <c r="F1914">
        <v>0.99480000000000002</v>
      </c>
      <c r="G1914">
        <v>11</v>
      </c>
      <c r="H1914">
        <v>36</v>
      </c>
      <c r="I1914" t="s">
        <v>21</v>
      </c>
      <c r="J1914" t="s">
        <v>95</v>
      </c>
      <c r="K1914">
        <v>94</v>
      </c>
      <c r="L1914">
        <v>16</v>
      </c>
      <c r="M1914">
        <v>78</v>
      </c>
      <c r="N1914">
        <v>32197</v>
      </c>
      <c r="O1914">
        <v>0</v>
      </c>
      <c r="P1914">
        <v>0</v>
      </c>
      <c r="Q1914">
        <v>0</v>
      </c>
      <c r="R1914">
        <v>0</v>
      </c>
    </row>
    <row r="1915" spans="1:18" x14ac:dyDescent="0.3">
      <c r="A1915" t="s">
        <v>3970</v>
      </c>
      <c r="B1915" t="s">
        <v>3971</v>
      </c>
      <c r="C1915" t="s">
        <v>1156</v>
      </c>
      <c r="D1915">
        <v>7.1900000000000006E-2</v>
      </c>
      <c r="E1915">
        <v>-0.8357</v>
      </c>
      <c r="F1915">
        <v>0.97950000000000004</v>
      </c>
      <c r="G1915">
        <v>2</v>
      </c>
      <c r="H1915">
        <v>34</v>
      </c>
      <c r="I1915" t="s">
        <v>21</v>
      </c>
      <c r="J1915" t="s">
        <v>95</v>
      </c>
      <c r="K1915">
        <v>9</v>
      </c>
      <c r="L1915">
        <v>5</v>
      </c>
      <c r="M1915">
        <v>4</v>
      </c>
      <c r="N1915">
        <v>3942</v>
      </c>
      <c r="O1915">
        <v>0</v>
      </c>
      <c r="P1915">
        <v>0</v>
      </c>
      <c r="Q1915">
        <v>1</v>
      </c>
      <c r="R1915">
        <v>0</v>
      </c>
    </row>
    <row r="1916" spans="1:18" x14ac:dyDescent="0.3">
      <c r="A1916" t="s">
        <v>3972</v>
      </c>
      <c r="B1916" t="s">
        <v>3973</v>
      </c>
      <c r="C1916" t="s">
        <v>3352</v>
      </c>
      <c r="D1916">
        <v>0.78515025400000005</v>
      </c>
      <c r="E1916">
        <v>-0.91839999999999999</v>
      </c>
      <c r="F1916">
        <v>0.99229999999999996</v>
      </c>
      <c r="G1916">
        <v>197</v>
      </c>
      <c r="H1916">
        <v>38</v>
      </c>
      <c r="I1916" t="s">
        <v>21</v>
      </c>
      <c r="J1916" t="s">
        <v>95</v>
      </c>
      <c r="K1916">
        <v>149</v>
      </c>
      <c r="L1916">
        <v>22</v>
      </c>
      <c r="M1916">
        <v>127</v>
      </c>
      <c r="N1916">
        <v>1768469</v>
      </c>
      <c r="O1916">
        <v>0</v>
      </c>
      <c r="P1916">
        <v>0</v>
      </c>
      <c r="Q1916">
        <v>0</v>
      </c>
      <c r="R1916">
        <v>0</v>
      </c>
    </row>
    <row r="1917" spans="1:18" x14ac:dyDescent="0.3">
      <c r="A1917" t="s">
        <v>3974</v>
      </c>
      <c r="B1917" t="s">
        <v>3975</v>
      </c>
      <c r="C1917" t="s">
        <v>3352</v>
      </c>
      <c r="D1917">
        <v>0.65269838700000005</v>
      </c>
      <c r="E1917">
        <v>-0.66</v>
      </c>
      <c r="F1917">
        <v>0.99429999999999996</v>
      </c>
      <c r="G1917">
        <v>62</v>
      </c>
      <c r="H1917">
        <v>38</v>
      </c>
      <c r="I1917" t="s">
        <v>21</v>
      </c>
      <c r="J1917" t="s">
        <v>95</v>
      </c>
      <c r="K1917">
        <v>111</v>
      </c>
      <c r="L1917">
        <v>12</v>
      </c>
      <c r="M1917">
        <v>99</v>
      </c>
      <c r="N1917">
        <v>235724</v>
      </c>
      <c r="O1917">
        <v>0</v>
      </c>
      <c r="P1917">
        <v>0</v>
      </c>
      <c r="Q1917">
        <v>0</v>
      </c>
      <c r="R1917">
        <v>0</v>
      </c>
    </row>
    <row r="1918" spans="1:18" x14ac:dyDescent="0.3">
      <c r="A1918" t="s">
        <v>3976</v>
      </c>
      <c r="B1918" t="s">
        <v>3977</v>
      </c>
      <c r="C1918" t="s">
        <v>3352</v>
      </c>
      <c r="D1918">
        <v>0.84494722200000005</v>
      </c>
      <c r="E1918">
        <v>-0.39190000000000003</v>
      </c>
      <c r="F1918">
        <v>0.99460000000000004</v>
      </c>
      <c r="G1918">
        <v>36</v>
      </c>
      <c r="H1918">
        <v>36</v>
      </c>
      <c r="I1918" t="s">
        <v>21</v>
      </c>
      <c r="J1918" t="s">
        <v>63</v>
      </c>
      <c r="K1918">
        <v>6</v>
      </c>
      <c r="L1918">
        <v>2</v>
      </c>
      <c r="M1918">
        <v>4</v>
      </c>
      <c r="N1918">
        <v>52560</v>
      </c>
      <c r="O1918">
        <v>0</v>
      </c>
      <c r="P1918">
        <v>0</v>
      </c>
      <c r="Q1918">
        <v>0</v>
      </c>
      <c r="R1918">
        <v>0</v>
      </c>
    </row>
    <row r="1919" spans="1:18" x14ac:dyDescent="0.3">
      <c r="A1919" t="s">
        <v>3978</v>
      </c>
      <c r="B1919" t="s">
        <v>3979</v>
      </c>
      <c r="C1919" t="s">
        <v>3352</v>
      </c>
      <c r="D1919">
        <v>0.68118146300000004</v>
      </c>
      <c r="E1919">
        <v>-0.88780000000000003</v>
      </c>
      <c r="F1919">
        <v>0.9929</v>
      </c>
      <c r="G1919">
        <v>410</v>
      </c>
      <c r="H1919">
        <v>12</v>
      </c>
      <c r="I1919" t="s">
        <v>21</v>
      </c>
      <c r="J1919" t="s">
        <v>34</v>
      </c>
      <c r="K1919">
        <v>750</v>
      </c>
      <c r="L1919">
        <v>180</v>
      </c>
      <c r="M1919">
        <v>570</v>
      </c>
      <c r="N1919">
        <v>2830640</v>
      </c>
      <c r="O1919">
        <v>0</v>
      </c>
      <c r="P1919">
        <v>0</v>
      </c>
      <c r="Q1919">
        <v>0</v>
      </c>
      <c r="R1919">
        <v>0</v>
      </c>
    </row>
    <row r="1920" spans="1:18" x14ac:dyDescent="0.3">
      <c r="A1920" t="s">
        <v>3980</v>
      </c>
      <c r="B1920" t="s">
        <v>3981</v>
      </c>
      <c r="C1920" t="s">
        <v>478</v>
      </c>
      <c r="D1920">
        <v>0.21726500000000001</v>
      </c>
      <c r="E1920">
        <v>-0.84809999999999997</v>
      </c>
      <c r="F1920">
        <v>0.98450000000000004</v>
      </c>
      <c r="G1920">
        <v>20</v>
      </c>
      <c r="H1920">
        <v>18</v>
      </c>
      <c r="I1920" t="s">
        <v>21</v>
      </c>
      <c r="J1920" t="s">
        <v>45</v>
      </c>
      <c r="K1920">
        <v>128</v>
      </c>
      <c r="L1920">
        <v>14</v>
      </c>
      <c r="M1920">
        <v>114</v>
      </c>
      <c r="N1920">
        <v>125860</v>
      </c>
      <c r="O1920">
        <v>0</v>
      </c>
      <c r="P1920">
        <v>0</v>
      </c>
      <c r="Q1920">
        <v>0</v>
      </c>
      <c r="R1920">
        <v>0</v>
      </c>
    </row>
    <row r="1921" spans="1:18" x14ac:dyDescent="0.3">
      <c r="A1921" t="s">
        <v>3982</v>
      </c>
      <c r="B1921" t="s">
        <v>3983</v>
      </c>
      <c r="C1921" t="s">
        <v>2130</v>
      </c>
      <c r="D1921">
        <v>0.67395714299999998</v>
      </c>
      <c r="E1921">
        <v>0.2878</v>
      </c>
      <c r="F1921">
        <v>0.99680000000000002</v>
      </c>
      <c r="G1921">
        <v>7</v>
      </c>
      <c r="H1921">
        <v>45</v>
      </c>
      <c r="I1921" t="s">
        <v>21</v>
      </c>
      <c r="J1921" t="s">
        <v>34</v>
      </c>
      <c r="K1921">
        <v>32</v>
      </c>
      <c r="L1921">
        <v>6</v>
      </c>
      <c r="M1921">
        <v>26</v>
      </c>
      <c r="N1921">
        <v>12579</v>
      </c>
      <c r="O1921">
        <v>0</v>
      </c>
      <c r="P1921">
        <v>0</v>
      </c>
      <c r="Q1921">
        <v>0</v>
      </c>
      <c r="R1921">
        <v>0</v>
      </c>
    </row>
    <row r="1922" spans="1:18" x14ac:dyDescent="0.3">
      <c r="A1922" t="s">
        <v>3984</v>
      </c>
      <c r="B1922" t="s">
        <v>3985</v>
      </c>
      <c r="C1922" t="s">
        <v>287</v>
      </c>
      <c r="D1922">
        <v>0.63187142900000004</v>
      </c>
      <c r="E1922">
        <v>-0.92369999999999997</v>
      </c>
      <c r="F1922">
        <v>0.99039999999999995</v>
      </c>
      <c r="G1922">
        <v>63</v>
      </c>
      <c r="H1922">
        <v>28</v>
      </c>
      <c r="I1922" t="s">
        <v>21</v>
      </c>
      <c r="J1922" t="s">
        <v>45</v>
      </c>
      <c r="K1922">
        <v>343</v>
      </c>
      <c r="L1922">
        <v>57</v>
      </c>
      <c r="M1922">
        <v>286</v>
      </c>
      <c r="N1922">
        <v>2226735</v>
      </c>
      <c r="O1922">
        <v>0</v>
      </c>
      <c r="P1922">
        <v>1</v>
      </c>
      <c r="Q1922">
        <v>0</v>
      </c>
      <c r="R1922">
        <v>0</v>
      </c>
    </row>
    <row r="1923" spans="1:18" x14ac:dyDescent="0.3">
      <c r="A1923" t="s">
        <v>3986</v>
      </c>
      <c r="B1923" t="s">
        <v>3987</v>
      </c>
      <c r="C1923" t="s">
        <v>660</v>
      </c>
      <c r="D1923">
        <v>0.68330800000000003</v>
      </c>
      <c r="E1923">
        <v>-0.47670000000000001</v>
      </c>
      <c r="F1923">
        <v>0.97740000000000005</v>
      </c>
      <c r="G1923">
        <v>25</v>
      </c>
      <c r="H1923">
        <v>14</v>
      </c>
      <c r="I1923" t="s">
        <v>21</v>
      </c>
      <c r="J1923" t="s">
        <v>34</v>
      </c>
      <c r="K1923">
        <v>144</v>
      </c>
      <c r="L1923">
        <v>33</v>
      </c>
      <c r="M1923">
        <v>111</v>
      </c>
      <c r="N1923">
        <v>194800</v>
      </c>
      <c r="O1923">
        <v>0</v>
      </c>
      <c r="P1923">
        <v>0</v>
      </c>
      <c r="Q1923">
        <v>0</v>
      </c>
      <c r="R1923">
        <v>0</v>
      </c>
    </row>
    <row r="1924" spans="1:18" x14ac:dyDescent="0.3">
      <c r="A1924" t="s">
        <v>3988</v>
      </c>
      <c r="B1924" t="s">
        <v>3935</v>
      </c>
      <c r="C1924" t="s">
        <v>215</v>
      </c>
      <c r="D1924">
        <v>0.87780675399999997</v>
      </c>
      <c r="E1924">
        <v>-0.70809999999999995</v>
      </c>
      <c r="F1924">
        <v>0.99629999999999996</v>
      </c>
      <c r="G1924">
        <v>533</v>
      </c>
      <c r="H1924">
        <v>22</v>
      </c>
      <c r="I1924" t="s">
        <v>21</v>
      </c>
      <c r="J1924" t="s">
        <v>30</v>
      </c>
      <c r="K1924">
        <v>712</v>
      </c>
      <c r="L1924">
        <v>234</v>
      </c>
      <c r="M1924">
        <v>478</v>
      </c>
      <c r="N1924">
        <v>1501461</v>
      </c>
      <c r="O1924">
        <v>0</v>
      </c>
      <c r="P1924">
        <v>1</v>
      </c>
      <c r="Q1924">
        <v>0</v>
      </c>
      <c r="R1924">
        <v>0</v>
      </c>
    </row>
    <row r="1925" spans="1:18" x14ac:dyDescent="0.3">
      <c r="A1925" t="s">
        <v>3989</v>
      </c>
      <c r="B1925" t="s">
        <v>3990</v>
      </c>
      <c r="C1925" t="s">
        <v>478</v>
      </c>
      <c r="D1925">
        <v>0.37285000000000001</v>
      </c>
      <c r="E1925">
        <v>-0.86890000000000001</v>
      </c>
      <c r="F1925">
        <v>0.97929999999999995</v>
      </c>
      <c r="G1925">
        <v>8</v>
      </c>
      <c r="H1925">
        <v>28</v>
      </c>
      <c r="I1925" t="s">
        <v>21</v>
      </c>
      <c r="J1925" t="s">
        <v>95</v>
      </c>
      <c r="K1925">
        <v>37</v>
      </c>
      <c r="L1925">
        <v>2</v>
      </c>
      <c r="M1925">
        <v>35</v>
      </c>
      <c r="N1925">
        <v>38016</v>
      </c>
      <c r="O1925">
        <v>0</v>
      </c>
      <c r="P1925">
        <v>0</v>
      </c>
      <c r="Q1925">
        <v>0</v>
      </c>
      <c r="R1925">
        <v>0</v>
      </c>
    </row>
    <row r="1926" spans="1:18" x14ac:dyDescent="0.3">
      <c r="A1926" t="s">
        <v>3991</v>
      </c>
      <c r="B1926" t="s">
        <v>3992</v>
      </c>
      <c r="C1926" t="s">
        <v>1982</v>
      </c>
      <c r="D1926">
        <v>0.42149999999999999</v>
      </c>
      <c r="E1926">
        <v>0.42149999999999999</v>
      </c>
      <c r="F1926">
        <v>0.42149999999999999</v>
      </c>
      <c r="G1926">
        <v>1</v>
      </c>
      <c r="H1926">
        <v>72</v>
      </c>
      <c r="I1926" t="s">
        <v>21</v>
      </c>
      <c r="J1926" t="s">
        <v>30</v>
      </c>
      <c r="K1926">
        <v>3</v>
      </c>
      <c r="L1926">
        <v>0</v>
      </c>
      <c r="M1926">
        <v>3</v>
      </c>
      <c r="N1926">
        <v>923</v>
      </c>
      <c r="O1926">
        <v>0</v>
      </c>
      <c r="P1926">
        <v>0</v>
      </c>
      <c r="Q1926">
        <v>0</v>
      </c>
      <c r="R1926">
        <v>0</v>
      </c>
    </row>
    <row r="1927" spans="1:18" x14ac:dyDescent="0.3">
      <c r="A1927" t="s">
        <v>3993</v>
      </c>
      <c r="B1927" t="s">
        <v>3994</v>
      </c>
      <c r="C1927" t="s">
        <v>1379</v>
      </c>
      <c r="D1927">
        <v>0.13655</v>
      </c>
      <c r="E1927">
        <v>-0.52200000000000002</v>
      </c>
      <c r="F1927">
        <v>0.79510000000000003</v>
      </c>
      <c r="G1927">
        <v>2</v>
      </c>
      <c r="H1927">
        <v>249</v>
      </c>
      <c r="I1927" t="s">
        <v>21</v>
      </c>
      <c r="J1927" t="s">
        <v>179</v>
      </c>
      <c r="K1927">
        <v>20</v>
      </c>
      <c r="L1927">
        <v>8</v>
      </c>
      <c r="M1927">
        <v>12</v>
      </c>
      <c r="N1927">
        <v>2698</v>
      </c>
      <c r="O1927">
        <v>0</v>
      </c>
      <c r="P1927">
        <v>0</v>
      </c>
      <c r="Q1927">
        <v>0</v>
      </c>
      <c r="R1927">
        <v>0</v>
      </c>
    </row>
    <row r="1928" spans="1:18" x14ac:dyDescent="0.3">
      <c r="A1928" t="s">
        <v>3995</v>
      </c>
      <c r="B1928" t="s">
        <v>3996</v>
      </c>
      <c r="C1928" t="s">
        <v>660</v>
      </c>
      <c r="D1928">
        <v>0.58224374999999995</v>
      </c>
      <c r="E1928">
        <v>-0.68540000000000001</v>
      </c>
      <c r="F1928">
        <v>0.98160000000000003</v>
      </c>
      <c r="G1928">
        <v>16</v>
      </c>
      <c r="H1928">
        <v>18</v>
      </c>
      <c r="I1928" t="s">
        <v>21</v>
      </c>
      <c r="J1928" t="s">
        <v>30</v>
      </c>
      <c r="K1928">
        <v>72</v>
      </c>
      <c r="L1928">
        <v>12</v>
      </c>
      <c r="M1928">
        <v>60</v>
      </c>
      <c r="N1928">
        <v>46192</v>
      </c>
      <c r="O1928">
        <v>0</v>
      </c>
      <c r="P1928">
        <v>0</v>
      </c>
      <c r="Q1928">
        <v>0</v>
      </c>
      <c r="R1928">
        <v>0</v>
      </c>
    </row>
    <row r="1929" spans="1:18" x14ac:dyDescent="0.3">
      <c r="A1929" t="s">
        <v>3997</v>
      </c>
      <c r="B1929" t="s">
        <v>3998</v>
      </c>
      <c r="C1929" t="s">
        <v>660</v>
      </c>
      <c r="D1929">
        <v>0.50888666699999996</v>
      </c>
      <c r="E1929">
        <v>-0.84940000000000004</v>
      </c>
      <c r="F1929">
        <v>0.97650000000000003</v>
      </c>
      <c r="G1929">
        <v>30</v>
      </c>
      <c r="H1929">
        <v>17</v>
      </c>
      <c r="I1929" t="s">
        <v>21</v>
      </c>
      <c r="J1929" t="s">
        <v>26</v>
      </c>
      <c r="K1929">
        <v>283</v>
      </c>
      <c r="L1929">
        <v>39</v>
      </c>
      <c r="M1929">
        <v>244</v>
      </c>
      <c r="N1929">
        <v>445350</v>
      </c>
      <c r="O1929">
        <v>0</v>
      </c>
      <c r="P1929">
        <v>0</v>
      </c>
      <c r="Q1929">
        <v>0</v>
      </c>
      <c r="R1929">
        <v>0</v>
      </c>
    </row>
    <row r="1930" spans="1:18" x14ac:dyDescent="0.3">
      <c r="A1930" t="s">
        <v>3999</v>
      </c>
      <c r="B1930" t="s">
        <v>4000</v>
      </c>
      <c r="C1930" t="s">
        <v>3037</v>
      </c>
      <c r="D1930">
        <v>0.80465822200000003</v>
      </c>
      <c r="E1930">
        <v>-0.84079999999999999</v>
      </c>
      <c r="F1930">
        <v>0.99590000000000001</v>
      </c>
      <c r="G1930">
        <v>225</v>
      </c>
      <c r="H1930">
        <v>48</v>
      </c>
      <c r="I1930" t="s">
        <v>21</v>
      </c>
      <c r="J1930" t="s">
        <v>26</v>
      </c>
      <c r="K1930">
        <v>478</v>
      </c>
      <c r="L1930">
        <v>95</v>
      </c>
      <c r="M1930">
        <v>383</v>
      </c>
      <c r="N1930">
        <v>3012075</v>
      </c>
      <c r="O1930">
        <v>0</v>
      </c>
      <c r="P1930">
        <v>0</v>
      </c>
      <c r="Q1930">
        <v>0</v>
      </c>
      <c r="R1930">
        <v>0</v>
      </c>
    </row>
    <row r="1931" spans="1:18" x14ac:dyDescent="0.3">
      <c r="A1931" t="s">
        <v>4001</v>
      </c>
      <c r="B1931" t="s">
        <v>4002</v>
      </c>
      <c r="C1931" t="s">
        <v>2598</v>
      </c>
      <c r="D1931">
        <v>0.62362262800000001</v>
      </c>
      <c r="E1931">
        <v>-0.90459999999999996</v>
      </c>
      <c r="F1931">
        <v>0.9839</v>
      </c>
      <c r="G1931">
        <v>137</v>
      </c>
      <c r="H1931">
        <v>48</v>
      </c>
      <c r="I1931" t="s">
        <v>21</v>
      </c>
      <c r="J1931" t="s">
        <v>26</v>
      </c>
      <c r="K1931">
        <v>133</v>
      </c>
      <c r="L1931">
        <v>27</v>
      </c>
      <c r="M1931">
        <v>106</v>
      </c>
      <c r="N1931">
        <v>581017</v>
      </c>
      <c r="O1931">
        <v>0</v>
      </c>
      <c r="P1931">
        <v>0</v>
      </c>
      <c r="Q1931">
        <v>0</v>
      </c>
      <c r="R1931">
        <v>0</v>
      </c>
    </row>
    <row r="1932" spans="1:18" x14ac:dyDescent="0.3">
      <c r="A1932" t="s">
        <v>4003</v>
      </c>
      <c r="B1932" t="s">
        <v>4004</v>
      </c>
      <c r="C1932" t="s">
        <v>660</v>
      </c>
      <c r="D1932">
        <v>0.79426941699999998</v>
      </c>
      <c r="E1932">
        <v>-0.59940000000000004</v>
      </c>
      <c r="F1932">
        <v>0.99550000000000005</v>
      </c>
      <c r="G1932">
        <v>206</v>
      </c>
      <c r="H1932">
        <v>20</v>
      </c>
      <c r="I1932" t="s">
        <v>21</v>
      </c>
      <c r="J1932" t="s">
        <v>26</v>
      </c>
      <c r="K1932">
        <v>417</v>
      </c>
      <c r="L1932">
        <v>113</v>
      </c>
      <c r="M1932">
        <v>304</v>
      </c>
      <c r="N1932">
        <v>2194518</v>
      </c>
      <c r="O1932">
        <v>0</v>
      </c>
      <c r="P1932">
        <v>0</v>
      </c>
      <c r="Q1932">
        <v>0</v>
      </c>
      <c r="R1932">
        <v>0</v>
      </c>
    </row>
    <row r="1933" spans="1:18" x14ac:dyDescent="0.3">
      <c r="A1933" t="s">
        <v>4005</v>
      </c>
      <c r="B1933" t="s">
        <v>4006</v>
      </c>
      <c r="C1933" t="s">
        <v>660</v>
      </c>
      <c r="D1933">
        <v>0.76155408800000002</v>
      </c>
      <c r="E1933">
        <v>-0.745</v>
      </c>
      <c r="F1933">
        <v>0.99229999999999996</v>
      </c>
      <c r="G1933">
        <v>318</v>
      </c>
      <c r="H1933">
        <v>20</v>
      </c>
      <c r="I1933" t="s">
        <v>21</v>
      </c>
      <c r="J1933" t="s">
        <v>26</v>
      </c>
      <c r="K1933">
        <v>551</v>
      </c>
      <c r="L1933">
        <v>158</v>
      </c>
      <c r="M1933">
        <v>393</v>
      </c>
      <c r="N1933">
        <v>3877056</v>
      </c>
      <c r="O1933">
        <v>0</v>
      </c>
      <c r="P1933">
        <v>0</v>
      </c>
      <c r="Q1933">
        <v>0</v>
      </c>
      <c r="R1933">
        <v>0</v>
      </c>
    </row>
    <row r="1934" spans="1:18" x14ac:dyDescent="0.3">
      <c r="A1934" t="s">
        <v>4007</v>
      </c>
      <c r="B1934" t="s">
        <v>4008</v>
      </c>
      <c r="C1934" t="s">
        <v>660</v>
      </c>
      <c r="D1934">
        <v>0.78636941199999999</v>
      </c>
      <c r="E1934">
        <v>-0.58340000000000003</v>
      </c>
      <c r="F1934">
        <v>0.99129999999999996</v>
      </c>
      <c r="G1934">
        <v>340</v>
      </c>
      <c r="H1934">
        <v>20</v>
      </c>
      <c r="I1934" t="s">
        <v>21</v>
      </c>
      <c r="J1934" t="s">
        <v>26</v>
      </c>
      <c r="K1934">
        <v>229</v>
      </c>
      <c r="L1934">
        <v>55</v>
      </c>
      <c r="M1934">
        <v>174</v>
      </c>
      <c r="N1934">
        <v>4223480</v>
      </c>
      <c r="O1934">
        <v>0</v>
      </c>
      <c r="P1934">
        <v>0</v>
      </c>
      <c r="Q1934">
        <v>0</v>
      </c>
      <c r="R1934">
        <v>0</v>
      </c>
    </row>
    <row r="1935" spans="1:18" x14ac:dyDescent="0.3">
      <c r="A1935" t="s">
        <v>4009</v>
      </c>
      <c r="B1935" t="s">
        <v>4010</v>
      </c>
      <c r="C1935" t="s">
        <v>1379</v>
      </c>
      <c r="D1935">
        <v>-2.9733333000000001E-2</v>
      </c>
      <c r="E1935">
        <v>-0.86019999999999996</v>
      </c>
      <c r="F1935">
        <v>0.93220000000000003</v>
      </c>
      <c r="G1935">
        <v>6</v>
      </c>
      <c r="H1935">
        <v>99</v>
      </c>
      <c r="I1935" t="s">
        <v>21</v>
      </c>
      <c r="J1935" t="s">
        <v>22</v>
      </c>
      <c r="K1935">
        <v>38</v>
      </c>
      <c r="L1935">
        <v>5</v>
      </c>
      <c r="M1935">
        <v>33</v>
      </c>
      <c r="N1935">
        <v>9642</v>
      </c>
      <c r="O1935">
        <v>0</v>
      </c>
      <c r="P1935">
        <v>0</v>
      </c>
      <c r="Q1935">
        <v>0</v>
      </c>
      <c r="R1935">
        <v>0</v>
      </c>
    </row>
    <row r="1936" spans="1:18" x14ac:dyDescent="0.3">
      <c r="A1936" t="s">
        <v>4011</v>
      </c>
      <c r="B1936" t="s">
        <v>4012</v>
      </c>
      <c r="C1936" t="s">
        <v>660</v>
      </c>
      <c r="D1936">
        <v>0.71668333299999998</v>
      </c>
      <c r="E1936">
        <v>0</v>
      </c>
      <c r="F1936">
        <v>0.98199999999999998</v>
      </c>
      <c r="G1936">
        <v>6</v>
      </c>
      <c r="H1936">
        <v>16</v>
      </c>
      <c r="I1936" t="s">
        <v>21</v>
      </c>
      <c r="J1936" t="s">
        <v>63</v>
      </c>
      <c r="K1936">
        <v>29</v>
      </c>
      <c r="L1936">
        <v>7</v>
      </c>
      <c r="M1936">
        <v>22</v>
      </c>
      <c r="N1936">
        <v>26868</v>
      </c>
      <c r="O1936">
        <v>0</v>
      </c>
      <c r="P1936">
        <v>0</v>
      </c>
      <c r="Q1936">
        <v>0</v>
      </c>
      <c r="R1936">
        <v>0</v>
      </c>
    </row>
    <row r="1937" spans="1:18" x14ac:dyDescent="0.3">
      <c r="A1937" t="s">
        <v>4013</v>
      </c>
      <c r="B1937" t="s">
        <v>4014</v>
      </c>
      <c r="C1937" t="s">
        <v>660</v>
      </c>
      <c r="D1937">
        <v>0.82895769200000002</v>
      </c>
      <c r="E1937">
        <v>-0.54990000000000006</v>
      </c>
      <c r="F1937">
        <v>0.99039999999999995</v>
      </c>
      <c r="G1937">
        <v>104</v>
      </c>
      <c r="H1937">
        <v>14</v>
      </c>
      <c r="I1937" t="s">
        <v>21</v>
      </c>
      <c r="J1937" t="s">
        <v>30</v>
      </c>
      <c r="K1937">
        <v>221</v>
      </c>
      <c r="L1937">
        <v>33</v>
      </c>
      <c r="M1937">
        <v>188</v>
      </c>
      <c r="N1937">
        <v>1402752</v>
      </c>
      <c r="O1937">
        <v>0</v>
      </c>
      <c r="P1937">
        <v>0</v>
      </c>
      <c r="Q1937">
        <v>0</v>
      </c>
      <c r="R1937">
        <v>0</v>
      </c>
    </row>
    <row r="1938" spans="1:18" x14ac:dyDescent="0.3">
      <c r="A1938" t="s">
        <v>4015</v>
      </c>
      <c r="B1938" t="s">
        <v>4016</v>
      </c>
      <c r="C1938" t="s">
        <v>660</v>
      </c>
      <c r="D1938">
        <v>0.60893142899999997</v>
      </c>
      <c r="E1938">
        <v>-0.90339999999999998</v>
      </c>
      <c r="F1938">
        <v>0.97689999999999999</v>
      </c>
      <c r="G1938">
        <v>35</v>
      </c>
      <c r="H1938">
        <v>3.5</v>
      </c>
      <c r="I1938" t="s">
        <v>21</v>
      </c>
      <c r="J1938" t="s">
        <v>22</v>
      </c>
      <c r="K1938">
        <v>228</v>
      </c>
      <c r="L1938">
        <v>49</v>
      </c>
      <c r="M1938">
        <v>179</v>
      </c>
      <c r="N1938">
        <v>911925</v>
      </c>
      <c r="O1938">
        <v>0</v>
      </c>
      <c r="P1938">
        <v>0</v>
      </c>
      <c r="Q1938">
        <v>0</v>
      </c>
      <c r="R1938">
        <v>0</v>
      </c>
    </row>
    <row r="1939" spans="1:18" x14ac:dyDescent="0.3">
      <c r="A1939" t="s">
        <v>4017</v>
      </c>
      <c r="B1939" t="s">
        <v>4018</v>
      </c>
      <c r="C1939" t="s">
        <v>4019</v>
      </c>
      <c r="D1939">
        <v>0.76920055200000004</v>
      </c>
      <c r="E1939">
        <v>-0.8821</v>
      </c>
      <c r="F1939">
        <v>0.99780000000000002</v>
      </c>
      <c r="G1939">
        <v>181</v>
      </c>
      <c r="H1939">
        <v>68</v>
      </c>
      <c r="I1939" t="s">
        <v>21</v>
      </c>
      <c r="J1939" t="s">
        <v>179</v>
      </c>
      <c r="K1939">
        <v>310</v>
      </c>
      <c r="L1939">
        <v>52</v>
      </c>
      <c r="M1939">
        <v>258</v>
      </c>
      <c r="N1939">
        <v>776852</v>
      </c>
      <c r="O1939">
        <v>0</v>
      </c>
      <c r="P1939">
        <v>0</v>
      </c>
      <c r="Q1939">
        <v>0</v>
      </c>
      <c r="R1939">
        <v>0</v>
      </c>
    </row>
    <row r="1940" spans="1:18" x14ac:dyDescent="0.3">
      <c r="A1940" t="s">
        <v>4020</v>
      </c>
      <c r="B1940" t="s">
        <v>4021</v>
      </c>
      <c r="C1940" t="s">
        <v>4019</v>
      </c>
      <c r="D1940">
        <v>0.75584774200000004</v>
      </c>
      <c r="E1940">
        <v>-0.89990000000000003</v>
      </c>
      <c r="F1940">
        <v>0.99490000000000001</v>
      </c>
      <c r="G1940">
        <v>155</v>
      </c>
      <c r="H1940">
        <v>42</v>
      </c>
      <c r="I1940" t="s">
        <v>21</v>
      </c>
      <c r="J1940" t="s">
        <v>338</v>
      </c>
      <c r="K1940">
        <v>450</v>
      </c>
      <c r="L1940">
        <v>119</v>
      </c>
      <c r="M1940">
        <v>331</v>
      </c>
      <c r="N1940">
        <v>826615</v>
      </c>
      <c r="O1940">
        <v>0</v>
      </c>
      <c r="P1940">
        <v>0</v>
      </c>
      <c r="Q1940">
        <v>0</v>
      </c>
      <c r="R1940">
        <v>0</v>
      </c>
    </row>
    <row r="1941" spans="1:18" x14ac:dyDescent="0.3">
      <c r="A1941" t="s">
        <v>4022</v>
      </c>
      <c r="B1941" t="s">
        <v>4023</v>
      </c>
      <c r="C1941" t="s">
        <v>4019</v>
      </c>
      <c r="D1941">
        <v>0.78645131599999996</v>
      </c>
      <c r="E1941">
        <v>-0.76429999999999998</v>
      </c>
      <c r="F1941">
        <v>0.99309999999999998</v>
      </c>
      <c r="G1941">
        <v>152</v>
      </c>
      <c r="H1941">
        <v>24</v>
      </c>
      <c r="I1941" t="s">
        <v>21</v>
      </c>
      <c r="J1941" t="s">
        <v>30</v>
      </c>
      <c r="K1941">
        <v>98</v>
      </c>
      <c r="L1941">
        <v>35</v>
      </c>
      <c r="M1941">
        <v>63</v>
      </c>
      <c r="N1941">
        <v>459496</v>
      </c>
      <c r="O1941">
        <v>0</v>
      </c>
      <c r="P1941">
        <v>0</v>
      </c>
      <c r="Q1941">
        <v>0</v>
      </c>
      <c r="R1941">
        <v>0</v>
      </c>
    </row>
    <row r="1942" spans="1:18" x14ac:dyDescent="0.3">
      <c r="A1942" t="s">
        <v>4024</v>
      </c>
      <c r="B1942" t="s">
        <v>4025</v>
      </c>
      <c r="C1942" t="s">
        <v>4019</v>
      </c>
      <c r="D1942">
        <v>0.29193333300000002</v>
      </c>
      <c r="E1942">
        <v>-0.79559999999999997</v>
      </c>
      <c r="F1942">
        <v>0.94510000000000005</v>
      </c>
      <c r="G1942">
        <v>3</v>
      </c>
      <c r="H1942">
        <v>6</v>
      </c>
      <c r="I1942" t="s">
        <v>21</v>
      </c>
      <c r="J1942" t="s">
        <v>338</v>
      </c>
      <c r="K1942">
        <v>16</v>
      </c>
      <c r="L1942">
        <v>5</v>
      </c>
      <c r="M1942">
        <v>11</v>
      </c>
      <c r="N1942">
        <v>4758</v>
      </c>
      <c r="O1942">
        <v>0</v>
      </c>
      <c r="P1942">
        <v>0</v>
      </c>
      <c r="Q1942">
        <v>0</v>
      </c>
      <c r="R1942">
        <v>0</v>
      </c>
    </row>
    <row r="1943" spans="1:18" x14ac:dyDescent="0.3">
      <c r="A1943" t="s">
        <v>4026</v>
      </c>
      <c r="B1943" t="s">
        <v>4027</v>
      </c>
      <c r="C1943" t="s">
        <v>4019</v>
      </c>
      <c r="D1943">
        <v>0.89529999999999998</v>
      </c>
      <c r="E1943">
        <v>0.89070000000000005</v>
      </c>
      <c r="F1943">
        <v>0.89990000000000003</v>
      </c>
      <c r="G1943">
        <v>2</v>
      </c>
      <c r="H1943">
        <v>12</v>
      </c>
      <c r="I1943" t="s">
        <v>21</v>
      </c>
      <c r="J1943" t="s">
        <v>338</v>
      </c>
      <c r="K1943">
        <v>5</v>
      </c>
      <c r="L1943">
        <v>3</v>
      </c>
      <c r="M1943">
        <v>2</v>
      </c>
      <c r="N1943">
        <v>3864</v>
      </c>
      <c r="O1943">
        <v>0</v>
      </c>
      <c r="P1943">
        <v>0</v>
      </c>
      <c r="Q1943">
        <v>0</v>
      </c>
      <c r="R1943">
        <v>0</v>
      </c>
    </row>
    <row r="1944" spans="1:18" x14ac:dyDescent="0.3">
      <c r="A1944" t="s">
        <v>4028</v>
      </c>
      <c r="B1944" t="s">
        <v>4029</v>
      </c>
      <c r="C1944" t="s">
        <v>215</v>
      </c>
      <c r="D1944">
        <v>0.70261666700000003</v>
      </c>
      <c r="E1944">
        <v>-0.20230000000000001</v>
      </c>
      <c r="F1944">
        <v>0.97970000000000002</v>
      </c>
      <c r="G1944">
        <v>12</v>
      </c>
      <c r="H1944">
        <v>93</v>
      </c>
      <c r="I1944" t="s">
        <v>21</v>
      </c>
      <c r="J1944" t="s">
        <v>179</v>
      </c>
      <c r="K1944">
        <v>239</v>
      </c>
      <c r="L1944">
        <v>42</v>
      </c>
      <c r="M1944">
        <v>197</v>
      </c>
      <c r="N1944">
        <v>125532</v>
      </c>
      <c r="O1944">
        <v>0</v>
      </c>
      <c r="P1944">
        <v>0</v>
      </c>
      <c r="Q1944">
        <v>0</v>
      </c>
      <c r="R1944">
        <v>0</v>
      </c>
    </row>
    <row r="1945" spans="1:18" x14ac:dyDescent="0.3">
      <c r="A1945" t="s">
        <v>4030</v>
      </c>
      <c r="B1945" t="s">
        <v>4031</v>
      </c>
      <c r="C1945" t="s">
        <v>215</v>
      </c>
      <c r="D1945">
        <v>0.72711250000000005</v>
      </c>
      <c r="E1945">
        <v>-0.7399</v>
      </c>
      <c r="F1945">
        <v>0.98070000000000002</v>
      </c>
      <c r="G1945">
        <v>16</v>
      </c>
      <c r="H1945">
        <v>95</v>
      </c>
      <c r="I1945" t="s">
        <v>21</v>
      </c>
      <c r="J1945" t="s">
        <v>179</v>
      </c>
      <c r="K1945">
        <v>128</v>
      </c>
      <c r="L1945">
        <v>27</v>
      </c>
      <c r="M1945">
        <v>101</v>
      </c>
      <c r="N1945">
        <v>186208</v>
      </c>
      <c r="O1945">
        <v>0</v>
      </c>
      <c r="P1945">
        <v>0</v>
      </c>
      <c r="Q1945">
        <v>0</v>
      </c>
      <c r="R1945">
        <v>0</v>
      </c>
    </row>
    <row r="1946" spans="1:18" x14ac:dyDescent="0.3">
      <c r="A1946" t="s">
        <v>4032</v>
      </c>
      <c r="B1946" t="s">
        <v>4033</v>
      </c>
      <c r="C1946" t="s">
        <v>1028</v>
      </c>
      <c r="D1946">
        <v>0.49399999999999999</v>
      </c>
      <c r="E1946">
        <v>-0.95479999999999998</v>
      </c>
      <c r="F1946">
        <v>0.98970000000000002</v>
      </c>
      <c r="G1946">
        <v>77</v>
      </c>
      <c r="H1946">
        <v>6.5</v>
      </c>
      <c r="I1946" t="s">
        <v>21</v>
      </c>
      <c r="J1946" t="s">
        <v>26</v>
      </c>
      <c r="K1946">
        <v>641</v>
      </c>
      <c r="L1946">
        <v>160</v>
      </c>
      <c r="M1946">
        <v>481</v>
      </c>
      <c r="N1946">
        <v>3385767</v>
      </c>
      <c r="O1946">
        <v>0</v>
      </c>
      <c r="P1946">
        <v>0</v>
      </c>
      <c r="Q1946">
        <v>0</v>
      </c>
      <c r="R1946">
        <v>0</v>
      </c>
    </row>
    <row r="1947" spans="1:18" x14ac:dyDescent="0.3">
      <c r="A1947" t="s">
        <v>4034</v>
      </c>
      <c r="B1947" t="s">
        <v>4035</v>
      </c>
      <c r="C1947" t="s">
        <v>2149</v>
      </c>
      <c r="D1947">
        <v>0.75866351399999998</v>
      </c>
      <c r="E1947">
        <v>-0.90910000000000002</v>
      </c>
      <c r="F1947">
        <v>0.99570000000000003</v>
      </c>
      <c r="G1947">
        <v>148</v>
      </c>
      <c r="H1947">
        <v>28</v>
      </c>
      <c r="I1947" t="s">
        <v>21</v>
      </c>
      <c r="J1947" t="s">
        <v>45</v>
      </c>
      <c r="K1947">
        <v>468</v>
      </c>
      <c r="L1947">
        <v>74</v>
      </c>
      <c r="M1947">
        <v>394</v>
      </c>
      <c r="N1947">
        <v>1860064</v>
      </c>
      <c r="O1947">
        <v>0</v>
      </c>
      <c r="P1947">
        <v>0</v>
      </c>
      <c r="Q1947">
        <v>1</v>
      </c>
      <c r="R1947">
        <v>0</v>
      </c>
    </row>
    <row r="1948" spans="1:18" x14ac:dyDescent="0.3">
      <c r="A1948" t="s">
        <v>4036</v>
      </c>
      <c r="B1948" t="s">
        <v>4037</v>
      </c>
      <c r="C1948" t="s">
        <v>147</v>
      </c>
      <c r="D1948">
        <v>0.75021991899999996</v>
      </c>
      <c r="E1948">
        <v>-0.95589999999999997</v>
      </c>
      <c r="F1948">
        <v>0.99019999999999997</v>
      </c>
      <c r="G1948">
        <v>246</v>
      </c>
      <c r="H1948">
        <v>28</v>
      </c>
      <c r="I1948" t="s">
        <v>21</v>
      </c>
      <c r="J1948" t="s">
        <v>95</v>
      </c>
      <c r="K1948">
        <v>467</v>
      </c>
      <c r="L1948">
        <v>120</v>
      </c>
      <c r="M1948">
        <v>347</v>
      </c>
      <c r="N1948">
        <v>2377344</v>
      </c>
      <c r="O1948">
        <v>0</v>
      </c>
      <c r="P1948">
        <v>0</v>
      </c>
      <c r="Q1948">
        <v>0</v>
      </c>
      <c r="R1948">
        <v>0</v>
      </c>
    </row>
    <row r="1949" spans="1:18" x14ac:dyDescent="0.3">
      <c r="A1949" t="s">
        <v>4038</v>
      </c>
      <c r="B1949" t="s">
        <v>4039</v>
      </c>
      <c r="C1949" t="s">
        <v>525</v>
      </c>
      <c r="D1949">
        <v>0.71679729700000006</v>
      </c>
      <c r="E1949">
        <v>-0.94989999999999997</v>
      </c>
      <c r="F1949">
        <v>0.98699999999999999</v>
      </c>
      <c r="G1949">
        <v>111</v>
      </c>
      <c r="H1949">
        <v>62</v>
      </c>
      <c r="I1949" t="s">
        <v>21</v>
      </c>
      <c r="J1949" t="s">
        <v>26</v>
      </c>
      <c r="K1949">
        <v>505</v>
      </c>
      <c r="L1949">
        <v>135</v>
      </c>
      <c r="M1949">
        <v>370</v>
      </c>
      <c r="N1949">
        <v>1718502</v>
      </c>
      <c r="O1949">
        <v>0</v>
      </c>
      <c r="P1949">
        <v>0</v>
      </c>
      <c r="Q1949">
        <v>0</v>
      </c>
      <c r="R1949">
        <v>0</v>
      </c>
    </row>
    <row r="1950" spans="1:18" x14ac:dyDescent="0.3">
      <c r="A1950" t="s">
        <v>4040</v>
      </c>
      <c r="B1950" t="s">
        <v>4041</v>
      </c>
      <c r="C1950" t="s">
        <v>882</v>
      </c>
      <c r="D1950">
        <v>0.80440500000000004</v>
      </c>
      <c r="E1950">
        <v>-0.61240000000000006</v>
      </c>
      <c r="F1950">
        <v>0.99719999999999998</v>
      </c>
      <c r="G1950">
        <v>300</v>
      </c>
      <c r="H1950">
        <v>60</v>
      </c>
      <c r="I1950" t="s">
        <v>21</v>
      </c>
      <c r="J1950" t="s">
        <v>30</v>
      </c>
      <c r="K1950">
        <v>274</v>
      </c>
      <c r="L1950">
        <v>87</v>
      </c>
      <c r="M1950">
        <v>187</v>
      </c>
      <c r="N1950">
        <v>3508800</v>
      </c>
      <c r="O1950">
        <v>0</v>
      </c>
      <c r="P1950">
        <v>0</v>
      </c>
      <c r="Q1950">
        <v>0</v>
      </c>
      <c r="R1950">
        <v>0</v>
      </c>
    </row>
    <row r="1951" spans="1:18" x14ac:dyDescent="0.3">
      <c r="A1951" t="s">
        <v>4042</v>
      </c>
      <c r="B1951" t="s">
        <v>4043</v>
      </c>
      <c r="C1951" t="s">
        <v>778</v>
      </c>
      <c r="D1951">
        <v>0.867584884</v>
      </c>
      <c r="E1951">
        <v>-0.85870000000000002</v>
      </c>
      <c r="F1951">
        <v>0.998</v>
      </c>
      <c r="G1951">
        <v>602</v>
      </c>
      <c r="H1951">
        <v>48</v>
      </c>
      <c r="I1951" t="s">
        <v>21</v>
      </c>
      <c r="J1951" t="s">
        <v>30</v>
      </c>
      <c r="K1951">
        <v>618</v>
      </c>
      <c r="L1951">
        <v>173</v>
      </c>
      <c r="M1951">
        <v>445</v>
      </c>
      <c r="N1951">
        <v>14624386</v>
      </c>
      <c r="O1951">
        <v>0</v>
      </c>
      <c r="P1951">
        <v>0</v>
      </c>
      <c r="Q1951">
        <v>0</v>
      </c>
      <c r="R1951">
        <v>0</v>
      </c>
    </row>
    <row r="1952" spans="1:18" x14ac:dyDescent="0.3">
      <c r="A1952" t="s">
        <v>4044</v>
      </c>
      <c r="B1952" t="s">
        <v>4045</v>
      </c>
      <c r="C1952" t="s">
        <v>634</v>
      </c>
      <c r="D1952">
        <v>0.18104999999999999</v>
      </c>
      <c r="E1952">
        <v>-0.57989999999999997</v>
      </c>
      <c r="F1952">
        <v>0.94199999999999995</v>
      </c>
      <c r="G1952">
        <v>2</v>
      </c>
      <c r="H1952">
        <v>29</v>
      </c>
      <c r="I1952" t="s">
        <v>21</v>
      </c>
      <c r="J1952" t="s">
        <v>627</v>
      </c>
      <c r="K1952">
        <v>16</v>
      </c>
      <c r="L1952">
        <v>8</v>
      </c>
      <c r="M1952">
        <v>8</v>
      </c>
      <c r="N1952">
        <v>3480</v>
      </c>
      <c r="O1952">
        <v>0</v>
      </c>
      <c r="P1952">
        <v>0</v>
      </c>
      <c r="Q1952">
        <v>1</v>
      </c>
      <c r="R1952">
        <v>0</v>
      </c>
    </row>
    <row r="1953" spans="1:18" x14ac:dyDescent="0.3">
      <c r="A1953" t="s">
        <v>4046</v>
      </c>
      <c r="B1953" t="s">
        <v>4047</v>
      </c>
      <c r="C1953" t="s">
        <v>1982</v>
      </c>
      <c r="D1953">
        <v>0.78612062299999996</v>
      </c>
      <c r="E1953">
        <v>-0.95120000000000005</v>
      </c>
      <c r="F1953">
        <v>0.98699999999999999</v>
      </c>
      <c r="G1953">
        <v>257</v>
      </c>
      <c r="H1953">
        <v>120</v>
      </c>
      <c r="I1953" t="s">
        <v>21</v>
      </c>
      <c r="J1953" t="s">
        <v>30</v>
      </c>
      <c r="K1953">
        <v>101</v>
      </c>
      <c r="L1953">
        <v>29</v>
      </c>
      <c r="M1953">
        <v>72</v>
      </c>
      <c r="N1953">
        <v>651238</v>
      </c>
      <c r="O1953">
        <v>0</v>
      </c>
      <c r="P1953">
        <v>0</v>
      </c>
      <c r="Q1953">
        <v>0</v>
      </c>
      <c r="R1953">
        <v>0</v>
      </c>
    </row>
    <row r="1954" spans="1:18" x14ac:dyDescent="0.3">
      <c r="A1954" t="s">
        <v>4048</v>
      </c>
      <c r="B1954" t="s">
        <v>4049</v>
      </c>
      <c r="C1954" t="s">
        <v>1982</v>
      </c>
      <c r="D1954">
        <v>0.28983333300000003</v>
      </c>
      <c r="E1954">
        <v>-0.26729999999999998</v>
      </c>
      <c r="F1954">
        <v>0.98570000000000002</v>
      </c>
      <c r="G1954">
        <v>3</v>
      </c>
      <c r="H1954">
        <v>80</v>
      </c>
      <c r="I1954" t="s">
        <v>21</v>
      </c>
      <c r="J1954" t="s">
        <v>30</v>
      </c>
      <c r="K1954">
        <v>35</v>
      </c>
      <c r="L1954">
        <v>3</v>
      </c>
      <c r="M1954">
        <v>32</v>
      </c>
      <c r="N1954">
        <v>6972</v>
      </c>
      <c r="O1954">
        <v>0</v>
      </c>
      <c r="P1954">
        <v>0</v>
      </c>
      <c r="Q1954">
        <v>0</v>
      </c>
      <c r="R1954">
        <v>0</v>
      </c>
    </row>
    <row r="1955" spans="1:18" x14ac:dyDescent="0.3">
      <c r="A1955" t="s">
        <v>4050</v>
      </c>
      <c r="B1955" t="s">
        <v>4051</v>
      </c>
      <c r="C1955" t="s">
        <v>1982</v>
      </c>
      <c r="D1955">
        <v>0.85575000000000001</v>
      </c>
      <c r="E1955">
        <v>0.69079999999999997</v>
      </c>
      <c r="F1955">
        <v>0.94510000000000005</v>
      </c>
      <c r="G1955">
        <v>4</v>
      </c>
      <c r="H1955">
        <v>68</v>
      </c>
      <c r="I1955" t="s">
        <v>21</v>
      </c>
      <c r="J1955" t="s">
        <v>30</v>
      </c>
      <c r="K1955">
        <v>25</v>
      </c>
      <c r="L1955">
        <v>1</v>
      </c>
      <c r="M1955">
        <v>24</v>
      </c>
      <c r="N1955">
        <v>14156</v>
      </c>
      <c r="O1955">
        <v>0</v>
      </c>
      <c r="P1955">
        <v>0</v>
      </c>
      <c r="Q1955">
        <v>0</v>
      </c>
      <c r="R1955">
        <v>0</v>
      </c>
    </row>
    <row r="1956" spans="1:18" x14ac:dyDescent="0.3">
      <c r="A1956" t="s">
        <v>4052</v>
      </c>
      <c r="B1956" t="s">
        <v>4053</v>
      </c>
      <c r="C1956" t="s">
        <v>4054</v>
      </c>
      <c r="D1956">
        <v>0.83439285699999999</v>
      </c>
      <c r="E1956">
        <v>-0.4753</v>
      </c>
      <c r="F1956">
        <v>0.99139999999999995</v>
      </c>
      <c r="G1956">
        <v>112</v>
      </c>
      <c r="H1956">
        <v>32</v>
      </c>
      <c r="I1956" t="s">
        <v>21</v>
      </c>
      <c r="J1956" t="s">
        <v>34</v>
      </c>
      <c r="K1956">
        <v>216</v>
      </c>
      <c r="L1956">
        <v>60</v>
      </c>
      <c r="M1956">
        <v>156</v>
      </c>
      <c r="N1956">
        <v>432320</v>
      </c>
      <c r="O1956">
        <v>0</v>
      </c>
      <c r="P1956">
        <v>0</v>
      </c>
      <c r="Q1956">
        <v>0</v>
      </c>
      <c r="R1956">
        <v>0</v>
      </c>
    </row>
    <row r="1957" spans="1:18" x14ac:dyDescent="0.3">
      <c r="A1957" t="s">
        <v>4055</v>
      </c>
      <c r="B1957" t="s">
        <v>4056</v>
      </c>
      <c r="C1957" t="s">
        <v>4054</v>
      </c>
      <c r="D1957">
        <v>0.81895106399999995</v>
      </c>
      <c r="E1957">
        <v>-0.89549999999999996</v>
      </c>
      <c r="F1957">
        <v>0.99399999999999999</v>
      </c>
      <c r="G1957">
        <v>188</v>
      </c>
      <c r="H1957">
        <v>46</v>
      </c>
      <c r="I1957" t="s">
        <v>21</v>
      </c>
      <c r="J1957" t="s">
        <v>26</v>
      </c>
      <c r="K1957">
        <v>258</v>
      </c>
      <c r="L1957">
        <v>55</v>
      </c>
      <c r="M1957">
        <v>203</v>
      </c>
      <c r="N1957">
        <v>1452864</v>
      </c>
      <c r="O1957">
        <v>0</v>
      </c>
      <c r="P1957">
        <v>0</v>
      </c>
      <c r="Q1957">
        <v>0</v>
      </c>
      <c r="R1957">
        <v>0</v>
      </c>
    </row>
    <row r="1958" spans="1:18" x14ac:dyDescent="0.3">
      <c r="A1958" t="s">
        <v>4057</v>
      </c>
      <c r="B1958" t="s">
        <v>4058</v>
      </c>
      <c r="C1958" t="s">
        <v>4054</v>
      </c>
      <c r="D1958">
        <v>0.74907321400000004</v>
      </c>
      <c r="E1958">
        <v>-0.70960000000000001</v>
      </c>
      <c r="F1958">
        <v>0.99529999999999996</v>
      </c>
      <c r="G1958">
        <v>112</v>
      </c>
      <c r="H1958">
        <v>44</v>
      </c>
      <c r="I1958" t="s">
        <v>21</v>
      </c>
      <c r="J1958" t="s">
        <v>30</v>
      </c>
      <c r="K1958">
        <v>241</v>
      </c>
      <c r="L1958">
        <v>101</v>
      </c>
      <c r="M1958">
        <v>140</v>
      </c>
      <c r="N1958">
        <v>528752</v>
      </c>
      <c r="O1958">
        <v>0</v>
      </c>
      <c r="P1958">
        <v>0</v>
      </c>
      <c r="Q1958">
        <v>0</v>
      </c>
      <c r="R1958">
        <v>0</v>
      </c>
    </row>
    <row r="1959" spans="1:18" x14ac:dyDescent="0.3">
      <c r="A1959" t="s">
        <v>4059</v>
      </c>
      <c r="B1959" t="s">
        <v>4060</v>
      </c>
      <c r="C1959" t="s">
        <v>4054</v>
      </c>
      <c r="D1959">
        <v>0.80434802599999999</v>
      </c>
      <c r="E1959">
        <v>-0.79979999999999996</v>
      </c>
      <c r="F1959">
        <v>0.99719999999999998</v>
      </c>
      <c r="G1959">
        <v>152</v>
      </c>
      <c r="H1959">
        <v>54</v>
      </c>
      <c r="I1959" t="s">
        <v>21</v>
      </c>
      <c r="J1959" t="s">
        <v>30</v>
      </c>
      <c r="K1959">
        <v>231</v>
      </c>
      <c r="L1959">
        <v>94</v>
      </c>
      <c r="M1959">
        <v>137</v>
      </c>
      <c r="N1959">
        <v>841016</v>
      </c>
      <c r="O1959">
        <v>0</v>
      </c>
      <c r="P1959">
        <v>0</v>
      </c>
      <c r="Q1959">
        <v>0</v>
      </c>
      <c r="R1959">
        <v>0</v>
      </c>
    </row>
    <row r="1960" spans="1:18" x14ac:dyDescent="0.3">
      <c r="A1960" t="s">
        <v>4061</v>
      </c>
      <c r="B1960" t="s">
        <v>4062</v>
      </c>
      <c r="C1960" t="s">
        <v>4054</v>
      </c>
      <c r="D1960">
        <v>0.77771451599999997</v>
      </c>
      <c r="E1960">
        <v>-0.84</v>
      </c>
      <c r="F1960">
        <v>0.99309999999999998</v>
      </c>
      <c r="G1960">
        <v>124</v>
      </c>
      <c r="H1960">
        <v>42</v>
      </c>
      <c r="I1960" t="s">
        <v>21</v>
      </c>
      <c r="J1960" t="s">
        <v>22</v>
      </c>
      <c r="K1960">
        <v>238</v>
      </c>
      <c r="L1960">
        <v>89</v>
      </c>
      <c r="M1960">
        <v>149</v>
      </c>
      <c r="N1960">
        <v>465248</v>
      </c>
      <c r="O1960">
        <v>0</v>
      </c>
      <c r="P1960">
        <v>0</v>
      </c>
      <c r="Q1960">
        <v>0</v>
      </c>
      <c r="R1960">
        <v>0</v>
      </c>
    </row>
    <row r="1961" spans="1:18" x14ac:dyDescent="0.3">
      <c r="A1961" t="s">
        <v>4063</v>
      </c>
      <c r="B1961" t="s">
        <v>4064</v>
      </c>
      <c r="C1961" t="s">
        <v>4054</v>
      </c>
      <c r="D1961">
        <v>0.82721574099999995</v>
      </c>
      <c r="E1961">
        <v>-0.84560000000000002</v>
      </c>
      <c r="F1961">
        <v>0.999</v>
      </c>
      <c r="G1961">
        <v>108</v>
      </c>
      <c r="H1961">
        <v>50</v>
      </c>
      <c r="I1961" t="s">
        <v>21</v>
      </c>
      <c r="J1961" t="s">
        <v>179</v>
      </c>
      <c r="K1961">
        <v>199</v>
      </c>
      <c r="L1961">
        <v>57</v>
      </c>
      <c r="M1961">
        <v>142</v>
      </c>
      <c r="N1961">
        <v>478980</v>
      </c>
      <c r="O1961">
        <v>0</v>
      </c>
      <c r="P1961">
        <v>0</v>
      </c>
      <c r="Q1961">
        <v>0</v>
      </c>
      <c r="R1961">
        <v>0</v>
      </c>
    </row>
    <row r="1962" spans="1:18" x14ac:dyDescent="0.3">
      <c r="A1962" t="s">
        <v>4065</v>
      </c>
      <c r="B1962" t="s">
        <v>4066</v>
      </c>
      <c r="C1962" t="s">
        <v>1982</v>
      </c>
      <c r="D1962">
        <v>0.78612062299999996</v>
      </c>
      <c r="E1962">
        <v>-0.95120000000000005</v>
      </c>
      <c r="F1962">
        <v>0.98699999999999999</v>
      </c>
      <c r="G1962">
        <v>257</v>
      </c>
      <c r="H1962">
        <v>28</v>
      </c>
      <c r="I1962" t="s">
        <v>21</v>
      </c>
      <c r="J1962" t="s">
        <v>30</v>
      </c>
      <c r="K1962">
        <v>101</v>
      </c>
      <c r="L1962">
        <v>29</v>
      </c>
      <c r="M1962">
        <v>72</v>
      </c>
      <c r="N1962">
        <v>773056</v>
      </c>
      <c r="O1962">
        <v>0</v>
      </c>
      <c r="P1962">
        <v>0</v>
      </c>
      <c r="Q1962">
        <v>0</v>
      </c>
      <c r="R1962">
        <v>0</v>
      </c>
    </row>
    <row r="1963" spans="1:18" x14ac:dyDescent="0.3">
      <c r="A1963" t="s">
        <v>4067</v>
      </c>
      <c r="B1963" t="s">
        <v>4068</v>
      </c>
      <c r="C1963" t="s">
        <v>757</v>
      </c>
      <c r="D1963">
        <v>0.57215000000000005</v>
      </c>
      <c r="E1963">
        <v>-0.70930000000000004</v>
      </c>
      <c r="F1963">
        <v>0.98109999999999997</v>
      </c>
      <c r="G1963">
        <v>40</v>
      </c>
      <c r="H1963">
        <v>40</v>
      </c>
      <c r="I1963" t="s">
        <v>21</v>
      </c>
      <c r="J1963" t="s">
        <v>30</v>
      </c>
      <c r="K1963">
        <v>132</v>
      </c>
      <c r="L1963">
        <v>24</v>
      </c>
      <c r="M1963">
        <v>108</v>
      </c>
      <c r="N1963">
        <v>903640</v>
      </c>
      <c r="O1963">
        <v>0</v>
      </c>
      <c r="P1963">
        <v>0</v>
      </c>
      <c r="Q1963">
        <v>0</v>
      </c>
      <c r="R1963">
        <v>0</v>
      </c>
    </row>
    <row r="1964" spans="1:18" x14ac:dyDescent="0.3">
      <c r="A1964" t="s">
        <v>4069</v>
      </c>
      <c r="B1964" t="s">
        <v>4070</v>
      </c>
      <c r="C1964" t="s">
        <v>858</v>
      </c>
      <c r="D1964">
        <v>0.61270961499999999</v>
      </c>
      <c r="E1964">
        <v>-0.58440000000000003</v>
      </c>
      <c r="F1964">
        <v>0.98819999999999997</v>
      </c>
      <c r="G1964">
        <v>52</v>
      </c>
      <c r="H1964">
        <v>45</v>
      </c>
      <c r="I1964" t="s">
        <v>21</v>
      </c>
      <c r="J1964" t="s">
        <v>179</v>
      </c>
      <c r="K1964">
        <v>340</v>
      </c>
      <c r="L1964">
        <v>89</v>
      </c>
      <c r="M1964">
        <v>251</v>
      </c>
      <c r="N1964">
        <v>2093208</v>
      </c>
      <c r="O1964">
        <v>0</v>
      </c>
      <c r="P1964">
        <v>0</v>
      </c>
      <c r="Q1964">
        <v>0</v>
      </c>
      <c r="R1964">
        <v>0</v>
      </c>
    </row>
    <row r="1965" spans="1:18" x14ac:dyDescent="0.3">
      <c r="A1965" t="s">
        <v>4071</v>
      </c>
      <c r="B1965" t="s">
        <v>4072</v>
      </c>
      <c r="C1965" t="s">
        <v>104</v>
      </c>
      <c r="D1965">
        <v>0.83724122099999998</v>
      </c>
      <c r="E1965">
        <v>-0.55740000000000001</v>
      </c>
      <c r="F1965">
        <v>0.99590000000000001</v>
      </c>
      <c r="G1965">
        <v>262</v>
      </c>
      <c r="H1965">
        <v>60</v>
      </c>
      <c r="I1965" t="s">
        <v>21</v>
      </c>
      <c r="J1965" t="s">
        <v>30</v>
      </c>
      <c r="K1965">
        <v>266</v>
      </c>
      <c r="L1965">
        <v>104</v>
      </c>
      <c r="M1965">
        <v>162</v>
      </c>
      <c r="N1965">
        <v>2169622</v>
      </c>
      <c r="O1965">
        <v>0</v>
      </c>
      <c r="P1965">
        <v>0</v>
      </c>
      <c r="Q1965">
        <v>0</v>
      </c>
      <c r="R1965">
        <v>0</v>
      </c>
    </row>
    <row r="1966" spans="1:18" x14ac:dyDescent="0.3">
      <c r="A1966" t="s">
        <v>4073</v>
      </c>
      <c r="B1966" t="s">
        <v>4074</v>
      </c>
      <c r="C1966" t="s">
        <v>76</v>
      </c>
      <c r="D1966">
        <v>0.58430000000000004</v>
      </c>
      <c r="E1966">
        <v>-0.66010000000000002</v>
      </c>
      <c r="F1966">
        <v>0.98939999999999995</v>
      </c>
      <c r="G1966">
        <v>10</v>
      </c>
      <c r="H1966">
        <v>66</v>
      </c>
      <c r="I1966" t="s">
        <v>21</v>
      </c>
      <c r="J1966" t="s">
        <v>179</v>
      </c>
      <c r="K1966">
        <v>42</v>
      </c>
      <c r="L1966">
        <v>5</v>
      </c>
      <c r="M1966">
        <v>37</v>
      </c>
      <c r="N1966">
        <v>72470</v>
      </c>
      <c r="O1966">
        <v>1</v>
      </c>
      <c r="P1966">
        <v>1</v>
      </c>
      <c r="Q1966">
        <v>1</v>
      </c>
      <c r="R1966">
        <v>0</v>
      </c>
    </row>
    <row r="1967" spans="1:18" x14ac:dyDescent="0.3">
      <c r="A1967" t="s">
        <v>4075</v>
      </c>
      <c r="B1967" t="s">
        <v>4076</v>
      </c>
      <c r="C1967" t="s">
        <v>2993</v>
      </c>
      <c r="D1967">
        <v>0.35486278599999999</v>
      </c>
      <c r="E1967">
        <v>-0.98140000000000005</v>
      </c>
      <c r="F1967">
        <v>0.99660000000000004</v>
      </c>
      <c r="G1967">
        <v>919</v>
      </c>
      <c r="H1967">
        <v>18</v>
      </c>
      <c r="I1967" t="s">
        <v>21</v>
      </c>
      <c r="J1967" t="s">
        <v>26</v>
      </c>
      <c r="K1967">
        <v>15853</v>
      </c>
      <c r="L1967">
        <v>4234</v>
      </c>
      <c r="M1967">
        <v>11619</v>
      </c>
      <c r="N1967">
        <v>85535925</v>
      </c>
      <c r="O1967">
        <v>0</v>
      </c>
      <c r="P1967">
        <v>0</v>
      </c>
      <c r="Q1967">
        <v>0</v>
      </c>
      <c r="R1967">
        <v>0</v>
      </c>
    </row>
    <row r="1968" spans="1:18" x14ac:dyDescent="0.3">
      <c r="A1968" t="s">
        <v>4077</v>
      </c>
      <c r="B1968" t="s">
        <v>4078</v>
      </c>
      <c r="C1968" t="s">
        <v>3352</v>
      </c>
      <c r="D1968">
        <v>0.782196063</v>
      </c>
      <c r="E1968">
        <v>-0.74170000000000003</v>
      </c>
      <c r="F1968">
        <v>0.9909</v>
      </c>
      <c r="G1968">
        <v>127</v>
      </c>
      <c r="H1968">
        <v>56</v>
      </c>
      <c r="I1968" t="s">
        <v>21</v>
      </c>
      <c r="J1968" t="s">
        <v>22</v>
      </c>
      <c r="K1968">
        <v>179</v>
      </c>
      <c r="L1968">
        <v>29</v>
      </c>
      <c r="M1968">
        <v>150</v>
      </c>
      <c r="N1968">
        <v>1416685</v>
      </c>
      <c r="O1968">
        <v>0</v>
      </c>
      <c r="P1968">
        <v>0</v>
      </c>
      <c r="Q1968">
        <v>0</v>
      </c>
      <c r="R1968">
        <v>0</v>
      </c>
    </row>
    <row r="1969" spans="1:18" x14ac:dyDescent="0.3">
      <c r="A1969" t="s">
        <v>4079</v>
      </c>
      <c r="B1969" t="s">
        <v>4080</v>
      </c>
      <c r="C1969" t="s">
        <v>2683</v>
      </c>
      <c r="D1969">
        <v>0.80184104499999997</v>
      </c>
      <c r="E1969">
        <v>-0.67530000000000001</v>
      </c>
      <c r="F1969">
        <v>0.99919999999999998</v>
      </c>
      <c r="G1969">
        <v>134</v>
      </c>
      <c r="H1969">
        <v>64</v>
      </c>
      <c r="I1969" t="s">
        <v>21</v>
      </c>
      <c r="J1969" t="s">
        <v>179</v>
      </c>
      <c r="K1969">
        <v>166</v>
      </c>
      <c r="L1969">
        <v>44</v>
      </c>
      <c r="M1969">
        <v>122</v>
      </c>
      <c r="N1969">
        <v>529568</v>
      </c>
      <c r="O1969">
        <v>0</v>
      </c>
      <c r="P1969">
        <v>0</v>
      </c>
      <c r="Q1969">
        <v>0</v>
      </c>
      <c r="R1969">
        <v>0</v>
      </c>
    </row>
    <row r="1970" spans="1:18" x14ac:dyDescent="0.3">
      <c r="A1970" t="s">
        <v>4081</v>
      </c>
      <c r="B1970" t="s">
        <v>4082</v>
      </c>
      <c r="C1970" t="s">
        <v>60</v>
      </c>
      <c r="D1970">
        <v>0.73895294099999997</v>
      </c>
      <c r="E1970">
        <v>0</v>
      </c>
      <c r="F1970">
        <v>0.9879</v>
      </c>
      <c r="G1970">
        <v>17</v>
      </c>
      <c r="H1970">
        <v>24</v>
      </c>
      <c r="I1970" t="s">
        <v>21</v>
      </c>
      <c r="J1970" t="s">
        <v>30</v>
      </c>
      <c r="K1970">
        <v>135</v>
      </c>
      <c r="L1970">
        <v>32</v>
      </c>
      <c r="M1970">
        <v>103</v>
      </c>
      <c r="N1970">
        <v>240601</v>
      </c>
      <c r="O1970">
        <v>0</v>
      </c>
      <c r="P1970">
        <v>0</v>
      </c>
      <c r="Q1970">
        <v>0</v>
      </c>
      <c r="R1970">
        <v>0</v>
      </c>
    </row>
    <row r="1971" spans="1:18" x14ac:dyDescent="0.3">
      <c r="A1971" t="s">
        <v>4083</v>
      </c>
      <c r="B1971" t="s">
        <v>4084</v>
      </c>
      <c r="C1971" t="s">
        <v>29</v>
      </c>
      <c r="D1971">
        <v>0.72617692300000003</v>
      </c>
      <c r="E1971">
        <v>-0.82179999999999997</v>
      </c>
      <c r="F1971">
        <v>0.96870000000000001</v>
      </c>
      <c r="G1971">
        <v>13</v>
      </c>
      <c r="H1971">
        <v>38</v>
      </c>
      <c r="I1971" t="s">
        <v>21</v>
      </c>
      <c r="J1971" t="s">
        <v>34</v>
      </c>
      <c r="K1971">
        <v>91</v>
      </c>
      <c r="L1971">
        <v>20</v>
      </c>
      <c r="M1971">
        <v>71</v>
      </c>
      <c r="N1971">
        <v>119366</v>
      </c>
      <c r="O1971">
        <v>0</v>
      </c>
      <c r="P1971">
        <v>0</v>
      </c>
      <c r="Q1971">
        <v>0</v>
      </c>
      <c r="R1971">
        <v>0</v>
      </c>
    </row>
    <row r="1972" spans="1:18" x14ac:dyDescent="0.3">
      <c r="A1972" t="s">
        <v>4085</v>
      </c>
      <c r="B1972" t="s">
        <v>4086</v>
      </c>
      <c r="C1972" t="s">
        <v>460</v>
      </c>
      <c r="D1972">
        <v>0.75077139500000001</v>
      </c>
      <c r="E1972">
        <v>-0.88290000000000002</v>
      </c>
      <c r="F1972">
        <v>0.99480000000000002</v>
      </c>
      <c r="G1972">
        <v>423</v>
      </c>
      <c r="H1972">
        <v>38</v>
      </c>
      <c r="I1972" t="s">
        <v>21</v>
      </c>
      <c r="J1972" t="s">
        <v>95</v>
      </c>
      <c r="K1972">
        <v>257</v>
      </c>
      <c r="L1972">
        <v>47</v>
      </c>
      <c r="M1972">
        <v>210</v>
      </c>
      <c r="N1972">
        <v>4714758</v>
      </c>
      <c r="O1972">
        <v>0</v>
      </c>
      <c r="P1972">
        <v>0</v>
      </c>
      <c r="Q1972">
        <v>0</v>
      </c>
      <c r="R1972">
        <v>0</v>
      </c>
    </row>
    <row r="1973" spans="1:18" x14ac:dyDescent="0.3">
      <c r="A1973" t="s">
        <v>4087</v>
      </c>
      <c r="B1973" t="s">
        <v>4088</v>
      </c>
      <c r="C1973" t="s">
        <v>4089</v>
      </c>
      <c r="D1973">
        <v>0.80813407100000001</v>
      </c>
      <c r="E1973">
        <v>-0.78249999999999997</v>
      </c>
      <c r="F1973">
        <v>0.99399999999999999</v>
      </c>
      <c r="G1973">
        <v>226</v>
      </c>
      <c r="H1973">
        <v>60</v>
      </c>
      <c r="I1973" t="s">
        <v>21</v>
      </c>
      <c r="J1973" t="s">
        <v>30</v>
      </c>
      <c r="K1973">
        <v>451</v>
      </c>
      <c r="L1973">
        <v>87</v>
      </c>
      <c r="M1973">
        <v>364</v>
      </c>
      <c r="N1973">
        <v>4872108</v>
      </c>
      <c r="O1973">
        <v>0</v>
      </c>
      <c r="P1973">
        <v>0</v>
      </c>
      <c r="Q1973">
        <v>1</v>
      </c>
      <c r="R1973">
        <v>0</v>
      </c>
    </row>
    <row r="1974" spans="1:18" x14ac:dyDescent="0.3">
      <c r="A1974" t="s">
        <v>4090</v>
      </c>
      <c r="B1974" t="s">
        <v>4091</v>
      </c>
      <c r="C1974" t="s">
        <v>831</v>
      </c>
      <c r="D1974">
        <v>0.83344832499999999</v>
      </c>
      <c r="E1974">
        <v>-0.81259999999999999</v>
      </c>
      <c r="F1974">
        <v>0.99629999999999996</v>
      </c>
      <c r="G1974">
        <v>209</v>
      </c>
      <c r="H1974">
        <v>48</v>
      </c>
      <c r="I1974" t="s">
        <v>21</v>
      </c>
      <c r="J1974" t="s">
        <v>30</v>
      </c>
      <c r="K1974">
        <v>193</v>
      </c>
      <c r="L1974">
        <v>41</v>
      </c>
      <c r="M1974">
        <v>152</v>
      </c>
      <c r="N1974">
        <v>1125256</v>
      </c>
      <c r="O1974">
        <v>0</v>
      </c>
      <c r="P1974">
        <v>0</v>
      </c>
      <c r="Q1974">
        <v>0</v>
      </c>
      <c r="R1974">
        <v>0</v>
      </c>
    </row>
    <row r="1975" spans="1:18" x14ac:dyDescent="0.3">
      <c r="A1975" t="s">
        <v>4092</v>
      </c>
      <c r="B1975" t="s">
        <v>4093</v>
      </c>
      <c r="C1975" t="s">
        <v>1156</v>
      </c>
      <c r="D1975">
        <v>0.29742000000000002</v>
      </c>
      <c r="E1975">
        <v>-0.38040000000000002</v>
      </c>
      <c r="F1975">
        <v>0.94220000000000004</v>
      </c>
      <c r="G1975">
        <v>5</v>
      </c>
      <c r="H1975">
        <v>24</v>
      </c>
      <c r="I1975" t="s">
        <v>21</v>
      </c>
      <c r="J1975" t="s">
        <v>95</v>
      </c>
      <c r="K1975">
        <v>22</v>
      </c>
      <c r="L1975">
        <v>3</v>
      </c>
      <c r="M1975">
        <v>19</v>
      </c>
      <c r="N1975">
        <v>14755</v>
      </c>
      <c r="O1975">
        <v>0</v>
      </c>
      <c r="P1975">
        <v>0</v>
      </c>
      <c r="Q1975">
        <v>0</v>
      </c>
      <c r="R1975">
        <v>0</v>
      </c>
    </row>
    <row r="1976" spans="1:18" x14ac:dyDescent="0.3">
      <c r="A1976" t="s">
        <v>4094</v>
      </c>
      <c r="B1976" t="s">
        <v>4095</v>
      </c>
      <c r="C1976" t="s">
        <v>4096</v>
      </c>
      <c r="D1976">
        <v>0.68944854799999999</v>
      </c>
      <c r="E1976">
        <v>-0.90469999999999995</v>
      </c>
      <c r="F1976">
        <v>0.99109999999999998</v>
      </c>
      <c r="G1976">
        <v>241</v>
      </c>
      <c r="H1976">
        <v>25</v>
      </c>
      <c r="I1976" t="s">
        <v>21</v>
      </c>
      <c r="J1976" t="s">
        <v>30</v>
      </c>
      <c r="K1976">
        <v>11</v>
      </c>
      <c r="L1976">
        <v>4</v>
      </c>
      <c r="M1976">
        <v>7</v>
      </c>
      <c r="N1976">
        <v>250399</v>
      </c>
      <c r="O1976">
        <v>0</v>
      </c>
      <c r="P1976">
        <v>0</v>
      </c>
      <c r="Q1976">
        <v>1</v>
      </c>
      <c r="R1976">
        <v>0</v>
      </c>
    </row>
    <row r="1977" spans="1:18" x14ac:dyDescent="0.3">
      <c r="A1977" t="s">
        <v>4097</v>
      </c>
      <c r="B1977" t="s">
        <v>4098</v>
      </c>
      <c r="C1977" t="s">
        <v>4096</v>
      </c>
      <c r="D1977">
        <v>0.42803999999999998</v>
      </c>
      <c r="E1977">
        <v>-0.74680000000000002</v>
      </c>
      <c r="F1977">
        <v>0.99199999999999999</v>
      </c>
      <c r="G1977">
        <v>20</v>
      </c>
      <c r="H1977">
        <v>25</v>
      </c>
      <c r="I1977" t="s">
        <v>21</v>
      </c>
      <c r="J1977" t="s">
        <v>30</v>
      </c>
      <c r="K1977">
        <v>31</v>
      </c>
      <c r="L1977">
        <v>5</v>
      </c>
      <c r="M1977">
        <v>26</v>
      </c>
      <c r="N1977">
        <v>31000</v>
      </c>
      <c r="O1977">
        <v>0</v>
      </c>
      <c r="P1977">
        <v>0</v>
      </c>
      <c r="Q1977">
        <v>1</v>
      </c>
      <c r="R1977">
        <v>0</v>
      </c>
    </row>
    <row r="1978" spans="1:18" x14ac:dyDescent="0.3">
      <c r="A1978" t="s">
        <v>4099</v>
      </c>
      <c r="B1978" t="s">
        <v>4100</v>
      </c>
      <c r="C1978" t="s">
        <v>4096</v>
      </c>
      <c r="D1978">
        <v>0.58462217699999997</v>
      </c>
      <c r="E1978">
        <v>-0.95</v>
      </c>
      <c r="F1978">
        <v>0.99239999999999995</v>
      </c>
      <c r="G1978">
        <v>248</v>
      </c>
      <c r="H1978">
        <v>16</v>
      </c>
      <c r="I1978" t="s">
        <v>21</v>
      </c>
      <c r="J1978" t="s">
        <v>34</v>
      </c>
      <c r="K1978">
        <v>49</v>
      </c>
      <c r="L1978">
        <v>11</v>
      </c>
      <c r="M1978">
        <v>38</v>
      </c>
      <c r="N1978">
        <v>324384</v>
      </c>
      <c r="O1978">
        <v>0</v>
      </c>
      <c r="P1978">
        <v>0</v>
      </c>
      <c r="Q1978">
        <v>1</v>
      </c>
      <c r="R1978">
        <v>0</v>
      </c>
    </row>
    <row r="1979" spans="1:18" x14ac:dyDescent="0.3">
      <c r="A1979" t="s">
        <v>4101</v>
      </c>
      <c r="B1979" t="s">
        <v>4102</v>
      </c>
      <c r="C1979" t="s">
        <v>583</v>
      </c>
      <c r="D1979">
        <v>0.855077698</v>
      </c>
      <c r="E1979">
        <v>0</v>
      </c>
      <c r="F1979">
        <v>0.99070000000000003</v>
      </c>
      <c r="G1979">
        <v>139</v>
      </c>
      <c r="H1979">
        <v>32</v>
      </c>
      <c r="I1979" t="s">
        <v>21</v>
      </c>
      <c r="J1979" t="s">
        <v>34</v>
      </c>
      <c r="K1979">
        <v>170</v>
      </c>
      <c r="L1979">
        <v>60</v>
      </c>
      <c r="M1979">
        <v>110</v>
      </c>
      <c r="N1979">
        <v>2033848</v>
      </c>
      <c r="O1979">
        <v>0</v>
      </c>
      <c r="P1979">
        <v>0</v>
      </c>
      <c r="Q1979">
        <v>0</v>
      </c>
      <c r="R1979">
        <v>0</v>
      </c>
    </row>
    <row r="1980" spans="1:18" x14ac:dyDescent="0.3">
      <c r="A1980" t="s">
        <v>4103</v>
      </c>
      <c r="B1980" t="s">
        <v>4104</v>
      </c>
      <c r="C1980" t="s">
        <v>583</v>
      </c>
      <c r="D1980">
        <v>0.81026341499999999</v>
      </c>
      <c r="E1980">
        <v>-0.5927</v>
      </c>
      <c r="F1980">
        <v>0.99539999999999995</v>
      </c>
      <c r="G1980">
        <v>164</v>
      </c>
      <c r="H1980">
        <v>36</v>
      </c>
      <c r="I1980" t="s">
        <v>21</v>
      </c>
      <c r="J1980" t="s">
        <v>34</v>
      </c>
      <c r="K1980">
        <v>214</v>
      </c>
      <c r="L1980">
        <v>90</v>
      </c>
      <c r="M1980">
        <v>124</v>
      </c>
      <c r="N1980">
        <v>2905916</v>
      </c>
      <c r="O1980">
        <v>0</v>
      </c>
      <c r="P1980">
        <v>0</v>
      </c>
      <c r="Q1980">
        <v>0</v>
      </c>
      <c r="R1980">
        <v>0</v>
      </c>
    </row>
    <row r="1981" spans="1:18" x14ac:dyDescent="0.3">
      <c r="A1981" t="s">
        <v>4105</v>
      </c>
      <c r="B1981" t="s">
        <v>4106</v>
      </c>
      <c r="C1981" t="s">
        <v>4096</v>
      </c>
      <c r="D1981">
        <v>0.33100000000000002</v>
      </c>
      <c r="E1981">
        <v>-0.87949999999999995</v>
      </c>
      <c r="F1981">
        <v>0.94569999999999999</v>
      </c>
      <c r="G1981">
        <v>13</v>
      </c>
      <c r="H1981">
        <v>30</v>
      </c>
      <c r="I1981" t="s">
        <v>21</v>
      </c>
      <c r="J1981" t="s">
        <v>30</v>
      </c>
      <c r="K1981">
        <v>50</v>
      </c>
      <c r="L1981">
        <v>10</v>
      </c>
      <c r="M1981">
        <v>40</v>
      </c>
      <c r="N1981">
        <v>22529</v>
      </c>
      <c r="O1981">
        <v>0</v>
      </c>
      <c r="P1981">
        <v>0</v>
      </c>
      <c r="Q1981">
        <v>1</v>
      </c>
      <c r="R1981">
        <v>0</v>
      </c>
    </row>
    <row r="1982" spans="1:18" x14ac:dyDescent="0.3">
      <c r="A1982" t="s">
        <v>4107</v>
      </c>
      <c r="B1982" t="s">
        <v>4108</v>
      </c>
      <c r="C1982" t="s">
        <v>4096</v>
      </c>
      <c r="D1982">
        <v>0.58838793099999998</v>
      </c>
      <c r="E1982">
        <v>-0.9153</v>
      </c>
      <c r="F1982">
        <v>0.9829</v>
      </c>
      <c r="G1982">
        <v>116</v>
      </c>
      <c r="H1982">
        <v>18</v>
      </c>
      <c r="I1982" t="s">
        <v>21</v>
      </c>
      <c r="J1982" t="s">
        <v>22</v>
      </c>
      <c r="K1982">
        <v>91</v>
      </c>
      <c r="L1982">
        <v>24</v>
      </c>
      <c r="M1982">
        <v>67</v>
      </c>
      <c r="N1982">
        <v>382568</v>
      </c>
      <c r="O1982">
        <v>0</v>
      </c>
      <c r="P1982">
        <v>0</v>
      </c>
      <c r="Q1982">
        <v>1</v>
      </c>
      <c r="R1982">
        <v>0</v>
      </c>
    </row>
    <row r="1983" spans="1:18" x14ac:dyDescent="0.3">
      <c r="A1983" t="s">
        <v>4109</v>
      </c>
      <c r="B1983" t="s">
        <v>4110</v>
      </c>
      <c r="C1983" t="s">
        <v>371</v>
      </c>
      <c r="D1983">
        <v>0.83519135799999999</v>
      </c>
      <c r="E1983">
        <v>-0.34889999999999999</v>
      </c>
      <c r="F1983">
        <v>0.99039999999999995</v>
      </c>
      <c r="G1983">
        <v>81</v>
      </c>
      <c r="H1983">
        <v>45</v>
      </c>
      <c r="I1983" t="s">
        <v>21</v>
      </c>
      <c r="J1983" t="s">
        <v>372</v>
      </c>
      <c r="K1983">
        <v>23</v>
      </c>
      <c r="L1983">
        <v>10</v>
      </c>
      <c r="M1983">
        <v>13</v>
      </c>
      <c r="N1983">
        <v>69984</v>
      </c>
      <c r="O1983">
        <v>0</v>
      </c>
      <c r="P1983">
        <v>0</v>
      </c>
      <c r="Q1983">
        <v>1</v>
      </c>
      <c r="R1983">
        <v>0</v>
      </c>
    </row>
    <row r="1984" spans="1:18" x14ac:dyDescent="0.3">
      <c r="A1984" t="s">
        <v>4111</v>
      </c>
      <c r="B1984" t="s">
        <v>4112</v>
      </c>
      <c r="C1984" t="s">
        <v>4113</v>
      </c>
      <c r="D1984">
        <v>0.74681674600000003</v>
      </c>
      <c r="E1984">
        <v>-0.93979999999999997</v>
      </c>
      <c r="F1984">
        <v>0.98950000000000005</v>
      </c>
      <c r="G1984">
        <v>209</v>
      </c>
      <c r="H1984">
        <v>30</v>
      </c>
      <c r="I1984" t="s">
        <v>21</v>
      </c>
      <c r="J1984" t="s">
        <v>95</v>
      </c>
      <c r="K1984">
        <v>485</v>
      </c>
      <c r="L1984">
        <v>43</v>
      </c>
      <c r="M1984">
        <v>442</v>
      </c>
      <c r="N1984">
        <v>1980066</v>
      </c>
      <c r="O1984">
        <v>0</v>
      </c>
      <c r="P1984">
        <v>0</v>
      </c>
      <c r="Q1984">
        <v>1</v>
      </c>
      <c r="R1984">
        <v>0</v>
      </c>
    </row>
    <row r="1985" spans="1:18" x14ac:dyDescent="0.3">
      <c r="A1985" t="s">
        <v>4114</v>
      </c>
      <c r="B1985" t="s">
        <v>4115</v>
      </c>
      <c r="C1985" t="s">
        <v>4096</v>
      </c>
      <c r="D1985">
        <v>0.67883445399999998</v>
      </c>
      <c r="E1985">
        <v>-0.87029999999999996</v>
      </c>
      <c r="F1985">
        <v>0.99119999999999997</v>
      </c>
      <c r="G1985">
        <v>119</v>
      </c>
      <c r="H1985">
        <v>16</v>
      </c>
      <c r="I1985" t="s">
        <v>21</v>
      </c>
      <c r="J1985" t="s">
        <v>34</v>
      </c>
      <c r="K1985">
        <v>29</v>
      </c>
      <c r="L1985">
        <v>11</v>
      </c>
      <c r="M1985">
        <v>18</v>
      </c>
      <c r="N1985">
        <v>143395</v>
      </c>
      <c r="O1985">
        <v>0</v>
      </c>
      <c r="P1985">
        <v>0</v>
      </c>
      <c r="Q1985">
        <v>1</v>
      </c>
      <c r="R1985">
        <v>0</v>
      </c>
    </row>
    <row r="1986" spans="1:18" x14ac:dyDescent="0.3">
      <c r="A1986" t="s">
        <v>4116</v>
      </c>
      <c r="B1986" t="s">
        <v>4117</v>
      </c>
      <c r="C1986" t="s">
        <v>4096</v>
      </c>
      <c r="D1986">
        <v>0.61479012300000002</v>
      </c>
      <c r="E1986">
        <v>-0.82199999999999995</v>
      </c>
      <c r="F1986">
        <v>0.99029999999999996</v>
      </c>
      <c r="G1986">
        <v>243</v>
      </c>
      <c r="H1986">
        <v>35</v>
      </c>
      <c r="I1986" t="s">
        <v>21</v>
      </c>
      <c r="J1986" t="s">
        <v>30</v>
      </c>
      <c r="K1986">
        <v>33</v>
      </c>
      <c r="L1986">
        <v>8</v>
      </c>
      <c r="M1986">
        <v>25</v>
      </c>
      <c r="N1986">
        <v>350406</v>
      </c>
      <c r="O1986">
        <v>0</v>
      </c>
      <c r="P1986">
        <v>0</v>
      </c>
      <c r="Q1986">
        <v>1</v>
      </c>
      <c r="R1986">
        <v>0</v>
      </c>
    </row>
    <row r="1987" spans="1:18" x14ac:dyDescent="0.3">
      <c r="A1987" t="s">
        <v>4118</v>
      </c>
      <c r="B1987" t="s">
        <v>4119</v>
      </c>
      <c r="C1987" t="s">
        <v>4096</v>
      </c>
      <c r="D1987">
        <v>0.78472500000000001</v>
      </c>
      <c r="E1987">
        <v>0.40189999999999998</v>
      </c>
      <c r="F1987">
        <v>0.9516</v>
      </c>
      <c r="G1987">
        <v>8</v>
      </c>
      <c r="H1987">
        <v>16</v>
      </c>
      <c r="I1987" t="s">
        <v>21</v>
      </c>
      <c r="J1987" t="s">
        <v>34</v>
      </c>
      <c r="K1987">
        <v>17</v>
      </c>
      <c r="L1987">
        <v>2</v>
      </c>
      <c r="M1987">
        <v>15</v>
      </c>
      <c r="N1987">
        <v>11304</v>
      </c>
      <c r="O1987">
        <v>0</v>
      </c>
      <c r="P1987">
        <v>0</v>
      </c>
      <c r="Q1987">
        <v>0</v>
      </c>
      <c r="R1987">
        <v>0</v>
      </c>
    </row>
    <row r="1988" spans="1:18" x14ac:dyDescent="0.3">
      <c r="A1988" t="s">
        <v>4120</v>
      </c>
      <c r="B1988" t="s">
        <v>4121</v>
      </c>
      <c r="C1988" t="s">
        <v>4113</v>
      </c>
      <c r="D1988">
        <v>0.749969369</v>
      </c>
      <c r="E1988">
        <v>-0.90190000000000003</v>
      </c>
      <c r="F1988">
        <v>0.98909999999999998</v>
      </c>
      <c r="G1988">
        <v>111</v>
      </c>
      <c r="H1988">
        <v>30</v>
      </c>
      <c r="I1988" t="s">
        <v>21</v>
      </c>
      <c r="J1988" t="s">
        <v>95</v>
      </c>
      <c r="K1988">
        <v>387</v>
      </c>
      <c r="L1988">
        <v>61</v>
      </c>
      <c r="M1988">
        <v>326</v>
      </c>
      <c r="N1988">
        <v>990564</v>
      </c>
      <c r="O1988">
        <v>0</v>
      </c>
      <c r="P1988">
        <v>0</v>
      </c>
      <c r="Q1988">
        <v>1</v>
      </c>
      <c r="R1988">
        <v>0</v>
      </c>
    </row>
    <row r="1989" spans="1:18" x14ac:dyDescent="0.3">
      <c r="A1989" t="s">
        <v>4122</v>
      </c>
      <c r="B1989" t="s">
        <v>4123</v>
      </c>
      <c r="C1989" t="s">
        <v>4096</v>
      </c>
      <c r="D1989">
        <v>0.40667999999999999</v>
      </c>
      <c r="E1989">
        <v>-0.80100000000000005</v>
      </c>
      <c r="F1989">
        <v>0.94930000000000003</v>
      </c>
      <c r="G1989">
        <v>10</v>
      </c>
      <c r="H1989">
        <v>25</v>
      </c>
      <c r="I1989" t="s">
        <v>21</v>
      </c>
      <c r="J1989" t="s">
        <v>30</v>
      </c>
      <c r="K1989">
        <v>25</v>
      </c>
      <c r="L1989">
        <v>6</v>
      </c>
      <c r="M1989">
        <v>19</v>
      </c>
      <c r="N1989">
        <v>8670</v>
      </c>
      <c r="O1989">
        <v>0</v>
      </c>
      <c r="P1989">
        <v>0</v>
      </c>
      <c r="Q1989">
        <v>1</v>
      </c>
      <c r="R1989">
        <v>0</v>
      </c>
    </row>
    <row r="1990" spans="1:18" x14ac:dyDescent="0.3">
      <c r="A1990" t="s">
        <v>4124</v>
      </c>
      <c r="B1990" t="s">
        <v>4125</v>
      </c>
      <c r="C1990" t="s">
        <v>1918</v>
      </c>
      <c r="D1990">
        <v>0.64079161699999998</v>
      </c>
      <c r="E1990">
        <v>-0.9506</v>
      </c>
      <c r="F1990">
        <v>0.99580000000000002</v>
      </c>
      <c r="G1990">
        <v>167</v>
      </c>
      <c r="H1990">
        <v>34</v>
      </c>
      <c r="I1990" t="s">
        <v>21</v>
      </c>
      <c r="J1990" t="s">
        <v>26</v>
      </c>
      <c r="K1990">
        <v>650</v>
      </c>
      <c r="L1990">
        <v>130</v>
      </c>
      <c r="M1990">
        <v>520</v>
      </c>
      <c r="N1990">
        <v>3599685</v>
      </c>
      <c r="O1990">
        <v>0</v>
      </c>
      <c r="P1990">
        <v>0</v>
      </c>
      <c r="Q1990">
        <v>0</v>
      </c>
      <c r="R1990">
        <v>0</v>
      </c>
    </row>
    <row r="1991" spans="1:18" x14ac:dyDescent="0.3">
      <c r="A1991" t="s">
        <v>4126</v>
      </c>
      <c r="B1991" t="s">
        <v>4127</v>
      </c>
      <c r="C1991" t="s">
        <v>130</v>
      </c>
      <c r="D1991">
        <v>0.40194999999999997</v>
      </c>
      <c r="E1991">
        <v>-0.73970000000000002</v>
      </c>
      <c r="F1991">
        <v>0.99329999999999996</v>
      </c>
      <c r="G1991">
        <v>4</v>
      </c>
      <c r="H1991">
        <v>49</v>
      </c>
      <c r="I1991" t="s">
        <v>21</v>
      </c>
      <c r="J1991" t="s">
        <v>179</v>
      </c>
      <c r="K1991">
        <v>14</v>
      </c>
      <c r="L1991">
        <v>2</v>
      </c>
      <c r="M1991">
        <v>12</v>
      </c>
      <c r="N1991">
        <v>5244</v>
      </c>
      <c r="O1991">
        <v>0</v>
      </c>
      <c r="P1991">
        <v>0</v>
      </c>
      <c r="Q1991">
        <v>0</v>
      </c>
      <c r="R1991">
        <v>0</v>
      </c>
    </row>
    <row r="1992" spans="1:18" x14ac:dyDescent="0.3">
      <c r="A1992" t="s">
        <v>4128</v>
      </c>
      <c r="B1992" t="s">
        <v>4129</v>
      </c>
      <c r="C1992" t="s">
        <v>689</v>
      </c>
      <c r="D1992">
        <v>0.72599291300000002</v>
      </c>
      <c r="E1992">
        <v>-0.8296</v>
      </c>
      <c r="F1992">
        <v>0.99809999999999999</v>
      </c>
      <c r="G1992">
        <v>381</v>
      </c>
      <c r="H1992">
        <v>68</v>
      </c>
      <c r="I1992" t="s">
        <v>21</v>
      </c>
      <c r="J1992" t="s">
        <v>30</v>
      </c>
      <c r="K1992">
        <v>1165</v>
      </c>
      <c r="L1992">
        <v>472</v>
      </c>
      <c r="M1992">
        <v>693</v>
      </c>
      <c r="N1992">
        <v>11082528</v>
      </c>
      <c r="O1992">
        <v>0</v>
      </c>
      <c r="P1992">
        <v>0</v>
      </c>
      <c r="Q1992">
        <v>0</v>
      </c>
      <c r="R1992">
        <v>0</v>
      </c>
    </row>
    <row r="1993" spans="1:18" x14ac:dyDescent="0.3">
      <c r="A1993" t="s">
        <v>4130</v>
      </c>
      <c r="B1993" t="s">
        <v>4131</v>
      </c>
      <c r="C1993" t="s">
        <v>1028</v>
      </c>
      <c r="D1993">
        <v>0.83831</v>
      </c>
      <c r="E1993">
        <v>0.59940000000000004</v>
      </c>
      <c r="F1993">
        <v>0.9647</v>
      </c>
      <c r="G1993">
        <v>10</v>
      </c>
      <c r="H1993">
        <v>22</v>
      </c>
      <c r="I1993" t="s">
        <v>21</v>
      </c>
      <c r="J1993" t="s">
        <v>179</v>
      </c>
      <c r="K1993">
        <v>87</v>
      </c>
      <c r="L1993">
        <v>25</v>
      </c>
      <c r="M1993">
        <v>62</v>
      </c>
      <c r="N1993">
        <v>230010</v>
      </c>
      <c r="O1993">
        <v>1</v>
      </c>
      <c r="P1993">
        <v>0</v>
      </c>
      <c r="Q1993">
        <v>0</v>
      </c>
      <c r="R1993">
        <v>0</v>
      </c>
    </row>
    <row r="1994" spans="1:18" x14ac:dyDescent="0.3">
      <c r="A1994" t="s">
        <v>4132</v>
      </c>
      <c r="B1994" t="s">
        <v>4133</v>
      </c>
      <c r="C1994" t="s">
        <v>328</v>
      </c>
      <c r="D1994">
        <v>0.45024999999999998</v>
      </c>
      <c r="E1994">
        <v>0.36120000000000002</v>
      </c>
      <c r="F1994">
        <v>0.5393</v>
      </c>
      <c r="G1994">
        <v>2</v>
      </c>
      <c r="H1994">
        <v>85</v>
      </c>
      <c r="I1994" t="s">
        <v>21</v>
      </c>
      <c r="J1994" t="s">
        <v>26</v>
      </c>
      <c r="K1994">
        <v>9</v>
      </c>
      <c r="L1994">
        <v>4</v>
      </c>
      <c r="M1994">
        <v>5</v>
      </c>
      <c r="N1994">
        <v>1330</v>
      </c>
      <c r="O1994">
        <v>0</v>
      </c>
      <c r="P1994">
        <v>0</v>
      </c>
      <c r="Q1994">
        <v>1</v>
      </c>
      <c r="R1994">
        <v>0</v>
      </c>
    </row>
    <row r="1995" spans="1:18" x14ac:dyDescent="0.3">
      <c r="A1995" t="s">
        <v>4134</v>
      </c>
      <c r="B1995" t="s">
        <v>4135</v>
      </c>
      <c r="C1995" t="s">
        <v>130</v>
      </c>
      <c r="D1995">
        <v>0.78559999999999997</v>
      </c>
      <c r="E1995">
        <v>0.78559999999999997</v>
      </c>
      <c r="F1995">
        <v>0.78559999999999997</v>
      </c>
      <c r="G1995">
        <v>1</v>
      </c>
      <c r="H1995">
        <v>115</v>
      </c>
      <c r="I1995" t="s">
        <v>21</v>
      </c>
      <c r="J1995" t="s">
        <v>179</v>
      </c>
      <c r="K1995">
        <v>0</v>
      </c>
      <c r="L1995">
        <v>0</v>
      </c>
      <c r="M1995">
        <v>0</v>
      </c>
      <c r="N1995">
        <v>1243</v>
      </c>
      <c r="O1995">
        <v>0</v>
      </c>
      <c r="P1995">
        <v>0</v>
      </c>
      <c r="Q1995">
        <v>0</v>
      </c>
      <c r="R1995">
        <v>0</v>
      </c>
    </row>
    <row r="1996" spans="1:18" x14ac:dyDescent="0.3">
      <c r="A1996" t="s">
        <v>4136</v>
      </c>
      <c r="B1996" t="s">
        <v>4137</v>
      </c>
      <c r="C1996" t="s">
        <v>1304</v>
      </c>
      <c r="D1996">
        <v>0.78924285699999996</v>
      </c>
      <c r="E1996">
        <v>-0.77170000000000005</v>
      </c>
      <c r="F1996">
        <v>0.99339999999999995</v>
      </c>
      <c r="G1996">
        <v>77</v>
      </c>
      <c r="H1996">
        <v>36</v>
      </c>
      <c r="I1996" t="s">
        <v>21</v>
      </c>
      <c r="J1996" t="s">
        <v>95</v>
      </c>
      <c r="K1996">
        <v>28</v>
      </c>
      <c r="L1996">
        <v>8</v>
      </c>
      <c r="M1996">
        <v>20</v>
      </c>
      <c r="N1996">
        <v>49819</v>
      </c>
      <c r="O1996">
        <v>0</v>
      </c>
      <c r="P1996">
        <v>0</v>
      </c>
      <c r="Q1996">
        <v>1</v>
      </c>
      <c r="R1996">
        <v>0</v>
      </c>
    </row>
    <row r="1997" spans="1:18" x14ac:dyDescent="0.3">
      <c r="A1997" t="s">
        <v>4138</v>
      </c>
      <c r="B1997" t="s">
        <v>4139</v>
      </c>
      <c r="C1997" t="s">
        <v>1275</v>
      </c>
      <c r="D1997">
        <v>0.67961428599999996</v>
      </c>
      <c r="E1997">
        <v>0.3382</v>
      </c>
      <c r="F1997">
        <v>0.97250000000000003</v>
      </c>
      <c r="G1997">
        <v>7</v>
      </c>
      <c r="H1997">
        <v>30</v>
      </c>
      <c r="I1997" t="s">
        <v>21</v>
      </c>
      <c r="J1997" t="s">
        <v>924</v>
      </c>
      <c r="K1997">
        <v>68</v>
      </c>
      <c r="L1997">
        <v>12</v>
      </c>
      <c r="M1997">
        <v>56</v>
      </c>
      <c r="N1997">
        <v>92155</v>
      </c>
      <c r="O1997">
        <v>0</v>
      </c>
      <c r="P1997">
        <v>0</v>
      </c>
      <c r="Q1997">
        <v>0</v>
      </c>
      <c r="R1997">
        <v>0</v>
      </c>
    </row>
    <row r="1998" spans="1:18" x14ac:dyDescent="0.3">
      <c r="A1998" t="s">
        <v>4140</v>
      </c>
      <c r="B1998" t="s">
        <v>4141</v>
      </c>
      <c r="C1998" t="s">
        <v>937</v>
      </c>
      <c r="D1998">
        <v>0.85005918000000003</v>
      </c>
      <c r="E1998">
        <v>-0.84789999999999999</v>
      </c>
      <c r="F1998">
        <v>0.99639999999999995</v>
      </c>
      <c r="G1998">
        <v>561</v>
      </c>
      <c r="H1998">
        <v>65</v>
      </c>
      <c r="I1998" t="s">
        <v>21</v>
      </c>
      <c r="J1998" t="s">
        <v>34</v>
      </c>
      <c r="K1998">
        <v>388</v>
      </c>
      <c r="L1998">
        <v>121</v>
      </c>
      <c r="M1998">
        <v>267</v>
      </c>
      <c r="N1998">
        <v>5431041</v>
      </c>
      <c r="O1998">
        <v>0</v>
      </c>
      <c r="P1998">
        <v>0</v>
      </c>
      <c r="Q1998">
        <v>0</v>
      </c>
      <c r="R1998">
        <v>0</v>
      </c>
    </row>
    <row r="1999" spans="1:18" x14ac:dyDescent="0.3">
      <c r="A1999" t="s">
        <v>4142</v>
      </c>
      <c r="B1999" t="s">
        <v>4143</v>
      </c>
      <c r="C1999" t="s">
        <v>25</v>
      </c>
      <c r="D1999">
        <v>0.85445963300000005</v>
      </c>
      <c r="E1999">
        <v>-0.42149999999999999</v>
      </c>
      <c r="F1999">
        <v>0.99570000000000003</v>
      </c>
      <c r="G1999">
        <v>218</v>
      </c>
      <c r="H1999">
        <v>65</v>
      </c>
      <c r="I1999" t="s">
        <v>21</v>
      </c>
      <c r="J1999" t="s">
        <v>22</v>
      </c>
      <c r="K1999">
        <v>364</v>
      </c>
      <c r="L1999">
        <v>125</v>
      </c>
      <c r="M1999">
        <v>239</v>
      </c>
      <c r="N1999">
        <v>3617056</v>
      </c>
      <c r="O1999">
        <v>0</v>
      </c>
      <c r="P1999">
        <v>0</v>
      </c>
      <c r="Q1999">
        <v>0</v>
      </c>
      <c r="R1999">
        <v>0</v>
      </c>
    </row>
    <row r="2000" spans="1:18" x14ac:dyDescent="0.3">
      <c r="A2000" t="s">
        <v>4144</v>
      </c>
      <c r="B2000" t="s">
        <v>4145</v>
      </c>
      <c r="C2000" t="s">
        <v>4146</v>
      </c>
      <c r="D2000">
        <v>0.64669684999999999</v>
      </c>
      <c r="E2000">
        <v>-0.94350000000000001</v>
      </c>
      <c r="F2000">
        <v>0.99539999999999995</v>
      </c>
      <c r="G2000">
        <v>635</v>
      </c>
      <c r="H2000">
        <v>64</v>
      </c>
      <c r="I2000" t="s">
        <v>21</v>
      </c>
      <c r="J2000" t="s">
        <v>95</v>
      </c>
      <c r="K2000">
        <v>1191</v>
      </c>
      <c r="L2000">
        <v>190</v>
      </c>
      <c r="M2000">
        <v>1001</v>
      </c>
      <c r="N2000">
        <v>15694660</v>
      </c>
      <c r="O2000">
        <v>0</v>
      </c>
      <c r="P2000">
        <v>0</v>
      </c>
      <c r="Q2000">
        <v>0</v>
      </c>
      <c r="R2000">
        <v>0</v>
      </c>
    </row>
    <row r="2001" spans="1:18" x14ac:dyDescent="0.3">
      <c r="A2001" t="s">
        <v>4147</v>
      </c>
      <c r="B2001" t="s">
        <v>4148</v>
      </c>
      <c r="C2001" t="s">
        <v>1275</v>
      </c>
      <c r="D2001">
        <v>0.75855833299999997</v>
      </c>
      <c r="E2001">
        <v>0.47070000000000001</v>
      </c>
      <c r="F2001">
        <v>0.98040000000000005</v>
      </c>
      <c r="G2001">
        <v>12</v>
      </c>
      <c r="H2001">
        <v>85</v>
      </c>
      <c r="I2001" t="s">
        <v>21</v>
      </c>
      <c r="J2001" t="s">
        <v>30</v>
      </c>
      <c r="K2001">
        <v>256</v>
      </c>
      <c r="L2001">
        <v>35</v>
      </c>
      <c r="M2001">
        <v>221</v>
      </c>
      <c r="N2001">
        <v>152160</v>
      </c>
      <c r="O2001">
        <v>0</v>
      </c>
      <c r="P2001">
        <v>0</v>
      </c>
      <c r="Q2001">
        <v>0</v>
      </c>
      <c r="R2001">
        <v>0</v>
      </c>
    </row>
    <row r="2002" spans="1:18" x14ac:dyDescent="0.3">
      <c r="A2002" t="s">
        <v>4149</v>
      </c>
      <c r="B2002" t="s">
        <v>4150</v>
      </c>
      <c r="C2002" t="s">
        <v>1445</v>
      </c>
      <c r="D2002">
        <v>-0.18825</v>
      </c>
      <c r="E2002">
        <v>-0.3765</v>
      </c>
      <c r="F2002">
        <v>0</v>
      </c>
      <c r="G2002">
        <v>2</v>
      </c>
      <c r="H2002">
        <v>28</v>
      </c>
      <c r="I2002" t="s">
        <v>21</v>
      </c>
      <c r="J2002" t="s">
        <v>95</v>
      </c>
      <c r="K2002">
        <v>11</v>
      </c>
      <c r="L2002">
        <v>0</v>
      </c>
      <c r="M2002">
        <v>11</v>
      </c>
      <c r="N2002">
        <v>1966</v>
      </c>
      <c r="O2002">
        <v>0</v>
      </c>
      <c r="P2002">
        <v>0</v>
      </c>
      <c r="Q2002">
        <v>0</v>
      </c>
      <c r="R2002">
        <v>0</v>
      </c>
    </row>
    <row r="2003" spans="1:18" x14ac:dyDescent="0.3">
      <c r="A2003" t="s">
        <v>4151</v>
      </c>
      <c r="B2003" t="s">
        <v>4152</v>
      </c>
      <c r="C2003" t="s">
        <v>3782</v>
      </c>
      <c r="D2003">
        <v>0.69174000000000002</v>
      </c>
      <c r="E2003">
        <v>-7.7200000000000005E-2</v>
      </c>
      <c r="F2003">
        <v>0.9667</v>
      </c>
      <c r="G2003">
        <v>10</v>
      </c>
      <c r="H2003">
        <v>32</v>
      </c>
      <c r="I2003" t="s">
        <v>21</v>
      </c>
      <c r="J2003" t="s">
        <v>95</v>
      </c>
      <c r="K2003">
        <v>47</v>
      </c>
      <c r="L2003">
        <v>6</v>
      </c>
      <c r="M2003">
        <v>41</v>
      </c>
      <c r="N2003">
        <v>68480</v>
      </c>
      <c r="O2003">
        <v>0</v>
      </c>
      <c r="P2003">
        <v>0</v>
      </c>
      <c r="Q2003">
        <v>0</v>
      </c>
      <c r="R2003">
        <v>0</v>
      </c>
    </row>
    <row r="2004" spans="1:18" x14ac:dyDescent="0.3">
      <c r="A2004" t="s">
        <v>4153</v>
      </c>
      <c r="B2004" t="s">
        <v>4154</v>
      </c>
      <c r="C2004" t="s">
        <v>717</v>
      </c>
      <c r="D2004">
        <v>0.85100507700000005</v>
      </c>
      <c r="E2004">
        <v>-0.66459999999999997</v>
      </c>
      <c r="F2004">
        <v>0.995</v>
      </c>
      <c r="G2004">
        <v>453</v>
      </c>
      <c r="H2004">
        <v>60</v>
      </c>
      <c r="I2004" t="s">
        <v>21</v>
      </c>
      <c r="J2004" t="s">
        <v>26</v>
      </c>
      <c r="K2004">
        <v>779</v>
      </c>
      <c r="L2004">
        <v>403</v>
      </c>
      <c r="M2004">
        <v>376</v>
      </c>
      <c r="N2004">
        <v>11177322</v>
      </c>
      <c r="O2004">
        <v>0</v>
      </c>
      <c r="P2004">
        <v>0</v>
      </c>
      <c r="Q2004">
        <v>0</v>
      </c>
      <c r="R2004">
        <v>0</v>
      </c>
    </row>
    <row r="2005" spans="1:18" x14ac:dyDescent="0.3">
      <c r="A2005" t="s">
        <v>4155</v>
      </c>
      <c r="B2005" t="s">
        <v>4156</v>
      </c>
      <c r="C2005" t="s">
        <v>2700</v>
      </c>
      <c r="D2005">
        <v>0.77695992700000005</v>
      </c>
      <c r="E2005">
        <v>-0.95040000000000002</v>
      </c>
      <c r="F2005">
        <v>0.99850000000000005</v>
      </c>
      <c r="G2005">
        <v>549</v>
      </c>
      <c r="H2005">
        <v>24</v>
      </c>
      <c r="I2005" t="s">
        <v>21</v>
      </c>
      <c r="J2005" t="s">
        <v>45</v>
      </c>
      <c r="K2005">
        <v>2687</v>
      </c>
      <c r="L2005">
        <v>593</v>
      </c>
      <c r="M2005">
        <v>2094</v>
      </c>
      <c r="N2005">
        <v>65768553</v>
      </c>
      <c r="O2005">
        <v>0</v>
      </c>
      <c r="P2005">
        <v>0</v>
      </c>
      <c r="Q2005">
        <v>0</v>
      </c>
      <c r="R2005">
        <v>0</v>
      </c>
    </row>
    <row r="2006" spans="1:18" x14ac:dyDescent="0.3">
      <c r="A2006" t="s">
        <v>4157</v>
      </c>
      <c r="B2006" t="s">
        <v>4158</v>
      </c>
      <c r="C2006" t="s">
        <v>2683</v>
      </c>
      <c r="D2006">
        <v>0.693999213</v>
      </c>
      <c r="E2006">
        <v>-0.91369999999999996</v>
      </c>
      <c r="F2006">
        <v>0.99590000000000001</v>
      </c>
      <c r="G2006">
        <v>127</v>
      </c>
      <c r="H2006">
        <v>58</v>
      </c>
      <c r="I2006" t="s">
        <v>21</v>
      </c>
      <c r="J2006" t="s">
        <v>26</v>
      </c>
      <c r="K2006">
        <v>215</v>
      </c>
      <c r="L2006">
        <v>49</v>
      </c>
      <c r="M2006">
        <v>166</v>
      </c>
      <c r="N2006">
        <v>472948</v>
      </c>
      <c r="O2006">
        <v>0</v>
      </c>
      <c r="P2006">
        <v>0</v>
      </c>
      <c r="Q2006">
        <v>0</v>
      </c>
      <c r="R2006">
        <v>0</v>
      </c>
    </row>
    <row r="2007" spans="1:18" x14ac:dyDescent="0.3">
      <c r="A2007" t="s">
        <v>4159</v>
      </c>
      <c r="B2007" t="s">
        <v>4160</v>
      </c>
      <c r="C2007" t="s">
        <v>4161</v>
      </c>
      <c r="D2007">
        <v>0.803807732</v>
      </c>
      <c r="E2007">
        <v>-0.92830000000000001</v>
      </c>
      <c r="F2007">
        <v>0.99829999999999997</v>
      </c>
      <c r="G2007">
        <v>194</v>
      </c>
      <c r="H2007">
        <v>25</v>
      </c>
      <c r="I2007" t="s">
        <v>21</v>
      </c>
      <c r="J2007" t="s">
        <v>45</v>
      </c>
      <c r="K2007">
        <v>462</v>
      </c>
      <c r="L2007">
        <v>133</v>
      </c>
      <c r="M2007">
        <v>329</v>
      </c>
      <c r="N2007">
        <v>4401472</v>
      </c>
      <c r="O2007">
        <v>0</v>
      </c>
      <c r="P2007">
        <v>0</v>
      </c>
      <c r="Q2007">
        <v>0</v>
      </c>
      <c r="R2007">
        <v>0</v>
      </c>
    </row>
    <row r="2008" spans="1:18" x14ac:dyDescent="0.3">
      <c r="A2008" t="s">
        <v>4162</v>
      </c>
      <c r="B2008" t="s">
        <v>4163</v>
      </c>
      <c r="C2008" t="s">
        <v>3782</v>
      </c>
      <c r="D2008">
        <v>0.85981063800000002</v>
      </c>
      <c r="E2008">
        <v>-0.70030000000000003</v>
      </c>
      <c r="F2008">
        <v>0.99260000000000004</v>
      </c>
      <c r="G2008">
        <v>47</v>
      </c>
      <c r="H2008">
        <v>38</v>
      </c>
      <c r="I2008" t="s">
        <v>21</v>
      </c>
      <c r="J2008" t="s">
        <v>95</v>
      </c>
      <c r="K2008">
        <v>102</v>
      </c>
      <c r="L2008">
        <v>32</v>
      </c>
      <c r="M2008">
        <v>70</v>
      </c>
      <c r="N2008">
        <v>355555</v>
      </c>
      <c r="O2008">
        <v>0</v>
      </c>
      <c r="P2008">
        <v>0</v>
      </c>
      <c r="Q2008">
        <v>0</v>
      </c>
      <c r="R2008">
        <v>0</v>
      </c>
    </row>
    <row r="2009" spans="1:18" x14ac:dyDescent="0.3">
      <c r="A2009" t="s">
        <v>4164</v>
      </c>
      <c r="B2009" t="s">
        <v>4165</v>
      </c>
      <c r="C2009" t="s">
        <v>4166</v>
      </c>
      <c r="D2009">
        <v>0.748117857</v>
      </c>
      <c r="E2009">
        <v>0.29599999999999999</v>
      </c>
      <c r="F2009">
        <v>0.97540000000000004</v>
      </c>
      <c r="G2009">
        <v>28</v>
      </c>
      <c r="H2009">
        <v>25</v>
      </c>
      <c r="I2009" t="s">
        <v>21</v>
      </c>
      <c r="J2009" t="s">
        <v>627</v>
      </c>
      <c r="K2009">
        <v>13</v>
      </c>
      <c r="L2009">
        <v>5</v>
      </c>
      <c r="M2009">
        <v>8</v>
      </c>
      <c r="N2009">
        <v>147448</v>
      </c>
      <c r="O2009">
        <v>0</v>
      </c>
      <c r="P2009">
        <v>0</v>
      </c>
      <c r="Q2009">
        <v>1</v>
      </c>
      <c r="R2009">
        <v>0</v>
      </c>
    </row>
    <row r="2010" spans="1:18" x14ac:dyDescent="0.3">
      <c r="A2010" t="s">
        <v>4167</v>
      </c>
      <c r="B2010" t="s">
        <v>4168</v>
      </c>
      <c r="C2010" t="s">
        <v>2996</v>
      </c>
      <c r="D2010">
        <v>0.80777538500000001</v>
      </c>
      <c r="E2010">
        <v>-0.74180000000000001</v>
      </c>
      <c r="F2010">
        <v>0.99339999999999995</v>
      </c>
      <c r="G2010">
        <v>195</v>
      </c>
      <c r="H2010">
        <v>180</v>
      </c>
      <c r="I2010" t="s">
        <v>21</v>
      </c>
      <c r="J2010" t="s">
        <v>30</v>
      </c>
      <c r="K2010">
        <v>59</v>
      </c>
      <c r="L2010">
        <v>6</v>
      </c>
      <c r="M2010">
        <v>53</v>
      </c>
      <c r="N2010">
        <v>270855</v>
      </c>
      <c r="O2010">
        <v>0</v>
      </c>
      <c r="P2010">
        <v>0</v>
      </c>
      <c r="Q2010">
        <v>0</v>
      </c>
      <c r="R2010">
        <v>0</v>
      </c>
    </row>
    <row r="2011" spans="1:18" x14ac:dyDescent="0.3">
      <c r="A2011" t="s">
        <v>4169</v>
      </c>
      <c r="B2011" t="s">
        <v>4170</v>
      </c>
      <c r="C2011" t="s">
        <v>2192</v>
      </c>
      <c r="D2011">
        <v>0.45061923100000001</v>
      </c>
      <c r="E2011">
        <v>-0.71120000000000005</v>
      </c>
      <c r="F2011">
        <v>0.98650000000000004</v>
      </c>
      <c r="G2011">
        <v>26</v>
      </c>
      <c r="H2011">
        <v>45</v>
      </c>
      <c r="I2011" t="s">
        <v>21</v>
      </c>
      <c r="J2011" t="s">
        <v>22</v>
      </c>
      <c r="K2011">
        <v>235</v>
      </c>
      <c r="L2011">
        <v>41</v>
      </c>
      <c r="M2011">
        <v>194</v>
      </c>
      <c r="N2011">
        <v>309816</v>
      </c>
      <c r="O2011">
        <v>0</v>
      </c>
      <c r="P2011">
        <v>0</v>
      </c>
      <c r="Q2011">
        <v>0</v>
      </c>
      <c r="R2011">
        <v>0</v>
      </c>
    </row>
    <row r="2012" spans="1:18" x14ac:dyDescent="0.3">
      <c r="A2012" t="s">
        <v>4171</v>
      </c>
      <c r="B2012" t="s">
        <v>4172</v>
      </c>
      <c r="C2012" t="s">
        <v>4166</v>
      </c>
      <c r="D2012">
        <v>0.73213684199999995</v>
      </c>
      <c r="E2012">
        <v>-0.77839999999999998</v>
      </c>
      <c r="F2012">
        <v>0.98980000000000001</v>
      </c>
      <c r="G2012">
        <v>38</v>
      </c>
      <c r="H2012">
        <v>29</v>
      </c>
      <c r="I2012" t="s">
        <v>21</v>
      </c>
      <c r="J2012" t="s">
        <v>627</v>
      </c>
      <c r="K2012">
        <v>89</v>
      </c>
      <c r="L2012">
        <v>18</v>
      </c>
      <c r="M2012">
        <v>71</v>
      </c>
      <c r="N2012">
        <v>235106</v>
      </c>
      <c r="O2012">
        <v>0</v>
      </c>
      <c r="P2012">
        <v>0</v>
      </c>
      <c r="Q2012">
        <v>1</v>
      </c>
      <c r="R2012">
        <v>0</v>
      </c>
    </row>
    <row r="2013" spans="1:18" x14ac:dyDescent="0.3">
      <c r="A2013" t="s">
        <v>4173</v>
      </c>
      <c r="B2013" t="s">
        <v>4174</v>
      </c>
      <c r="C2013" t="s">
        <v>337</v>
      </c>
      <c r="D2013">
        <v>-0.22020000000000001</v>
      </c>
      <c r="E2013">
        <v>-0.44040000000000001</v>
      </c>
      <c r="F2013">
        <v>0</v>
      </c>
      <c r="G2013">
        <v>2</v>
      </c>
      <c r="H2013">
        <v>399</v>
      </c>
      <c r="I2013" t="s">
        <v>21</v>
      </c>
      <c r="J2013" t="s">
        <v>338</v>
      </c>
      <c r="K2013">
        <v>14</v>
      </c>
      <c r="L2013">
        <v>5</v>
      </c>
      <c r="M2013">
        <v>9</v>
      </c>
      <c r="N2013">
        <v>2624</v>
      </c>
      <c r="O2013">
        <v>0</v>
      </c>
      <c r="P2013">
        <v>0</v>
      </c>
      <c r="Q2013">
        <v>1</v>
      </c>
      <c r="R2013">
        <v>0</v>
      </c>
    </row>
    <row r="2014" spans="1:18" x14ac:dyDescent="0.3">
      <c r="A2014" t="s">
        <v>4175</v>
      </c>
      <c r="B2014" t="s">
        <v>4176</v>
      </c>
      <c r="C2014" t="s">
        <v>4177</v>
      </c>
      <c r="D2014">
        <v>0.85284345900000003</v>
      </c>
      <c r="E2014">
        <v>-0.75060000000000004</v>
      </c>
      <c r="F2014">
        <v>0.99660000000000004</v>
      </c>
      <c r="G2014">
        <v>451</v>
      </c>
      <c r="H2014">
        <v>78</v>
      </c>
      <c r="I2014" t="s">
        <v>21</v>
      </c>
      <c r="J2014" t="s">
        <v>30</v>
      </c>
      <c r="K2014">
        <v>182</v>
      </c>
      <c r="L2014">
        <v>54</v>
      </c>
      <c r="M2014">
        <v>128</v>
      </c>
      <c r="N2014">
        <v>2930598</v>
      </c>
      <c r="O2014">
        <v>0</v>
      </c>
      <c r="P2014">
        <v>0</v>
      </c>
      <c r="Q2014">
        <v>0</v>
      </c>
      <c r="R2014">
        <v>0</v>
      </c>
    </row>
    <row r="2015" spans="1:18" x14ac:dyDescent="0.3">
      <c r="A2015" t="s">
        <v>4178</v>
      </c>
      <c r="B2015" t="s">
        <v>4179</v>
      </c>
      <c r="C2015" t="s">
        <v>1112</v>
      </c>
      <c r="D2015">
        <v>0.76093669399999997</v>
      </c>
      <c r="E2015">
        <v>-0.94450000000000001</v>
      </c>
      <c r="F2015">
        <v>0.99639999999999995</v>
      </c>
      <c r="G2015">
        <v>1458</v>
      </c>
      <c r="H2015">
        <v>21</v>
      </c>
      <c r="I2015" t="s">
        <v>21</v>
      </c>
      <c r="J2015" t="s">
        <v>924</v>
      </c>
      <c r="K2015">
        <v>3386</v>
      </c>
      <c r="L2015">
        <v>947</v>
      </c>
      <c r="M2015">
        <v>2439</v>
      </c>
      <c r="N2015">
        <v>38497032</v>
      </c>
      <c r="O2015">
        <v>0</v>
      </c>
      <c r="P2015">
        <v>0</v>
      </c>
      <c r="Q2015">
        <v>0</v>
      </c>
      <c r="R2015">
        <v>0</v>
      </c>
    </row>
    <row r="2016" spans="1:18" x14ac:dyDescent="0.3">
      <c r="A2016" t="s">
        <v>4180</v>
      </c>
      <c r="B2016" t="s">
        <v>4181</v>
      </c>
      <c r="C2016" t="s">
        <v>292</v>
      </c>
      <c r="D2016">
        <v>0.175633333</v>
      </c>
      <c r="E2016">
        <v>-0.66690000000000005</v>
      </c>
      <c r="F2016">
        <v>0.71840000000000004</v>
      </c>
      <c r="G2016">
        <v>3</v>
      </c>
      <c r="H2016">
        <v>75</v>
      </c>
      <c r="I2016" t="s">
        <v>21</v>
      </c>
      <c r="J2016" t="s">
        <v>179</v>
      </c>
      <c r="K2016">
        <v>12</v>
      </c>
      <c r="L2016">
        <v>3</v>
      </c>
      <c r="M2016">
        <v>9</v>
      </c>
      <c r="N2016">
        <v>4185</v>
      </c>
      <c r="O2016">
        <v>0</v>
      </c>
      <c r="P2016">
        <v>0</v>
      </c>
      <c r="Q2016">
        <v>0</v>
      </c>
      <c r="R2016">
        <v>0</v>
      </c>
    </row>
    <row r="2017" spans="1:18" x14ac:dyDescent="0.3">
      <c r="A2017" t="s">
        <v>4182</v>
      </c>
      <c r="B2017" t="s">
        <v>4183</v>
      </c>
      <c r="C2017" t="s">
        <v>2822</v>
      </c>
      <c r="D2017">
        <v>0.51829999999999998</v>
      </c>
      <c r="E2017">
        <v>-0.33460000000000001</v>
      </c>
      <c r="F2017">
        <v>0.91900000000000004</v>
      </c>
      <c r="G2017">
        <v>7</v>
      </c>
      <c r="H2017">
        <v>48</v>
      </c>
      <c r="I2017" t="s">
        <v>21</v>
      </c>
      <c r="J2017" t="s">
        <v>34</v>
      </c>
      <c r="K2017">
        <v>36</v>
      </c>
      <c r="L2017">
        <v>2</v>
      </c>
      <c r="M2017">
        <v>34</v>
      </c>
      <c r="N2017">
        <v>12782</v>
      </c>
      <c r="O2017">
        <v>0</v>
      </c>
      <c r="P2017">
        <v>0</v>
      </c>
      <c r="Q2017">
        <v>0</v>
      </c>
      <c r="R2017">
        <v>0</v>
      </c>
    </row>
    <row r="2018" spans="1:18" x14ac:dyDescent="0.3">
      <c r="A2018" t="s">
        <v>4184</v>
      </c>
      <c r="B2018" t="s">
        <v>4185</v>
      </c>
      <c r="C2018" t="s">
        <v>778</v>
      </c>
      <c r="D2018">
        <v>0.73191865300000003</v>
      </c>
      <c r="E2018">
        <v>-0.95789999999999997</v>
      </c>
      <c r="F2018">
        <v>0.998</v>
      </c>
      <c r="G2018">
        <v>579</v>
      </c>
      <c r="H2018">
        <v>42</v>
      </c>
      <c r="I2018" t="s">
        <v>21</v>
      </c>
      <c r="J2018" t="s">
        <v>22</v>
      </c>
      <c r="K2018">
        <v>788</v>
      </c>
      <c r="L2018">
        <v>210</v>
      </c>
      <c r="M2018">
        <v>578</v>
      </c>
      <c r="N2018">
        <v>26294706</v>
      </c>
      <c r="O2018">
        <v>0</v>
      </c>
      <c r="P2018">
        <v>0</v>
      </c>
      <c r="Q2018">
        <v>0</v>
      </c>
      <c r="R2018">
        <v>0</v>
      </c>
    </row>
    <row r="2019" spans="1:18" x14ac:dyDescent="0.3">
      <c r="A2019" t="s">
        <v>4186</v>
      </c>
      <c r="B2019" t="s">
        <v>4187</v>
      </c>
      <c r="C2019" t="s">
        <v>3435</v>
      </c>
      <c r="D2019">
        <v>0.85462164900000004</v>
      </c>
      <c r="E2019">
        <v>-0.4088</v>
      </c>
      <c r="F2019">
        <v>0.99209999999999998</v>
      </c>
      <c r="G2019">
        <v>97</v>
      </c>
      <c r="H2019">
        <v>28</v>
      </c>
      <c r="I2019" t="s">
        <v>21</v>
      </c>
      <c r="J2019" t="s">
        <v>34</v>
      </c>
      <c r="K2019">
        <v>214</v>
      </c>
      <c r="L2019">
        <v>37</v>
      </c>
      <c r="M2019">
        <v>177</v>
      </c>
      <c r="N2019">
        <v>502072</v>
      </c>
      <c r="O2019">
        <v>0</v>
      </c>
      <c r="P2019">
        <v>0</v>
      </c>
      <c r="Q2019">
        <v>0</v>
      </c>
      <c r="R2019">
        <v>0</v>
      </c>
    </row>
    <row r="2020" spans="1:18" x14ac:dyDescent="0.3">
      <c r="A2020" t="s">
        <v>4188</v>
      </c>
      <c r="B2020" t="s">
        <v>4189</v>
      </c>
      <c r="C2020" t="s">
        <v>831</v>
      </c>
      <c r="D2020">
        <v>0.88461482800000002</v>
      </c>
      <c r="E2020">
        <v>-0.85870000000000002</v>
      </c>
      <c r="F2020">
        <v>0.99619999999999997</v>
      </c>
      <c r="G2020">
        <v>290</v>
      </c>
      <c r="H2020">
        <v>44</v>
      </c>
      <c r="I2020" t="s">
        <v>21</v>
      </c>
      <c r="J2020" t="s">
        <v>34</v>
      </c>
      <c r="K2020">
        <v>277</v>
      </c>
      <c r="L2020">
        <v>57</v>
      </c>
      <c r="M2020">
        <v>220</v>
      </c>
      <c r="N2020">
        <v>2897680</v>
      </c>
      <c r="O2020">
        <v>0</v>
      </c>
      <c r="P2020">
        <v>0</v>
      </c>
      <c r="Q2020">
        <v>0</v>
      </c>
      <c r="R2020">
        <v>0</v>
      </c>
    </row>
    <row r="2021" spans="1:18" x14ac:dyDescent="0.3">
      <c r="A2021" t="s">
        <v>4190</v>
      </c>
      <c r="B2021" t="s">
        <v>2726</v>
      </c>
      <c r="C2021" t="s">
        <v>660</v>
      </c>
      <c r="D2021">
        <v>0.53573540399999997</v>
      </c>
      <c r="E2021">
        <v>-0.8196</v>
      </c>
      <c r="F2021">
        <v>0.98680000000000001</v>
      </c>
      <c r="G2021">
        <v>161</v>
      </c>
      <c r="H2021">
        <v>12</v>
      </c>
      <c r="I2021" t="s">
        <v>21</v>
      </c>
      <c r="J2021" t="s">
        <v>34</v>
      </c>
      <c r="K2021">
        <v>307</v>
      </c>
      <c r="L2021">
        <v>32</v>
      </c>
      <c r="M2021">
        <v>275</v>
      </c>
      <c r="N2021">
        <v>2560383</v>
      </c>
      <c r="O2021">
        <v>0</v>
      </c>
      <c r="P2021">
        <v>0</v>
      </c>
      <c r="Q2021">
        <v>0</v>
      </c>
      <c r="R2021">
        <v>0</v>
      </c>
    </row>
    <row r="2022" spans="1:18" x14ac:dyDescent="0.3">
      <c r="A2022" t="s">
        <v>4191</v>
      </c>
      <c r="B2022" t="s">
        <v>4192</v>
      </c>
      <c r="C2022" t="s">
        <v>60</v>
      </c>
      <c r="D2022">
        <v>0.84959823700000003</v>
      </c>
      <c r="E2022">
        <v>-0.92969999999999997</v>
      </c>
      <c r="F2022">
        <v>0.99560000000000004</v>
      </c>
      <c r="G2022">
        <v>1872</v>
      </c>
      <c r="H2022">
        <v>80</v>
      </c>
      <c r="I2022" t="s">
        <v>21</v>
      </c>
      <c r="J2022" t="s">
        <v>26</v>
      </c>
      <c r="K2022">
        <v>967</v>
      </c>
      <c r="L2022">
        <v>409</v>
      </c>
      <c r="M2022">
        <v>558</v>
      </c>
      <c r="N2022">
        <v>40309776</v>
      </c>
      <c r="O2022">
        <v>0</v>
      </c>
      <c r="P2022">
        <v>0</v>
      </c>
      <c r="Q2022">
        <v>0</v>
      </c>
      <c r="R2022">
        <v>0</v>
      </c>
    </row>
    <row r="2023" spans="1:18" x14ac:dyDescent="0.3">
      <c r="A2023" t="s">
        <v>4193</v>
      </c>
      <c r="B2023" t="s">
        <v>4194</v>
      </c>
      <c r="C2023" t="s">
        <v>3037</v>
      </c>
      <c r="D2023">
        <v>0.78420322600000003</v>
      </c>
      <c r="E2023">
        <v>-0.87</v>
      </c>
      <c r="F2023">
        <v>0.99399999999999999</v>
      </c>
      <c r="G2023">
        <v>155</v>
      </c>
      <c r="H2023">
        <v>26</v>
      </c>
      <c r="I2023" t="s">
        <v>21</v>
      </c>
      <c r="J2023" t="s">
        <v>34</v>
      </c>
      <c r="K2023">
        <v>244</v>
      </c>
      <c r="L2023">
        <v>54</v>
      </c>
      <c r="M2023">
        <v>190</v>
      </c>
      <c r="N2023">
        <v>1121735</v>
      </c>
      <c r="O2023">
        <v>0</v>
      </c>
      <c r="P2023">
        <v>0</v>
      </c>
      <c r="Q2023">
        <v>0</v>
      </c>
      <c r="R2023">
        <v>0</v>
      </c>
    </row>
    <row r="2024" spans="1:18" x14ac:dyDescent="0.3">
      <c r="A2024" t="s">
        <v>4195</v>
      </c>
      <c r="B2024" t="s">
        <v>4196</v>
      </c>
      <c r="C2024" t="s">
        <v>3424</v>
      </c>
      <c r="D2024">
        <v>0.86459095699999999</v>
      </c>
      <c r="E2024">
        <v>-0.31290000000000001</v>
      </c>
      <c r="F2024">
        <v>0.996</v>
      </c>
      <c r="G2024">
        <v>188</v>
      </c>
      <c r="H2024">
        <v>55</v>
      </c>
      <c r="I2024" t="s">
        <v>21</v>
      </c>
      <c r="J2024" t="s">
        <v>22</v>
      </c>
      <c r="K2024">
        <v>286</v>
      </c>
      <c r="L2024">
        <v>85</v>
      </c>
      <c r="M2024">
        <v>201</v>
      </c>
      <c r="N2024">
        <v>1471476</v>
      </c>
      <c r="O2024">
        <v>0</v>
      </c>
      <c r="P2024">
        <v>0</v>
      </c>
      <c r="Q2024">
        <v>0</v>
      </c>
      <c r="R2024">
        <v>0</v>
      </c>
    </row>
    <row r="2025" spans="1:18" x14ac:dyDescent="0.3">
      <c r="A2025" t="s">
        <v>4197</v>
      </c>
      <c r="B2025" t="s">
        <v>4198</v>
      </c>
      <c r="C2025" t="s">
        <v>307</v>
      </c>
      <c r="D2025">
        <v>0.72709064099999998</v>
      </c>
      <c r="E2025">
        <v>-0.9768</v>
      </c>
      <c r="F2025">
        <v>0.997</v>
      </c>
      <c r="G2025">
        <v>1795</v>
      </c>
      <c r="H2025">
        <v>72</v>
      </c>
      <c r="I2025" t="s">
        <v>21</v>
      </c>
      <c r="J2025" t="s">
        <v>22</v>
      </c>
      <c r="K2025">
        <v>378</v>
      </c>
      <c r="L2025">
        <v>160</v>
      </c>
      <c r="M2025">
        <v>218</v>
      </c>
      <c r="N2025">
        <v>18885195</v>
      </c>
      <c r="O2025">
        <v>0</v>
      </c>
      <c r="P2025">
        <v>0</v>
      </c>
      <c r="Q2025">
        <v>0</v>
      </c>
      <c r="R2025">
        <v>0</v>
      </c>
    </row>
    <row r="2026" spans="1:18" x14ac:dyDescent="0.3">
      <c r="A2026" t="s">
        <v>4199</v>
      </c>
      <c r="B2026" t="s">
        <v>4200</v>
      </c>
      <c r="C2026" t="s">
        <v>3467</v>
      </c>
      <c r="D2026">
        <v>0.84033333300000002</v>
      </c>
      <c r="E2026">
        <v>-0.6381</v>
      </c>
      <c r="F2026">
        <v>0.98599999999999999</v>
      </c>
      <c r="G2026">
        <v>69</v>
      </c>
      <c r="H2026">
        <v>48</v>
      </c>
      <c r="I2026" t="s">
        <v>21</v>
      </c>
      <c r="J2026" t="s">
        <v>34</v>
      </c>
      <c r="K2026">
        <v>43</v>
      </c>
      <c r="L2026">
        <v>18</v>
      </c>
      <c r="M2026">
        <v>25</v>
      </c>
      <c r="N2026">
        <v>151317</v>
      </c>
      <c r="O2026">
        <v>0</v>
      </c>
      <c r="P2026">
        <v>0</v>
      </c>
      <c r="Q2026">
        <v>1</v>
      </c>
      <c r="R2026">
        <v>0</v>
      </c>
    </row>
    <row r="2027" spans="1:18" x14ac:dyDescent="0.3">
      <c r="A2027" t="s">
        <v>4201</v>
      </c>
      <c r="B2027" t="s">
        <v>4202</v>
      </c>
      <c r="C2027" t="s">
        <v>184</v>
      </c>
      <c r="D2027">
        <v>0.92050193800000002</v>
      </c>
      <c r="E2027">
        <v>-0.59830000000000005</v>
      </c>
      <c r="F2027">
        <v>0.99580000000000002</v>
      </c>
      <c r="G2027">
        <v>258</v>
      </c>
      <c r="H2027">
        <v>88</v>
      </c>
      <c r="I2027" t="s">
        <v>21</v>
      </c>
      <c r="J2027" t="s">
        <v>179</v>
      </c>
      <c r="K2027">
        <v>61</v>
      </c>
      <c r="L2027">
        <v>25</v>
      </c>
      <c r="M2027">
        <v>36</v>
      </c>
      <c r="N2027">
        <v>827148</v>
      </c>
      <c r="O2027">
        <v>0</v>
      </c>
      <c r="P2027">
        <v>0</v>
      </c>
      <c r="Q2027">
        <v>0</v>
      </c>
      <c r="R2027">
        <v>0</v>
      </c>
    </row>
    <row r="2028" spans="1:18" x14ac:dyDescent="0.3">
      <c r="A2028" t="s">
        <v>4203</v>
      </c>
      <c r="B2028" t="s">
        <v>4204</v>
      </c>
      <c r="C2028" t="s">
        <v>33</v>
      </c>
      <c r="D2028">
        <v>0.75100621099999998</v>
      </c>
      <c r="E2028">
        <v>-0.92530000000000001</v>
      </c>
      <c r="F2028">
        <v>0.99850000000000005</v>
      </c>
      <c r="G2028">
        <v>1900</v>
      </c>
      <c r="H2028">
        <v>68</v>
      </c>
      <c r="I2028" t="s">
        <v>21</v>
      </c>
      <c r="J2028" t="s">
        <v>30</v>
      </c>
      <c r="K2028">
        <v>93</v>
      </c>
      <c r="L2028">
        <v>39</v>
      </c>
      <c r="M2028">
        <v>54</v>
      </c>
      <c r="N2028">
        <v>2350300</v>
      </c>
      <c r="O2028">
        <v>0</v>
      </c>
      <c r="P2028">
        <v>0</v>
      </c>
      <c r="Q2028">
        <v>0</v>
      </c>
      <c r="R2028">
        <v>0</v>
      </c>
    </row>
    <row r="2029" spans="1:18" x14ac:dyDescent="0.3">
      <c r="A2029" t="s">
        <v>4205</v>
      </c>
      <c r="B2029" t="s">
        <v>4206</v>
      </c>
      <c r="C2029" t="s">
        <v>660</v>
      </c>
      <c r="D2029">
        <v>0.838966667</v>
      </c>
      <c r="E2029">
        <v>0.67630000000000001</v>
      </c>
      <c r="F2029">
        <v>0.99639999999999995</v>
      </c>
      <c r="G2029">
        <v>6</v>
      </c>
      <c r="H2029">
        <v>20</v>
      </c>
      <c r="I2029" t="s">
        <v>21</v>
      </c>
      <c r="J2029" t="s">
        <v>179</v>
      </c>
      <c r="K2029">
        <v>39</v>
      </c>
      <c r="L2029">
        <v>6</v>
      </c>
      <c r="M2029">
        <v>33</v>
      </c>
      <c r="N2029">
        <v>22452</v>
      </c>
      <c r="O2029">
        <v>0</v>
      </c>
      <c r="P2029">
        <v>0</v>
      </c>
      <c r="Q2029">
        <v>0</v>
      </c>
      <c r="R2029">
        <v>0</v>
      </c>
    </row>
    <row r="2030" spans="1:18" x14ac:dyDescent="0.3">
      <c r="A2030" t="s">
        <v>4207</v>
      </c>
      <c r="B2030" t="s">
        <v>4208</v>
      </c>
      <c r="C2030" t="s">
        <v>660</v>
      </c>
      <c r="D2030">
        <v>0.47424117599999999</v>
      </c>
      <c r="E2030">
        <v>-0.36120000000000002</v>
      </c>
      <c r="F2030">
        <v>0.95220000000000005</v>
      </c>
      <c r="G2030">
        <v>17</v>
      </c>
      <c r="H2030">
        <v>5.5</v>
      </c>
      <c r="I2030" t="s">
        <v>21</v>
      </c>
      <c r="J2030" t="s">
        <v>63</v>
      </c>
      <c r="K2030">
        <v>39</v>
      </c>
      <c r="L2030">
        <v>22</v>
      </c>
      <c r="M2030">
        <v>17</v>
      </c>
      <c r="N2030">
        <v>172754</v>
      </c>
      <c r="O2030">
        <v>0</v>
      </c>
      <c r="P2030">
        <v>0</v>
      </c>
      <c r="Q2030">
        <v>0</v>
      </c>
      <c r="R2030">
        <v>0</v>
      </c>
    </row>
    <row r="2031" spans="1:18" x14ac:dyDescent="0.3">
      <c r="A2031" t="s">
        <v>4209</v>
      </c>
      <c r="B2031" t="s">
        <v>2470</v>
      </c>
      <c r="C2031" t="s">
        <v>660</v>
      </c>
      <c r="D2031">
        <v>0.78993699799999995</v>
      </c>
      <c r="E2031">
        <v>-0.9486</v>
      </c>
      <c r="F2031">
        <v>0.99399999999999999</v>
      </c>
      <c r="G2031">
        <v>473</v>
      </c>
      <c r="H2031">
        <v>7</v>
      </c>
      <c r="I2031" t="s">
        <v>21</v>
      </c>
      <c r="J2031" t="s">
        <v>45</v>
      </c>
      <c r="K2031">
        <v>361</v>
      </c>
      <c r="L2031">
        <v>71</v>
      </c>
      <c r="M2031">
        <v>290</v>
      </c>
      <c r="N2031">
        <v>11792836</v>
      </c>
      <c r="O2031">
        <v>0</v>
      </c>
      <c r="P2031">
        <v>0</v>
      </c>
      <c r="Q2031">
        <v>0</v>
      </c>
      <c r="R2031">
        <v>0</v>
      </c>
    </row>
    <row r="2032" spans="1:18" x14ac:dyDescent="0.3">
      <c r="A2032" t="s">
        <v>4210</v>
      </c>
      <c r="B2032" t="s">
        <v>4211</v>
      </c>
      <c r="C2032" t="s">
        <v>147</v>
      </c>
      <c r="D2032">
        <v>0.70901071400000004</v>
      </c>
      <c r="E2032">
        <v>-0.72989999999999999</v>
      </c>
      <c r="F2032">
        <v>0.99450000000000005</v>
      </c>
      <c r="G2032">
        <v>112</v>
      </c>
      <c r="H2032">
        <v>40</v>
      </c>
      <c r="I2032" t="s">
        <v>21</v>
      </c>
      <c r="J2032" t="s">
        <v>26</v>
      </c>
      <c r="K2032">
        <v>207</v>
      </c>
      <c r="L2032">
        <v>27</v>
      </c>
      <c r="M2032">
        <v>180</v>
      </c>
      <c r="N2032">
        <v>992880</v>
      </c>
      <c r="O2032">
        <v>0</v>
      </c>
      <c r="P2032">
        <v>0</v>
      </c>
      <c r="Q2032">
        <v>0</v>
      </c>
      <c r="R2032">
        <v>0</v>
      </c>
    </row>
    <row r="2033" spans="1:18" x14ac:dyDescent="0.3">
      <c r="A2033" t="s">
        <v>4212</v>
      </c>
      <c r="B2033" t="s">
        <v>4213</v>
      </c>
      <c r="C2033" t="s">
        <v>1275</v>
      </c>
      <c r="D2033">
        <v>0.75445119000000005</v>
      </c>
      <c r="E2033">
        <v>-0.84260000000000002</v>
      </c>
      <c r="F2033">
        <v>0.99480000000000002</v>
      </c>
      <c r="G2033">
        <v>84</v>
      </c>
      <c r="H2033">
        <v>55</v>
      </c>
      <c r="I2033" t="s">
        <v>21</v>
      </c>
      <c r="J2033" t="s">
        <v>34</v>
      </c>
      <c r="K2033">
        <v>171</v>
      </c>
      <c r="L2033">
        <v>30</v>
      </c>
      <c r="M2033">
        <v>141</v>
      </c>
      <c r="N2033">
        <v>664776</v>
      </c>
      <c r="O2033">
        <v>0</v>
      </c>
      <c r="P2033">
        <v>0</v>
      </c>
      <c r="Q2033">
        <v>0</v>
      </c>
      <c r="R2033">
        <v>0</v>
      </c>
    </row>
    <row r="2034" spans="1:18" x14ac:dyDescent="0.3">
      <c r="A2034" t="s">
        <v>4214</v>
      </c>
      <c r="B2034" t="s">
        <v>4215</v>
      </c>
      <c r="C2034" t="s">
        <v>147</v>
      </c>
      <c r="D2034">
        <v>0.82818433000000002</v>
      </c>
      <c r="E2034">
        <v>-0.81759999999999999</v>
      </c>
      <c r="F2034">
        <v>0.997</v>
      </c>
      <c r="G2034">
        <v>351</v>
      </c>
      <c r="H2034">
        <v>50</v>
      </c>
      <c r="I2034" t="s">
        <v>21</v>
      </c>
      <c r="J2034" t="s">
        <v>26</v>
      </c>
      <c r="K2034">
        <v>398</v>
      </c>
      <c r="L2034">
        <v>94</v>
      </c>
      <c r="M2034">
        <v>304</v>
      </c>
      <c r="N2034">
        <v>5677425</v>
      </c>
      <c r="O2034">
        <v>0</v>
      </c>
      <c r="P2034">
        <v>0</v>
      </c>
      <c r="Q2034">
        <v>0</v>
      </c>
      <c r="R2034">
        <v>0</v>
      </c>
    </row>
    <row r="2035" spans="1:18" x14ac:dyDescent="0.3">
      <c r="A2035" t="s">
        <v>4216</v>
      </c>
      <c r="B2035" t="s">
        <v>4217</v>
      </c>
      <c r="C2035" t="s">
        <v>871</v>
      </c>
      <c r="D2035">
        <v>0.59316498699999998</v>
      </c>
      <c r="E2035">
        <v>-0.94369999999999998</v>
      </c>
      <c r="F2035">
        <v>0.99660000000000004</v>
      </c>
      <c r="G2035">
        <v>1131</v>
      </c>
      <c r="H2035">
        <v>24</v>
      </c>
      <c r="I2035" t="s">
        <v>21</v>
      </c>
      <c r="J2035" t="s">
        <v>26</v>
      </c>
      <c r="K2035">
        <v>12245</v>
      </c>
      <c r="L2035">
        <v>4493</v>
      </c>
      <c r="M2035">
        <v>7752</v>
      </c>
      <c r="N2035">
        <v>4993365</v>
      </c>
      <c r="O2035">
        <v>0</v>
      </c>
      <c r="P2035">
        <v>0</v>
      </c>
      <c r="Q2035">
        <v>0</v>
      </c>
      <c r="R2035">
        <v>0</v>
      </c>
    </row>
    <row r="2036" spans="1:18" x14ac:dyDescent="0.3">
      <c r="A2036" t="s">
        <v>4218</v>
      </c>
      <c r="B2036" t="s">
        <v>2734</v>
      </c>
      <c r="C2036" t="s">
        <v>660</v>
      </c>
      <c r="D2036">
        <v>0.886833333</v>
      </c>
      <c r="E2036">
        <v>0.72399999999999998</v>
      </c>
      <c r="F2036">
        <v>0.99380000000000002</v>
      </c>
      <c r="G2036">
        <v>3</v>
      </c>
      <c r="H2036">
        <v>5</v>
      </c>
      <c r="I2036" t="s">
        <v>21</v>
      </c>
      <c r="J2036" t="s">
        <v>45</v>
      </c>
      <c r="K2036">
        <v>10</v>
      </c>
      <c r="L2036">
        <v>2</v>
      </c>
      <c r="M2036">
        <v>8</v>
      </c>
      <c r="N2036">
        <v>3018</v>
      </c>
      <c r="O2036">
        <v>0</v>
      </c>
      <c r="P2036">
        <v>0</v>
      </c>
      <c r="Q2036">
        <v>0</v>
      </c>
      <c r="R2036">
        <v>1</v>
      </c>
    </row>
    <row r="2037" spans="1:18" x14ac:dyDescent="0.3">
      <c r="A2037" t="s">
        <v>4219</v>
      </c>
      <c r="B2037" t="s">
        <v>4220</v>
      </c>
      <c r="C2037" t="s">
        <v>33</v>
      </c>
      <c r="D2037">
        <v>0.80659411800000003</v>
      </c>
      <c r="E2037">
        <v>0.46539999999999998</v>
      </c>
      <c r="F2037">
        <v>0.98670000000000002</v>
      </c>
      <c r="G2037">
        <v>17</v>
      </c>
      <c r="H2037">
        <v>68</v>
      </c>
      <c r="I2037" t="s">
        <v>21</v>
      </c>
      <c r="J2037" t="s">
        <v>30</v>
      </c>
      <c r="K2037">
        <v>21</v>
      </c>
      <c r="L2037">
        <v>2</v>
      </c>
      <c r="M2037">
        <v>19</v>
      </c>
      <c r="N2037">
        <v>9758</v>
      </c>
      <c r="O2037">
        <v>0</v>
      </c>
      <c r="P2037">
        <v>0</v>
      </c>
      <c r="Q2037">
        <v>1</v>
      </c>
      <c r="R2037">
        <v>0</v>
      </c>
    </row>
    <row r="2038" spans="1:18" x14ac:dyDescent="0.3">
      <c r="A2038" t="s">
        <v>4221</v>
      </c>
      <c r="B2038" t="s">
        <v>4222</v>
      </c>
      <c r="C2038" t="s">
        <v>660</v>
      </c>
      <c r="D2038">
        <v>0.67951052599999995</v>
      </c>
      <c r="E2038">
        <v>-0.30890000000000001</v>
      </c>
      <c r="F2038">
        <v>0.97819999999999996</v>
      </c>
      <c r="G2038">
        <v>19</v>
      </c>
      <c r="H2038">
        <v>14</v>
      </c>
      <c r="I2038" t="s">
        <v>21</v>
      </c>
      <c r="J2038" t="s">
        <v>34</v>
      </c>
      <c r="K2038">
        <v>159</v>
      </c>
      <c r="L2038">
        <v>14</v>
      </c>
      <c r="M2038">
        <v>145</v>
      </c>
      <c r="N2038">
        <v>183008</v>
      </c>
      <c r="O2038">
        <v>0</v>
      </c>
      <c r="P2038">
        <v>0</v>
      </c>
      <c r="Q2038">
        <v>0</v>
      </c>
      <c r="R2038">
        <v>0</v>
      </c>
    </row>
    <row r="2039" spans="1:18" x14ac:dyDescent="0.3">
      <c r="A2039" t="s">
        <v>4223</v>
      </c>
      <c r="B2039" t="s">
        <v>4224</v>
      </c>
      <c r="C2039" t="s">
        <v>1631</v>
      </c>
      <c r="D2039">
        <v>0.87712500000000004</v>
      </c>
      <c r="E2039">
        <v>0.78549999999999998</v>
      </c>
      <c r="F2039">
        <v>0.96860000000000002</v>
      </c>
      <c r="G2039">
        <v>4</v>
      </c>
      <c r="H2039">
        <v>27</v>
      </c>
      <c r="I2039" t="s">
        <v>21</v>
      </c>
      <c r="J2039" t="s">
        <v>179</v>
      </c>
      <c r="K2039">
        <v>27</v>
      </c>
      <c r="L2039">
        <v>10</v>
      </c>
      <c r="M2039">
        <v>17</v>
      </c>
      <c r="N2039">
        <v>26684</v>
      </c>
      <c r="O2039">
        <v>1</v>
      </c>
      <c r="P2039">
        <v>0</v>
      </c>
      <c r="Q2039">
        <v>0</v>
      </c>
      <c r="R2039">
        <v>0</v>
      </c>
    </row>
    <row r="2040" spans="1:18" x14ac:dyDescent="0.3">
      <c r="A2040" t="s">
        <v>4225</v>
      </c>
      <c r="B2040" t="s">
        <v>4226</v>
      </c>
      <c r="C2040" t="s">
        <v>60</v>
      </c>
      <c r="D2040">
        <v>0.83878076599999996</v>
      </c>
      <c r="E2040">
        <v>-0.95609999999999995</v>
      </c>
      <c r="F2040">
        <v>0.99619999999999997</v>
      </c>
      <c r="G2040">
        <v>1149</v>
      </c>
      <c r="H2040">
        <v>25</v>
      </c>
      <c r="I2040" t="s">
        <v>21</v>
      </c>
      <c r="J2040" t="s">
        <v>45</v>
      </c>
      <c r="K2040">
        <v>2027</v>
      </c>
      <c r="L2040">
        <v>285</v>
      </c>
      <c r="M2040">
        <v>1742</v>
      </c>
      <c r="N2040">
        <v>48175272</v>
      </c>
      <c r="O2040">
        <v>0</v>
      </c>
      <c r="P2040">
        <v>0</v>
      </c>
      <c r="Q2040">
        <v>0</v>
      </c>
      <c r="R2040">
        <v>0</v>
      </c>
    </row>
    <row r="2041" spans="1:18" x14ac:dyDescent="0.3">
      <c r="A2041" t="s">
        <v>4227</v>
      </c>
      <c r="B2041" t="s">
        <v>4228</v>
      </c>
      <c r="C2041" t="s">
        <v>4113</v>
      </c>
      <c r="D2041">
        <v>0.81226423400000003</v>
      </c>
      <c r="E2041">
        <v>-0.95689999999999997</v>
      </c>
      <c r="F2041">
        <v>0.99590000000000001</v>
      </c>
      <c r="G2041">
        <v>137</v>
      </c>
      <c r="H2041">
        <v>30</v>
      </c>
      <c r="I2041" t="s">
        <v>21</v>
      </c>
      <c r="J2041" t="s">
        <v>95</v>
      </c>
      <c r="K2041">
        <v>97</v>
      </c>
      <c r="L2041">
        <v>13</v>
      </c>
      <c r="M2041">
        <v>84</v>
      </c>
      <c r="N2041">
        <v>760898</v>
      </c>
      <c r="O2041">
        <v>0</v>
      </c>
      <c r="P2041">
        <v>0</v>
      </c>
      <c r="Q2041">
        <v>1</v>
      </c>
      <c r="R2041">
        <v>0</v>
      </c>
    </row>
    <row r="2042" spans="1:18" x14ac:dyDescent="0.3">
      <c r="A2042" t="s">
        <v>4229</v>
      </c>
      <c r="B2042" t="s">
        <v>4230</v>
      </c>
      <c r="C2042" t="s">
        <v>1156</v>
      </c>
      <c r="D2042">
        <v>-2.8080000000000001E-2</v>
      </c>
      <c r="E2042">
        <v>-0.75790000000000002</v>
      </c>
      <c r="F2042">
        <v>0.97750000000000004</v>
      </c>
      <c r="G2042">
        <v>5</v>
      </c>
      <c r="H2042">
        <v>29</v>
      </c>
      <c r="I2042" t="s">
        <v>21</v>
      </c>
      <c r="J2042" t="s">
        <v>179</v>
      </c>
      <c r="K2042">
        <v>37</v>
      </c>
      <c r="L2042">
        <v>17</v>
      </c>
      <c r="M2042">
        <v>20</v>
      </c>
      <c r="N2042">
        <v>23535</v>
      </c>
      <c r="O2042">
        <v>0</v>
      </c>
      <c r="P2042">
        <v>0</v>
      </c>
      <c r="Q2042">
        <v>0</v>
      </c>
      <c r="R2042">
        <v>0</v>
      </c>
    </row>
    <row r="2043" spans="1:18" x14ac:dyDescent="0.3">
      <c r="A2043" t="s">
        <v>4231</v>
      </c>
      <c r="B2043" t="s">
        <v>4232</v>
      </c>
      <c r="C2043" t="s">
        <v>660</v>
      </c>
      <c r="D2043">
        <v>0.63830833300000001</v>
      </c>
      <c r="E2043">
        <v>-0.24809999999999999</v>
      </c>
      <c r="F2043">
        <v>0.95330000000000004</v>
      </c>
      <c r="G2043">
        <v>12</v>
      </c>
      <c r="H2043">
        <v>15</v>
      </c>
      <c r="I2043" t="s">
        <v>21</v>
      </c>
      <c r="J2043" t="s">
        <v>179</v>
      </c>
      <c r="K2043">
        <v>105</v>
      </c>
      <c r="L2043">
        <v>47</v>
      </c>
      <c r="M2043">
        <v>58</v>
      </c>
      <c r="N2043">
        <v>136080</v>
      </c>
      <c r="O2043">
        <v>1</v>
      </c>
      <c r="P2043">
        <v>0</v>
      </c>
      <c r="Q2043">
        <v>0</v>
      </c>
      <c r="R2043">
        <v>0</v>
      </c>
    </row>
    <row r="2044" spans="1:18" x14ac:dyDescent="0.3">
      <c r="A2044" t="s">
        <v>4233</v>
      </c>
      <c r="B2044" t="s">
        <v>4234</v>
      </c>
      <c r="C2044" t="s">
        <v>871</v>
      </c>
      <c r="D2044">
        <v>0.8105</v>
      </c>
      <c r="E2044">
        <v>-0.20230000000000001</v>
      </c>
      <c r="F2044">
        <v>0.98829999999999996</v>
      </c>
      <c r="G2044">
        <v>19</v>
      </c>
      <c r="H2044">
        <v>48</v>
      </c>
      <c r="I2044" t="s">
        <v>21</v>
      </c>
      <c r="J2044" t="s">
        <v>179</v>
      </c>
      <c r="K2044">
        <v>47</v>
      </c>
      <c r="L2044">
        <v>10</v>
      </c>
      <c r="M2044">
        <v>37</v>
      </c>
      <c r="N2044">
        <v>68248</v>
      </c>
      <c r="O2044">
        <v>1</v>
      </c>
      <c r="P2044">
        <v>0</v>
      </c>
      <c r="Q2044">
        <v>1</v>
      </c>
      <c r="R2044">
        <v>0</v>
      </c>
    </row>
    <row r="2045" spans="1:18" x14ac:dyDescent="0.3">
      <c r="A2045" t="s">
        <v>4235</v>
      </c>
      <c r="B2045" t="s">
        <v>4236</v>
      </c>
      <c r="C2045" t="s">
        <v>20</v>
      </c>
      <c r="D2045">
        <v>0.63063172099999998</v>
      </c>
      <c r="E2045">
        <v>-0.86990000000000001</v>
      </c>
      <c r="F2045">
        <v>0.98399999999999999</v>
      </c>
      <c r="G2045">
        <v>517</v>
      </c>
      <c r="H2045">
        <v>45</v>
      </c>
      <c r="I2045" t="s">
        <v>21</v>
      </c>
      <c r="J2045" t="s">
        <v>26</v>
      </c>
      <c r="K2045">
        <v>250</v>
      </c>
      <c r="L2045">
        <v>81</v>
      </c>
      <c r="M2045">
        <v>169</v>
      </c>
      <c r="N2045">
        <v>7808251</v>
      </c>
      <c r="O2045">
        <v>0</v>
      </c>
      <c r="P2045">
        <v>0</v>
      </c>
      <c r="Q2045">
        <v>0</v>
      </c>
      <c r="R2045">
        <v>0</v>
      </c>
    </row>
    <row r="2046" spans="1:18" x14ac:dyDescent="0.3">
      <c r="A2046" t="s">
        <v>4237</v>
      </c>
      <c r="B2046" t="s">
        <v>4238</v>
      </c>
      <c r="C2046" t="s">
        <v>478</v>
      </c>
      <c r="D2046">
        <v>0.81867500000000004</v>
      </c>
      <c r="E2046">
        <v>0.70960000000000001</v>
      </c>
      <c r="F2046">
        <v>0.97319999999999995</v>
      </c>
      <c r="G2046">
        <v>4</v>
      </c>
      <c r="H2046">
        <v>32</v>
      </c>
      <c r="I2046" t="s">
        <v>21</v>
      </c>
      <c r="J2046" t="s">
        <v>95</v>
      </c>
      <c r="K2046">
        <v>26</v>
      </c>
      <c r="L2046">
        <v>6</v>
      </c>
      <c r="M2046">
        <v>20</v>
      </c>
      <c r="N2046">
        <v>11088</v>
      </c>
      <c r="O2046">
        <v>0</v>
      </c>
      <c r="P2046">
        <v>0</v>
      </c>
      <c r="Q2046">
        <v>1</v>
      </c>
      <c r="R2046">
        <v>0</v>
      </c>
    </row>
    <row r="2047" spans="1:18" x14ac:dyDescent="0.3">
      <c r="A2047" t="s">
        <v>4239</v>
      </c>
      <c r="B2047" t="s">
        <v>4240</v>
      </c>
      <c r="C2047" t="s">
        <v>2700</v>
      </c>
      <c r="D2047">
        <v>0.77561404700000003</v>
      </c>
      <c r="E2047">
        <v>-0.85409999999999997</v>
      </c>
      <c r="F2047">
        <v>0.99629999999999996</v>
      </c>
      <c r="G2047">
        <v>299</v>
      </c>
      <c r="H2047">
        <v>34</v>
      </c>
      <c r="I2047" t="s">
        <v>21</v>
      </c>
      <c r="J2047" t="s">
        <v>30</v>
      </c>
      <c r="K2047">
        <v>973</v>
      </c>
      <c r="L2047">
        <v>116</v>
      </c>
      <c r="M2047">
        <v>857</v>
      </c>
      <c r="N2047">
        <v>7343440</v>
      </c>
      <c r="O2047">
        <v>0</v>
      </c>
      <c r="P2047">
        <v>0</v>
      </c>
      <c r="Q2047">
        <v>0</v>
      </c>
      <c r="R2047">
        <v>0</v>
      </c>
    </row>
    <row r="2048" spans="1:18" x14ac:dyDescent="0.3">
      <c r="A2048" t="s">
        <v>4241</v>
      </c>
      <c r="B2048" t="s">
        <v>4242</v>
      </c>
      <c r="C2048" t="s">
        <v>858</v>
      </c>
      <c r="D2048">
        <v>0.67645862099999998</v>
      </c>
      <c r="E2048">
        <v>-7.7200000000000005E-2</v>
      </c>
      <c r="F2048">
        <v>0.98809999999999998</v>
      </c>
      <c r="G2048">
        <v>29</v>
      </c>
      <c r="H2048">
        <v>25</v>
      </c>
      <c r="I2048" t="s">
        <v>21</v>
      </c>
      <c r="J2048" t="s">
        <v>34</v>
      </c>
      <c r="K2048">
        <v>112</v>
      </c>
      <c r="L2048">
        <v>17</v>
      </c>
      <c r="M2048">
        <v>95</v>
      </c>
      <c r="N2048">
        <v>212193</v>
      </c>
      <c r="O2048">
        <v>0</v>
      </c>
      <c r="P2048">
        <v>0</v>
      </c>
      <c r="Q2048">
        <v>0</v>
      </c>
      <c r="R2048">
        <v>0</v>
      </c>
    </row>
    <row r="2049" spans="1:18" x14ac:dyDescent="0.3">
      <c r="A2049" t="s">
        <v>4243</v>
      </c>
      <c r="B2049" t="s">
        <v>4244</v>
      </c>
      <c r="C2049" t="s">
        <v>421</v>
      </c>
      <c r="D2049">
        <v>0.76053749999999998</v>
      </c>
      <c r="E2049">
        <v>0</v>
      </c>
      <c r="F2049">
        <v>0.97270000000000001</v>
      </c>
      <c r="G2049">
        <v>8</v>
      </c>
      <c r="H2049">
        <v>28</v>
      </c>
      <c r="I2049" t="s">
        <v>21</v>
      </c>
      <c r="J2049" t="s">
        <v>179</v>
      </c>
      <c r="K2049">
        <v>49</v>
      </c>
      <c r="L2049">
        <v>6</v>
      </c>
      <c r="M2049">
        <v>43</v>
      </c>
      <c r="N2049">
        <v>98240</v>
      </c>
      <c r="O2049">
        <v>0</v>
      </c>
      <c r="P2049">
        <v>0</v>
      </c>
      <c r="Q2049">
        <v>0</v>
      </c>
      <c r="R2049">
        <v>1</v>
      </c>
    </row>
    <row r="2050" spans="1:18" x14ac:dyDescent="0.3">
      <c r="A2050" t="s">
        <v>4245</v>
      </c>
      <c r="B2050" t="s">
        <v>4246</v>
      </c>
      <c r="C2050" t="s">
        <v>525</v>
      </c>
      <c r="D2050">
        <v>0.65764630899999998</v>
      </c>
      <c r="E2050">
        <v>-0.82279999999999998</v>
      </c>
      <c r="F2050">
        <v>0.98660000000000003</v>
      </c>
      <c r="G2050">
        <v>149</v>
      </c>
      <c r="H2050">
        <v>48</v>
      </c>
      <c r="I2050" t="s">
        <v>21</v>
      </c>
      <c r="J2050" t="s">
        <v>22</v>
      </c>
      <c r="K2050">
        <v>867</v>
      </c>
      <c r="L2050">
        <v>235</v>
      </c>
      <c r="M2050">
        <v>632</v>
      </c>
      <c r="N2050">
        <v>3426553</v>
      </c>
      <c r="O2050">
        <v>0</v>
      </c>
      <c r="P2050">
        <v>0</v>
      </c>
      <c r="Q2050">
        <v>0</v>
      </c>
      <c r="R2050">
        <v>0</v>
      </c>
    </row>
    <row r="2051" spans="1:18" x14ac:dyDescent="0.3">
      <c r="A2051" t="s">
        <v>4247</v>
      </c>
      <c r="B2051" t="s">
        <v>4248</v>
      </c>
      <c r="C2051" t="s">
        <v>4089</v>
      </c>
      <c r="D2051">
        <v>0.80125110600000005</v>
      </c>
      <c r="E2051">
        <v>-0.93259999999999998</v>
      </c>
      <c r="F2051">
        <v>0.99209999999999998</v>
      </c>
      <c r="G2051">
        <v>452</v>
      </c>
      <c r="H2051">
        <v>25</v>
      </c>
      <c r="I2051" t="s">
        <v>21</v>
      </c>
      <c r="J2051" t="s">
        <v>95</v>
      </c>
      <c r="K2051">
        <v>434</v>
      </c>
      <c r="L2051">
        <v>97</v>
      </c>
      <c r="M2051">
        <v>337</v>
      </c>
      <c r="N2051">
        <v>5376992</v>
      </c>
      <c r="O2051">
        <v>0</v>
      </c>
      <c r="P2051">
        <v>0</v>
      </c>
      <c r="Q2051">
        <v>0</v>
      </c>
      <c r="R2051">
        <v>0</v>
      </c>
    </row>
    <row r="2052" spans="1:18" x14ac:dyDescent="0.3">
      <c r="A2052" t="s">
        <v>4249</v>
      </c>
      <c r="B2052" t="s">
        <v>4250</v>
      </c>
      <c r="C2052" t="s">
        <v>1511</v>
      </c>
      <c r="D2052">
        <v>0.78366666699999998</v>
      </c>
      <c r="E2052">
        <v>0.69089999999999996</v>
      </c>
      <c r="F2052">
        <v>0.88180000000000003</v>
      </c>
      <c r="G2052">
        <v>3</v>
      </c>
      <c r="H2052">
        <v>44</v>
      </c>
      <c r="I2052" t="s">
        <v>21</v>
      </c>
      <c r="J2052" t="s">
        <v>30</v>
      </c>
      <c r="K2052">
        <v>14</v>
      </c>
      <c r="L2052">
        <v>2</v>
      </c>
      <c r="M2052">
        <v>12</v>
      </c>
      <c r="N2052">
        <v>2958</v>
      </c>
      <c r="O2052">
        <v>0</v>
      </c>
      <c r="P2052">
        <v>0</v>
      </c>
      <c r="Q2052">
        <v>1</v>
      </c>
      <c r="R2052">
        <v>0</v>
      </c>
    </row>
    <row r="2053" spans="1:18" x14ac:dyDescent="0.3">
      <c r="A2053" t="s">
        <v>4251</v>
      </c>
      <c r="B2053" t="s">
        <v>4252</v>
      </c>
      <c r="C2053" t="s">
        <v>20</v>
      </c>
      <c r="D2053">
        <v>0.26427499999999998</v>
      </c>
      <c r="E2053">
        <v>-0.69079999999999997</v>
      </c>
      <c r="F2053">
        <v>0.91359999999999997</v>
      </c>
      <c r="G2053">
        <v>8</v>
      </c>
      <c r="H2053">
        <v>49</v>
      </c>
      <c r="I2053" t="s">
        <v>21</v>
      </c>
      <c r="J2053" t="s">
        <v>30</v>
      </c>
      <c r="K2053">
        <v>53</v>
      </c>
      <c r="L2053">
        <v>9</v>
      </c>
      <c r="M2053">
        <v>44</v>
      </c>
      <c r="N2053">
        <v>11320</v>
      </c>
      <c r="O2053">
        <v>0</v>
      </c>
      <c r="P2053">
        <v>0</v>
      </c>
      <c r="Q2053">
        <v>0</v>
      </c>
      <c r="R2053">
        <v>0</v>
      </c>
    </row>
    <row r="2054" spans="1:18" x14ac:dyDescent="0.3">
      <c r="A2054" t="s">
        <v>4253</v>
      </c>
      <c r="B2054" t="s">
        <v>4254</v>
      </c>
      <c r="C2054" t="s">
        <v>3467</v>
      </c>
      <c r="D2054">
        <v>0.74461842099999997</v>
      </c>
      <c r="E2054">
        <v>-0.6522</v>
      </c>
      <c r="F2054">
        <v>0.98180000000000001</v>
      </c>
      <c r="G2054">
        <v>38</v>
      </c>
      <c r="H2054">
        <v>70</v>
      </c>
      <c r="I2054" t="s">
        <v>21</v>
      </c>
      <c r="J2054" t="s">
        <v>338</v>
      </c>
      <c r="K2054">
        <v>31</v>
      </c>
      <c r="L2054">
        <v>6</v>
      </c>
      <c r="M2054">
        <v>25</v>
      </c>
      <c r="N2054">
        <v>42522</v>
      </c>
      <c r="O2054">
        <v>0</v>
      </c>
      <c r="P2054">
        <v>0</v>
      </c>
      <c r="Q2054">
        <v>1</v>
      </c>
      <c r="R2054">
        <v>0</v>
      </c>
    </row>
    <row r="2055" spans="1:18" x14ac:dyDescent="0.3">
      <c r="A2055" t="s">
        <v>4255</v>
      </c>
      <c r="B2055" t="s">
        <v>4256</v>
      </c>
      <c r="C2055" t="s">
        <v>487</v>
      </c>
      <c r="D2055">
        <v>0.78407921400000002</v>
      </c>
      <c r="E2055">
        <v>-0.89790000000000003</v>
      </c>
      <c r="F2055">
        <v>0.99719999999999998</v>
      </c>
      <c r="G2055">
        <v>611</v>
      </c>
      <c r="H2055">
        <v>44</v>
      </c>
      <c r="I2055" t="s">
        <v>21</v>
      </c>
      <c r="J2055" t="s">
        <v>30</v>
      </c>
      <c r="K2055">
        <v>1588</v>
      </c>
      <c r="L2055">
        <v>242</v>
      </c>
      <c r="M2055">
        <v>1346</v>
      </c>
      <c r="N2055">
        <v>20476443</v>
      </c>
      <c r="O2055">
        <v>0</v>
      </c>
      <c r="P2055">
        <v>0</v>
      </c>
      <c r="Q2055">
        <v>0</v>
      </c>
      <c r="R2055">
        <v>0</v>
      </c>
    </row>
    <row r="2056" spans="1:18" x14ac:dyDescent="0.3">
      <c r="A2056" t="s">
        <v>4257</v>
      </c>
      <c r="B2056" t="s">
        <v>4258</v>
      </c>
      <c r="C2056" t="s">
        <v>3467</v>
      </c>
      <c r="D2056">
        <v>0.90143432800000001</v>
      </c>
      <c r="E2056">
        <v>-3.8699999999999998E-2</v>
      </c>
      <c r="F2056">
        <v>0.99170000000000003</v>
      </c>
      <c r="G2056">
        <v>67</v>
      </c>
      <c r="H2056">
        <v>70</v>
      </c>
      <c r="I2056" t="s">
        <v>21</v>
      </c>
      <c r="J2056" t="s">
        <v>338</v>
      </c>
      <c r="K2056">
        <v>15</v>
      </c>
      <c r="L2056">
        <v>2</v>
      </c>
      <c r="M2056">
        <v>13</v>
      </c>
      <c r="N2056">
        <v>64387</v>
      </c>
      <c r="O2056">
        <v>0</v>
      </c>
      <c r="P2056">
        <v>0</v>
      </c>
      <c r="Q2056">
        <v>1</v>
      </c>
      <c r="R2056">
        <v>0</v>
      </c>
    </row>
    <row r="2057" spans="1:18" x14ac:dyDescent="0.3">
      <c r="A2057" t="s">
        <v>4259</v>
      </c>
      <c r="B2057" t="s">
        <v>4260</v>
      </c>
      <c r="C2057" t="s">
        <v>3467</v>
      </c>
      <c r="D2057">
        <v>0.69871000000000005</v>
      </c>
      <c r="E2057">
        <v>-0.65559999999999996</v>
      </c>
      <c r="F2057">
        <v>0.98140000000000005</v>
      </c>
      <c r="G2057">
        <v>30</v>
      </c>
      <c r="H2057">
        <v>70</v>
      </c>
      <c r="I2057" t="s">
        <v>21</v>
      </c>
      <c r="J2057" t="s">
        <v>338</v>
      </c>
      <c r="K2057">
        <v>8</v>
      </c>
      <c r="L2057">
        <v>0</v>
      </c>
      <c r="M2057">
        <v>8</v>
      </c>
      <c r="N2057">
        <v>12210</v>
      </c>
      <c r="O2057">
        <v>0</v>
      </c>
      <c r="P2057">
        <v>0</v>
      </c>
      <c r="Q2057">
        <v>1</v>
      </c>
      <c r="R2057">
        <v>0</v>
      </c>
    </row>
    <row r="2058" spans="1:18" x14ac:dyDescent="0.3">
      <c r="A2058" t="s">
        <v>4261</v>
      </c>
      <c r="B2058" t="s">
        <v>4262</v>
      </c>
      <c r="C2058" t="s">
        <v>421</v>
      </c>
      <c r="D2058">
        <v>0.71749441899999999</v>
      </c>
      <c r="E2058">
        <v>-0.9163</v>
      </c>
      <c r="F2058">
        <v>0.99390000000000001</v>
      </c>
      <c r="G2058">
        <v>430</v>
      </c>
      <c r="H2058">
        <v>60</v>
      </c>
      <c r="I2058" t="s">
        <v>21</v>
      </c>
      <c r="J2058" t="s">
        <v>22</v>
      </c>
      <c r="K2058">
        <v>560</v>
      </c>
      <c r="L2058">
        <v>104</v>
      </c>
      <c r="M2058">
        <v>456</v>
      </c>
      <c r="N2058">
        <v>8455520</v>
      </c>
      <c r="O2058">
        <v>0</v>
      </c>
      <c r="P2058">
        <v>0</v>
      </c>
      <c r="Q2058">
        <v>0</v>
      </c>
      <c r="R2058">
        <v>1</v>
      </c>
    </row>
    <row r="2059" spans="1:18" x14ac:dyDescent="0.3">
      <c r="A2059" t="s">
        <v>4263</v>
      </c>
      <c r="B2059" t="s">
        <v>4264</v>
      </c>
      <c r="C2059" t="s">
        <v>882</v>
      </c>
      <c r="D2059">
        <v>0.77240895799999998</v>
      </c>
      <c r="E2059">
        <v>-0.77170000000000005</v>
      </c>
      <c r="F2059">
        <v>0.995</v>
      </c>
      <c r="G2059">
        <v>614</v>
      </c>
      <c r="H2059">
        <v>85</v>
      </c>
      <c r="I2059" t="s">
        <v>21</v>
      </c>
      <c r="J2059" t="s">
        <v>26</v>
      </c>
      <c r="K2059">
        <v>363</v>
      </c>
      <c r="L2059">
        <v>164</v>
      </c>
      <c r="M2059">
        <v>199</v>
      </c>
      <c r="N2059">
        <v>5152074</v>
      </c>
      <c r="O2059">
        <v>0</v>
      </c>
      <c r="P2059">
        <v>0</v>
      </c>
      <c r="Q2059">
        <v>0</v>
      </c>
      <c r="R2059">
        <v>0</v>
      </c>
    </row>
    <row r="2060" spans="1:18" x14ac:dyDescent="0.3">
      <c r="A2060" t="s">
        <v>4265</v>
      </c>
      <c r="B2060" t="s">
        <v>4266</v>
      </c>
      <c r="C2060" t="s">
        <v>858</v>
      </c>
      <c r="D2060">
        <v>0.85522463100000001</v>
      </c>
      <c r="E2060">
        <v>-0.59619999999999995</v>
      </c>
      <c r="F2060">
        <v>0.99450000000000005</v>
      </c>
      <c r="G2060">
        <v>203</v>
      </c>
      <c r="H2060">
        <v>39</v>
      </c>
      <c r="I2060" t="s">
        <v>21</v>
      </c>
      <c r="J2060" t="s">
        <v>30</v>
      </c>
      <c r="K2060">
        <v>305</v>
      </c>
      <c r="L2060">
        <v>198</v>
      </c>
      <c r="M2060">
        <v>107</v>
      </c>
      <c r="N2060">
        <v>2127034</v>
      </c>
      <c r="O2060">
        <v>0</v>
      </c>
      <c r="P2060">
        <v>0</v>
      </c>
      <c r="Q2060">
        <v>0</v>
      </c>
      <c r="R2060">
        <v>0</v>
      </c>
    </row>
    <row r="2061" spans="1:18" x14ac:dyDescent="0.3">
      <c r="A2061" t="s">
        <v>4267</v>
      </c>
      <c r="B2061" t="s">
        <v>4268</v>
      </c>
      <c r="C2061" t="s">
        <v>487</v>
      </c>
      <c r="D2061">
        <v>0.73277037</v>
      </c>
      <c r="E2061">
        <v>-0.55310000000000004</v>
      </c>
      <c r="F2061">
        <v>0.9869</v>
      </c>
      <c r="G2061">
        <v>108</v>
      </c>
      <c r="H2061">
        <v>40</v>
      </c>
      <c r="I2061" t="s">
        <v>21</v>
      </c>
      <c r="J2061" t="s">
        <v>26</v>
      </c>
      <c r="K2061">
        <v>78</v>
      </c>
      <c r="L2061">
        <v>16</v>
      </c>
      <c r="M2061">
        <v>62</v>
      </c>
      <c r="N2061">
        <v>613224</v>
      </c>
      <c r="O2061">
        <v>0</v>
      </c>
      <c r="P2061">
        <v>0</v>
      </c>
      <c r="Q2061">
        <v>0</v>
      </c>
      <c r="R2061">
        <v>0</v>
      </c>
    </row>
    <row r="2062" spans="1:18" x14ac:dyDescent="0.3">
      <c r="A2062" t="s">
        <v>4269</v>
      </c>
      <c r="B2062" t="s">
        <v>4270</v>
      </c>
      <c r="C2062" t="s">
        <v>307</v>
      </c>
      <c r="D2062">
        <v>0.81</v>
      </c>
      <c r="E2062">
        <v>0.81</v>
      </c>
      <c r="F2062">
        <v>0.81</v>
      </c>
      <c r="G2062">
        <v>1</v>
      </c>
      <c r="H2062">
        <v>72</v>
      </c>
      <c r="I2062" t="s">
        <v>21</v>
      </c>
      <c r="J2062" t="s">
        <v>179</v>
      </c>
      <c r="K2062">
        <v>2</v>
      </c>
      <c r="L2062">
        <v>2</v>
      </c>
      <c r="M2062">
        <v>0</v>
      </c>
      <c r="N2062">
        <v>1854</v>
      </c>
      <c r="O2062">
        <v>1</v>
      </c>
      <c r="P2062">
        <v>0</v>
      </c>
      <c r="Q2062">
        <v>0</v>
      </c>
      <c r="R2062">
        <v>0</v>
      </c>
    </row>
    <row r="2063" spans="1:18" x14ac:dyDescent="0.3">
      <c r="A2063" t="s">
        <v>4271</v>
      </c>
      <c r="B2063" t="s">
        <v>4272</v>
      </c>
      <c r="C2063" t="s">
        <v>162</v>
      </c>
      <c r="D2063">
        <v>0.75828486500000003</v>
      </c>
      <c r="E2063">
        <v>-0.87090000000000001</v>
      </c>
      <c r="F2063">
        <v>0.99409999999999998</v>
      </c>
      <c r="G2063">
        <v>185</v>
      </c>
      <c r="H2063">
        <v>68</v>
      </c>
      <c r="I2063" t="s">
        <v>21</v>
      </c>
      <c r="J2063" t="s">
        <v>22</v>
      </c>
      <c r="K2063">
        <v>420</v>
      </c>
      <c r="L2063">
        <v>85</v>
      </c>
      <c r="M2063">
        <v>335</v>
      </c>
      <c r="N2063">
        <v>2249045</v>
      </c>
      <c r="O2063">
        <v>0</v>
      </c>
      <c r="P2063">
        <v>0</v>
      </c>
      <c r="Q2063">
        <v>0</v>
      </c>
      <c r="R2063">
        <v>0</v>
      </c>
    </row>
    <row r="2064" spans="1:18" x14ac:dyDescent="0.3">
      <c r="A2064" t="s">
        <v>4273</v>
      </c>
      <c r="B2064" t="s">
        <v>4274</v>
      </c>
      <c r="C2064" t="s">
        <v>4275</v>
      </c>
      <c r="D2064">
        <v>0.74484629599999996</v>
      </c>
      <c r="E2064">
        <v>-0.90980000000000005</v>
      </c>
      <c r="F2064">
        <v>0.99409999999999998</v>
      </c>
      <c r="G2064">
        <v>540</v>
      </c>
      <c r="H2064">
        <v>36</v>
      </c>
      <c r="I2064" t="s">
        <v>21</v>
      </c>
      <c r="J2064" t="s">
        <v>30</v>
      </c>
      <c r="K2064">
        <v>197</v>
      </c>
      <c r="L2064">
        <v>54</v>
      </c>
      <c r="M2064">
        <v>143</v>
      </c>
      <c r="N2064">
        <v>5304960</v>
      </c>
      <c r="O2064">
        <v>0</v>
      </c>
      <c r="P2064">
        <v>0</v>
      </c>
      <c r="Q2064">
        <v>1</v>
      </c>
      <c r="R2064">
        <v>1</v>
      </c>
    </row>
    <row r="2065" spans="1:18" x14ac:dyDescent="0.3">
      <c r="A2065" t="s">
        <v>4276</v>
      </c>
      <c r="B2065" t="s">
        <v>4277</v>
      </c>
      <c r="C2065" t="s">
        <v>162</v>
      </c>
      <c r="D2065">
        <v>0.77964864899999997</v>
      </c>
      <c r="E2065">
        <v>-0.89100000000000001</v>
      </c>
      <c r="F2065">
        <v>0.99470000000000003</v>
      </c>
      <c r="G2065">
        <v>111</v>
      </c>
      <c r="H2065">
        <v>72</v>
      </c>
      <c r="I2065" t="s">
        <v>21</v>
      </c>
      <c r="J2065" t="s">
        <v>30</v>
      </c>
      <c r="K2065">
        <v>256</v>
      </c>
      <c r="L2065">
        <v>45</v>
      </c>
      <c r="M2065">
        <v>211</v>
      </c>
      <c r="N2065">
        <v>738594</v>
      </c>
      <c r="O2065">
        <v>0</v>
      </c>
      <c r="P2065">
        <v>0</v>
      </c>
      <c r="Q2065">
        <v>0</v>
      </c>
      <c r="R2065">
        <v>0</v>
      </c>
    </row>
    <row r="2066" spans="1:18" x14ac:dyDescent="0.3">
      <c r="A2066" t="s">
        <v>4278</v>
      </c>
      <c r="B2066" t="s">
        <v>4279</v>
      </c>
      <c r="C2066" t="s">
        <v>162</v>
      </c>
      <c r="D2066">
        <v>0.72879871799999996</v>
      </c>
      <c r="E2066">
        <v>-0.92869999999999997</v>
      </c>
      <c r="F2066">
        <v>0.99250000000000005</v>
      </c>
      <c r="G2066">
        <v>234</v>
      </c>
      <c r="H2066">
        <v>85</v>
      </c>
      <c r="I2066" t="s">
        <v>21</v>
      </c>
      <c r="J2066" t="s">
        <v>26</v>
      </c>
      <c r="K2066">
        <v>1018</v>
      </c>
      <c r="L2066">
        <v>275</v>
      </c>
      <c r="M2066">
        <v>743</v>
      </c>
      <c r="N2066">
        <v>5673096</v>
      </c>
      <c r="O2066">
        <v>0</v>
      </c>
      <c r="P2066">
        <v>0</v>
      </c>
      <c r="Q2066">
        <v>0</v>
      </c>
      <c r="R2066">
        <v>0</v>
      </c>
    </row>
    <row r="2067" spans="1:18" x14ac:dyDescent="0.3">
      <c r="A2067" t="s">
        <v>4280</v>
      </c>
      <c r="B2067" t="s">
        <v>4281</v>
      </c>
      <c r="C2067" t="s">
        <v>4275</v>
      </c>
      <c r="D2067">
        <v>0.74515449</v>
      </c>
      <c r="E2067">
        <v>-0.68049999999999999</v>
      </c>
      <c r="F2067">
        <v>0.9929</v>
      </c>
      <c r="G2067">
        <v>490</v>
      </c>
      <c r="H2067">
        <v>36</v>
      </c>
      <c r="I2067" t="s">
        <v>21</v>
      </c>
      <c r="J2067" t="s">
        <v>30</v>
      </c>
      <c r="K2067">
        <v>82</v>
      </c>
      <c r="L2067">
        <v>27</v>
      </c>
      <c r="M2067">
        <v>55</v>
      </c>
      <c r="N2067">
        <v>1627780</v>
      </c>
      <c r="O2067">
        <v>0</v>
      </c>
      <c r="P2067">
        <v>0</v>
      </c>
      <c r="Q2067">
        <v>1</v>
      </c>
      <c r="R2067">
        <v>0</v>
      </c>
    </row>
    <row r="2068" spans="1:18" x14ac:dyDescent="0.3">
      <c r="A2068" t="s">
        <v>4282</v>
      </c>
      <c r="B2068" t="s">
        <v>4283</v>
      </c>
      <c r="C2068" t="s">
        <v>4275</v>
      </c>
      <c r="D2068">
        <v>0.77725041299999997</v>
      </c>
      <c r="E2068">
        <v>-0.754</v>
      </c>
      <c r="F2068">
        <v>0.99439999999999995</v>
      </c>
      <c r="G2068">
        <v>484</v>
      </c>
      <c r="H2068">
        <v>38</v>
      </c>
      <c r="I2068" t="s">
        <v>21</v>
      </c>
      <c r="J2068" t="s">
        <v>63</v>
      </c>
      <c r="K2068">
        <v>90</v>
      </c>
      <c r="L2068">
        <v>19</v>
      </c>
      <c r="M2068">
        <v>71</v>
      </c>
      <c r="N2068">
        <v>2055548</v>
      </c>
      <c r="O2068">
        <v>0</v>
      </c>
      <c r="P2068">
        <v>0</v>
      </c>
      <c r="Q2068">
        <v>1</v>
      </c>
      <c r="R2068">
        <v>1</v>
      </c>
    </row>
    <row r="2069" spans="1:18" x14ac:dyDescent="0.3">
      <c r="A2069" t="s">
        <v>4284</v>
      </c>
      <c r="B2069" t="s">
        <v>4285</v>
      </c>
      <c r="C2069" t="s">
        <v>1982</v>
      </c>
      <c r="D2069">
        <v>0.92769999999999997</v>
      </c>
      <c r="E2069">
        <v>0.92769999999999997</v>
      </c>
      <c r="F2069">
        <v>0.92769999999999997</v>
      </c>
      <c r="G2069">
        <v>1</v>
      </c>
      <c r="H2069">
        <v>68</v>
      </c>
      <c r="I2069" t="s">
        <v>21</v>
      </c>
      <c r="J2069" t="s">
        <v>63</v>
      </c>
      <c r="K2069">
        <v>6</v>
      </c>
      <c r="L2069">
        <v>2</v>
      </c>
      <c r="M2069">
        <v>4</v>
      </c>
      <c r="N2069">
        <v>1769</v>
      </c>
      <c r="O2069">
        <v>0</v>
      </c>
      <c r="P2069">
        <v>0</v>
      </c>
      <c r="Q2069">
        <v>0</v>
      </c>
      <c r="R2069">
        <v>0</v>
      </c>
    </row>
    <row r="2070" spans="1:18" x14ac:dyDescent="0.3">
      <c r="A2070" t="s">
        <v>4286</v>
      </c>
      <c r="B2070" t="s">
        <v>4287</v>
      </c>
      <c r="C2070" t="s">
        <v>307</v>
      </c>
      <c r="D2070">
        <v>0.708832456</v>
      </c>
      <c r="E2070">
        <v>-0.91520000000000001</v>
      </c>
      <c r="F2070">
        <v>0.99560000000000004</v>
      </c>
      <c r="G2070">
        <v>456</v>
      </c>
      <c r="H2070">
        <v>42</v>
      </c>
      <c r="I2070" t="s">
        <v>21</v>
      </c>
      <c r="J2070" t="s">
        <v>30</v>
      </c>
      <c r="K2070">
        <v>22</v>
      </c>
      <c r="L2070">
        <v>6</v>
      </c>
      <c r="M2070">
        <v>16</v>
      </c>
      <c r="N2070">
        <v>419520</v>
      </c>
      <c r="O2070">
        <v>0</v>
      </c>
      <c r="P2070">
        <v>0</v>
      </c>
      <c r="Q2070">
        <v>1</v>
      </c>
      <c r="R2070">
        <v>0</v>
      </c>
    </row>
    <row r="2071" spans="1:18" x14ac:dyDescent="0.3">
      <c r="A2071" t="s">
        <v>4288</v>
      </c>
      <c r="B2071" t="s">
        <v>4289</v>
      </c>
      <c r="C2071" t="s">
        <v>4275</v>
      </c>
      <c r="D2071">
        <v>0.75189529099999997</v>
      </c>
      <c r="E2071">
        <v>-0.90939999999999999</v>
      </c>
      <c r="F2071">
        <v>0.99270000000000003</v>
      </c>
      <c r="G2071">
        <v>361</v>
      </c>
      <c r="H2071">
        <v>45</v>
      </c>
      <c r="I2071" t="s">
        <v>21</v>
      </c>
      <c r="J2071" t="s">
        <v>26</v>
      </c>
      <c r="K2071">
        <v>8</v>
      </c>
      <c r="L2071">
        <v>2</v>
      </c>
      <c r="M2071">
        <v>6</v>
      </c>
      <c r="N2071">
        <v>506483</v>
      </c>
      <c r="O2071">
        <v>0</v>
      </c>
      <c r="P2071">
        <v>0</v>
      </c>
      <c r="Q2071">
        <v>1</v>
      </c>
      <c r="R2071">
        <v>0</v>
      </c>
    </row>
    <row r="2072" spans="1:18" x14ac:dyDescent="0.3">
      <c r="A2072" t="s">
        <v>4290</v>
      </c>
      <c r="B2072" t="s">
        <v>4291</v>
      </c>
      <c r="C2072" t="s">
        <v>1708</v>
      </c>
      <c r="D2072">
        <v>0.75968965499999996</v>
      </c>
      <c r="E2072">
        <v>-0.46920000000000001</v>
      </c>
      <c r="F2072">
        <v>0.98950000000000005</v>
      </c>
      <c r="G2072">
        <v>29</v>
      </c>
      <c r="H2072">
        <v>28</v>
      </c>
      <c r="I2072" t="s">
        <v>21</v>
      </c>
      <c r="J2072" t="s">
        <v>45</v>
      </c>
      <c r="K2072">
        <v>104</v>
      </c>
      <c r="L2072">
        <v>4</v>
      </c>
      <c r="M2072">
        <v>100</v>
      </c>
      <c r="N2072">
        <v>122351</v>
      </c>
      <c r="O2072">
        <v>0</v>
      </c>
      <c r="P2072">
        <v>0</v>
      </c>
      <c r="Q2072">
        <v>1</v>
      </c>
      <c r="R2072">
        <v>0</v>
      </c>
    </row>
    <row r="2073" spans="1:18" x14ac:dyDescent="0.3">
      <c r="A2073" t="s">
        <v>4292</v>
      </c>
      <c r="B2073" t="s">
        <v>4293</v>
      </c>
      <c r="C2073" t="s">
        <v>4275</v>
      </c>
      <c r="D2073">
        <v>0.77057351799999996</v>
      </c>
      <c r="E2073">
        <v>-0.80700000000000005</v>
      </c>
      <c r="F2073">
        <v>0.99070000000000003</v>
      </c>
      <c r="G2073">
        <v>506</v>
      </c>
      <c r="H2073">
        <v>28</v>
      </c>
      <c r="I2073" t="s">
        <v>21</v>
      </c>
      <c r="J2073" t="s">
        <v>34</v>
      </c>
      <c r="K2073">
        <v>32</v>
      </c>
      <c r="L2073">
        <v>18</v>
      </c>
      <c r="M2073">
        <v>14</v>
      </c>
      <c r="N2073">
        <v>688160</v>
      </c>
      <c r="O2073">
        <v>0</v>
      </c>
      <c r="P2073">
        <v>0</v>
      </c>
      <c r="Q2073">
        <v>1</v>
      </c>
      <c r="R2073">
        <v>0</v>
      </c>
    </row>
    <row r="2074" spans="1:18" x14ac:dyDescent="0.3">
      <c r="A2074" t="s">
        <v>4294</v>
      </c>
      <c r="B2074" t="s">
        <v>4295</v>
      </c>
      <c r="C2074" t="s">
        <v>4275</v>
      </c>
      <c r="D2074">
        <v>0.76627995999999998</v>
      </c>
      <c r="E2074">
        <v>-0.85680000000000001</v>
      </c>
      <c r="F2074">
        <v>0.99509999999999998</v>
      </c>
      <c r="G2074">
        <v>494</v>
      </c>
      <c r="H2074">
        <v>38</v>
      </c>
      <c r="I2074" t="s">
        <v>21</v>
      </c>
      <c r="J2074" t="s">
        <v>63</v>
      </c>
      <c r="K2074">
        <v>27</v>
      </c>
      <c r="L2074">
        <v>12</v>
      </c>
      <c r="M2074">
        <v>15</v>
      </c>
      <c r="N2074">
        <v>826462</v>
      </c>
      <c r="O2074">
        <v>0</v>
      </c>
      <c r="P2074">
        <v>0</v>
      </c>
      <c r="Q2074">
        <v>1</v>
      </c>
      <c r="R2074">
        <v>0</v>
      </c>
    </row>
    <row r="2075" spans="1:18" x14ac:dyDescent="0.3">
      <c r="A2075" t="s">
        <v>4296</v>
      </c>
      <c r="B2075" t="s">
        <v>4297</v>
      </c>
      <c r="C2075" t="s">
        <v>4275</v>
      </c>
      <c r="D2075">
        <v>0.648974944</v>
      </c>
      <c r="E2075">
        <v>-0.79579999999999995</v>
      </c>
      <c r="F2075">
        <v>0.99180000000000001</v>
      </c>
      <c r="G2075">
        <v>443</v>
      </c>
      <c r="H2075">
        <v>25</v>
      </c>
      <c r="I2075" t="s">
        <v>21</v>
      </c>
      <c r="J2075" t="s">
        <v>26</v>
      </c>
      <c r="K2075">
        <v>29</v>
      </c>
      <c r="L2075">
        <v>9</v>
      </c>
      <c r="M2075">
        <v>20</v>
      </c>
      <c r="N2075">
        <v>664943</v>
      </c>
      <c r="O2075">
        <v>0</v>
      </c>
      <c r="P2075">
        <v>0</v>
      </c>
      <c r="Q2075">
        <v>1</v>
      </c>
      <c r="R2075">
        <v>0</v>
      </c>
    </row>
    <row r="2076" spans="1:18" x14ac:dyDescent="0.3">
      <c r="A2076" t="s">
        <v>4298</v>
      </c>
      <c r="B2076" t="s">
        <v>4299</v>
      </c>
      <c r="C2076" t="s">
        <v>162</v>
      </c>
      <c r="D2076">
        <v>0.82020714299999997</v>
      </c>
      <c r="E2076">
        <v>-0.88980000000000004</v>
      </c>
      <c r="F2076">
        <v>0.99590000000000001</v>
      </c>
      <c r="G2076">
        <v>252</v>
      </c>
      <c r="H2076">
        <v>75</v>
      </c>
      <c r="I2076" t="s">
        <v>21</v>
      </c>
      <c r="J2076" t="s">
        <v>30</v>
      </c>
      <c r="K2076">
        <v>326</v>
      </c>
      <c r="L2076">
        <v>51</v>
      </c>
      <c r="M2076">
        <v>275</v>
      </c>
      <c r="N2076">
        <v>2546964</v>
      </c>
      <c r="O2076">
        <v>0</v>
      </c>
      <c r="P2076">
        <v>0</v>
      </c>
      <c r="Q2076">
        <v>0</v>
      </c>
      <c r="R2076">
        <v>0</v>
      </c>
    </row>
    <row r="2077" spans="1:18" x14ac:dyDescent="0.3">
      <c r="A2077" t="s">
        <v>4300</v>
      </c>
      <c r="B2077" t="s">
        <v>4301</v>
      </c>
      <c r="C2077" t="s">
        <v>4275</v>
      </c>
      <c r="D2077">
        <v>0.73059837000000005</v>
      </c>
      <c r="E2077">
        <v>-0.71560000000000001</v>
      </c>
      <c r="F2077">
        <v>0.99</v>
      </c>
      <c r="G2077">
        <v>368</v>
      </c>
      <c r="H2077">
        <v>30</v>
      </c>
      <c r="I2077" t="s">
        <v>21</v>
      </c>
      <c r="J2077" t="s">
        <v>22</v>
      </c>
      <c r="K2077">
        <v>48</v>
      </c>
      <c r="L2077">
        <v>25</v>
      </c>
      <c r="M2077">
        <v>23</v>
      </c>
      <c r="N2077">
        <v>1024512</v>
      </c>
      <c r="O2077">
        <v>0</v>
      </c>
      <c r="P2077">
        <v>0</v>
      </c>
      <c r="Q2077">
        <v>1</v>
      </c>
      <c r="R2077">
        <v>1</v>
      </c>
    </row>
    <row r="2078" spans="1:18" x14ac:dyDescent="0.3">
      <c r="A2078" t="s">
        <v>4302</v>
      </c>
      <c r="B2078" t="s">
        <v>4303</v>
      </c>
      <c r="C2078" t="s">
        <v>757</v>
      </c>
      <c r="D2078">
        <v>0.73864953700000002</v>
      </c>
      <c r="E2078">
        <v>-0.90620000000000001</v>
      </c>
      <c r="F2078">
        <v>0.99360000000000004</v>
      </c>
      <c r="G2078">
        <v>216</v>
      </c>
      <c r="H2078">
        <v>72</v>
      </c>
      <c r="I2078" t="s">
        <v>21</v>
      </c>
      <c r="J2078" t="s">
        <v>26</v>
      </c>
      <c r="K2078">
        <v>222</v>
      </c>
      <c r="L2078">
        <v>48</v>
      </c>
      <c r="M2078">
        <v>174</v>
      </c>
      <c r="N2078">
        <v>2593512</v>
      </c>
      <c r="O2078">
        <v>0</v>
      </c>
      <c r="P2078">
        <v>0</v>
      </c>
      <c r="Q2078">
        <v>0</v>
      </c>
      <c r="R2078">
        <v>0</v>
      </c>
    </row>
    <row r="2079" spans="1:18" x14ac:dyDescent="0.3">
      <c r="A2079" t="s">
        <v>4304</v>
      </c>
      <c r="B2079" t="s">
        <v>4305</v>
      </c>
      <c r="C2079" t="s">
        <v>651</v>
      </c>
      <c r="D2079">
        <v>0.828248926</v>
      </c>
      <c r="E2079">
        <v>-0.88800000000000001</v>
      </c>
      <c r="F2079">
        <v>0.99839999999999995</v>
      </c>
      <c r="G2079">
        <v>419</v>
      </c>
      <c r="H2079">
        <v>240</v>
      </c>
      <c r="I2079" t="s">
        <v>21</v>
      </c>
      <c r="J2079" t="s">
        <v>26</v>
      </c>
      <c r="K2079">
        <v>501</v>
      </c>
      <c r="L2079">
        <v>226</v>
      </c>
      <c r="M2079">
        <v>275</v>
      </c>
      <c r="N2079">
        <v>1651698</v>
      </c>
      <c r="O2079">
        <v>0</v>
      </c>
      <c r="P2079">
        <v>0</v>
      </c>
      <c r="Q2079">
        <v>1</v>
      </c>
      <c r="R2079">
        <v>0</v>
      </c>
    </row>
    <row r="2080" spans="1:18" x14ac:dyDescent="0.3">
      <c r="A2080" t="s">
        <v>4306</v>
      </c>
      <c r="B2080" t="s">
        <v>4307</v>
      </c>
      <c r="C2080" t="s">
        <v>2130</v>
      </c>
      <c r="D2080">
        <v>0.65520916299999998</v>
      </c>
      <c r="E2080">
        <v>-0.93279999999999996</v>
      </c>
      <c r="F2080">
        <v>0.99419999999999997</v>
      </c>
      <c r="G2080">
        <v>251</v>
      </c>
      <c r="H2080">
        <v>98</v>
      </c>
      <c r="I2080" t="s">
        <v>21</v>
      </c>
      <c r="J2080" t="s">
        <v>26</v>
      </c>
      <c r="K2080">
        <v>125</v>
      </c>
      <c r="L2080">
        <v>34</v>
      </c>
      <c r="M2080">
        <v>91</v>
      </c>
      <c r="N2080">
        <v>537893</v>
      </c>
      <c r="O2080">
        <v>0</v>
      </c>
      <c r="P2080">
        <v>0</v>
      </c>
      <c r="Q2080">
        <v>0</v>
      </c>
      <c r="R2080">
        <v>0</v>
      </c>
    </row>
    <row r="2081" spans="1:18" x14ac:dyDescent="0.3">
      <c r="A2081" t="s">
        <v>4308</v>
      </c>
      <c r="B2081" t="s">
        <v>4309</v>
      </c>
      <c r="C2081" t="s">
        <v>1112</v>
      </c>
      <c r="D2081">
        <v>0.83311855400000001</v>
      </c>
      <c r="E2081">
        <v>-0.88619999999999999</v>
      </c>
      <c r="F2081">
        <v>0.997</v>
      </c>
      <c r="G2081">
        <v>733</v>
      </c>
      <c r="H2081">
        <v>40</v>
      </c>
      <c r="I2081" t="s">
        <v>21</v>
      </c>
      <c r="J2081" t="s">
        <v>26</v>
      </c>
      <c r="K2081">
        <v>1168</v>
      </c>
      <c r="L2081">
        <v>244</v>
      </c>
      <c r="M2081">
        <v>924</v>
      </c>
      <c r="N2081">
        <v>33932036</v>
      </c>
      <c r="O2081">
        <v>0</v>
      </c>
      <c r="P2081">
        <v>0</v>
      </c>
      <c r="Q2081">
        <v>0</v>
      </c>
      <c r="R2081">
        <v>0</v>
      </c>
    </row>
    <row r="2082" spans="1:18" x14ac:dyDescent="0.3">
      <c r="A2082" t="s">
        <v>4310</v>
      </c>
      <c r="B2082" t="s">
        <v>4311</v>
      </c>
      <c r="C2082" t="s">
        <v>748</v>
      </c>
      <c r="D2082">
        <v>0.40284999999999999</v>
      </c>
      <c r="E2082">
        <v>0</v>
      </c>
      <c r="F2082">
        <v>0.80569999999999997</v>
      </c>
      <c r="G2082">
        <v>2</v>
      </c>
      <c r="H2082">
        <v>200</v>
      </c>
      <c r="I2082" t="s">
        <v>21</v>
      </c>
      <c r="J2082" t="s">
        <v>179</v>
      </c>
      <c r="K2082">
        <v>26</v>
      </c>
      <c r="L2082">
        <v>10</v>
      </c>
      <c r="M2082">
        <v>16</v>
      </c>
      <c r="N2082">
        <v>6866</v>
      </c>
      <c r="O2082">
        <v>1</v>
      </c>
      <c r="P2082">
        <v>0</v>
      </c>
      <c r="Q2082">
        <v>0</v>
      </c>
      <c r="R2082">
        <v>0</v>
      </c>
    </row>
    <row r="2083" spans="1:18" x14ac:dyDescent="0.3">
      <c r="A2083" t="s">
        <v>4312</v>
      </c>
      <c r="B2083" t="s">
        <v>4313</v>
      </c>
      <c r="C2083" t="s">
        <v>2874</v>
      </c>
      <c r="D2083">
        <v>0.83586382299999995</v>
      </c>
      <c r="E2083">
        <v>-0.61870000000000003</v>
      </c>
      <c r="F2083">
        <v>0.99509999999999998</v>
      </c>
      <c r="G2083">
        <v>293</v>
      </c>
      <c r="H2083">
        <v>45</v>
      </c>
      <c r="I2083" t="s">
        <v>21</v>
      </c>
      <c r="J2083" t="s">
        <v>30</v>
      </c>
      <c r="K2083">
        <v>191</v>
      </c>
      <c r="L2083">
        <v>34</v>
      </c>
      <c r="M2083">
        <v>157</v>
      </c>
      <c r="N2083">
        <v>3884008</v>
      </c>
      <c r="O2083">
        <v>0</v>
      </c>
      <c r="P2083">
        <v>0</v>
      </c>
      <c r="Q2083">
        <v>0</v>
      </c>
      <c r="R2083">
        <v>0</v>
      </c>
    </row>
    <row r="2084" spans="1:18" x14ac:dyDescent="0.3">
      <c r="A2084" t="s">
        <v>4314</v>
      </c>
      <c r="B2084" t="s">
        <v>4315</v>
      </c>
      <c r="C2084" t="s">
        <v>2874</v>
      </c>
      <c r="D2084">
        <v>0.741716716</v>
      </c>
      <c r="E2084">
        <v>-0.82920000000000005</v>
      </c>
      <c r="F2084">
        <v>0.98950000000000005</v>
      </c>
      <c r="G2084">
        <v>341</v>
      </c>
      <c r="H2084">
        <v>39</v>
      </c>
      <c r="I2084" t="s">
        <v>21</v>
      </c>
      <c r="J2084" t="s">
        <v>22</v>
      </c>
      <c r="K2084">
        <v>474</v>
      </c>
      <c r="L2084">
        <v>95</v>
      </c>
      <c r="M2084">
        <v>379</v>
      </c>
      <c r="N2084">
        <v>7819812</v>
      </c>
      <c r="O2084">
        <v>0</v>
      </c>
      <c r="P2084">
        <v>0</v>
      </c>
      <c r="Q2084">
        <v>0</v>
      </c>
      <c r="R2084">
        <v>0</v>
      </c>
    </row>
    <row r="2085" spans="1:18" x14ac:dyDescent="0.3">
      <c r="A2085" t="s">
        <v>4316</v>
      </c>
      <c r="B2085" t="s">
        <v>4317</v>
      </c>
      <c r="C2085" t="s">
        <v>3352</v>
      </c>
      <c r="D2085">
        <v>0.773113889</v>
      </c>
      <c r="E2085">
        <v>-0.70960000000000001</v>
      </c>
      <c r="F2085">
        <v>0.99429999999999996</v>
      </c>
      <c r="G2085">
        <v>72</v>
      </c>
      <c r="H2085">
        <v>68</v>
      </c>
      <c r="I2085" t="s">
        <v>21</v>
      </c>
      <c r="J2085" t="s">
        <v>30</v>
      </c>
      <c r="K2085">
        <v>25</v>
      </c>
      <c r="L2085">
        <v>2</v>
      </c>
      <c r="M2085">
        <v>23</v>
      </c>
      <c r="N2085">
        <v>130824</v>
      </c>
      <c r="O2085">
        <v>0</v>
      </c>
      <c r="P2085">
        <v>0</v>
      </c>
      <c r="Q2085">
        <v>0</v>
      </c>
      <c r="R2085">
        <v>0</v>
      </c>
    </row>
    <row r="2086" spans="1:18" x14ac:dyDescent="0.3">
      <c r="A2086" t="s">
        <v>4318</v>
      </c>
      <c r="B2086" t="s">
        <v>4319</v>
      </c>
      <c r="C2086" t="s">
        <v>1708</v>
      </c>
      <c r="D2086">
        <v>0.82010068300000005</v>
      </c>
      <c r="E2086">
        <v>-0.49390000000000001</v>
      </c>
      <c r="F2086">
        <v>0.99770000000000003</v>
      </c>
      <c r="G2086">
        <v>293</v>
      </c>
      <c r="H2086">
        <v>38</v>
      </c>
      <c r="I2086" t="s">
        <v>21</v>
      </c>
      <c r="J2086" t="s">
        <v>95</v>
      </c>
      <c r="K2086">
        <v>566</v>
      </c>
      <c r="L2086">
        <v>80</v>
      </c>
      <c r="M2086">
        <v>486</v>
      </c>
      <c r="N2086">
        <v>3200146</v>
      </c>
      <c r="O2086">
        <v>0</v>
      </c>
      <c r="P2086">
        <v>0</v>
      </c>
      <c r="Q2086">
        <v>0</v>
      </c>
      <c r="R2086">
        <v>0</v>
      </c>
    </row>
    <row r="2087" spans="1:18" x14ac:dyDescent="0.3">
      <c r="A2087" t="s">
        <v>4320</v>
      </c>
      <c r="B2087" t="s">
        <v>4321</v>
      </c>
      <c r="C2087" t="s">
        <v>416</v>
      </c>
      <c r="D2087">
        <v>0.40610000000000002</v>
      </c>
      <c r="E2087">
        <v>-0.84360000000000002</v>
      </c>
      <c r="F2087">
        <v>0.9516</v>
      </c>
      <c r="G2087">
        <v>10</v>
      </c>
      <c r="H2087">
        <v>88</v>
      </c>
      <c r="I2087" t="s">
        <v>21</v>
      </c>
      <c r="J2087" t="s">
        <v>179</v>
      </c>
      <c r="K2087">
        <v>194</v>
      </c>
      <c r="L2087">
        <v>68</v>
      </c>
      <c r="M2087">
        <v>126</v>
      </c>
      <c r="N2087">
        <v>156550</v>
      </c>
      <c r="O2087">
        <v>1</v>
      </c>
      <c r="P2087">
        <v>0</v>
      </c>
      <c r="Q2087">
        <v>0</v>
      </c>
      <c r="R2087">
        <v>1</v>
      </c>
    </row>
    <row r="2088" spans="1:18" x14ac:dyDescent="0.3">
      <c r="A2088" t="s">
        <v>4322</v>
      </c>
      <c r="B2088" t="s">
        <v>4323</v>
      </c>
      <c r="C2088" t="s">
        <v>3417</v>
      </c>
      <c r="D2088">
        <v>0.82638623899999997</v>
      </c>
      <c r="E2088">
        <v>-0.44679999999999997</v>
      </c>
      <c r="F2088">
        <v>0.98970000000000002</v>
      </c>
      <c r="G2088">
        <v>109</v>
      </c>
      <c r="H2088">
        <v>30</v>
      </c>
      <c r="I2088" t="s">
        <v>21</v>
      </c>
      <c r="J2088" t="s">
        <v>34</v>
      </c>
      <c r="K2088">
        <v>158</v>
      </c>
      <c r="L2088">
        <v>16</v>
      </c>
      <c r="M2088">
        <v>142</v>
      </c>
      <c r="N2088">
        <v>488538</v>
      </c>
      <c r="O2088">
        <v>0</v>
      </c>
      <c r="P2088">
        <v>0</v>
      </c>
      <c r="Q2088">
        <v>0</v>
      </c>
      <c r="R2088">
        <v>1</v>
      </c>
    </row>
    <row r="2089" spans="1:18" x14ac:dyDescent="0.3">
      <c r="A2089" t="s">
        <v>4324</v>
      </c>
      <c r="B2089" t="s">
        <v>4325</v>
      </c>
      <c r="C2089" t="s">
        <v>689</v>
      </c>
      <c r="D2089">
        <v>0.91677500000000001</v>
      </c>
      <c r="E2089">
        <v>0.75</v>
      </c>
      <c r="F2089">
        <v>0.98350000000000004</v>
      </c>
      <c r="G2089">
        <v>8</v>
      </c>
      <c r="H2089">
        <v>340</v>
      </c>
      <c r="I2089" t="s">
        <v>21</v>
      </c>
      <c r="J2089" t="s">
        <v>179</v>
      </c>
      <c r="K2089">
        <v>72</v>
      </c>
      <c r="L2089">
        <v>9</v>
      </c>
      <c r="M2089">
        <v>63</v>
      </c>
      <c r="N2089">
        <v>71912</v>
      </c>
      <c r="O2089">
        <v>1</v>
      </c>
      <c r="P2089">
        <v>0</v>
      </c>
      <c r="Q2089">
        <v>1</v>
      </c>
      <c r="R2089">
        <v>0</v>
      </c>
    </row>
    <row r="2090" spans="1:18" x14ac:dyDescent="0.3">
      <c r="A2090" t="s">
        <v>4326</v>
      </c>
      <c r="B2090" t="s">
        <v>4327</v>
      </c>
      <c r="C2090" t="s">
        <v>1234</v>
      </c>
      <c r="D2090">
        <v>0.76853249999999995</v>
      </c>
      <c r="E2090">
        <v>-0.73229999999999995</v>
      </c>
      <c r="F2090">
        <v>0.99550000000000005</v>
      </c>
      <c r="G2090">
        <v>160</v>
      </c>
      <c r="H2090">
        <v>60</v>
      </c>
      <c r="I2090" t="s">
        <v>21</v>
      </c>
      <c r="J2090" t="s">
        <v>26</v>
      </c>
      <c r="K2090">
        <v>185</v>
      </c>
      <c r="L2090">
        <v>12</v>
      </c>
      <c r="M2090">
        <v>173</v>
      </c>
      <c r="N2090">
        <v>402560</v>
      </c>
      <c r="O2090">
        <v>0</v>
      </c>
      <c r="P2090">
        <v>0</v>
      </c>
      <c r="Q2090">
        <v>1</v>
      </c>
      <c r="R2090">
        <v>0</v>
      </c>
    </row>
    <row r="2091" spans="1:18" x14ac:dyDescent="0.3">
      <c r="A2091" t="s">
        <v>4328</v>
      </c>
      <c r="B2091" t="s">
        <v>4329</v>
      </c>
      <c r="C2091" t="s">
        <v>25</v>
      </c>
      <c r="D2091">
        <v>0.36930000000000002</v>
      </c>
      <c r="E2091">
        <v>-0.54039999999999999</v>
      </c>
      <c r="F2091">
        <v>0.95599999999999996</v>
      </c>
      <c r="G2091">
        <v>4</v>
      </c>
      <c r="H2091">
        <v>35</v>
      </c>
      <c r="I2091" t="s">
        <v>21</v>
      </c>
      <c r="J2091" t="s">
        <v>179</v>
      </c>
      <c r="K2091">
        <v>22</v>
      </c>
      <c r="L2091">
        <v>4</v>
      </c>
      <c r="M2091">
        <v>18</v>
      </c>
      <c r="N2091">
        <v>12320</v>
      </c>
      <c r="O2091">
        <v>0</v>
      </c>
      <c r="P2091">
        <v>0</v>
      </c>
      <c r="Q2091">
        <v>0</v>
      </c>
      <c r="R2091">
        <v>0</v>
      </c>
    </row>
    <row r="2092" spans="1:18" x14ac:dyDescent="0.3">
      <c r="A2092" t="s">
        <v>4330</v>
      </c>
      <c r="B2092" t="s">
        <v>4331</v>
      </c>
      <c r="C2092" t="s">
        <v>287</v>
      </c>
      <c r="D2092">
        <v>0.89870000000000005</v>
      </c>
      <c r="E2092">
        <v>0.79059999999999997</v>
      </c>
      <c r="F2092">
        <v>0.96279999999999999</v>
      </c>
      <c r="G2092">
        <v>3</v>
      </c>
      <c r="H2092">
        <v>132</v>
      </c>
      <c r="I2092" t="s">
        <v>21</v>
      </c>
      <c r="J2092" t="s">
        <v>30</v>
      </c>
      <c r="K2092">
        <v>2</v>
      </c>
      <c r="L2092">
        <v>0</v>
      </c>
      <c r="M2092">
        <v>2</v>
      </c>
      <c r="N2092">
        <v>1698</v>
      </c>
      <c r="O2092">
        <v>0</v>
      </c>
      <c r="P2092">
        <v>0</v>
      </c>
      <c r="Q2092">
        <v>1</v>
      </c>
      <c r="R2092">
        <v>0</v>
      </c>
    </row>
    <row r="2093" spans="1:18" x14ac:dyDescent="0.3">
      <c r="A2093" t="s">
        <v>4332</v>
      </c>
      <c r="B2093" t="s">
        <v>4333</v>
      </c>
      <c r="C2093" t="s">
        <v>2700</v>
      </c>
      <c r="D2093">
        <v>0.82724600000000004</v>
      </c>
      <c r="E2093">
        <v>-0.76839999999999997</v>
      </c>
      <c r="F2093">
        <v>0.99870000000000003</v>
      </c>
      <c r="G2093">
        <v>300</v>
      </c>
      <c r="H2093">
        <v>14</v>
      </c>
      <c r="I2093" t="s">
        <v>21</v>
      </c>
      <c r="J2093" t="s">
        <v>34</v>
      </c>
      <c r="K2093">
        <v>909</v>
      </c>
      <c r="L2093">
        <v>150</v>
      </c>
      <c r="M2093">
        <v>759</v>
      </c>
      <c r="N2093">
        <v>3833700</v>
      </c>
      <c r="O2093">
        <v>0</v>
      </c>
      <c r="P2093">
        <v>0</v>
      </c>
      <c r="Q2093">
        <v>0</v>
      </c>
      <c r="R2093">
        <v>0</v>
      </c>
    </row>
    <row r="2094" spans="1:18" x14ac:dyDescent="0.3">
      <c r="A2094" t="s">
        <v>4334</v>
      </c>
      <c r="B2094" t="s">
        <v>4335</v>
      </c>
      <c r="C2094" t="s">
        <v>287</v>
      </c>
      <c r="D2094">
        <v>0.88129999999999997</v>
      </c>
      <c r="E2094">
        <v>0.80200000000000005</v>
      </c>
      <c r="F2094">
        <v>0.96060000000000001</v>
      </c>
      <c r="G2094">
        <v>2</v>
      </c>
      <c r="H2094">
        <v>140</v>
      </c>
      <c r="I2094" t="s">
        <v>21</v>
      </c>
      <c r="J2094" t="s">
        <v>30</v>
      </c>
      <c r="K2094">
        <v>0</v>
      </c>
      <c r="L2094">
        <v>0</v>
      </c>
      <c r="M2094">
        <v>0</v>
      </c>
      <c r="N2094">
        <v>1190</v>
      </c>
      <c r="O2094">
        <v>0</v>
      </c>
      <c r="P2094">
        <v>0</v>
      </c>
      <c r="Q2094">
        <v>1</v>
      </c>
      <c r="R2094">
        <v>0</v>
      </c>
    </row>
    <row r="2095" spans="1:18" x14ac:dyDescent="0.3">
      <c r="A2095" t="s">
        <v>4336</v>
      </c>
      <c r="B2095" t="s">
        <v>4337</v>
      </c>
      <c r="C2095" t="s">
        <v>3782</v>
      </c>
      <c r="D2095">
        <v>0.75019999999999998</v>
      </c>
      <c r="E2095">
        <v>-0.54110000000000003</v>
      </c>
      <c r="F2095">
        <v>0.98360000000000003</v>
      </c>
      <c r="G2095">
        <v>55</v>
      </c>
      <c r="H2095">
        <v>22</v>
      </c>
      <c r="I2095" t="s">
        <v>21</v>
      </c>
      <c r="J2095" t="s">
        <v>45</v>
      </c>
      <c r="K2095">
        <v>243</v>
      </c>
      <c r="L2095">
        <v>31</v>
      </c>
      <c r="M2095">
        <v>212</v>
      </c>
      <c r="N2095">
        <v>413050</v>
      </c>
      <c r="O2095">
        <v>0</v>
      </c>
      <c r="P2095">
        <v>0</v>
      </c>
      <c r="Q2095">
        <v>0</v>
      </c>
      <c r="R2095">
        <v>0</v>
      </c>
    </row>
    <row r="2096" spans="1:18" x14ac:dyDescent="0.3">
      <c r="A2096" t="s">
        <v>4338</v>
      </c>
      <c r="B2096" t="s">
        <v>4339</v>
      </c>
      <c r="C2096" t="s">
        <v>421</v>
      </c>
      <c r="D2096">
        <v>0.54342000000000001</v>
      </c>
      <c r="E2096">
        <v>-0.63349999999999995</v>
      </c>
      <c r="F2096">
        <v>0.96260000000000001</v>
      </c>
      <c r="G2096">
        <v>10</v>
      </c>
      <c r="H2096">
        <v>74</v>
      </c>
      <c r="I2096" t="s">
        <v>21</v>
      </c>
      <c r="J2096" t="s">
        <v>179</v>
      </c>
      <c r="K2096">
        <v>20</v>
      </c>
      <c r="L2096">
        <v>4</v>
      </c>
      <c r="M2096">
        <v>16</v>
      </c>
      <c r="N2096">
        <v>128190</v>
      </c>
      <c r="O2096">
        <v>0</v>
      </c>
      <c r="P2096">
        <v>0</v>
      </c>
      <c r="Q2096">
        <v>1</v>
      </c>
      <c r="R2096">
        <v>1</v>
      </c>
    </row>
    <row r="2097" spans="1:18" x14ac:dyDescent="0.3">
      <c r="A2097" t="s">
        <v>4340</v>
      </c>
      <c r="B2097" t="s">
        <v>4341</v>
      </c>
      <c r="C2097" t="s">
        <v>1112</v>
      </c>
      <c r="D2097">
        <v>0.75824821200000003</v>
      </c>
      <c r="E2097">
        <v>-0.872</v>
      </c>
      <c r="F2097">
        <v>0.99639999999999995</v>
      </c>
      <c r="G2097">
        <v>923</v>
      </c>
      <c r="H2097">
        <v>38</v>
      </c>
      <c r="I2097" t="s">
        <v>21</v>
      </c>
      <c r="J2097" t="s">
        <v>22</v>
      </c>
      <c r="K2097">
        <v>1721</v>
      </c>
      <c r="L2097">
        <v>320</v>
      </c>
      <c r="M2097">
        <v>1401</v>
      </c>
      <c r="N2097">
        <v>66615679</v>
      </c>
      <c r="O2097">
        <v>0</v>
      </c>
      <c r="P2097">
        <v>0</v>
      </c>
      <c r="Q2097">
        <v>0</v>
      </c>
      <c r="R2097">
        <v>0</v>
      </c>
    </row>
    <row r="2098" spans="1:18" x14ac:dyDescent="0.3">
      <c r="A2098" t="s">
        <v>4342</v>
      </c>
      <c r="B2098" t="s">
        <v>4343</v>
      </c>
      <c r="C2098" t="s">
        <v>871</v>
      </c>
      <c r="D2098">
        <v>0.78615538500000004</v>
      </c>
      <c r="E2098">
        <v>-0.871</v>
      </c>
      <c r="F2098">
        <v>0.99319999999999997</v>
      </c>
      <c r="G2098">
        <v>260</v>
      </c>
      <c r="H2098">
        <v>28</v>
      </c>
      <c r="I2098" t="s">
        <v>21</v>
      </c>
      <c r="J2098" t="s">
        <v>26</v>
      </c>
      <c r="K2098">
        <v>585</v>
      </c>
      <c r="L2098">
        <v>126</v>
      </c>
      <c r="M2098">
        <v>459</v>
      </c>
      <c r="N2098">
        <v>2941640</v>
      </c>
      <c r="O2098">
        <v>0</v>
      </c>
      <c r="P2098">
        <v>0</v>
      </c>
      <c r="Q2098">
        <v>0</v>
      </c>
      <c r="R2098">
        <v>0</v>
      </c>
    </row>
    <row r="2099" spans="1:18" x14ac:dyDescent="0.3">
      <c r="A2099" t="s">
        <v>4344</v>
      </c>
      <c r="B2099" t="s">
        <v>4345</v>
      </c>
      <c r="C2099" t="s">
        <v>2192</v>
      </c>
      <c r="D2099">
        <v>0.69128787899999999</v>
      </c>
      <c r="E2099">
        <v>-0.67769999999999997</v>
      </c>
      <c r="F2099">
        <v>0.98480000000000001</v>
      </c>
      <c r="G2099">
        <v>66</v>
      </c>
      <c r="H2099">
        <v>39</v>
      </c>
      <c r="I2099" t="s">
        <v>21</v>
      </c>
      <c r="J2099" t="s">
        <v>63</v>
      </c>
      <c r="K2099">
        <v>133</v>
      </c>
      <c r="L2099">
        <v>30</v>
      </c>
      <c r="M2099">
        <v>103</v>
      </c>
      <c r="N2099">
        <v>380886</v>
      </c>
      <c r="O2099">
        <v>0</v>
      </c>
      <c r="P2099">
        <v>0</v>
      </c>
      <c r="Q2099">
        <v>0</v>
      </c>
      <c r="R2099">
        <v>0</v>
      </c>
    </row>
    <row r="2100" spans="1:18" x14ac:dyDescent="0.3">
      <c r="A2100" t="s">
        <v>4346</v>
      </c>
      <c r="B2100" t="s">
        <v>4347</v>
      </c>
      <c r="C2100" t="s">
        <v>2700</v>
      </c>
      <c r="D2100">
        <v>0.63690000000000002</v>
      </c>
      <c r="E2100">
        <v>0.63690000000000002</v>
      </c>
      <c r="F2100">
        <v>0.63690000000000002</v>
      </c>
      <c r="G2100">
        <v>1</v>
      </c>
      <c r="H2100">
        <v>59</v>
      </c>
      <c r="I2100" t="s">
        <v>21</v>
      </c>
      <c r="J2100" t="s">
        <v>179</v>
      </c>
      <c r="K2100">
        <v>3</v>
      </c>
      <c r="L2100">
        <v>2</v>
      </c>
      <c r="M2100">
        <v>1</v>
      </c>
      <c r="N2100">
        <v>7523</v>
      </c>
      <c r="O2100">
        <v>1</v>
      </c>
      <c r="P2100">
        <v>0</v>
      </c>
      <c r="Q2100">
        <v>0</v>
      </c>
      <c r="R2100">
        <v>1</v>
      </c>
    </row>
    <row r="2101" spans="1:18" x14ac:dyDescent="0.3">
      <c r="A2101" t="s">
        <v>4348</v>
      </c>
      <c r="B2101" t="s">
        <v>4349</v>
      </c>
      <c r="C2101" t="s">
        <v>198</v>
      </c>
      <c r="D2101">
        <v>0.83551092400000004</v>
      </c>
      <c r="E2101">
        <v>-0.88749999999999996</v>
      </c>
      <c r="F2101">
        <v>0.99150000000000005</v>
      </c>
      <c r="G2101">
        <v>119</v>
      </c>
      <c r="H2101">
        <v>36</v>
      </c>
      <c r="I2101" t="s">
        <v>21</v>
      </c>
      <c r="J2101" t="s">
        <v>30</v>
      </c>
      <c r="K2101">
        <v>96</v>
      </c>
      <c r="L2101">
        <v>22</v>
      </c>
      <c r="M2101">
        <v>74</v>
      </c>
      <c r="N2101">
        <v>417571</v>
      </c>
      <c r="O2101">
        <v>0</v>
      </c>
      <c r="P2101">
        <v>0</v>
      </c>
      <c r="Q2101">
        <v>1</v>
      </c>
      <c r="R2101">
        <v>0</v>
      </c>
    </row>
    <row r="2102" spans="1:18" x14ac:dyDescent="0.3">
      <c r="A2102" t="s">
        <v>4350</v>
      </c>
      <c r="B2102" t="s">
        <v>4351</v>
      </c>
      <c r="C2102" t="s">
        <v>104</v>
      </c>
      <c r="D2102">
        <v>0.85160000000000002</v>
      </c>
      <c r="E2102">
        <v>0.77010000000000001</v>
      </c>
      <c r="F2102">
        <v>0.93310000000000004</v>
      </c>
      <c r="G2102">
        <v>2</v>
      </c>
      <c r="H2102">
        <v>66</v>
      </c>
      <c r="I2102" t="s">
        <v>21</v>
      </c>
      <c r="J2102" t="s">
        <v>179</v>
      </c>
      <c r="K2102">
        <v>1</v>
      </c>
      <c r="L2102">
        <v>1</v>
      </c>
      <c r="M2102">
        <v>0</v>
      </c>
      <c r="N2102">
        <v>2896</v>
      </c>
      <c r="O2102">
        <v>1</v>
      </c>
      <c r="P2102">
        <v>0</v>
      </c>
      <c r="Q2102">
        <v>1</v>
      </c>
      <c r="R2102">
        <v>0</v>
      </c>
    </row>
    <row r="2103" spans="1:18" x14ac:dyDescent="0.3">
      <c r="A2103" t="s">
        <v>4352</v>
      </c>
      <c r="B2103" t="s">
        <v>4353</v>
      </c>
      <c r="C2103" t="s">
        <v>1600</v>
      </c>
      <c r="D2103">
        <v>0.84229078899999998</v>
      </c>
      <c r="E2103">
        <v>-0.52149999999999996</v>
      </c>
      <c r="F2103">
        <v>0.99750000000000005</v>
      </c>
      <c r="G2103">
        <v>76</v>
      </c>
      <c r="H2103">
        <v>40</v>
      </c>
      <c r="I2103" t="s">
        <v>21</v>
      </c>
      <c r="J2103" t="s">
        <v>179</v>
      </c>
      <c r="K2103">
        <v>97</v>
      </c>
      <c r="L2103">
        <v>30</v>
      </c>
      <c r="M2103">
        <v>67</v>
      </c>
      <c r="N2103">
        <v>802332</v>
      </c>
      <c r="O2103">
        <v>0</v>
      </c>
      <c r="P2103">
        <v>0</v>
      </c>
      <c r="Q2103">
        <v>0</v>
      </c>
      <c r="R2103">
        <v>0</v>
      </c>
    </row>
    <row r="2104" spans="1:18" x14ac:dyDescent="0.3">
      <c r="A2104" t="s">
        <v>4354</v>
      </c>
      <c r="B2104" t="s">
        <v>4355</v>
      </c>
      <c r="C2104" t="s">
        <v>130</v>
      </c>
      <c r="D2104">
        <v>0.57310000000000005</v>
      </c>
      <c r="E2104">
        <v>0.40189999999999998</v>
      </c>
      <c r="F2104">
        <v>0.74429999999999996</v>
      </c>
      <c r="G2104">
        <v>2</v>
      </c>
      <c r="H2104">
        <v>59</v>
      </c>
      <c r="I2104" t="s">
        <v>21</v>
      </c>
      <c r="J2104" t="s">
        <v>179</v>
      </c>
      <c r="K2104">
        <v>8</v>
      </c>
      <c r="L2104">
        <v>0</v>
      </c>
      <c r="M2104">
        <v>8</v>
      </c>
      <c r="N2104">
        <v>1256</v>
      </c>
      <c r="O2104">
        <v>0</v>
      </c>
      <c r="P2104">
        <v>0</v>
      </c>
      <c r="Q2104">
        <v>0</v>
      </c>
      <c r="R2104">
        <v>0</v>
      </c>
    </row>
    <row r="2105" spans="1:18" x14ac:dyDescent="0.3">
      <c r="A2105" t="s">
        <v>4356</v>
      </c>
      <c r="B2105" t="s">
        <v>4357</v>
      </c>
      <c r="C2105" t="s">
        <v>1600</v>
      </c>
      <c r="D2105">
        <v>0.61194999999999999</v>
      </c>
      <c r="E2105">
        <v>0.45269999999999999</v>
      </c>
      <c r="F2105">
        <v>0.7712</v>
      </c>
      <c r="G2105">
        <v>2</v>
      </c>
      <c r="H2105">
        <v>35</v>
      </c>
      <c r="I2105" t="s">
        <v>21</v>
      </c>
      <c r="J2105" t="s">
        <v>179</v>
      </c>
      <c r="K2105">
        <v>4</v>
      </c>
      <c r="L2105">
        <v>0</v>
      </c>
      <c r="M2105">
        <v>4</v>
      </c>
      <c r="N2105">
        <v>7890</v>
      </c>
      <c r="O2105">
        <v>0</v>
      </c>
      <c r="P2105">
        <v>0</v>
      </c>
      <c r="Q2105">
        <v>1</v>
      </c>
      <c r="R2105">
        <v>0</v>
      </c>
    </row>
    <row r="2106" spans="1:18" x14ac:dyDescent="0.3">
      <c r="A2106" t="s">
        <v>4358</v>
      </c>
      <c r="B2106" t="s">
        <v>4359</v>
      </c>
      <c r="C2106" t="s">
        <v>130</v>
      </c>
      <c r="D2106">
        <v>0.61206666700000001</v>
      </c>
      <c r="E2106">
        <v>0.49259999999999998</v>
      </c>
      <c r="F2106">
        <v>0.68759999999999999</v>
      </c>
      <c r="G2106">
        <v>3</v>
      </c>
      <c r="H2106">
        <v>49</v>
      </c>
      <c r="I2106" t="s">
        <v>21</v>
      </c>
      <c r="J2106" t="s">
        <v>179</v>
      </c>
      <c r="K2106">
        <v>6</v>
      </c>
      <c r="L2106">
        <v>0</v>
      </c>
      <c r="M2106">
        <v>6</v>
      </c>
      <c r="N2106">
        <v>5877</v>
      </c>
      <c r="O2106">
        <v>0</v>
      </c>
      <c r="P2106">
        <v>0</v>
      </c>
      <c r="Q2106">
        <v>0</v>
      </c>
      <c r="R2106">
        <v>0</v>
      </c>
    </row>
    <row r="2107" spans="1:18" x14ac:dyDescent="0.3">
      <c r="A2107" t="s">
        <v>4360</v>
      </c>
      <c r="B2107" t="s">
        <v>4361</v>
      </c>
      <c r="C2107" t="s">
        <v>130</v>
      </c>
      <c r="D2107">
        <v>0.85129534900000003</v>
      </c>
      <c r="E2107">
        <v>-0.29599999999999999</v>
      </c>
      <c r="F2107">
        <v>0.9919</v>
      </c>
      <c r="G2107">
        <v>86</v>
      </c>
      <c r="H2107">
        <v>76</v>
      </c>
      <c r="I2107" t="s">
        <v>21</v>
      </c>
      <c r="J2107" t="s">
        <v>30</v>
      </c>
      <c r="K2107">
        <v>51</v>
      </c>
      <c r="L2107">
        <v>10</v>
      </c>
      <c r="M2107">
        <v>41</v>
      </c>
      <c r="N2107">
        <v>277436</v>
      </c>
      <c r="O2107">
        <v>0</v>
      </c>
      <c r="P2107">
        <v>0</v>
      </c>
      <c r="Q2107">
        <v>0</v>
      </c>
      <c r="R2107">
        <v>0</v>
      </c>
    </row>
    <row r="2108" spans="1:18" x14ac:dyDescent="0.3">
      <c r="A2108" t="s">
        <v>4362</v>
      </c>
      <c r="B2108" t="s">
        <v>4363</v>
      </c>
      <c r="C2108" t="s">
        <v>130</v>
      </c>
      <c r="D2108">
        <v>0.85695280900000004</v>
      </c>
      <c r="E2108">
        <v>0</v>
      </c>
      <c r="F2108">
        <v>0.99099999999999999</v>
      </c>
      <c r="G2108">
        <v>89</v>
      </c>
      <c r="H2108">
        <v>78</v>
      </c>
      <c r="I2108" t="s">
        <v>21</v>
      </c>
      <c r="J2108" t="s">
        <v>26</v>
      </c>
      <c r="K2108">
        <v>24</v>
      </c>
      <c r="L2108">
        <v>6</v>
      </c>
      <c r="M2108">
        <v>18</v>
      </c>
      <c r="N2108">
        <v>160912</v>
      </c>
      <c r="O2108">
        <v>0</v>
      </c>
      <c r="P2108">
        <v>0</v>
      </c>
      <c r="Q2108">
        <v>0</v>
      </c>
      <c r="R2108">
        <v>0</v>
      </c>
    </row>
    <row r="2109" spans="1:18" x14ac:dyDescent="0.3">
      <c r="A2109" t="s">
        <v>4364</v>
      </c>
      <c r="B2109" t="s">
        <v>4365</v>
      </c>
      <c r="C2109" t="s">
        <v>2214</v>
      </c>
      <c r="D2109">
        <v>0.47915000000000002</v>
      </c>
      <c r="E2109">
        <v>-0.6361</v>
      </c>
      <c r="F2109">
        <v>0.91649999999999998</v>
      </c>
      <c r="G2109">
        <v>4</v>
      </c>
      <c r="H2109">
        <v>1900</v>
      </c>
      <c r="I2109" t="s">
        <v>21</v>
      </c>
      <c r="J2109" t="s">
        <v>338</v>
      </c>
      <c r="K2109">
        <v>77</v>
      </c>
      <c r="L2109">
        <v>15</v>
      </c>
      <c r="M2109">
        <v>62</v>
      </c>
      <c r="N2109">
        <v>16616</v>
      </c>
      <c r="O2109">
        <v>0</v>
      </c>
      <c r="P2109">
        <v>0</v>
      </c>
      <c r="Q2109">
        <v>1</v>
      </c>
      <c r="R2109">
        <v>0</v>
      </c>
    </row>
    <row r="2110" spans="1:18" x14ac:dyDescent="0.3">
      <c r="A2110" t="s">
        <v>4366</v>
      </c>
      <c r="B2110" t="s">
        <v>4367</v>
      </c>
      <c r="C2110" t="s">
        <v>2996</v>
      </c>
      <c r="D2110">
        <v>0.875733333</v>
      </c>
      <c r="E2110">
        <v>0.79900000000000004</v>
      </c>
      <c r="F2110">
        <v>0.96970000000000001</v>
      </c>
      <c r="G2110">
        <v>3</v>
      </c>
      <c r="H2110">
        <v>305</v>
      </c>
      <c r="I2110" t="s">
        <v>21</v>
      </c>
      <c r="J2110" t="s">
        <v>179</v>
      </c>
      <c r="K2110">
        <v>13</v>
      </c>
      <c r="L2110">
        <v>5</v>
      </c>
      <c r="M2110">
        <v>8</v>
      </c>
      <c r="N2110">
        <v>6240</v>
      </c>
      <c r="O2110">
        <v>1</v>
      </c>
      <c r="P2110">
        <v>0</v>
      </c>
      <c r="Q2110">
        <v>0</v>
      </c>
      <c r="R2110">
        <v>0</v>
      </c>
    </row>
    <row r="2111" spans="1:18" x14ac:dyDescent="0.3">
      <c r="A2111" t="s">
        <v>4368</v>
      </c>
      <c r="B2111" t="s">
        <v>4369</v>
      </c>
      <c r="C2111" t="s">
        <v>1379</v>
      </c>
      <c r="D2111">
        <v>0.45195000000000002</v>
      </c>
      <c r="E2111">
        <v>-0.73109999999999997</v>
      </c>
      <c r="F2111">
        <v>0.99670000000000003</v>
      </c>
      <c r="G2111">
        <v>6</v>
      </c>
      <c r="H2111">
        <v>199</v>
      </c>
      <c r="I2111" t="s">
        <v>21</v>
      </c>
      <c r="J2111" t="s">
        <v>179</v>
      </c>
      <c r="K2111">
        <v>73</v>
      </c>
      <c r="L2111">
        <v>11</v>
      </c>
      <c r="M2111">
        <v>62</v>
      </c>
      <c r="N2111">
        <v>15804</v>
      </c>
      <c r="O2111">
        <v>1</v>
      </c>
      <c r="P2111">
        <v>0</v>
      </c>
      <c r="Q2111">
        <v>0</v>
      </c>
      <c r="R2111">
        <v>0</v>
      </c>
    </row>
    <row r="2112" spans="1:18" x14ac:dyDescent="0.3">
      <c r="A2112" t="s">
        <v>4370</v>
      </c>
      <c r="B2112" t="s">
        <v>4371</v>
      </c>
      <c r="C2112" t="s">
        <v>3037</v>
      </c>
      <c r="D2112">
        <v>0.89772795699999997</v>
      </c>
      <c r="E2112">
        <v>-0.68079999999999996</v>
      </c>
      <c r="F2112">
        <v>0.99829999999999997</v>
      </c>
      <c r="G2112">
        <v>93</v>
      </c>
      <c r="H2112">
        <v>36</v>
      </c>
      <c r="I2112" t="s">
        <v>21</v>
      </c>
      <c r="J2112" t="s">
        <v>179</v>
      </c>
      <c r="K2112">
        <v>96</v>
      </c>
      <c r="L2112">
        <v>15</v>
      </c>
      <c r="M2112">
        <v>81</v>
      </c>
      <c r="N2112">
        <v>506571</v>
      </c>
      <c r="O2112">
        <v>0</v>
      </c>
      <c r="P2112">
        <v>0</v>
      </c>
      <c r="Q2112">
        <v>0</v>
      </c>
      <c r="R2112">
        <v>1</v>
      </c>
    </row>
    <row r="2113" spans="1:18" x14ac:dyDescent="0.3">
      <c r="A2113" t="s">
        <v>4372</v>
      </c>
      <c r="B2113" t="s">
        <v>4373</v>
      </c>
      <c r="C2113" t="s">
        <v>937</v>
      </c>
      <c r="D2113">
        <v>0.83463007499999997</v>
      </c>
      <c r="E2113">
        <v>-0.55600000000000005</v>
      </c>
      <c r="F2113">
        <v>0.99529999999999996</v>
      </c>
      <c r="G2113">
        <v>266</v>
      </c>
      <c r="H2113">
        <v>79</v>
      </c>
      <c r="I2113" t="s">
        <v>21</v>
      </c>
      <c r="J2113" t="s">
        <v>95</v>
      </c>
      <c r="K2113">
        <v>100</v>
      </c>
      <c r="L2113">
        <v>22</v>
      </c>
      <c r="M2113">
        <v>78</v>
      </c>
      <c r="N2113">
        <v>1402884</v>
      </c>
      <c r="O2113">
        <v>0</v>
      </c>
      <c r="P2113">
        <v>0</v>
      </c>
      <c r="Q2113">
        <v>0</v>
      </c>
      <c r="R2113">
        <v>0</v>
      </c>
    </row>
    <row r="2114" spans="1:18" x14ac:dyDescent="0.3">
      <c r="A2114" t="s">
        <v>4374</v>
      </c>
      <c r="B2114" t="s">
        <v>4375</v>
      </c>
      <c r="C2114" t="s">
        <v>416</v>
      </c>
      <c r="D2114">
        <v>0.4657</v>
      </c>
      <c r="E2114">
        <v>-0.1027</v>
      </c>
      <c r="F2114">
        <v>0.80159999999999998</v>
      </c>
      <c r="G2114">
        <v>6</v>
      </c>
      <c r="H2114">
        <v>27</v>
      </c>
      <c r="I2114" t="s">
        <v>21</v>
      </c>
      <c r="J2114" t="s">
        <v>179</v>
      </c>
      <c r="K2114">
        <v>106</v>
      </c>
      <c r="L2114">
        <v>59</v>
      </c>
      <c r="M2114">
        <v>47</v>
      </c>
      <c r="N2114">
        <v>100560</v>
      </c>
      <c r="O2114">
        <v>1</v>
      </c>
      <c r="P2114">
        <v>0</v>
      </c>
      <c r="Q2114">
        <v>0</v>
      </c>
      <c r="R2114">
        <v>1</v>
      </c>
    </row>
    <row r="2115" spans="1:18" x14ac:dyDescent="0.3">
      <c r="A2115" t="s">
        <v>4376</v>
      </c>
      <c r="B2115" t="s">
        <v>4377</v>
      </c>
      <c r="C2115" t="s">
        <v>1982</v>
      </c>
      <c r="D2115">
        <v>0.83618661999999999</v>
      </c>
      <c r="E2115">
        <v>-0.51060000000000005</v>
      </c>
      <c r="F2115">
        <v>0.99370000000000003</v>
      </c>
      <c r="G2115">
        <v>142</v>
      </c>
      <c r="H2115">
        <v>210</v>
      </c>
      <c r="I2115" t="s">
        <v>21</v>
      </c>
      <c r="J2115" t="s">
        <v>26</v>
      </c>
      <c r="K2115">
        <v>32</v>
      </c>
      <c r="L2115">
        <v>7</v>
      </c>
      <c r="M2115">
        <v>25</v>
      </c>
      <c r="N2115">
        <v>233590</v>
      </c>
      <c r="O2115">
        <v>0</v>
      </c>
      <c r="P2115">
        <v>0</v>
      </c>
      <c r="Q2115">
        <v>0</v>
      </c>
      <c r="R2115">
        <v>0</v>
      </c>
    </row>
    <row r="2116" spans="1:18" x14ac:dyDescent="0.3">
      <c r="A2116" t="s">
        <v>4378</v>
      </c>
      <c r="B2116" t="s">
        <v>4379</v>
      </c>
      <c r="C2116" t="s">
        <v>1982</v>
      </c>
      <c r="D2116">
        <v>0.75623333299999995</v>
      </c>
      <c r="E2116">
        <v>0.65900000000000003</v>
      </c>
      <c r="F2116">
        <v>0.90810000000000002</v>
      </c>
      <c r="G2116">
        <v>3</v>
      </c>
      <c r="H2116">
        <v>140</v>
      </c>
      <c r="I2116" t="s">
        <v>21</v>
      </c>
      <c r="J2116" t="s">
        <v>22</v>
      </c>
      <c r="K2116">
        <v>36</v>
      </c>
      <c r="L2116">
        <v>10</v>
      </c>
      <c r="M2116">
        <v>26</v>
      </c>
      <c r="N2116">
        <v>9378</v>
      </c>
      <c r="O2116">
        <v>0</v>
      </c>
      <c r="P2116">
        <v>0</v>
      </c>
      <c r="Q2116">
        <v>0</v>
      </c>
      <c r="R2116">
        <v>0</v>
      </c>
    </row>
    <row r="2117" spans="1:18" x14ac:dyDescent="0.3">
      <c r="A2117" t="s">
        <v>4380</v>
      </c>
      <c r="B2117" t="s">
        <v>4381</v>
      </c>
      <c r="C2117" t="s">
        <v>689</v>
      </c>
      <c r="D2117">
        <v>0.66753536599999996</v>
      </c>
      <c r="E2117">
        <v>-0.78680000000000005</v>
      </c>
      <c r="F2117">
        <v>0.98880000000000001</v>
      </c>
      <c r="G2117">
        <v>82</v>
      </c>
      <c r="H2117">
        <v>42</v>
      </c>
      <c r="I2117" t="s">
        <v>21</v>
      </c>
      <c r="J2117" t="s">
        <v>34</v>
      </c>
      <c r="K2117">
        <v>170</v>
      </c>
      <c r="L2117">
        <v>40</v>
      </c>
      <c r="M2117">
        <v>130</v>
      </c>
      <c r="N2117">
        <v>926518</v>
      </c>
      <c r="O2117">
        <v>0</v>
      </c>
      <c r="P2117">
        <v>0</v>
      </c>
      <c r="Q2117">
        <v>0</v>
      </c>
      <c r="R2117">
        <v>0</v>
      </c>
    </row>
    <row r="2118" spans="1:18" x14ac:dyDescent="0.3">
      <c r="A2118" t="s">
        <v>4382</v>
      </c>
      <c r="B2118" t="s">
        <v>4383</v>
      </c>
      <c r="C2118" t="s">
        <v>328</v>
      </c>
      <c r="D2118">
        <v>0.82042950800000003</v>
      </c>
      <c r="E2118">
        <v>-0.37669999999999998</v>
      </c>
      <c r="F2118">
        <v>0.99709999999999999</v>
      </c>
      <c r="G2118">
        <v>61</v>
      </c>
      <c r="H2118">
        <v>79</v>
      </c>
      <c r="I2118" t="s">
        <v>21</v>
      </c>
      <c r="J2118" t="s">
        <v>34</v>
      </c>
      <c r="K2118">
        <v>35</v>
      </c>
      <c r="L2118">
        <v>3</v>
      </c>
      <c r="M2118">
        <v>32</v>
      </c>
      <c r="N2118">
        <v>140849</v>
      </c>
      <c r="O2118">
        <v>0</v>
      </c>
      <c r="P2118">
        <v>0</v>
      </c>
      <c r="Q2118">
        <v>0</v>
      </c>
      <c r="R2118">
        <v>0</v>
      </c>
    </row>
    <row r="2119" spans="1:18" x14ac:dyDescent="0.3">
      <c r="A2119" t="s">
        <v>4384</v>
      </c>
      <c r="B2119" t="s">
        <v>4385</v>
      </c>
      <c r="C2119" t="s">
        <v>694</v>
      </c>
      <c r="D2119">
        <v>0.62828034700000002</v>
      </c>
      <c r="E2119">
        <v>-0.95789999999999997</v>
      </c>
      <c r="F2119">
        <v>0.99639999999999995</v>
      </c>
      <c r="G2119">
        <v>921</v>
      </c>
      <c r="H2119">
        <v>72</v>
      </c>
      <c r="I2119" t="s">
        <v>21</v>
      </c>
      <c r="J2119" t="s">
        <v>30</v>
      </c>
      <c r="K2119">
        <v>6480</v>
      </c>
      <c r="L2119">
        <v>1287</v>
      </c>
      <c r="M2119">
        <v>5193</v>
      </c>
      <c r="N2119">
        <v>1042572</v>
      </c>
      <c r="O2119">
        <v>0</v>
      </c>
      <c r="P2119">
        <v>0</v>
      </c>
      <c r="Q2119">
        <v>0</v>
      </c>
      <c r="R2119">
        <v>0</v>
      </c>
    </row>
    <row r="2120" spans="1:18" x14ac:dyDescent="0.3">
      <c r="A2120" t="s">
        <v>4386</v>
      </c>
      <c r="B2120" t="s">
        <v>4387</v>
      </c>
      <c r="C2120" t="s">
        <v>1631</v>
      </c>
      <c r="D2120">
        <v>0.51066923099999995</v>
      </c>
      <c r="E2120">
        <v>-0.91520000000000001</v>
      </c>
      <c r="F2120">
        <v>0.97799999999999998</v>
      </c>
      <c r="G2120">
        <v>78</v>
      </c>
      <c r="H2120">
        <v>24.99</v>
      </c>
      <c r="I2120" t="s">
        <v>21</v>
      </c>
      <c r="J2120" t="s">
        <v>26</v>
      </c>
      <c r="K2120">
        <v>836</v>
      </c>
      <c r="L2120">
        <v>229</v>
      </c>
      <c r="M2120">
        <v>607</v>
      </c>
      <c r="N2120">
        <v>1070160</v>
      </c>
      <c r="O2120">
        <v>0</v>
      </c>
      <c r="P2120">
        <v>0</v>
      </c>
      <c r="Q2120">
        <v>0</v>
      </c>
      <c r="R2120">
        <v>0</v>
      </c>
    </row>
    <row r="2121" spans="1:18" x14ac:dyDescent="0.3">
      <c r="A2121" t="s">
        <v>4388</v>
      </c>
      <c r="B2121" t="s">
        <v>4389</v>
      </c>
      <c r="C2121" t="s">
        <v>1445</v>
      </c>
      <c r="D2121">
        <v>0.89044999999999996</v>
      </c>
      <c r="E2121">
        <v>0.88319999999999999</v>
      </c>
      <c r="F2121">
        <v>0.89770000000000005</v>
      </c>
      <c r="G2121">
        <v>2</v>
      </c>
      <c r="H2121">
        <v>20</v>
      </c>
      <c r="I2121" t="s">
        <v>21</v>
      </c>
      <c r="J2121" t="s">
        <v>179</v>
      </c>
      <c r="K2121">
        <v>8</v>
      </c>
      <c r="L2121">
        <v>2</v>
      </c>
      <c r="M2121">
        <v>6</v>
      </c>
      <c r="N2121">
        <v>5536</v>
      </c>
      <c r="O2121">
        <v>1</v>
      </c>
      <c r="P2121">
        <v>0</v>
      </c>
      <c r="Q2121">
        <v>0</v>
      </c>
      <c r="R2121">
        <v>1</v>
      </c>
    </row>
    <row r="2122" spans="1:18" x14ac:dyDescent="0.3">
      <c r="A2122" t="s">
        <v>4390</v>
      </c>
      <c r="B2122" t="s">
        <v>4391</v>
      </c>
      <c r="C2122" t="s">
        <v>1631</v>
      </c>
      <c r="D2122">
        <v>0.582265217</v>
      </c>
      <c r="E2122">
        <v>-0.80130000000000001</v>
      </c>
      <c r="F2122">
        <v>0.99570000000000003</v>
      </c>
      <c r="G2122">
        <v>69</v>
      </c>
      <c r="H2122">
        <v>17.989999999999998</v>
      </c>
      <c r="I2122" t="s">
        <v>21</v>
      </c>
      <c r="J2122" t="s">
        <v>26</v>
      </c>
      <c r="K2122">
        <v>189</v>
      </c>
      <c r="L2122">
        <v>60</v>
      </c>
      <c r="M2122">
        <v>129</v>
      </c>
      <c r="N2122">
        <v>349968</v>
      </c>
      <c r="O2122">
        <v>0</v>
      </c>
      <c r="P2122">
        <v>0</v>
      </c>
      <c r="Q2122">
        <v>0</v>
      </c>
      <c r="R2122">
        <v>0</v>
      </c>
    </row>
    <row r="2123" spans="1:18" x14ac:dyDescent="0.3">
      <c r="A2123" t="s">
        <v>4392</v>
      </c>
      <c r="B2123" t="s">
        <v>4393</v>
      </c>
      <c r="C2123" t="s">
        <v>25</v>
      </c>
      <c r="D2123">
        <v>0.62380000000000002</v>
      </c>
      <c r="E2123">
        <v>-0.4854</v>
      </c>
      <c r="F2123">
        <v>0.96930000000000005</v>
      </c>
      <c r="G2123">
        <v>6</v>
      </c>
      <c r="H2123">
        <v>58</v>
      </c>
      <c r="I2123" t="s">
        <v>21</v>
      </c>
      <c r="J2123" t="s">
        <v>179</v>
      </c>
      <c r="K2123">
        <v>77</v>
      </c>
      <c r="L2123">
        <v>6</v>
      </c>
      <c r="M2123">
        <v>71</v>
      </c>
      <c r="N2123">
        <v>43716</v>
      </c>
      <c r="O2123">
        <v>0</v>
      </c>
      <c r="P2123">
        <v>0</v>
      </c>
      <c r="Q2123">
        <v>0</v>
      </c>
      <c r="R2123">
        <v>0</v>
      </c>
    </row>
    <row r="2124" spans="1:18" x14ac:dyDescent="0.3">
      <c r="A2124" t="s">
        <v>4394</v>
      </c>
      <c r="B2124" t="s">
        <v>4395</v>
      </c>
      <c r="C2124" t="s">
        <v>25</v>
      </c>
      <c r="D2124">
        <v>0.78011249999999999</v>
      </c>
      <c r="E2124">
        <v>0.4143</v>
      </c>
      <c r="F2124">
        <v>0.95150000000000001</v>
      </c>
      <c r="G2124">
        <v>8</v>
      </c>
      <c r="H2124">
        <v>19</v>
      </c>
      <c r="I2124" t="s">
        <v>21</v>
      </c>
      <c r="J2124" t="s">
        <v>179</v>
      </c>
      <c r="K2124">
        <v>62</v>
      </c>
      <c r="L2124">
        <v>17</v>
      </c>
      <c r="M2124">
        <v>45</v>
      </c>
      <c r="N2124">
        <v>155024</v>
      </c>
      <c r="O2124">
        <v>0</v>
      </c>
      <c r="P2124">
        <v>0</v>
      </c>
      <c r="Q2124">
        <v>0</v>
      </c>
      <c r="R2124">
        <v>0</v>
      </c>
    </row>
    <row r="2125" spans="1:18" x14ac:dyDescent="0.3">
      <c r="A2125" t="s">
        <v>4396</v>
      </c>
      <c r="B2125" t="s">
        <v>4397</v>
      </c>
      <c r="C2125" t="s">
        <v>1631</v>
      </c>
      <c r="D2125">
        <v>0.53411351399999996</v>
      </c>
      <c r="E2125">
        <v>-0.75060000000000004</v>
      </c>
      <c r="F2125">
        <v>0.98670000000000002</v>
      </c>
      <c r="G2125">
        <v>74</v>
      </c>
      <c r="H2125">
        <v>17.989999999999998</v>
      </c>
      <c r="I2125" t="s">
        <v>21</v>
      </c>
      <c r="J2125" t="s">
        <v>26</v>
      </c>
      <c r="K2125">
        <v>321</v>
      </c>
      <c r="L2125">
        <v>80</v>
      </c>
      <c r="M2125">
        <v>241</v>
      </c>
      <c r="N2125">
        <v>569060</v>
      </c>
      <c r="O2125">
        <v>0</v>
      </c>
      <c r="P2125">
        <v>0</v>
      </c>
      <c r="Q2125">
        <v>0</v>
      </c>
      <c r="R2125">
        <v>0</v>
      </c>
    </row>
    <row r="2126" spans="1:18" x14ac:dyDescent="0.3">
      <c r="A2126" t="s">
        <v>4398</v>
      </c>
      <c r="B2126" t="s">
        <v>4399</v>
      </c>
      <c r="C2126" t="s">
        <v>4161</v>
      </c>
      <c r="D2126">
        <v>0.85340921999999997</v>
      </c>
      <c r="E2126">
        <v>-0.80289999999999995</v>
      </c>
      <c r="F2126">
        <v>0.99790000000000001</v>
      </c>
      <c r="G2126">
        <v>141</v>
      </c>
      <c r="H2126">
        <v>48</v>
      </c>
      <c r="I2126" t="s">
        <v>21</v>
      </c>
      <c r="J2126" t="s">
        <v>30</v>
      </c>
      <c r="K2126">
        <v>431</v>
      </c>
      <c r="L2126">
        <v>70</v>
      </c>
      <c r="M2126">
        <v>361</v>
      </c>
      <c r="N2126">
        <v>3142326</v>
      </c>
      <c r="O2126">
        <v>0</v>
      </c>
      <c r="P2126">
        <v>0</v>
      </c>
      <c r="Q2126">
        <v>0</v>
      </c>
      <c r="R2126">
        <v>0</v>
      </c>
    </row>
    <row r="2127" spans="1:18" x14ac:dyDescent="0.3">
      <c r="A2127" t="s">
        <v>4400</v>
      </c>
      <c r="B2127" t="s">
        <v>4401</v>
      </c>
      <c r="C2127" t="s">
        <v>1631</v>
      </c>
      <c r="D2127">
        <v>0.52622911400000005</v>
      </c>
      <c r="E2127">
        <v>-0.88419999999999999</v>
      </c>
      <c r="F2127">
        <v>0.98699999999999999</v>
      </c>
      <c r="G2127">
        <v>79</v>
      </c>
      <c r="H2127">
        <v>17.989999999999998</v>
      </c>
      <c r="I2127" t="s">
        <v>21</v>
      </c>
      <c r="J2127" t="s">
        <v>34</v>
      </c>
      <c r="K2127">
        <v>116</v>
      </c>
      <c r="L2127">
        <v>59</v>
      </c>
      <c r="M2127">
        <v>57</v>
      </c>
      <c r="N2127">
        <v>485692</v>
      </c>
      <c r="O2127">
        <v>0</v>
      </c>
      <c r="P2127">
        <v>0</v>
      </c>
      <c r="Q2127">
        <v>0</v>
      </c>
      <c r="R2127">
        <v>0</v>
      </c>
    </row>
    <row r="2128" spans="1:18" x14ac:dyDescent="0.3">
      <c r="A2128" t="s">
        <v>4402</v>
      </c>
      <c r="B2128" t="s">
        <v>4403</v>
      </c>
      <c r="C2128" t="s">
        <v>1631</v>
      </c>
      <c r="D2128">
        <v>0.623379032</v>
      </c>
      <c r="E2128">
        <v>-0.64259999999999995</v>
      </c>
      <c r="F2128">
        <v>0.99509999999999998</v>
      </c>
      <c r="G2128">
        <v>62</v>
      </c>
      <c r="H2128">
        <v>19.989999999999998</v>
      </c>
      <c r="I2128" t="s">
        <v>21</v>
      </c>
      <c r="J2128" t="s">
        <v>30</v>
      </c>
      <c r="K2128">
        <v>222</v>
      </c>
      <c r="L2128">
        <v>90</v>
      </c>
      <c r="M2128">
        <v>132</v>
      </c>
      <c r="N2128">
        <v>263686</v>
      </c>
      <c r="O2128">
        <v>0</v>
      </c>
      <c r="P2128">
        <v>0</v>
      </c>
      <c r="Q2128">
        <v>0</v>
      </c>
      <c r="R2128">
        <v>0</v>
      </c>
    </row>
    <row r="2129" spans="1:18" x14ac:dyDescent="0.3">
      <c r="A2129" t="s">
        <v>4404</v>
      </c>
      <c r="B2129" t="s">
        <v>4405</v>
      </c>
      <c r="C2129" t="s">
        <v>3220</v>
      </c>
      <c r="D2129">
        <v>0.79319499999999998</v>
      </c>
      <c r="E2129">
        <v>-0.62250000000000005</v>
      </c>
      <c r="F2129">
        <v>0.99639999999999995</v>
      </c>
      <c r="G2129">
        <v>40</v>
      </c>
      <c r="H2129">
        <v>65</v>
      </c>
      <c r="I2129" t="s">
        <v>21</v>
      </c>
      <c r="J2129" t="s">
        <v>22</v>
      </c>
      <c r="K2129">
        <v>28</v>
      </c>
      <c r="L2129">
        <v>4</v>
      </c>
      <c r="M2129">
        <v>24</v>
      </c>
      <c r="N2129">
        <v>52880</v>
      </c>
      <c r="O2129">
        <v>0</v>
      </c>
      <c r="P2129">
        <v>0</v>
      </c>
      <c r="Q2129">
        <v>1</v>
      </c>
      <c r="R2129">
        <v>0</v>
      </c>
    </row>
    <row r="2130" spans="1:18" x14ac:dyDescent="0.3">
      <c r="A2130" t="s">
        <v>4406</v>
      </c>
      <c r="B2130" t="s">
        <v>4407</v>
      </c>
      <c r="C2130" t="s">
        <v>118</v>
      </c>
      <c r="D2130">
        <v>0.78922462199999999</v>
      </c>
      <c r="E2130">
        <v>-0.93379999999999996</v>
      </c>
      <c r="F2130">
        <v>0.99690000000000001</v>
      </c>
      <c r="G2130">
        <v>463</v>
      </c>
      <c r="H2130">
        <v>95</v>
      </c>
      <c r="I2130" t="s">
        <v>21</v>
      </c>
      <c r="J2130" t="s">
        <v>30</v>
      </c>
      <c r="K2130">
        <v>55</v>
      </c>
      <c r="L2130">
        <v>7</v>
      </c>
      <c r="M2130">
        <v>48</v>
      </c>
      <c r="N2130">
        <v>1336681</v>
      </c>
      <c r="O2130">
        <v>0</v>
      </c>
      <c r="P2130">
        <v>0</v>
      </c>
      <c r="Q2130">
        <v>0</v>
      </c>
      <c r="R2130">
        <v>0</v>
      </c>
    </row>
    <row r="2131" spans="1:18" x14ac:dyDescent="0.3">
      <c r="A2131" t="s">
        <v>4408</v>
      </c>
      <c r="B2131" t="s">
        <v>4409</v>
      </c>
      <c r="C2131" t="s">
        <v>2192</v>
      </c>
      <c r="D2131">
        <v>0.55924285699999998</v>
      </c>
      <c r="E2131">
        <v>-0.45879999999999999</v>
      </c>
      <c r="F2131">
        <v>0.995</v>
      </c>
      <c r="G2131">
        <v>7</v>
      </c>
      <c r="H2131">
        <v>29</v>
      </c>
      <c r="I2131" t="s">
        <v>21</v>
      </c>
      <c r="J2131" t="s">
        <v>179</v>
      </c>
      <c r="K2131">
        <v>104</v>
      </c>
      <c r="L2131">
        <v>41</v>
      </c>
      <c r="M2131">
        <v>63</v>
      </c>
      <c r="N2131">
        <v>47978</v>
      </c>
      <c r="O2131">
        <v>0</v>
      </c>
      <c r="P2131">
        <v>0</v>
      </c>
      <c r="Q2131">
        <v>0</v>
      </c>
      <c r="R2131">
        <v>0</v>
      </c>
    </row>
    <row r="2132" spans="1:18" x14ac:dyDescent="0.3">
      <c r="A2132" t="s">
        <v>4410</v>
      </c>
      <c r="B2132" t="s">
        <v>4411</v>
      </c>
      <c r="C2132" t="s">
        <v>608</v>
      </c>
      <c r="D2132">
        <v>0.93668750000000001</v>
      </c>
      <c r="E2132">
        <v>0.75070000000000003</v>
      </c>
      <c r="F2132">
        <v>0.99639999999999995</v>
      </c>
      <c r="G2132">
        <v>16</v>
      </c>
      <c r="H2132">
        <v>279</v>
      </c>
      <c r="I2132" t="s">
        <v>21</v>
      </c>
      <c r="J2132" t="s">
        <v>338</v>
      </c>
      <c r="K2132">
        <v>20</v>
      </c>
      <c r="L2132">
        <v>7</v>
      </c>
      <c r="M2132">
        <v>13</v>
      </c>
      <c r="N2132">
        <v>14688</v>
      </c>
      <c r="O2132">
        <v>0</v>
      </c>
      <c r="P2132">
        <v>0</v>
      </c>
      <c r="Q2132">
        <v>0</v>
      </c>
      <c r="R2132">
        <v>0</v>
      </c>
    </row>
    <row r="2133" spans="1:18" x14ac:dyDescent="0.3">
      <c r="A2133" t="s">
        <v>4412</v>
      </c>
      <c r="B2133" t="s">
        <v>4413</v>
      </c>
      <c r="C2133" t="s">
        <v>118</v>
      </c>
      <c r="D2133">
        <v>0.87655000000000005</v>
      </c>
      <c r="E2133">
        <v>0.80700000000000005</v>
      </c>
      <c r="F2133">
        <v>0.94610000000000005</v>
      </c>
      <c r="G2133">
        <v>2</v>
      </c>
      <c r="H2133">
        <v>270</v>
      </c>
      <c r="I2133" t="s">
        <v>21</v>
      </c>
      <c r="J2133" t="s">
        <v>26</v>
      </c>
      <c r="K2133">
        <v>8</v>
      </c>
      <c r="L2133">
        <v>5</v>
      </c>
      <c r="M2133">
        <v>3</v>
      </c>
      <c r="N2133">
        <v>706</v>
      </c>
      <c r="O2133">
        <v>0</v>
      </c>
      <c r="P2133">
        <v>0</v>
      </c>
      <c r="Q2133">
        <v>1</v>
      </c>
      <c r="R2133">
        <v>0</v>
      </c>
    </row>
    <row r="2134" spans="1:18" x14ac:dyDescent="0.3">
      <c r="A2134" t="s">
        <v>4414</v>
      </c>
      <c r="B2134" t="s">
        <v>4415</v>
      </c>
      <c r="C2134" t="s">
        <v>608</v>
      </c>
      <c r="D2134">
        <v>0.85152000000000005</v>
      </c>
      <c r="E2134">
        <v>-4.9799999999999997E-2</v>
      </c>
      <c r="F2134">
        <v>0.99560000000000004</v>
      </c>
      <c r="G2134">
        <v>15</v>
      </c>
      <c r="H2134">
        <v>279</v>
      </c>
      <c r="I2134" t="s">
        <v>21</v>
      </c>
      <c r="J2134" t="s">
        <v>338</v>
      </c>
      <c r="K2134">
        <v>19</v>
      </c>
      <c r="L2134">
        <v>7</v>
      </c>
      <c r="M2134">
        <v>12</v>
      </c>
      <c r="N2134">
        <v>26535</v>
      </c>
      <c r="O2134">
        <v>0</v>
      </c>
      <c r="P2134">
        <v>0</v>
      </c>
      <c r="Q2134">
        <v>0</v>
      </c>
      <c r="R2134">
        <v>0</v>
      </c>
    </row>
    <row r="2135" spans="1:18" x14ac:dyDescent="0.3">
      <c r="A2135" t="s">
        <v>4416</v>
      </c>
      <c r="B2135" t="s">
        <v>4417</v>
      </c>
      <c r="C2135" t="s">
        <v>608</v>
      </c>
      <c r="D2135">
        <v>0.93147692299999996</v>
      </c>
      <c r="E2135">
        <v>0.7339</v>
      </c>
      <c r="F2135">
        <v>0.99280000000000002</v>
      </c>
      <c r="G2135">
        <v>13</v>
      </c>
      <c r="H2135">
        <v>279</v>
      </c>
      <c r="I2135" t="s">
        <v>21</v>
      </c>
      <c r="J2135" t="s">
        <v>338</v>
      </c>
      <c r="K2135">
        <v>10</v>
      </c>
      <c r="L2135">
        <v>3</v>
      </c>
      <c r="M2135">
        <v>7</v>
      </c>
      <c r="N2135">
        <v>19968</v>
      </c>
      <c r="O2135">
        <v>0</v>
      </c>
      <c r="P2135">
        <v>0</v>
      </c>
      <c r="Q2135">
        <v>0</v>
      </c>
      <c r="R2135">
        <v>0</v>
      </c>
    </row>
    <row r="2136" spans="1:18" x14ac:dyDescent="0.3">
      <c r="A2136" t="s">
        <v>4418</v>
      </c>
      <c r="B2136" t="s">
        <v>4419</v>
      </c>
      <c r="C2136" t="s">
        <v>660</v>
      </c>
      <c r="D2136">
        <v>0.36599999999999999</v>
      </c>
      <c r="E2136">
        <v>-0.81310000000000004</v>
      </c>
      <c r="F2136">
        <v>0.97650000000000003</v>
      </c>
      <c r="G2136">
        <v>4</v>
      </c>
      <c r="H2136">
        <v>20</v>
      </c>
      <c r="I2136" t="s">
        <v>21</v>
      </c>
      <c r="J2136" t="s">
        <v>179</v>
      </c>
      <c r="K2136">
        <v>8</v>
      </c>
      <c r="L2136">
        <v>1</v>
      </c>
      <c r="M2136">
        <v>7</v>
      </c>
      <c r="N2136">
        <v>24068</v>
      </c>
      <c r="O2136">
        <v>1</v>
      </c>
      <c r="P2136">
        <v>0</v>
      </c>
      <c r="Q2136">
        <v>0</v>
      </c>
      <c r="R2136">
        <v>0</v>
      </c>
    </row>
    <row r="2137" spans="1:18" x14ac:dyDescent="0.3">
      <c r="A2137" t="s">
        <v>4420</v>
      </c>
      <c r="B2137" t="s">
        <v>4421</v>
      </c>
      <c r="C2137" t="s">
        <v>608</v>
      </c>
      <c r="D2137">
        <v>0.92861132099999999</v>
      </c>
      <c r="E2137">
        <v>0</v>
      </c>
      <c r="F2137">
        <v>0.99529999999999996</v>
      </c>
      <c r="G2137">
        <v>53</v>
      </c>
      <c r="H2137">
        <v>129</v>
      </c>
      <c r="I2137" t="s">
        <v>21</v>
      </c>
      <c r="J2137" t="s">
        <v>338</v>
      </c>
      <c r="K2137">
        <v>49</v>
      </c>
      <c r="L2137">
        <v>13</v>
      </c>
      <c r="M2137">
        <v>36</v>
      </c>
      <c r="N2137">
        <v>146333</v>
      </c>
      <c r="O2137">
        <v>0</v>
      </c>
      <c r="P2137">
        <v>0</v>
      </c>
      <c r="Q2137">
        <v>0</v>
      </c>
      <c r="R2137">
        <v>0</v>
      </c>
    </row>
    <row r="2138" spans="1:18" x14ac:dyDescent="0.3">
      <c r="A2138" t="s">
        <v>4422</v>
      </c>
      <c r="B2138" t="s">
        <v>4423</v>
      </c>
      <c r="C2138" t="s">
        <v>337</v>
      </c>
      <c r="D2138">
        <v>0.82905314299999999</v>
      </c>
      <c r="E2138">
        <v>-0.78759999999999997</v>
      </c>
      <c r="F2138">
        <v>0.99680000000000002</v>
      </c>
      <c r="G2138">
        <v>175</v>
      </c>
      <c r="H2138">
        <v>245</v>
      </c>
      <c r="I2138" t="s">
        <v>21</v>
      </c>
      <c r="J2138" t="s">
        <v>338</v>
      </c>
      <c r="K2138">
        <v>96</v>
      </c>
      <c r="L2138">
        <v>19</v>
      </c>
      <c r="M2138">
        <v>77</v>
      </c>
      <c r="N2138">
        <v>2014950</v>
      </c>
      <c r="O2138">
        <v>0</v>
      </c>
      <c r="P2138">
        <v>1</v>
      </c>
      <c r="Q2138">
        <v>0</v>
      </c>
      <c r="R2138">
        <v>0</v>
      </c>
    </row>
    <row r="2139" spans="1:18" x14ac:dyDescent="0.3">
      <c r="A2139" t="s">
        <v>4424</v>
      </c>
      <c r="B2139" t="s">
        <v>4425</v>
      </c>
      <c r="C2139" t="s">
        <v>4426</v>
      </c>
      <c r="D2139">
        <v>0.78483586100000002</v>
      </c>
      <c r="E2139">
        <v>-0.91579999999999995</v>
      </c>
      <c r="F2139">
        <v>0.99839999999999995</v>
      </c>
      <c r="G2139">
        <v>488</v>
      </c>
      <c r="H2139">
        <v>38</v>
      </c>
      <c r="I2139" t="s">
        <v>21</v>
      </c>
      <c r="J2139" t="s">
        <v>26</v>
      </c>
      <c r="K2139">
        <v>1348</v>
      </c>
      <c r="L2139">
        <v>204</v>
      </c>
      <c r="M2139">
        <v>1144</v>
      </c>
      <c r="N2139">
        <v>21963904</v>
      </c>
      <c r="O2139">
        <v>0</v>
      </c>
      <c r="P2139">
        <v>0</v>
      </c>
      <c r="Q2139">
        <v>0</v>
      </c>
      <c r="R2139">
        <v>0</v>
      </c>
    </row>
    <row r="2140" spans="1:18" x14ac:dyDescent="0.3">
      <c r="A2140" t="s">
        <v>4427</v>
      </c>
      <c r="B2140" t="s">
        <v>4428</v>
      </c>
      <c r="C2140" t="s">
        <v>689</v>
      </c>
      <c r="D2140">
        <v>0.75732500000000003</v>
      </c>
      <c r="E2140">
        <v>0.50949999999999995</v>
      </c>
      <c r="F2140">
        <v>0.92</v>
      </c>
      <c r="G2140">
        <v>4</v>
      </c>
      <c r="H2140">
        <v>20</v>
      </c>
      <c r="I2140" t="s">
        <v>21</v>
      </c>
      <c r="J2140" t="s">
        <v>179</v>
      </c>
      <c r="K2140">
        <v>11</v>
      </c>
      <c r="L2140">
        <v>1</v>
      </c>
      <c r="M2140">
        <v>10</v>
      </c>
      <c r="N2140">
        <v>54368</v>
      </c>
      <c r="O2140">
        <v>1</v>
      </c>
      <c r="P2140">
        <v>0</v>
      </c>
      <c r="Q2140">
        <v>0</v>
      </c>
      <c r="R2140">
        <v>0</v>
      </c>
    </row>
    <row r="2141" spans="1:18" x14ac:dyDescent="0.3">
      <c r="A2141" t="s">
        <v>4429</v>
      </c>
      <c r="B2141" t="s">
        <v>4430</v>
      </c>
      <c r="C2141" t="s">
        <v>689</v>
      </c>
      <c r="D2141">
        <v>-8.2566666999999996E-2</v>
      </c>
      <c r="E2141">
        <v>-0.44690000000000002</v>
      </c>
      <c r="F2141">
        <v>0.61029999999999995</v>
      </c>
      <c r="G2141">
        <v>3</v>
      </c>
      <c r="H2141">
        <v>28</v>
      </c>
      <c r="I2141" t="s">
        <v>21</v>
      </c>
      <c r="J2141" t="s">
        <v>179</v>
      </c>
      <c r="K2141">
        <v>3</v>
      </c>
      <c r="L2141">
        <v>3</v>
      </c>
      <c r="M2141">
        <v>0</v>
      </c>
      <c r="N2141">
        <v>24567</v>
      </c>
      <c r="O2141">
        <v>0</v>
      </c>
      <c r="P2141">
        <v>0</v>
      </c>
      <c r="Q2141">
        <v>0</v>
      </c>
      <c r="R2141">
        <v>0</v>
      </c>
    </row>
    <row r="2142" spans="1:18" x14ac:dyDescent="0.3">
      <c r="A2142" t="s">
        <v>4431</v>
      </c>
      <c r="B2142" t="s">
        <v>4432</v>
      </c>
      <c r="C2142" t="s">
        <v>660</v>
      </c>
      <c r="D2142">
        <v>0.88995813999999995</v>
      </c>
      <c r="E2142">
        <v>0.33210000000000001</v>
      </c>
      <c r="F2142">
        <v>0.99170000000000003</v>
      </c>
      <c r="G2142">
        <v>129</v>
      </c>
      <c r="H2142">
        <v>22</v>
      </c>
      <c r="I2142" t="s">
        <v>21</v>
      </c>
      <c r="J2142" t="s">
        <v>372</v>
      </c>
      <c r="K2142">
        <v>5</v>
      </c>
      <c r="L2142">
        <v>5</v>
      </c>
      <c r="M2142">
        <v>0</v>
      </c>
      <c r="N2142">
        <v>136740</v>
      </c>
      <c r="O2142">
        <v>0</v>
      </c>
      <c r="P2142">
        <v>1</v>
      </c>
      <c r="Q2142">
        <v>0</v>
      </c>
      <c r="R2142">
        <v>0</v>
      </c>
    </row>
    <row r="2143" spans="1:18" x14ac:dyDescent="0.3">
      <c r="A2143" t="s">
        <v>4433</v>
      </c>
      <c r="B2143" t="s">
        <v>1513</v>
      </c>
      <c r="C2143" t="s">
        <v>660</v>
      </c>
      <c r="D2143">
        <v>0.4065375</v>
      </c>
      <c r="E2143">
        <v>-0.76880000000000004</v>
      </c>
      <c r="F2143">
        <v>0.88560000000000005</v>
      </c>
      <c r="G2143">
        <v>8</v>
      </c>
      <c r="H2143">
        <v>14</v>
      </c>
      <c r="I2143" t="s">
        <v>21</v>
      </c>
      <c r="J2143" t="s">
        <v>372</v>
      </c>
      <c r="K2143">
        <v>15</v>
      </c>
      <c r="L2143">
        <v>4</v>
      </c>
      <c r="M2143">
        <v>11</v>
      </c>
      <c r="N2143">
        <v>61472</v>
      </c>
      <c r="O2143">
        <v>0</v>
      </c>
      <c r="P2143">
        <v>1</v>
      </c>
      <c r="Q2143">
        <v>0</v>
      </c>
      <c r="R2143">
        <v>0</v>
      </c>
    </row>
    <row r="2144" spans="1:18" x14ac:dyDescent="0.3">
      <c r="A2144" t="s">
        <v>4434</v>
      </c>
      <c r="B2144" t="s">
        <v>4435</v>
      </c>
      <c r="C2144" t="s">
        <v>871</v>
      </c>
      <c r="D2144">
        <v>0.523528455</v>
      </c>
      <c r="E2144">
        <v>-0.96989999999999998</v>
      </c>
      <c r="F2144">
        <v>0.99670000000000003</v>
      </c>
      <c r="G2144">
        <v>123</v>
      </c>
      <c r="H2144">
        <v>34</v>
      </c>
      <c r="I2144" t="s">
        <v>21</v>
      </c>
      <c r="J2144" t="s">
        <v>26</v>
      </c>
      <c r="K2144">
        <v>273</v>
      </c>
      <c r="L2144">
        <v>35</v>
      </c>
      <c r="M2144">
        <v>238</v>
      </c>
      <c r="N2144">
        <v>405531</v>
      </c>
      <c r="O2144">
        <v>0</v>
      </c>
      <c r="P2144">
        <v>0</v>
      </c>
      <c r="Q2144">
        <v>0</v>
      </c>
      <c r="R2144">
        <v>0</v>
      </c>
    </row>
    <row r="2145" spans="1:18" x14ac:dyDescent="0.3">
      <c r="A2145" t="s">
        <v>4436</v>
      </c>
      <c r="B2145" t="s">
        <v>4437</v>
      </c>
      <c r="C2145" t="s">
        <v>689</v>
      </c>
      <c r="D2145">
        <v>0.68534285699999997</v>
      </c>
      <c r="E2145">
        <v>0.2382</v>
      </c>
      <c r="F2145">
        <v>0.91720000000000002</v>
      </c>
      <c r="G2145">
        <v>7</v>
      </c>
      <c r="H2145">
        <v>28</v>
      </c>
      <c r="I2145" t="s">
        <v>21</v>
      </c>
      <c r="J2145" t="s">
        <v>179</v>
      </c>
      <c r="K2145">
        <v>42</v>
      </c>
      <c r="L2145">
        <v>2</v>
      </c>
      <c r="M2145">
        <v>40</v>
      </c>
      <c r="N2145">
        <v>72842</v>
      </c>
      <c r="O2145">
        <v>0</v>
      </c>
      <c r="P2145">
        <v>0</v>
      </c>
      <c r="Q2145">
        <v>0</v>
      </c>
      <c r="R2145">
        <v>0</v>
      </c>
    </row>
    <row r="2146" spans="1:18" x14ac:dyDescent="0.3">
      <c r="A2146" t="s">
        <v>4438</v>
      </c>
      <c r="B2146" t="s">
        <v>4439</v>
      </c>
      <c r="C2146" t="s">
        <v>660</v>
      </c>
      <c r="D2146">
        <v>0.90749999999999997</v>
      </c>
      <c r="E2146">
        <v>0.82250000000000001</v>
      </c>
      <c r="F2146">
        <v>0.9728</v>
      </c>
      <c r="G2146">
        <v>3</v>
      </c>
      <c r="H2146">
        <v>18</v>
      </c>
      <c r="I2146" t="s">
        <v>21</v>
      </c>
      <c r="J2146" t="s">
        <v>372</v>
      </c>
      <c r="K2146">
        <v>9</v>
      </c>
      <c r="L2146">
        <v>2</v>
      </c>
      <c r="M2146">
        <v>7</v>
      </c>
      <c r="N2146">
        <v>8526</v>
      </c>
      <c r="O2146">
        <v>1</v>
      </c>
      <c r="P2146">
        <v>1</v>
      </c>
      <c r="Q2146">
        <v>0</v>
      </c>
      <c r="R2146">
        <v>0</v>
      </c>
    </row>
    <row r="2147" spans="1:18" x14ac:dyDescent="0.3">
      <c r="A2147" t="s">
        <v>4440</v>
      </c>
      <c r="B2147" t="s">
        <v>4441</v>
      </c>
      <c r="C2147" t="s">
        <v>371</v>
      </c>
      <c r="D2147">
        <v>0.51691870299999998</v>
      </c>
      <c r="E2147">
        <v>-0.98440000000000005</v>
      </c>
      <c r="F2147">
        <v>0.99029999999999996</v>
      </c>
      <c r="G2147">
        <v>401</v>
      </c>
      <c r="H2147">
        <v>15</v>
      </c>
      <c r="I2147" t="s">
        <v>21</v>
      </c>
      <c r="J2147" t="s">
        <v>372</v>
      </c>
      <c r="K2147">
        <v>4634</v>
      </c>
      <c r="L2147">
        <v>904</v>
      </c>
      <c r="M2147">
        <v>3730</v>
      </c>
      <c r="N2147">
        <v>551375</v>
      </c>
      <c r="O2147">
        <v>0</v>
      </c>
      <c r="P2147">
        <v>0</v>
      </c>
      <c r="Q2147">
        <v>0</v>
      </c>
      <c r="R2147">
        <v>0</v>
      </c>
    </row>
    <row r="2148" spans="1:18" x14ac:dyDescent="0.3">
      <c r="A2148" t="s">
        <v>4442</v>
      </c>
      <c r="B2148" t="s">
        <v>4443</v>
      </c>
      <c r="C2148" t="s">
        <v>123</v>
      </c>
      <c r="D2148">
        <v>0.87560000000000004</v>
      </c>
      <c r="E2148">
        <v>0.62290000000000001</v>
      </c>
      <c r="F2148">
        <v>0.99370000000000003</v>
      </c>
      <c r="G2148">
        <v>10</v>
      </c>
      <c r="H2148">
        <v>30</v>
      </c>
      <c r="I2148" t="s">
        <v>21</v>
      </c>
      <c r="J2148" t="s">
        <v>179</v>
      </c>
      <c r="K2148">
        <v>103</v>
      </c>
      <c r="L2148">
        <v>18</v>
      </c>
      <c r="M2148">
        <v>85</v>
      </c>
      <c r="N2148">
        <v>59900</v>
      </c>
      <c r="O2148">
        <v>1</v>
      </c>
      <c r="P2148">
        <v>0</v>
      </c>
      <c r="Q2148">
        <v>0</v>
      </c>
      <c r="R2148">
        <v>0</v>
      </c>
    </row>
    <row r="2149" spans="1:18" x14ac:dyDescent="0.3">
      <c r="A2149" t="s">
        <v>4444</v>
      </c>
      <c r="B2149" t="s">
        <v>4445</v>
      </c>
      <c r="C2149" t="s">
        <v>416</v>
      </c>
      <c r="D2149">
        <v>0.76451492300000001</v>
      </c>
      <c r="E2149">
        <v>-0.95320000000000005</v>
      </c>
      <c r="F2149">
        <v>0.99729999999999996</v>
      </c>
      <c r="G2149">
        <v>1099</v>
      </c>
      <c r="H2149">
        <v>22</v>
      </c>
      <c r="I2149" t="s">
        <v>21</v>
      </c>
      <c r="J2149" t="s">
        <v>30</v>
      </c>
      <c r="K2149">
        <v>4623</v>
      </c>
      <c r="L2149">
        <v>1134</v>
      </c>
      <c r="M2149">
        <v>3489</v>
      </c>
      <c r="N2149">
        <v>19573190</v>
      </c>
      <c r="O2149">
        <v>0</v>
      </c>
      <c r="P2149">
        <v>0</v>
      </c>
      <c r="Q2149">
        <v>0</v>
      </c>
      <c r="R2149">
        <v>0</v>
      </c>
    </row>
    <row r="2150" spans="1:18" x14ac:dyDescent="0.3">
      <c r="A2150" t="s">
        <v>4446</v>
      </c>
      <c r="B2150" t="s">
        <v>4447</v>
      </c>
      <c r="C2150" t="s">
        <v>2149</v>
      </c>
      <c r="D2150">
        <v>0.87471208300000003</v>
      </c>
      <c r="E2150">
        <v>-0.60489999999999999</v>
      </c>
      <c r="F2150">
        <v>0.99429999999999996</v>
      </c>
      <c r="G2150">
        <v>240</v>
      </c>
      <c r="H2150">
        <v>39</v>
      </c>
      <c r="I2150" t="s">
        <v>21</v>
      </c>
      <c r="J2150" t="s">
        <v>34</v>
      </c>
      <c r="K2150">
        <v>234</v>
      </c>
      <c r="L2150">
        <v>29</v>
      </c>
      <c r="M2150">
        <v>205</v>
      </c>
      <c r="N2150">
        <v>1380960</v>
      </c>
      <c r="O2150">
        <v>0</v>
      </c>
      <c r="P2150">
        <v>0</v>
      </c>
      <c r="Q2150">
        <v>0</v>
      </c>
      <c r="R2150">
        <v>0</v>
      </c>
    </row>
    <row r="2151" spans="1:18" x14ac:dyDescent="0.3">
      <c r="A2151" t="s">
        <v>4448</v>
      </c>
      <c r="B2151" t="s">
        <v>4449</v>
      </c>
      <c r="C2151" t="s">
        <v>3435</v>
      </c>
      <c r="D2151">
        <v>0.90228666700000004</v>
      </c>
      <c r="E2151">
        <v>0.69010000000000005</v>
      </c>
      <c r="F2151">
        <v>0.99929999999999997</v>
      </c>
      <c r="G2151">
        <v>15</v>
      </c>
      <c r="H2151">
        <v>39</v>
      </c>
      <c r="I2151" t="s">
        <v>21</v>
      </c>
      <c r="J2151" t="s">
        <v>179</v>
      </c>
      <c r="K2151">
        <v>45</v>
      </c>
      <c r="L2151">
        <v>12</v>
      </c>
      <c r="M2151">
        <v>33</v>
      </c>
      <c r="N2151">
        <v>68535</v>
      </c>
      <c r="O2151">
        <v>1</v>
      </c>
      <c r="P2151">
        <v>0</v>
      </c>
      <c r="Q2151">
        <v>1</v>
      </c>
      <c r="R2151">
        <v>0</v>
      </c>
    </row>
    <row r="2152" spans="1:18" x14ac:dyDescent="0.3">
      <c r="A2152" t="s">
        <v>4450</v>
      </c>
      <c r="B2152" t="s">
        <v>4451</v>
      </c>
      <c r="C2152" t="s">
        <v>60</v>
      </c>
      <c r="D2152">
        <v>0.43248571400000002</v>
      </c>
      <c r="E2152">
        <v>-0.25</v>
      </c>
      <c r="F2152">
        <v>0.92330000000000001</v>
      </c>
      <c r="G2152">
        <v>7</v>
      </c>
      <c r="H2152">
        <v>36</v>
      </c>
      <c r="I2152" t="s">
        <v>21</v>
      </c>
      <c r="J2152" t="s">
        <v>45</v>
      </c>
      <c r="K2152">
        <v>43</v>
      </c>
      <c r="L2152">
        <v>10</v>
      </c>
      <c r="M2152">
        <v>33</v>
      </c>
      <c r="N2152">
        <v>27972</v>
      </c>
      <c r="O2152">
        <v>0</v>
      </c>
      <c r="P2152">
        <v>0</v>
      </c>
      <c r="Q2152">
        <v>1</v>
      </c>
      <c r="R2152">
        <v>0</v>
      </c>
    </row>
    <row r="2153" spans="1:18" x14ac:dyDescent="0.3">
      <c r="A2153" t="s">
        <v>4452</v>
      </c>
      <c r="B2153" t="s">
        <v>4453</v>
      </c>
      <c r="C2153" t="s">
        <v>2700</v>
      </c>
      <c r="D2153">
        <v>0.73088944700000003</v>
      </c>
      <c r="E2153">
        <v>-0.84219999999999995</v>
      </c>
      <c r="F2153">
        <v>0.99609999999999999</v>
      </c>
      <c r="G2153">
        <v>199</v>
      </c>
      <c r="H2153">
        <v>42</v>
      </c>
      <c r="I2153" t="s">
        <v>21</v>
      </c>
      <c r="J2153" t="s">
        <v>26</v>
      </c>
      <c r="K2153">
        <v>589</v>
      </c>
      <c r="L2153">
        <v>109</v>
      </c>
      <c r="M2153">
        <v>480</v>
      </c>
      <c r="N2153">
        <v>5032511</v>
      </c>
      <c r="O2153">
        <v>0</v>
      </c>
      <c r="P2153">
        <v>0</v>
      </c>
      <c r="Q2153">
        <v>0</v>
      </c>
      <c r="R2153">
        <v>0</v>
      </c>
    </row>
    <row r="2154" spans="1:18" x14ac:dyDescent="0.3">
      <c r="A2154" t="s">
        <v>4454</v>
      </c>
      <c r="B2154" t="s">
        <v>4455</v>
      </c>
      <c r="C2154" t="s">
        <v>2149</v>
      </c>
      <c r="D2154">
        <v>0.91833333299999997</v>
      </c>
      <c r="E2154">
        <v>0.57889999999999997</v>
      </c>
      <c r="F2154">
        <v>0.98709999999999998</v>
      </c>
      <c r="G2154">
        <v>18</v>
      </c>
      <c r="H2154">
        <v>49</v>
      </c>
      <c r="I2154" t="s">
        <v>21</v>
      </c>
      <c r="J2154" t="s">
        <v>179</v>
      </c>
      <c r="K2154">
        <v>120</v>
      </c>
      <c r="L2154">
        <v>12</v>
      </c>
      <c r="M2154">
        <v>108</v>
      </c>
      <c r="N2154">
        <v>116442</v>
      </c>
      <c r="O2154">
        <v>1</v>
      </c>
      <c r="P2154">
        <v>0</v>
      </c>
      <c r="Q2154">
        <v>0</v>
      </c>
      <c r="R2154">
        <v>1</v>
      </c>
    </row>
    <row r="2155" spans="1:18" x14ac:dyDescent="0.3">
      <c r="A2155" t="s">
        <v>4456</v>
      </c>
      <c r="B2155" t="s">
        <v>4457</v>
      </c>
      <c r="C2155" t="s">
        <v>421</v>
      </c>
      <c r="D2155">
        <v>0.21789166700000001</v>
      </c>
      <c r="E2155">
        <v>-0.83919999999999995</v>
      </c>
      <c r="F2155">
        <v>0.8881</v>
      </c>
      <c r="G2155">
        <v>24</v>
      </c>
      <c r="H2155">
        <v>26</v>
      </c>
      <c r="I2155" t="s">
        <v>21</v>
      </c>
      <c r="J2155" t="s">
        <v>179</v>
      </c>
      <c r="K2155">
        <v>456</v>
      </c>
      <c r="L2155">
        <v>238</v>
      </c>
      <c r="M2155">
        <v>218</v>
      </c>
      <c r="N2155">
        <v>946704</v>
      </c>
      <c r="O2155">
        <v>0</v>
      </c>
      <c r="P2155">
        <v>0</v>
      </c>
      <c r="Q2155">
        <v>0</v>
      </c>
      <c r="R2155">
        <v>0</v>
      </c>
    </row>
    <row r="2156" spans="1:18" x14ac:dyDescent="0.3">
      <c r="A2156" t="s">
        <v>4458</v>
      </c>
      <c r="B2156" t="s">
        <v>4459</v>
      </c>
      <c r="C2156" t="s">
        <v>1379</v>
      </c>
      <c r="D2156">
        <v>0.67344999999999999</v>
      </c>
      <c r="E2156">
        <v>0.21240000000000001</v>
      </c>
      <c r="F2156">
        <v>0.92779999999999996</v>
      </c>
      <c r="G2156">
        <v>8</v>
      </c>
      <c r="H2156">
        <v>45</v>
      </c>
      <c r="I2156" t="s">
        <v>21</v>
      </c>
      <c r="J2156" t="s">
        <v>26</v>
      </c>
      <c r="K2156">
        <v>21</v>
      </c>
      <c r="L2156">
        <v>6</v>
      </c>
      <c r="M2156">
        <v>15</v>
      </c>
      <c r="N2156">
        <v>13720</v>
      </c>
      <c r="O2156">
        <v>0</v>
      </c>
      <c r="P2156">
        <v>0</v>
      </c>
      <c r="Q2156">
        <v>1</v>
      </c>
      <c r="R2156">
        <v>0</v>
      </c>
    </row>
    <row r="2157" spans="1:18" x14ac:dyDescent="0.3">
      <c r="A2157" t="s">
        <v>4460</v>
      </c>
      <c r="B2157" t="s">
        <v>4461</v>
      </c>
      <c r="C2157" t="s">
        <v>1379</v>
      </c>
      <c r="D2157">
        <v>0.86095714300000004</v>
      </c>
      <c r="E2157">
        <v>0.44040000000000001</v>
      </c>
      <c r="F2157">
        <v>0.96779999999999999</v>
      </c>
      <c r="G2157">
        <v>7</v>
      </c>
      <c r="H2157">
        <v>30</v>
      </c>
      <c r="I2157" t="s">
        <v>21</v>
      </c>
      <c r="J2157" t="s">
        <v>338</v>
      </c>
      <c r="K2157">
        <v>1</v>
      </c>
      <c r="L2157">
        <v>0</v>
      </c>
      <c r="M2157">
        <v>1</v>
      </c>
      <c r="N2157">
        <v>7077</v>
      </c>
      <c r="O2157">
        <v>0</v>
      </c>
      <c r="P2157">
        <v>0</v>
      </c>
      <c r="Q2157">
        <v>1</v>
      </c>
      <c r="R2157">
        <v>0</v>
      </c>
    </row>
    <row r="2158" spans="1:18" x14ac:dyDescent="0.3">
      <c r="A2158" t="s">
        <v>4462</v>
      </c>
      <c r="B2158" t="s">
        <v>4463</v>
      </c>
      <c r="C2158" t="s">
        <v>1379</v>
      </c>
      <c r="D2158">
        <v>0.76990588199999999</v>
      </c>
      <c r="E2158">
        <v>-0.58120000000000005</v>
      </c>
      <c r="F2158">
        <v>0.99219999999999997</v>
      </c>
      <c r="G2158">
        <v>34</v>
      </c>
      <c r="H2158">
        <v>199</v>
      </c>
      <c r="I2158" t="s">
        <v>21</v>
      </c>
      <c r="J2158" t="s">
        <v>179</v>
      </c>
      <c r="K2158">
        <v>378</v>
      </c>
      <c r="L2158">
        <v>69</v>
      </c>
      <c r="M2158">
        <v>309</v>
      </c>
      <c r="N2158">
        <v>265166</v>
      </c>
      <c r="O2158">
        <v>0</v>
      </c>
      <c r="P2158">
        <v>0</v>
      </c>
      <c r="Q2158">
        <v>1</v>
      </c>
      <c r="R2158">
        <v>0</v>
      </c>
    </row>
    <row r="2159" spans="1:18" x14ac:dyDescent="0.3">
      <c r="A2159" t="s">
        <v>4464</v>
      </c>
      <c r="B2159" t="s">
        <v>4465</v>
      </c>
      <c r="C2159" t="s">
        <v>778</v>
      </c>
      <c r="D2159">
        <v>0.50914000000000004</v>
      </c>
      <c r="E2159">
        <v>-0.45739999999999997</v>
      </c>
      <c r="F2159">
        <v>0.96940000000000004</v>
      </c>
      <c r="G2159">
        <v>10</v>
      </c>
      <c r="H2159">
        <v>46</v>
      </c>
      <c r="I2159" t="s">
        <v>21</v>
      </c>
      <c r="J2159" t="s">
        <v>179</v>
      </c>
      <c r="K2159">
        <v>11</v>
      </c>
      <c r="L2159">
        <v>2</v>
      </c>
      <c r="M2159">
        <v>9</v>
      </c>
      <c r="N2159">
        <v>111640</v>
      </c>
      <c r="O2159">
        <v>0</v>
      </c>
      <c r="P2159">
        <v>0</v>
      </c>
      <c r="Q2159">
        <v>0</v>
      </c>
      <c r="R2159">
        <v>0</v>
      </c>
    </row>
    <row r="2160" spans="1:18" x14ac:dyDescent="0.3">
      <c r="A2160" t="s">
        <v>4466</v>
      </c>
      <c r="B2160" t="s">
        <v>4467</v>
      </c>
      <c r="C2160" t="s">
        <v>1112</v>
      </c>
      <c r="D2160">
        <v>0.71085222199999998</v>
      </c>
      <c r="E2160">
        <v>-0.96260000000000001</v>
      </c>
      <c r="F2160">
        <v>0.99529999999999996</v>
      </c>
      <c r="G2160">
        <v>630</v>
      </c>
      <c r="H2160">
        <v>28</v>
      </c>
      <c r="I2160" t="s">
        <v>21</v>
      </c>
      <c r="J2160" t="s">
        <v>34</v>
      </c>
      <c r="K2160">
        <v>729</v>
      </c>
      <c r="L2160">
        <v>199</v>
      </c>
      <c r="M2160">
        <v>530</v>
      </c>
      <c r="N2160">
        <v>19449990</v>
      </c>
      <c r="O2160">
        <v>0</v>
      </c>
      <c r="P2160">
        <v>1</v>
      </c>
      <c r="Q2160">
        <v>0</v>
      </c>
      <c r="R2160">
        <v>0</v>
      </c>
    </row>
    <row r="2161" spans="1:18" x14ac:dyDescent="0.3">
      <c r="A2161" t="s">
        <v>4468</v>
      </c>
      <c r="B2161" t="s">
        <v>4469</v>
      </c>
      <c r="C2161" t="s">
        <v>1107</v>
      </c>
      <c r="D2161">
        <v>0.92795000000000005</v>
      </c>
      <c r="E2161">
        <v>0.89939999999999998</v>
      </c>
      <c r="F2161">
        <v>0.97060000000000002</v>
      </c>
      <c r="G2161">
        <v>4</v>
      </c>
      <c r="H2161">
        <v>36</v>
      </c>
      <c r="I2161" t="s">
        <v>21</v>
      </c>
      <c r="J2161" t="s">
        <v>95</v>
      </c>
      <c r="K2161">
        <v>39</v>
      </c>
      <c r="L2161">
        <v>5</v>
      </c>
      <c r="M2161">
        <v>34</v>
      </c>
      <c r="N2161">
        <v>4640</v>
      </c>
      <c r="O2161">
        <v>0</v>
      </c>
      <c r="P2161">
        <v>0</v>
      </c>
      <c r="Q2161">
        <v>1</v>
      </c>
      <c r="R2161">
        <v>0</v>
      </c>
    </row>
    <row r="2162" spans="1:18" x14ac:dyDescent="0.3">
      <c r="A2162" t="s">
        <v>4470</v>
      </c>
      <c r="B2162" t="s">
        <v>4471</v>
      </c>
      <c r="C2162" t="s">
        <v>757</v>
      </c>
      <c r="D2162">
        <v>0.81169343299999996</v>
      </c>
      <c r="E2162">
        <v>-0.81259999999999999</v>
      </c>
      <c r="F2162">
        <v>0.99739999999999995</v>
      </c>
      <c r="G2162">
        <v>335</v>
      </c>
      <c r="H2162">
        <v>56</v>
      </c>
      <c r="I2162" t="s">
        <v>21</v>
      </c>
      <c r="J2162" t="s">
        <v>30</v>
      </c>
      <c r="K2162">
        <v>274</v>
      </c>
      <c r="L2162">
        <v>60</v>
      </c>
      <c r="M2162">
        <v>214</v>
      </c>
      <c r="N2162">
        <v>3852500</v>
      </c>
      <c r="O2162">
        <v>0</v>
      </c>
      <c r="P2162">
        <v>0</v>
      </c>
      <c r="Q2162">
        <v>0</v>
      </c>
      <c r="R2162">
        <v>0</v>
      </c>
    </row>
    <row r="2163" spans="1:18" x14ac:dyDescent="0.3">
      <c r="A2163" t="s">
        <v>4472</v>
      </c>
      <c r="B2163" t="s">
        <v>4473</v>
      </c>
      <c r="C2163" t="s">
        <v>778</v>
      </c>
      <c r="D2163">
        <v>0.83084277299999998</v>
      </c>
      <c r="E2163">
        <v>-0.84809999999999997</v>
      </c>
      <c r="F2163">
        <v>0.99519999999999997</v>
      </c>
      <c r="G2163">
        <v>339</v>
      </c>
      <c r="H2163">
        <v>60</v>
      </c>
      <c r="I2163" t="s">
        <v>21</v>
      </c>
      <c r="J2163" t="s">
        <v>30</v>
      </c>
      <c r="K2163">
        <v>177</v>
      </c>
      <c r="L2163">
        <v>51</v>
      </c>
      <c r="M2163">
        <v>126</v>
      </c>
      <c r="N2163">
        <v>3541872</v>
      </c>
      <c r="O2163">
        <v>0</v>
      </c>
      <c r="P2163">
        <v>0</v>
      </c>
      <c r="Q2163">
        <v>0</v>
      </c>
      <c r="R2163">
        <v>0</v>
      </c>
    </row>
    <row r="2164" spans="1:18" x14ac:dyDescent="0.3">
      <c r="A2164" t="s">
        <v>4474</v>
      </c>
      <c r="B2164" t="s">
        <v>4475</v>
      </c>
      <c r="C2164" t="s">
        <v>3352</v>
      </c>
      <c r="D2164">
        <v>0.80227181800000003</v>
      </c>
      <c r="E2164">
        <v>0</v>
      </c>
      <c r="F2164">
        <v>0.99360000000000004</v>
      </c>
      <c r="G2164">
        <v>110</v>
      </c>
      <c r="H2164">
        <v>58</v>
      </c>
      <c r="I2164" t="s">
        <v>21</v>
      </c>
      <c r="J2164" t="s">
        <v>30</v>
      </c>
      <c r="K2164">
        <v>51</v>
      </c>
      <c r="L2164">
        <v>5</v>
      </c>
      <c r="M2164">
        <v>46</v>
      </c>
      <c r="N2164">
        <v>163020</v>
      </c>
      <c r="O2164">
        <v>0</v>
      </c>
      <c r="P2164">
        <v>1</v>
      </c>
      <c r="Q2164">
        <v>0</v>
      </c>
      <c r="R2164">
        <v>0</v>
      </c>
    </row>
    <row r="2165" spans="1:18" x14ac:dyDescent="0.3">
      <c r="A2165" t="s">
        <v>4476</v>
      </c>
      <c r="B2165" t="s">
        <v>4477</v>
      </c>
      <c r="C2165" t="s">
        <v>29</v>
      </c>
      <c r="D2165">
        <v>0.44768999999999998</v>
      </c>
      <c r="E2165">
        <v>-0.68579999999999997</v>
      </c>
      <c r="F2165">
        <v>0.97540000000000004</v>
      </c>
      <c r="G2165">
        <v>10</v>
      </c>
      <c r="H2165">
        <v>12</v>
      </c>
      <c r="I2165" t="s">
        <v>21</v>
      </c>
      <c r="J2165" t="s">
        <v>30</v>
      </c>
      <c r="K2165">
        <v>45</v>
      </c>
      <c r="L2165">
        <v>9</v>
      </c>
      <c r="M2165">
        <v>36</v>
      </c>
      <c r="N2165">
        <v>92900</v>
      </c>
      <c r="O2165">
        <v>0</v>
      </c>
      <c r="P2165">
        <v>0</v>
      </c>
      <c r="Q2165">
        <v>0</v>
      </c>
      <c r="R2165">
        <v>0</v>
      </c>
    </row>
    <row r="2166" spans="1:18" x14ac:dyDescent="0.3">
      <c r="A2166" t="s">
        <v>4478</v>
      </c>
      <c r="B2166" t="s">
        <v>4479</v>
      </c>
      <c r="C2166" t="s">
        <v>29</v>
      </c>
      <c r="D2166">
        <v>0.82905284099999998</v>
      </c>
      <c r="E2166">
        <v>-0.66539999999999999</v>
      </c>
      <c r="F2166">
        <v>0.99439999999999995</v>
      </c>
      <c r="G2166">
        <v>176</v>
      </c>
      <c r="H2166">
        <v>129</v>
      </c>
      <c r="I2166" t="s">
        <v>21</v>
      </c>
      <c r="J2166" t="s">
        <v>30</v>
      </c>
      <c r="K2166">
        <v>441</v>
      </c>
      <c r="L2166">
        <v>143</v>
      </c>
      <c r="M2166">
        <v>298</v>
      </c>
      <c r="N2166">
        <v>2218656</v>
      </c>
      <c r="O2166">
        <v>0</v>
      </c>
      <c r="P2166">
        <v>1</v>
      </c>
      <c r="Q2166">
        <v>0</v>
      </c>
      <c r="R2166">
        <v>0</v>
      </c>
    </row>
    <row r="2167" spans="1:18" x14ac:dyDescent="0.3">
      <c r="A2167" t="s">
        <v>4480</v>
      </c>
      <c r="B2167" t="s">
        <v>4481</v>
      </c>
      <c r="C2167" t="s">
        <v>1600</v>
      </c>
      <c r="D2167">
        <v>0.83622324599999998</v>
      </c>
      <c r="E2167">
        <v>-0.77100000000000002</v>
      </c>
      <c r="F2167">
        <v>0.99439999999999995</v>
      </c>
      <c r="G2167">
        <v>456</v>
      </c>
      <c r="H2167">
        <v>69</v>
      </c>
      <c r="I2167" t="s">
        <v>21</v>
      </c>
      <c r="J2167" t="s">
        <v>26</v>
      </c>
      <c r="K2167">
        <v>536</v>
      </c>
      <c r="L2167">
        <v>84</v>
      </c>
      <c r="M2167">
        <v>452</v>
      </c>
      <c r="N2167">
        <v>9452880</v>
      </c>
      <c r="O2167">
        <v>0</v>
      </c>
      <c r="P2167">
        <v>0</v>
      </c>
      <c r="Q2167">
        <v>0</v>
      </c>
      <c r="R2167">
        <v>0</v>
      </c>
    </row>
    <row r="2168" spans="1:18" x14ac:dyDescent="0.3">
      <c r="A2168" t="s">
        <v>4482</v>
      </c>
      <c r="B2168" t="s">
        <v>4483</v>
      </c>
      <c r="C2168" t="s">
        <v>871</v>
      </c>
      <c r="D2168">
        <v>0.78307865200000004</v>
      </c>
      <c r="E2168">
        <v>-0.68759999999999999</v>
      </c>
      <c r="F2168">
        <v>0.99150000000000005</v>
      </c>
      <c r="G2168">
        <v>89</v>
      </c>
      <c r="H2168">
        <v>19</v>
      </c>
      <c r="I2168" t="s">
        <v>21</v>
      </c>
      <c r="J2168" t="s">
        <v>179</v>
      </c>
      <c r="K2168">
        <v>26</v>
      </c>
      <c r="L2168">
        <v>6</v>
      </c>
      <c r="M2168">
        <v>20</v>
      </c>
      <c r="N2168">
        <v>556072</v>
      </c>
      <c r="O2168">
        <v>0</v>
      </c>
      <c r="P2168">
        <v>0</v>
      </c>
      <c r="Q2168">
        <v>0</v>
      </c>
      <c r="R2168">
        <v>0</v>
      </c>
    </row>
    <row r="2169" spans="1:18" x14ac:dyDescent="0.3">
      <c r="A2169" t="s">
        <v>4484</v>
      </c>
      <c r="B2169" t="s">
        <v>4485</v>
      </c>
      <c r="C2169" t="s">
        <v>25</v>
      </c>
      <c r="D2169">
        <v>0.82518783799999995</v>
      </c>
      <c r="E2169">
        <v>-0.9476</v>
      </c>
      <c r="F2169">
        <v>0.99119999999999997</v>
      </c>
      <c r="G2169">
        <v>222</v>
      </c>
      <c r="H2169">
        <v>58</v>
      </c>
      <c r="I2169" t="s">
        <v>21</v>
      </c>
      <c r="J2169" t="s">
        <v>30</v>
      </c>
      <c r="K2169">
        <v>92</v>
      </c>
      <c r="L2169">
        <v>11</v>
      </c>
      <c r="M2169">
        <v>81</v>
      </c>
      <c r="N2169">
        <v>660450</v>
      </c>
      <c r="O2169">
        <v>0</v>
      </c>
      <c r="P2169">
        <v>0</v>
      </c>
      <c r="Q2169">
        <v>0</v>
      </c>
      <c r="R2169">
        <v>0</v>
      </c>
    </row>
    <row r="2170" spans="1:18" x14ac:dyDescent="0.3">
      <c r="A2170" t="s">
        <v>4486</v>
      </c>
      <c r="B2170" t="s">
        <v>4487</v>
      </c>
      <c r="C2170" t="s">
        <v>2700</v>
      </c>
      <c r="D2170">
        <v>0.63598333299999998</v>
      </c>
      <c r="E2170">
        <v>-0.94710000000000005</v>
      </c>
      <c r="F2170">
        <v>0.99329999999999996</v>
      </c>
      <c r="G2170">
        <v>384</v>
      </c>
      <c r="H2170">
        <v>22</v>
      </c>
      <c r="I2170" t="s">
        <v>21</v>
      </c>
      <c r="J2170" t="s">
        <v>45</v>
      </c>
      <c r="K2170">
        <v>1461</v>
      </c>
      <c r="L2170">
        <v>384</v>
      </c>
      <c r="M2170">
        <v>1077</v>
      </c>
      <c r="N2170">
        <v>29506560</v>
      </c>
      <c r="O2170">
        <v>0</v>
      </c>
      <c r="P2170">
        <v>0</v>
      </c>
      <c r="Q2170">
        <v>0</v>
      </c>
      <c r="R2170">
        <v>1</v>
      </c>
    </row>
    <row r="2171" spans="1:18" x14ac:dyDescent="0.3">
      <c r="A2171" t="s">
        <v>4488</v>
      </c>
      <c r="B2171" t="s">
        <v>4489</v>
      </c>
      <c r="C2171" t="s">
        <v>421</v>
      </c>
      <c r="D2171">
        <v>0.73513271000000002</v>
      </c>
      <c r="E2171">
        <v>-0.91159999999999997</v>
      </c>
      <c r="F2171">
        <v>0.99550000000000005</v>
      </c>
      <c r="G2171">
        <v>428</v>
      </c>
      <c r="H2171">
        <v>68</v>
      </c>
      <c r="I2171" t="s">
        <v>21</v>
      </c>
      <c r="J2171" t="s">
        <v>26</v>
      </c>
      <c r="K2171">
        <v>699</v>
      </c>
      <c r="L2171">
        <v>225</v>
      </c>
      <c r="M2171">
        <v>474</v>
      </c>
      <c r="N2171">
        <v>11646736</v>
      </c>
      <c r="O2171">
        <v>0</v>
      </c>
      <c r="P2171">
        <v>0</v>
      </c>
      <c r="Q2171">
        <v>0</v>
      </c>
      <c r="R2171">
        <v>0</v>
      </c>
    </row>
    <row r="2172" spans="1:18" x14ac:dyDescent="0.3">
      <c r="A2172" t="s">
        <v>4490</v>
      </c>
      <c r="B2172" t="s">
        <v>4491</v>
      </c>
      <c r="C2172" t="s">
        <v>871</v>
      </c>
      <c r="D2172">
        <v>0.67916600000000005</v>
      </c>
      <c r="E2172">
        <v>-0.88500000000000001</v>
      </c>
      <c r="F2172">
        <v>0.99219999999999997</v>
      </c>
      <c r="G2172">
        <v>400</v>
      </c>
      <c r="H2172">
        <v>19</v>
      </c>
      <c r="I2172" t="s">
        <v>21</v>
      </c>
      <c r="J2172" t="s">
        <v>26</v>
      </c>
      <c r="K2172">
        <v>48</v>
      </c>
      <c r="L2172">
        <v>12</v>
      </c>
      <c r="M2172">
        <v>36</v>
      </c>
      <c r="N2172">
        <v>4698800</v>
      </c>
      <c r="O2172">
        <v>0</v>
      </c>
      <c r="P2172">
        <v>0</v>
      </c>
      <c r="Q2172">
        <v>0</v>
      </c>
      <c r="R2172">
        <v>0</v>
      </c>
    </row>
    <row r="2173" spans="1:18" x14ac:dyDescent="0.3">
      <c r="A2173" t="s">
        <v>4492</v>
      </c>
      <c r="B2173" t="s">
        <v>4493</v>
      </c>
      <c r="C2173" t="s">
        <v>215</v>
      </c>
      <c r="D2173">
        <v>0.77887480099999995</v>
      </c>
      <c r="E2173">
        <v>-0.91269999999999996</v>
      </c>
      <c r="F2173">
        <v>0.99299999999999999</v>
      </c>
      <c r="G2173">
        <v>627</v>
      </c>
      <c r="H2173">
        <v>65</v>
      </c>
      <c r="I2173" t="s">
        <v>21</v>
      </c>
      <c r="J2173" t="s">
        <v>26</v>
      </c>
      <c r="K2173">
        <v>424</v>
      </c>
      <c r="L2173">
        <v>172</v>
      </c>
      <c r="M2173">
        <v>252</v>
      </c>
      <c r="N2173">
        <v>6232380</v>
      </c>
      <c r="O2173">
        <v>0</v>
      </c>
      <c r="P2173">
        <v>0</v>
      </c>
      <c r="Q2173">
        <v>0</v>
      </c>
      <c r="R2173">
        <v>0</v>
      </c>
    </row>
    <row r="2174" spans="1:18" x14ac:dyDescent="0.3">
      <c r="A2174" t="s">
        <v>4494</v>
      </c>
      <c r="B2174" t="s">
        <v>4495</v>
      </c>
      <c r="C2174" t="s">
        <v>33</v>
      </c>
      <c r="D2174">
        <v>0.82147915100000002</v>
      </c>
      <c r="E2174">
        <v>-0.45179999999999998</v>
      </c>
      <c r="F2174">
        <v>0.99460000000000004</v>
      </c>
      <c r="G2174">
        <v>259</v>
      </c>
      <c r="H2174">
        <v>38</v>
      </c>
      <c r="I2174" t="s">
        <v>21</v>
      </c>
      <c r="J2174" t="s">
        <v>34</v>
      </c>
      <c r="K2174">
        <v>142</v>
      </c>
      <c r="L2174">
        <v>68</v>
      </c>
      <c r="M2174">
        <v>74</v>
      </c>
      <c r="N2174">
        <v>678062</v>
      </c>
      <c r="O2174">
        <v>0</v>
      </c>
      <c r="P2174">
        <v>0</v>
      </c>
      <c r="Q2174">
        <v>0</v>
      </c>
      <c r="R2174">
        <v>0</v>
      </c>
    </row>
    <row r="2175" spans="1:18" x14ac:dyDescent="0.3">
      <c r="A2175" t="s">
        <v>4496</v>
      </c>
      <c r="B2175" t="s">
        <v>4497</v>
      </c>
      <c r="C2175" t="s">
        <v>147</v>
      </c>
      <c r="D2175">
        <v>0.75397499999999995</v>
      </c>
      <c r="E2175">
        <v>-0.73219999999999996</v>
      </c>
      <c r="F2175">
        <v>0.99670000000000003</v>
      </c>
      <c r="G2175">
        <v>88</v>
      </c>
      <c r="H2175">
        <v>44</v>
      </c>
      <c r="I2175" t="s">
        <v>21</v>
      </c>
      <c r="J2175" t="s">
        <v>26</v>
      </c>
      <c r="K2175">
        <v>129</v>
      </c>
      <c r="L2175">
        <v>18</v>
      </c>
      <c r="M2175">
        <v>111</v>
      </c>
      <c r="N2175">
        <v>634832</v>
      </c>
      <c r="O2175">
        <v>0</v>
      </c>
      <c r="P2175">
        <v>1</v>
      </c>
      <c r="Q2175">
        <v>0</v>
      </c>
      <c r="R2175">
        <v>0</v>
      </c>
    </row>
    <row r="2176" spans="1:18" x14ac:dyDescent="0.3">
      <c r="A2176" t="s">
        <v>4498</v>
      </c>
      <c r="B2176" t="s">
        <v>4499</v>
      </c>
      <c r="C2176" t="s">
        <v>937</v>
      </c>
      <c r="D2176">
        <v>0.78408284900000003</v>
      </c>
      <c r="E2176">
        <v>-0.92559999999999998</v>
      </c>
      <c r="F2176">
        <v>0.9929</v>
      </c>
      <c r="G2176">
        <v>344</v>
      </c>
      <c r="H2176">
        <v>92</v>
      </c>
      <c r="I2176" t="s">
        <v>21</v>
      </c>
      <c r="J2176" t="s">
        <v>26</v>
      </c>
      <c r="K2176">
        <v>119</v>
      </c>
      <c r="L2176">
        <v>49</v>
      </c>
      <c r="M2176">
        <v>70</v>
      </c>
      <c r="N2176">
        <v>1340912</v>
      </c>
      <c r="O2176">
        <v>0</v>
      </c>
      <c r="P2176">
        <v>0</v>
      </c>
      <c r="Q2176">
        <v>0</v>
      </c>
      <c r="R2176">
        <v>0</v>
      </c>
    </row>
    <row r="2177" spans="1:18" x14ac:dyDescent="0.3">
      <c r="A2177" t="s">
        <v>4500</v>
      </c>
      <c r="B2177" t="s">
        <v>4501</v>
      </c>
      <c r="C2177" t="s">
        <v>937</v>
      </c>
      <c r="D2177">
        <v>0.93509333299999997</v>
      </c>
      <c r="E2177">
        <v>0.76890000000000003</v>
      </c>
      <c r="F2177">
        <v>0.9829</v>
      </c>
      <c r="G2177">
        <v>30</v>
      </c>
      <c r="H2177">
        <v>49.5</v>
      </c>
      <c r="I2177" t="s">
        <v>21</v>
      </c>
      <c r="J2177" t="s">
        <v>179</v>
      </c>
      <c r="K2177">
        <v>7</v>
      </c>
      <c r="L2177">
        <v>4</v>
      </c>
      <c r="M2177">
        <v>3</v>
      </c>
      <c r="N2177">
        <v>51690</v>
      </c>
      <c r="O2177">
        <v>0</v>
      </c>
      <c r="P2177">
        <v>0</v>
      </c>
      <c r="Q2177">
        <v>0</v>
      </c>
      <c r="R2177">
        <v>0</v>
      </c>
    </row>
    <row r="2178" spans="1:18" x14ac:dyDescent="0.3">
      <c r="A2178" t="s">
        <v>4502</v>
      </c>
      <c r="B2178" t="s">
        <v>4503</v>
      </c>
      <c r="C2178" t="s">
        <v>1153</v>
      </c>
      <c r="D2178">
        <v>0.793849782</v>
      </c>
      <c r="E2178">
        <v>-0.69530000000000003</v>
      </c>
      <c r="F2178">
        <v>0.99160000000000004</v>
      </c>
      <c r="G2178">
        <v>229</v>
      </c>
      <c r="H2178">
        <v>69</v>
      </c>
      <c r="I2178" t="s">
        <v>21</v>
      </c>
      <c r="J2178" t="s">
        <v>26</v>
      </c>
      <c r="K2178">
        <v>270</v>
      </c>
      <c r="L2178">
        <v>75</v>
      </c>
      <c r="M2178">
        <v>195</v>
      </c>
      <c r="N2178">
        <v>3381414</v>
      </c>
      <c r="O2178">
        <v>0</v>
      </c>
      <c r="P2178">
        <v>1</v>
      </c>
      <c r="Q2178">
        <v>0</v>
      </c>
      <c r="R2178">
        <v>0</v>
      </c>
    </row>
    <row r="2179" spans="1:18" x14ac:dyDescent="0.3">
      <c r="A2179" t="s">
        <v>4504</v>
      </c>
      <c r="B2179" t="s">
        <v>4505</v>
      </c>
      <c r="C2179" t="s">
        <v>3037</v>
      </c>
      <c r="D2179">
        <v>0.75753043499999995</v>
      </c>
      <c r="E2179">
        <v>-0.83299999999999996</v>
      </c>
      <c r="F2179">
        <v>0.99850000000000005</v>
      </c>
      <c r="G2179">
        <v>184</v>
      </c>
      <c r="H2179">
        <v>34</v>
      </c>
      <c r="I2179" t="s">
        <v>21</v>
      </c>
      <c r="J2179" t="s">
        <v>22</v>
      </c>
      <c r="K2179">
        <v>495</v>
      </c>
      <c r="L2179">
        <v>62</v>
      </c>
      <c r="M2179">
        <v>433</v>
      </c>
      <c r="N2179">
        <v>2841512</v>
      </c>
      <c r="O2179">
        <v>0</v>
      </c>
      <c r="P2179">
        <v>1</v>
      </c>
      <c r="Q2179">
        <v>0</v>
      </c>
      <c r="R2179">
        <v>1</v>
      </c>
    </row>
    <row r="2180" spans="1:18" x14ac:dyDescent="0.3">
      <c r="A2180" t="s">
        <v>4506</v>
      </c>
      <c r="B2180" t="s">
        <v>4507</v>
      </c>
      <c r="C2180" t="s">
        <v>858</v>
      </c>
      <c r="D2180">
        <v>0.82339316200000001</v>
      </c>
      <c r="E2180">
        <v>-0.60809999999999997</v>
      </c>
      <c r="F2180">
        <v>0.99570000000000003</v>
      </c>
      <c r="G2180">
        <v>234</v>
      </c>
      <c r="H2180">
        <v>39</v>
      </c>
      <c r="I2180" t="s">
        <v>21</v>
      </c>
      <c r="J2180" t="s">
        <v>26</v>
      </c>
      <c r="K2180">
        <v>147</v>
      </c>
      <c r="L2180">
        <v>89</v>
      </c>
      <c r="M2180">
        <v>58</v>
      </c>
      <c r="N2180">
        <v>1913652</v>
      </c>
      <c r="O2180">
        <v>0</v>
      </c>
      <c r="P2180">
        <v>0</v>
      </c>
      <c r="Q2180">
        <v>0</v>
      </c>
      <c r="R2180">
        <v>0</v>
      </c>
    </row>
    <row r="2181" spans="1:18" x14ac:dyDescent="0.3">
      <c r="A2181" t="s">
        <v>4508</v>
      </c>
      <c r="B2181" t="s">
        <v>4509</v>
      </c>
      <c r="C2181" t="s">
        <v>858</v>
      </c>
      <c r="D2181">
        <v>0.74570833299999995</v>
      </c>
      <c r="E2181">
        <v>-0.64870000000000005</v>
      </c>
      <c r="F2181">
        <v>0.98919999999999997</v>
      </c>
      <c r="G2181">
        <v>24</v>
      </c>
      <c r="H2181">
        <v>35</v>
      </c>
      <c r="I2181" t="s">
        <v>21</v>
      </c>
      <c r="J2181" t="s">
        <v>179</v>
      </c>
      <c r="K2181">
        <v>432</v>
      </c>
      <c r="L2181">
        <v>93</v>
      </c>
      <c r="M2181">
        <v>339</v>
      </c>
      <c r="N2181">
        <v>553056</v>
      </c>
      <c r="O2181">
        <v>1</v>
      </c>
      <c r="P2181">
        <v>0</v>
      </c>
      <c r="Q2181">
        <v>1</v>
      </c>
      <c r="R2181">
        <v>0</v>
      </c>
    </row>
    <row r="2182" spans="1:18" x14ac:dyDescent="0.3">
      <c r="A2182" t="s">
        <v>4510</v>
      </c>
      <c r="B2182" t="s">
        <v>3404</v>
      </c>
      <c r="C2182" t="s">
        <v>689</v>
      </c>
      <c r="D2182">
        <v>0.6512</v>
      </c>
      <c r="E2182">
        <v>1.37E-2</v>
      </c>
      <c r="F2182">
        <v>0.94379999999999997</v>
      </c>
      <c r="G2182">
        <v>6</v>
      </c>
      <c r="H2182">
        <v>16</v>
      </c>
      <c r="I2182" t="s">
        <v>21</v>
      </c>
      <c r="J2182" t="s">
        <v>34</v>
      </c>
      <c r="K2182">
        <v>15</v>
      </c>
      <c r="L2182">
        <v>1</v>
      </c>
      <c r="M2182">
        <v>14</v>
      </c>
      <c r="N2182">
        <v>39060</v>
      </c>
      <c r="O2182">
        <v>0</v>
      </c>
      <c r="P2182">
        <v>0</v>
      </c>
      <c r="Q2182">
        <v>0</v>
      </c>
      <c r="R2182">
        <v>0</v>
      </c>
    </row>
    <row r="2183" spans="1:18" x14ac:dyDescent="0.3">
      <c r="A2183" t="s">
        <v>4511</v>
      </c>
      <c r="B2183" t="s">
        <v>4512</v>
      </c>
      <c r="C2183" t="s">
        <v>778</v>
      </c>
      <c r="D2183">
        <v>0.49457499999999999</v>
      </c>
      <c r="E2183">
        <v>0</v>
      </c>
      <c r="F2183">
        <v>0.95809999999999995</v>
      </c>
      <c r="G2183">
        <v>4</v>
      </c>
      <c r="H2183">
        <v>62</v>
      </c>
      <c r="I2183" t="s">
        <v>21</v>
      </c>
      <c r="J2183" t="s">
        <v>179</v>
      </c>
      <c r="K2183">
        <v>6</v>
      </c>
      <c r="L2183">
        <v>2</v>
      </c>
      <c r="M2183">
        <v>4</v>
      </c>
      <c r="N2183">
        <v>7988</v>
      </c>
      <c r="O2183">
        <v>0</v>
      </c>
      <c r="P2183">
        <v>1</v>
      </c>
      <c r="Q2183">
        <v>0</v>
      </c>
      <c r="R2183">
        <v>0</v>
      </c>
    </row>
    <row r="2184" spans="1:18" x14ac:dyDescent="0.3">
      <c r="A2184" t="s">
        <v>4513</v>
      </c>
      <c r="B2184" t="s">
        <v>4514</v>
      </c>
      <c r="C2184" t="s">
        <v>292</v>
      </c>
      <c r="D2184">
        <v>0.98670000000000002</v>
      </c>
      <c r="E2184">
        <v>0.98670000000000002</v>
      </c>
      <c r="F2184">
        <v>0.98670000000000002</v>
      </c>
      <c r="G2184">
        <v>1</v>
      </c>
      <c r="H2184">
        <v>88</v>
      </c>
      <c r="I2184" t="s">
        <v>21</v>
      </c>
      <c r="J2184" t="s">
        <v>34</v>
      </c>
      <c r="K2184">
        <v>0</v>
      </c>
      <c r="L2184">
        <v>0</v>
      </c>
      <c r="M2184">
        <v>0</v>
      </c>
      <c r="N2184">
        <v>689</v>
      </c>
      <c r="O2184">
        <v>0</v>
      </c>
      <c r="P2184">
        <v>0</v>
      </c>
      <c r="Q2184">
        <v>1</v>
      </c>
      <c r="R2184">
        <v>0</v>
      </c>
    </row>
    <row r="2185" spans="1:18" x14ac:dyDescent="0.3">
      <c r="A2185" t="s">
        <v>4515</v>
      </c>
      <c r="B2185" t="s">
        <v>4516</v>
      </c>
      <c r="C2185" t="s">
        <v>778</v>
      </c>
      <c r="D2185">
        <v>0.59719999999999995</v>
      </c>
      <c r="E2185">
        <v>-0.80149999999999999</v>
      </c>
      <c r="F2185">
        <v>0.99180000000000001</v>
      </c>
      <c r="G2185">
        <v>118</v>
      </c>
      <c r="H2185">
        <v>22</v>
      </c>
      <c r="I2185" t="s">
        <v>21</v>
      </c>
      <c r="J2185" t="s">
        <v>45</v>
      </c>
      <c r="K2185">
        <v>366</v>
      </c>
      <c r="L2185">
        <v>51</v>
      </c>
      <c r="M2185">
        <v>315</v>
      </c>
      <c r="N2185">
        <v>2446022</v>
      </c>
      <c r="O2185">
        <v>0</v>
      </c>
      <c r="P2185">
        <v>1</v>
      </c>
      <c r="Q2185">
        <v>0</v>
      </c>
      <c r="R2185">
        <v>0</v>
      </c>
    </row>
    <row r="2186" spans="1:18" x14ac:dyDescent="0.3">
      <c r="A2186" t="s">
        <v>4517</v>
      </c>
      <c r="B2186" t="s">
        <v>4518</v>
      </c>
      <c r="C2186" t="s">
        <v>717</v>
      </c>
      <c r="D2186">
        <v>0.86059108399999995</v>
      </c>
      <c r="E2186">
        <v>-0.93759999999999999</v>
      </c>
      <c r="F2186">
        <v>0.99609999999999999</v>
      </c>
      <c r="G2186">
        <v>572</v>
      </c>
      <c r="H2186">
        <v>45</v>
      </c>
      <c r="I2186" t="s">
        <v>21</v>
      </c>
      <c r="J2186" t="s">
        <v>22</v>
      </c>
      <c r="K2186">
        <v>567</v>
      </c>
      <c r="L2186">
        <v>180</v>
      </c>
      <c r="M2186">
        <v>387</v>
      </c>
      <c r="N2186">
        <v>16305432</v>
      </c>
      <c r="O2186">
        <v>0</v>
      </c>
      <c r="P2186">
        <v>0</v>
      </c>
      <c r="Q2186">
        <v>0</v>
      </c>
      <c r="R2186">
        <v>0</v>
      </c>
    </row>
    <row r="2187" spans="1:18" x14ac:dyDescent="0.3">
      <c r="A2187" t="s">
        <v>4519</v>
      </c>
      <c r="B2187" t="s">
        <v>4520</v>
      </c>
      <c r="C2187" t="s">
        <v>2256</v>
      </c>
      <c r="D2187">
        <v>0.49720666699999999</v>
      </c>
      <c r="E2187">
        <v>-0.74750000000000005</v>
      </c>
      <c r="F2187">
        <v>0.9577</v>
      </c>
      <c r="G2187">
        <v>15</v>
      </c>
      <c r="H2187">
        <v>22</v>
      </c>
      <c r="I2187" t="s">
        <v>21</v>
      </c>
      <c r="J2187" t="s">
        <v>34</v>
      </c>
      <c r="K2187">
        <v>64</v>
      </c>
      <c r="L2187">
        <v>16</v>
      </c>
      <c r="M2187">
        <v>48</v>
      </c>
      <c r="N2187">
        <v>134355</v>
      </c>
      <c r="O2187">
        <v>0</v>
      </c>
      <c r="P2187">
        <v>0</v>
      </c>
      <c r="Q2187">
        <v>0</v>
      </c>
      <c r="R2187">
        <v>0</v>
      </c>
    </row>
    <row r="2188" spans="1:18" x14ac:dyDescent="0.3">
      <c r="A2188" t="s">
        <v>4521</v>
      </c>
      <c r="B2188" t="s">
        <v>4522</v>
      </c>
      <c r="C2188" t="s">
        <v>2256</v>
      </c>
      <c r="D2188">
        <v>0.80475699999999994</v>
      </c>
      <c r="E2188">
        <v>-0.75029999999999997</v>
      </c>
      <c r="F2188">
        <v>0.9919</v>
      </c>
      <c r="G2188">
        <v>500</v>
      </c>
      <c r="H2188">
        <v>29</v>
      </c>
      <c r="I2188" t="s">
        <v>21</v>
      </c>
      <c r="J2188" t="s">
        <v>30</v>
      </c>
      <c r="K2188">
        <v>209</v>
      </c>
      <c r="L2188">
        <v>73</v>
      </c>
      <c r="M2188">
        <v>136</v>
      </c>
      <c r="N2188">
        <v>6809500</v>
      </c>
      <c r="O2188">
        <v>0</v>
      </c>
      <c r="P2188">
        <v>0</v>
      </c>
      <c r="Q2188">
        <v>0</v>
      </c>
      <c r="R2188">
        <v>0</v>
      </c>
    </row>
    <row r="2189" spans="1:18" x14ac:dyDescent="0.3">
      <c r="A2189" t="s">
        <v>4523</v>
      </c>
      <c r="B2189" t="s">
        <v>4524</v>
      </c>
      <c r="C2189" t="s">
        <v>757</v>
      </c>
      <c r="D2189">
        <v>0.46697499999999997</v>
      </c>
      <c r="E2189">
        <v>0</v>
      </c>
      <c r="F2189">
        <v>0.86219999999999997</v>
      </c>
      <c r="G2189">
        <v>4</v>
      </c>
      <c r="H2189">
        <v>74</v>
      </c>
      <c r="I2189" t="s">
        <v>21</v>
      </c>
      <c r="J2189" t="s">
        <v>179</v>
      </c>
      <c r="K2189">
        <v>19</v>
      </c>
      <c r="L2189">
        <v>9</v>
      </c>
      <c r="M2189">
        <v>10</v>
      </c>
      <c r="N2189">
        <v>14516</v>
      </c>
      <c r="O2189">
        <v>1</v>
      </c>
      <c r="P2189">
        <v>1</v>
      </c>
      <c r="Q2189">
        <v>0</v>
      </c>
      <c r="R2189">
        <v>0</v>
      </c>
    </row>
    <row r="2190" spans="1:18" x14ac:dyDescent="0.3">
      <c r="A2190" t="s">
        <v>4525</v>
      </c>
      <c r="B2190" t="s">
        <v>4526</v>
      </c>
      <c r="C2190" t="s">
        <v>2256</v>
      </c>
      <c r="D2190">
        <v>0.53352500000000003</v>
      </c>
      <c r="E2190">
        <v>0</v>
      </c>
      <c r="F2190">
        <v>0.96440000000000003</v>
      </c>
      <c r="G2190">
        <v>4</v>
      </c>
      <c r="H2190">
        <v>26</v>
      </c>
      <c r="I2190" t="s">
        <v>21</v>
      </c>
      <c r="J2190" t="s">
        <v>22</v>
      </c>
      <c r="K2190">
        <v>5</v>
      </c>
      <c r="L2190">
        <v>2</v>
      </c>
      <c r="M2190">
        <v>3</v>
      </c>
      <c r="N2190">
        <v>7136</v>
      </c>
      <c r="O2190">
        <v>0</v>
      </c>
      <c r="P2190">
        <v>0</v>
      </c>
      <c r="Q2190">
        <v>0</v>
      </c>
      <c r="R2190">
        <v>0</v>
      </c>
    </row>
    <row r="2191" spans="1:18" x14ac:dyDescent="0.3">
      <c r="A2191" t="s">
        <v>4527</v>
      </c>
      <c r="B2191" t="s">
        <v>4528</v>
      </c>
      <c r="C2191" t="s">
        <v>2256</v>
      </c>
      <c r="D2191">
        <v>0.59951111099999999</v>
      </c>
      <c r="E2191">
        <v>-0.43169999999999997</v>
      </c>
      <c r="F2191">
        <v>0.98140000000000005</v>
      </c>
      <c r="G2191">
        <v>18</v>
      </c>
      <c r="H2191">
        <v>39</v>
      </c>
      <c r="I2191" t="s">
        <v>21</v>
      </c>
      <c r="J2191" t="s">
        <v>179</v>
      </c>
      <c r="K2191">
        <v>29</v>
      </c>
      <c r="L2191">
        <v>3</v>
      </c>
      <c r="M2191">
        <v>26</v>
      </c>
      <c r="N2191">
        <v>126072</v>
      </c>
      <c r="O2191">
        <v>0</v>
      </c>
      <c r="P2191">
        <v>0</v>
      </c>
      <c r="Q2191">
        <v>0</v>
      </c>
      <c r="R2191">
        <v>0</v>
      </c>
    </row>
    <row r="2192" spans="1:18" x14ac:dyDescent="0.3">
      <c r="A2192" t="s">
        <v>4529</v>
      </c>
      <c r="B2192" t="s">
        <v>4530</v>
      </c>
      <c r="C2192" t="s">
        <v>162</v>
      </c>
      <c r="D2192">
        <v>0.96640000000000004</v>
      </c>
      <c r="E2192">
        <v>0.93899999999999995</v>
      </c>
      <c r="F2192">
        <v>0.99850000000000005</v>
      </c>
      <c r="G2192">
        <v>5</v>
      </c>
      <c r="H2192">
        <v>199</v>
      </c>
      <c r="I2192" t="s">
        <v>21</v>
      </c>
      <c r="J2192" t="s">
        <v>338</v>
      </c>
      <c r="K2192">
        <v>8</v>
      </c>
      <c r="L2192">
        <v>0</v>
      </c>
      <c r="M2192">
        <v>8</v>
      </c>
      <c r="N2192">
        <v>955</v>
      </c>
      <c r="O2192">
        <v>0</v>
      </c>
      <c r="P2192">
        <v>1</v>
      </c>
      <c r="Q2192">
        <v>0</v>
      </c>
      <c r="R2192">
        <v>0</v>
      </c>
    </row>
    <row r="2193" spans="1:18" x14ac:dyDescent="0.3">
      <c r="A2193" t="s">
        <v>4531</v>
      </c>
      <c r="B2193" t="s">
        <v>4532</v>
      </c>
      <c r="C2193" t="s">
        <v>162</v>
      </c>
      <c r="D2193">
        <v>0.58034285699999999</v>
      </c>
      <c r="E2193">
        <v>-0.73460000000000003</v>
      </c>
      <c r="F2193">
        <v>0.97319999999999995</v>
      </c>
      <c r="G2193">
        <v>7</v>
      </c>
      <c r="H2193">
        <v>85</v>
      </c>
      <c r="I2193" t="s">
        <v>21</v>
      </c>
      <c r="J2193" t="s">
        <v>179</v>
      </c>
      <c r="K2193">
        <v>37</v>
      </c>
      <c r="L2193">
        <v>30</v>
      </c>
      <c r="M2193">
        <v>7</v>
      </c>
      <c r="N2193">
        <v>31094</v>
      </c>
      <c r="O2193">
        <v>1</v>
      </c>
      <c r="P2193">
        <v>0</v>
      </c>
      <c r="Q2193">
        <v>0</v>
      </c>
      <c r="R2193">
        <v>0</v>
      </c>
    </row>
    <row r="2194" spans="1:18" x14ac:dyDescent="0.3">
      <c r="A2194" t="s">
        <v>4533</v>
      </c>
      <c r="B2194" t="s">
        <v>4534</v>
      </c>
      <c r="C2194" t="s">
        <v>882</v>
      </c>
      <c r="D2194">
        <v>0.73531879</v>
      </c>
      <c r="E2194">
        <v>-0.93089999999999995</v>
      </c>
      <c r="F2194">
        <v>0.99490000000000001</v>
      </c>
      <c r="G2194">
        <v>314</v>
      </c>
      <c r="H2194">
        <v>48</v>
      </c>
      <c r="I2194" t="s">
        <v>21</v>
      </c>
      <c r="J2194" t="s">
        <v>30</v>
      </c>
      <c r="K2194">
        <v>120</v>
      </c>
      <c r="L2194">
        <v>21</v>
      </c>
      <c r="M2194">
        <v>99</v>
      </c>
      <c r="N2194">
        <v>2142422</v>
      </c>
      <c r="O2194">
        <v>0</v>
      </c>
      <c r="P2194">
        <v>1</v>
      </c>
      <c r="Q2194">
        <v>0</v>
      </c>
      <c r="R2194">
        <v>0</v>
      </c>
    </row>
    <row r="2195" spans="1:18" x14ac:dyDescent="0.3">
      <c r="A2195" t="s">
        <v>4535</v>
      </c>
      <c r="B2195" t="s">
        <v>4536</v>
      </c>
      <c r="C2195" t="s">
        <v>60</v>
      </c>
      <c r="D2195">
        <v>0.32229999999999998</v>
      </c>
      <c r="E2195">
        <v>-0.15310000000000001</v>
      </c>
      <c r="F2195">
        <v>0.62729999999999997</v>
      </c>
      <c r="G2195">
        <v>3</v>
      </c>
      <c r="H2195">
        <v>28</v>
      </c>
      <c r="I2195" t="s">
        <v>21</v>
      </c>
      <c r="J2195" t="s">
        <v>63</v>
      </c>
      <c r="K2195">
        <v>2</v>
      </c>
      <c r="L2195">
        <v>0</v>
      </c>
      <c r="M2195">
        <v>2</v>
      </c>
      <c r="N2195">
        <v>10617</v>
      </c>
      <c r="O2195">
        <v>0</v>
      </c>
      <c r="P2195">
        <v>1</v>
      </c>
      <c r="Q2195">
        <v>0</v>
      </c>
      <c r="R2195">
        <v>0</v>
      </c>
    </row>
    <row r="2196" spans="1:18" x14ac:dyDescent="0.3">
      <c r="A2196" t="s">
        <v>4537</v>
      </c>
      <c r="B2196" t="s">
        <v>4538</v>
      </c>
      <c r="C2196" t="s">
        <v>2214</v>
      </c>
      <c r="D2196">
        <v>0.85441085299999997</v>
      </c>
      <c r="E2196">
        <v>-0.84619999999999995</v>
      </c>
      <c r="F2196">
        <v>0.996</v>
      </c>
      <c r="G2196">
        <v>129</v>
      </c>
      <c r="H2196">
        <v>125</v>
      </c>
      <c r="I2196" t="s">
        <v>21</v>
      </c>
      <c r="J2196" t="s">
        <v>26</v>
      </c>
      <c r="K2196">
        <v>239</v>
      </c>
      <c r="L2196">
        <v>53</v>
      </c>
      <c r="M2196">
        <v>186</v>
      </c>
      <c r="N2196">
        <v>915513</v>
      </c>
      <c r="O2196">
        <v>0</v>
      </c>
      <c r="P2196">
        <v>1</v>
      </c>
      <c r="Q2196">
        <v>0</v>
      </c>
      <c r="R2196">
        <v>0</v>
      </c>
    </row>
    <row r="2197" spans="1:18" x14ac:dyDescent="0.3">
      <c r="A2197" t="s">
        <v>4539</v>
      </c>
      <c r="B2197" t="s">
        <v>4540</v>
      </c>
      <c r="C2197" t="s">
        <v>525</v>
      </c>
      <c r="D2197">
        <v>0.789794318</v>
      </c>
      <c r="E2197">
        <v>-0.53210000000000002</v>
      </c>
      <c r="F2197">
        <v>0.9919</v>
      </c>
      <c r="G2197">
        <v>176</v>
      </c>
      <c r="H2197">
        <v>48</v>
      </c>
      <c r="I2197" t="s">
        <v>21</v>
      </c>
      <c r="J2197" t="s">
        <v>22</v>
      </c>
      <c r="K2197">
        <v>306</v>
      </c>
      <c r="L2197">
        <v>79</v>
      </c>
      <c r="M2197">
        <v>227</v>
      </c>
      <c r="N2197">
        <v>2504304</v>
      </c>
      <c r="O2197">
        <v>0</v>
      </c>
      <c r="P2197">
        <v>1</v>
      </c>
      <c r="Q2197">
        <v>0</v>
      </c>
      <c r="R2197">
        <v>0</v>
      </c>
    </row>
    <row r="2198" spans="1:18" x14ac:dyDescent="0.3">
      <c r="A2198" t="s">
        <v>4541</v>
      </c>
      <c r="B2198" t="s">
        <v>4542</v>
      </c>
      <c r="C2198" t="s">
        <v>2996</v>
      </c>
      <c r="D2198">
        <v>0.80581688299999998</v>
      </c>
      <c r="E2198">
        <v>-0.24079999999999999</v>
      </c>
      <c r="F2198">
        <v>0.99039999999999995</v>
      </c>
      <c r="G2198">
        <v>77</v>
      </c>
      <c r="H2198">
        <v>215</v>
      </c>
      <c r="I2198" t="s">
        <v>21</v>
      </c>
      <c r="J2198" t="s">
        <v>63</v>
      </c>
      <c r="K2198">
        <v>10</v>
      </c>
      <c r="L2198">
        <v>2</v>
      </c>
      <c r="M2198">
        <v>8</v>
      </c>
      <c r="N2198">
        <v>52668</v>
      </c>
      <c r="O2198">
        <v>0</v>
      </c>
      <c r="P2198">
        <v>0</v>
      </c>
      <c r="Q2198">
        <v>0</v>
      </c>
      <c r="R2198">
        <v>0</v>
      </c>
    </row>
    <row r="2199" spans="1:18" x14ac:dyDescent="0.3">
      <c r="A2199" t="s">
        <v>4543</v>
      </c>
      <c r="B2199" t="s">
        <v>4544</v>
      </c>
      <c r="C2199" t="s">
        <v>162</v>
      </c>
      <c r="D2199">
        <v>0.77509401700000002</v>
      </c>
      <c r="E2199">
        <v>-0.74299999999999999</v>
      </c>
      <c r="F2199">
        <v>0.98440000000000005</v>
      </c>
      <c r="G2199">
        <v>117</v>
      </c>
      <c r="H2199">
        <v>12</v>
      </c>
      <c r="I2199" t="s">
        <v>21</v>
      </c>
      <c r="J2199" t="s">
        <v>63</v>
      </c>
      <c r="K2199">
        <v>48</v>
      </c>
      <c r="L2199">
        <v>10</v>
      </c>
      <c r="M2199">
        <v>38</v>
      </c>
      <c r="N2199">
        <v>754065</v>
      </c>
      <c r="O2199">
        <v>0</v>
      </c>
      <c r="P2199">
        <v>1</v>
      </c>
      <c r="Q2199">
        <v>0</v>
      </c>
      <c r="R2199">
        <v>0</v>
      </c>
    </row>
    <row r="2200" spans="1:18" x14ac:dyDescent="0.3">
      <c r="A2200" t="s">
        <v>4545</v>
      </c>
      <c r="B2200" t="s">
        <v>4546</v>
      </c>
      <c r="C2200" t="s">
        <v>2256</v>
      </c>
      <c r="D2200">
        <v>0.61097407400000003</v>
      </c>
      <c r="E2200">
        <v>-0.87360000000000004</v>
      </c>
      <c r="F2200">
        <v>0.97509999999999997</v>
      </c>
      <c r="G2200">
        <v>27</v>
      </c>
      <c r="H2200">
        <v>12</v>
      </c>
      <c r="I2200" t="s">
        <v>21</v>
      </c>
      <c r="J2200" t="s">
        <v>34</v>
      </c>
      <c r="K2200">
        <v>45</v>
      </c>
      <c r="L2200">
        <v>12</v>
      </c>
      <c r="M2200">
        <v>33</v>
      </c>
      <c r="N2200">
        <v>214731</v>
      </c>
      <c r="O2200">
        <v>0</v>
      </c>
      <c r="P2200">
        <v>0</v>
      </c>
      <c r="Q2200">
        <v>0</v>
      </c>
      <c r="R2200">
        <v>0</v>
      </c>
    </row>
    <row r="2201" spans="1:18" x14ac:dyDescent="0.3">
      <c r="A2201" t="s">
        <v>4547</v>
      </c>
      <c r="B2201" t="s">
        <v>4548</v>
      </c>
      <c r="C2201" t="s">
        <v>2256</v>
      </c>
      <c r="D2201">
        <v>0.69042000000000003</v>
      </c>
      <c r="E2201">
        <v>-0.29599999999999999</v>
      </c>
      <c r="F2201">
        <v>0.9587</v>
      </c>
      <c r="G2201">
        <v>10</v>
      </c>
      <c r="H2201">
        <v>22</v>
      </c>
      <c r="I2201" t="s">
        <v>21</v>
      </c>
      <c r="J2201" t="s">
        <v>22</v>
      </c>
      <c r="K2201">
        <v>52</v>
      </c>
      <c r="L2201">
        <v>15</v>
      </c>
      <c r="M2201">
        <v>37</v>
      </c>
      <c r="N2201">
        <v>67410</v>
      </c>
      <c r="O2201">
        <v>0</v>
      </c>
      <c r="P2201">
        <v>0</v>
      </c>
      <c r="Q2201">
        <v>0</v>
      </c>
      <c r="R2201">
        <v>0</v>
      </c>
    </row>
    <row r="2202" spans="1:18" x14ac:dyDescent="0.3">
      <c r="A2202" t="s">
        <v>4549</v>
      </c>
      <c r="B2202" t="s">
        <v>4550</v>
      </c>
      <c r="C2202" t="s">
        <v>778</v>
      </c>
      <c r="D2202">
        <v>0.45495999999999998</v>
      </c>
      <c r="E2202">
        <v>0</v>
      </c>
      <c r="F2202">
        <v>0.96950000000000003</v>
      </c>
      <c r="G2202">
        <v>5</v>
      </c>
      <c r="H2202">
        <v>65</v>
      </c>
      <c r="I2202" t="s">
        <v>21</v>
      </c>
      <c r="J2202" t="s">
        <v>179</v>
      </c>
      <c r="K2202">
        <v>22</v>
      </c>
      <c r="L2202">
        <v>13</v>
      </c>
      <c r="M2202">
        <v>9</v>
      </c>
      <c r="N2202">
        <v>9635</v>
      </c>
      <c r="O2202">
        <v>1</v>
      </c>
      <c r="P2202">
        <v>0</v>
      </c>
      <c r="Q2202">
        <v>0</v>
      </c>
      <c r="R2202">
        <v>0</v>
      </c>
    </row>
    <row r="2203" spans="1:18" x14ac:dyDescent="0.3">
      <c r="A2203" t="s">
        <v>4551</v>
      </c>
      <c r="B2203" t="s">
        <v>4552</v>
      </c>
      <c r="C2203" t="s">
        <v>858</v>
      </c>
      <c r="D2203">
        <v>0.52007999999999999</v>
      </c>
      <c r="E2203">
        <v>-0.49430000000000002</v>
      </c>
      <c r="F2203">
        <v>0.9839</v>
      </c>
      <c r="G2203">
        <v>5</v>
      </c>
      <c r="H2203">
        <v>35</v>
      </c>
      <c r="I2203" t="s">
        <v>21</v>
      </c>
      <c r="J2203" t="s">
        <v>179</v>
      </c>
      <c r="K2203">
        <v>6</v>
      </c>
      <c r="L2203">
        <v>4</v>
      </c>
      <c r="M2203">
        <v>2</v>
      </c>
      <c r="N2203">
        <v>33785</v>
      </c>
      <c r="O2203">
        <v>0</v>
      </c>
      <c r="P2203">
        <v>1</v>
      </c>
      <c r="Q2203">
        <v>0</v>
      </c>
      <c r="R2203">
        <v>0</v>
      </c>
    </row>
    <row r="2204" spans="1:18" x14ac:dyDescent="0.3">
      <c r="A2204" t="s">
        <v>4553</v>
      </c>
      <c r="B2204" t="s">
        <v>4554</v>
      </c>
      <c r="C2204" t="s">
        <v>2256</v>
      </c>
      <c r="D2204">
        <v>0.84670999999999996</v>
      </c>
      <c r="E2204">
        <v>0.62890000000000001</v>
      </c>
      <c r="F2204">
        <v>0.95169999999999999</v>
      </c>
      <c r="G2204">
        <v>10</v>
      </c>
      <c r="H2204">
        <v>14</v>
      </c>
      <c r="I2204" t="s">
        <v>21</v>
      </c>
      <c r="J2204" t="s">
        <v>34</v>
      </c>
      <c r="K2204">
        <v>11</v>
      </c>
      <c r="L2204">
        <v>4</v>
      </c>
      <c r="M2204">
        <v>7</v>
      </c>
      <c r="N2204">
        <v>41230</v>
      </c>
      <c r="O2204">
        <v>0</v>
      </c>
      <c r="P2204">
        <v>0</v>
      </c>
      <c r="Q2204">
        <v>0</v>
      </c>
      <c r="R2204">
        <v>0</v>
      </c>
    </row>
    <row r="2205" spans="1:18" x14ac:dyDescent="0.3">
      <c r="A2205" t="s">
        <v>4555</v>
      </c>
      <c r="B2205" t="s">
        <v>4556</v>
      </c>
      <c r="C2205" t="s">
        <v>60</v>
      </c>
      <c r="D2205">
        <v>0.89630748699999996</v>
      </c>
      <c r="E2205">
        <v>-0.79300000000000004</v>
      </c>
      <c r="F2205">
        <v>0.996</v>
      </c>
      <c r="G2205">
        <v>1389</v>
      </c>
      <c r="H2205">
        <v>95</v>
      </c>
      <c r="I2205" t="s">
        <v>21</v>
      </c>
      <c r="J2205" t="s">
        <v>30</v>
      </c>
      <c r="K2205">
        <v>151</v>
      </c>
      <c r="L2205">
        <v>62</v>
      </c>
      <c r="M2205">
        <v>89</v>
      </c>
      <c r="N2205">
        <v>8739588</v>
      </c>
      <c r="O2205">
        <v>0</v>
      </c>
      <c r="P2205">
        <v>0</v>
      </c>
      <c r="Q2205">
        <v>0</v>
      </c>
      <c r="R2205">
        <v>0</v>
      </c>
    </row>
    <row r="2206" spans="1:18" x14ac:dyDescent="0.3">
      <c r="A2206" t="s">
        <v>4557</v>
      </c>
      <c r="B2206" t="s">
        <v>4558</v>
      </c>
      <c r="C2206" t="s">
        <v>2256</v>
      </c>
      <c r="D2206">
        <v>0.56695384599999998</v>
      </c>
      <c r="E2206">
        <v>-0.92869999999999997</v>
      </c>
      <c r="F2206">
        <v>0.95709999999999995</v>
      </c>
      <c r="G2206">
        <v>13</v>
      </c>
      <c r="H2206">
        <v>24</v>
      </c>
      <c r="I2206" t="s">
        <v>21</v>
      </c>
      <c r="J2206" t="s">
        <v>34</v>
      </c>
      <c r="K2206">
        <v>62</v>
      </c>
      <c r="L2206">
        <v>42</v>
      </c>
      <c r="M2206">
        <v>20</v>
      </c>
      <c r="N2206">
        <v>86151</v>
      </c>
      <c r="O2206">
        <v>0</v>
      </c>
      <c r="P2206">
        <v>0</v>
      </c>
      <c r="Q2206">
        <v>0</v>
      </c>
      <c r="R2206">
        <v>0</v>
      </c>
    </row>
    <row r="2207" spans="1:18" x14ac:dyDescent="0.3">
      <c r="A2207" t="s">
        <v>4559</v>
      </c>
      <c r="B2207" t="s">
        <v>4560</v>
      </c>
      <c r="C2207" t="s">
        <v>962</v>
      </c>
      <c r="D2207">
        <v>0.42949999999999999</v>
      </c>
      <c r="E2207">
        <v>-0.36570000000000003</v>
      </c>
      <c r="F2207">
        <v>0.94840000000000002</v>
      </c>
      <c r="G2207">
        <v>4</v>
      </c>
      <c r="H2207">
        <v>15</v>
      </c>
      <c r="I2207" t="s">
        <v>21</v>
      </c>
      <c r="J2207" t="s">
        <v>26</v>
      </c>
      <c r="K2207">
        <v>17</v>
      </c>
      <c r="L2207">
        <v>8</v>
      </c>
      <c r="M2207">
        <v>9</v>
      </c>
      <c r="N2207">
        <v>17816</v>
      </c>
      <c r="O2207">
        <v>0</v>
      </c>
      <c r="P2207">
        <v>0</v>
      </c>
      <c r="Q2207">
        <v>1</v>
      </c>
      <c r="R2207">
        <v>0</v>
      </c>
    </row>
    <row r="2208" spans="1:18" x14ac:dyDescent="0.3">
      <c r="A2208" t="s">
        <v>4561</v>
      </c>
      <c r="B2208" t="s">
        <v>4562</v>
      </c>
      <c r="C2208" t="s">
        <v>4563</v>
      </c>
      <c r="D2208">
        <v>0.799473718</v>
      </c>
      <c r="E2208">
        <v>-0.57250000000000001</v>
      </c>
      <c r="F2208">
        <v>0.9909</v>
      </c>
      <c r="G2208">
        <v>156</v>
      </c>
      <c r="H2208">
        <v>72</v>
      </c>
      <c r="I2208" t="s">
        <v>21</v>
      </c>
      <c r="J2208" t="s">
        <v>30</v>
      </c>
      <c r="K2208">
        <v>114</v>
      </c>
      <c r="L2208">
        <v>15</v>
      </c>
      <c r="M2208">
        <v>99</v>
      </c>
      <c r="N2208">
        <v>248820</v>
      </c>
      <c r="O2208">
        <v>0</v>
      </c>
      <c r="P2208">
        <v>1</v>
      </c>
      <c r="Q2208">
        <v>0</v>
      </c>
      <c r="R2208">
        <v>0</v>
      </c>
    </row>
    <row r="2209" spans="1:18" x14ac:dyDescent="0.3">
      <c r="A2209" t="s">
        <v>4564</v>
      </c>
      <c r="B2209" t="s">
        <v>4565</v>
      </c>
      <c r="C2209" t="s">
        <v>4563</v>
      </c>
      <c r="D2209">
        <v>0.86627302900000003</v>
      </c>
      <c r="E2209">
        <v>-0.68379999999999996</v>
      </c>
      <c r="F2209">
        <v>0.99460000000000004</v>
      </c>
      <c r="G2209">
        <v>241</v>
      </c>
      <c r="H2209">
        <v>58</v>
      </c>
      <c r="I2209" t="s">
        <v>21</v>
      </c>
      <c r="J2209" t="s">
        <v>34</v>
      </c>
      <c r="K2209">
        <v>130</v>
      </c>
      <c r="L2209">
        <v>16</v>
      </c>
      <c r="M2209">
        <v>114</v>
      </c>
      <c r="N2209">
        <v>1071004</v>
      </c>
      <c r="O2209">
        <v>0</v>
      </c>
      <c r="P2209">
        <v>1</v>
      </c>
      <c r="Q2209">
        <v>0</v>
      </c>
      <c r="R2209">
        <v>0</v>
      </c>
    </row>
    <row r="2210" spans="1:18" x14ac:dyDescent="0.3">
      <c r="A2210" t="s">
        <v>4566</v>
      </c>
      <c r="B2210" t="s">
        <v>4567</v>
      </c>
      <c r="C2210" t="s">
        <v>717</v>
      </c>
      <c r="D2210">
        <v>0.86426999999999998</v>
      </c>
      <c r="E2210">
        <v>0.59940000000000004</v>
      </c>
      <c r="F2210">
        <v>0.97660000000000002</v>
      </c>
      <c r="G2210">
        <v>10</v>
      </c>
      <c r="H2210">
        <v>46</v>
      </c>
      <c r="I2210" t="s">
        <v>21</v>
      </c>
      <c r="J2210" t="s">
        <v>179</v>
      </c>
      <c r="K2210">
        <v>21</v>
      </c>
      <c r="L2210">
        <v>3</v>
      </c>
      <c r="M2210">
        <v>18</v>
      </c>
      <c r="N2210">
        <v>48700</v>
      </c>
      <c r="O2210">
        <v>1</v>
      </c>
      <c r="P2210">
        <v>0</v>
      </c>
      <c r="Q2210">
        <v>0</v>
      </c>
      <c r="R2210">
        <v>0</v>
      </c>
    </row>
    <row r="2211" spans="1:18" x14ac:dyDescent="0.3">
      <c r="A2211" t="s">
        <v>4568</v>
      </c>
      <c r="B2211" t="s">
        <v>4569</v>
      </c>
      <c r="C2211" t="s">
        <v>236</v>
      </c>
      <c r="D2211">
        <v>0.80000059999999995</v>
      </c>
      <c r="E2211">
        <v>-0.86619999999999997</v>
      </c>
      <c r="F2211">
        <v>0.99829999999999997</v>
      </c>
      <c r="G2211">
        <v>500</v>
      </c>
      <c r="H2211">
        <v>100</v>
      </c>
      <c r="I2211" t="s">
        <v>21</v>
      </c>
      <c r="J2211" t="s">
        <v>26</v>
      </c>
      <c r="K2211">
        <v>119</v>
      </c>
      <c r="L2211">
        <v>27</v>
      </c>
      <c r="M2211">
        <v>92</v>
      </c>
      <c r="N2211">
        <v>1217500</v>
      </c>
      <c r="O2211">
        <v>0</v>
      </c>
      <c r="P2211">
        <v>1</v>
      </c>
      <c r="Q2211">
        <v>0</v>
      </c>
      <c r="R2211">
        <v>0</v>
      </c>
    </row>
    <row r="2212" spans="1:18" x14ac:dyDescent="0.3">
      <c r="A2212" t="s">
        <v>4570</v>
      </c>
      <c r="B2212" t="s">
        <v>4571</v>
      </c>
      <c r="C2212" t="s">
        <v>487</v>
      </c>
      <c r="D2212">
        <v>0.73481133700000001</v>
      </c>
      <c r="E2212">
        <v>-0.88290000000000002</v>
      </c>
      <c r="F2212">
        <v>0.99239999999999995</v>
      </c>
      <c r="G2212">
        <v>344</v>
      </c>
      <c r="H2212">
        <v>39</v>
      </c>
      <c r="I2212" t="s">
        <v>21</v>
      </c>
      <c r="J2212" t="s">
        <v>34</v>
      </c>
      <c r="K2212">
        <v>103</v>
      </c>
      <c r="L2212">
        <v>53</v>
      </c>
      <c r="M2212">
        <v>50</v>
      </c>
      <c r="N2212">
        <v>2033728</v>
      </c>
      <c r="O2212">
        <v>0</v>
      </c>
      <c r="P2212">
        <v>1</v>
      </c>
      <c r="Q2212">
        <v>0</v>
      </c>
      <c r="R2212">
        <v>0</v>
      </c>
    </row>
    <row r="2213" spans="1:18" x14ac:dyDescent="0.3">
      <c r="A2213" t="s">
        <v>4572</v>
      </c>
      <c r="B2213" t="s">
        <v>4573</v>
      </c>
      <c r="C2213" t="s">
        <v>487</v>
      </c>
      <c r="D2213">
        <v>0.68233048500000004</v>
      </c>
      <c r="E2213">
        <v>-0.91149999999999998</v>
      </c>
      <c r="F2213">
        <v>0.99260000000000004</v>
      </c>
      <c r="G2213">
        <v>433</v>
      </c>
      <c r="H2213">
        <v>48</v>
      </c>
      <c r="I2213" t="s">
        <v>21</v>
      </c>
      <c r="J2213" t="s">
        <v>30</v>
      </c>
      <c r="K2213">
        <v>600</v>
      </c>
      <c r="L2213">
        <v>114</v>
      </c>
      <c r="M2213">
        <v>486</v>
      </c>
      <c r="N2213">
        <v>7057900</v>
      </c>
      <c r="O2213">
        <v>0</v>
      </c>
      <c r="P2213">
        <v>1</v>
      </c>
      <c r="Q2213">
        <v>0</v>
      </c>
      <c r="R2213">
        <v>0</v>
      </c>
    </row>
    <row r="2214" spans="1:18" x14ac:dyDescent="0.3">
      <c r="A2214" t="s">
        <v>4574</v>
      </c>
      <c r="B2214" t="s">
        <v>4575</v>
      </c>
      <c r="C2214" t="s">
        <v>4563</v>
      </c>
      <c r="D2214">
        <v>0.87349615400000002</v>
      </c>
      <c r="E2214">
        <v>0.38179999999999997</v>
      </c>
      <c r="F2214">
        <v>0.99270000000000003</v>
      </c>
      <c r="G2214">
        <v>78</v>
      </c>
      <c r="H2214">
        <v>66</v>
      </c>
      <c r="I2214" t="s">
        <v>21</v>
      </c>
      <c r="J2214" t="s">
        <v>30</v>
      </c>
      <c r="K2214">
        <v>16</v>
      </c>
      <c r="L2214">
        <v>2</v>
      </c>
      <c r="M2214">
        <v>14</v>
      </c>
      <c r="N2214">
        <v>81042</v>
      </c>
      <c r="O2214">
        <v>0</v>
      </c>
      <c r="P2214">
        <v>1</v>
      </c>
      <c r="Q2214">
        <v>0</v>
      </c>
      <c r="R2214">
        <v>0</v>
      </c>
    </row>
    <row r="2215" spans="1:18" x14ac:dyDescent="0.3">
      <c r="A2215" t="s">
        <v>4576</v>
      </c>
      <c r="B2215" t="s">
        <v>4577</v>
      </c>
      <c r="C2215" t="s">
        <v>2996</v>
      </c>
      <c r="D2215">
        <v>0.93179999999999996</v>
      </c>
      <c r="E2215">
        <v>0.86199999999999999</v>
      </c>
      <c r="F2215">
        <v>0.9859</v>
      </c>
      <c r="G2215">
        <v>3</v>
      </c>
      <c r="H2215">
        <v>185</v>
      </c>
      <c r="I2215" t="s">
        <v>21</v>
      </c>
      <c r="J2215" t="s">
        <v>179</v>
      </c>
      <c r="K2215">
        <v>20</v>
      </c>
      <c r="L2215">
        <v>4</v>
      </c>
      <c r="M2215">
        <v>16</v>
      </c>
      <c r="N2215">
        <v>6993</v>
      </c>
      <c r="O2215">
        <v>0</v>
      </c>
      <c r="P2215">
        <v>1</v>
      </c>
      <c r="Q2215">
        <v>0</v>
      </c>
      <c r="R2215">
        <v>0</v>
      </c>
    </row>
    <row r="2216" spans="1:18" x14ac:dyDescent="0.3">
      <c r="A2216" t="s">
        <v>4578</v>
      </c>
      <c r="B2216" t="s">
        <v>4579</v>
      </c>
      <c r="C2216" t="s">
        <v>4563</v>
      </c>
      <c r="D2216">
        <v>0.76116428599999997</v>
      </c>
      <c r="E2216">
        <v>-0.90939999999999999</v>
      </c>
      <c r="F2216">
        <v>0.99009999999999998</v>
      </c>
      <c r="G2216">
        <v>28</v>
      </c>
      <c r="H2216">
        <v>52</v>
      </c>
      <c r="I2216" t="s">
        <v>21</v>
      </c>
      <c r="J2216" t="s">
        <v>26</v>
      </c>
      <c r="K2216">
        <v>43</v>
      </c>
      <c r="L2216">
        <v>9</v>
      </c>
      <c r="M2216">
        <v>34</v>
      </c>
      <c r="N2216">
        <v>37044</v>
      </c>
      <c r="O2216">
        <v>0</v>
      </c>
      <c r="P2216">
        <v>1</v>
      </c>
      <c r="Q2216">
        <v>0</v>
      </c>
      <c r="R2216">
        <v>0</v>
      </c>
    </row>
    <row r="2217" spans="1:18" x14ac:dyDescent="0.3">
      <c r="A2217" t="s">
        <v>4580</v>
      </c>
      <c r="B2217" t="s">
        <v>4581</v>
      </c>
      <c r="C2217" t="s">
        <v>4563</v>
      </c>
      <c r="D2217">
        <v>0.799473718</v>
      </c>
      <c r="E2217">
        <v>-0.57250000000000001</v>
      </c>
      <c r="F2217">
        <v>0.9909</v>
      </c>
      <c r="G2217">
        <v>156</v>
      </c>
      <c r="H2217">
        <v>40</v>
      </c>
      <c r="I2217" t="s">
        <v>21</v>
      </c>
      <c r="J2217" t="s">
        <v>30</v>
      </c>
      <c r="K2217">
        <v>114</v>
      </c>
      <c r="L2217">
        <v>15</v>
      </c>
      <c r="M2217">
        <v>99</v>
      </c>
      <c r="N2217">
        <v>207948</v>
      </c>
      <c r="O2217">
        <v>0</v>
      </c>
      <c r="P2217">
        <v>1</v>
      </c>
      <c r="Q2217">
        <v>0</v>
      </c>
      <c r="R2217">
        <v>0</v>
      </c>
    </row>
    <row r="2218" spans="1:18" x14ac:dyDescent="0.3">
      <c r="A2218" t="s">
        <v>4582</v>
      </c>
      <c r="B2218" t="s">
        <v>4583</v>
      </c>
      <c r="C2218" t="s">
        <v>1028</v>
      </c>
      <c r="D2218">
        <v>0.68355461799999995</v>
      </c>
      <c r="E2218">
        <v>-0.92720000000000002</v>
      </c>
      <c r="F2218">
        <v>0.99509999999999998</v>
      </c>
      <c r="G2218">
        <v>249</v>
      </c>
      <c r="H2218">
        <v>25</v>
      </c>
      <c r="I2218" t="s">
        <v>21</v>
      </c>
      <c r="J2218" t="s">
        <v>22</v>
      </c>
      <c r="K2218">
        <v>393</v>
      </c>
      <c r="L2218">
        <v>141</v>
      </c>
      <c r="M2218">
        <v>252</v>
      </c>
      <c r="N2218">
        <v>2753691</v>
      </c>
      <c r="O2218">
        <v>0</v>
      </c>
      <c r="P2218">
        <v>1</v>
      </c>
      <c r="Q2218">
        <v>0</v>
      </c>
      <c r="R2218">
        <v>0</v>
      </c>
    </row>
    <row r="2219" spans="1:18" x14ac:dyDescent="0.3">
      <c r="A2219" t="s">
        <v>4584</v>
      </c>
      <c r="B2219" t="s">
        <v>4585</v>
      </c>
      <c r="C2219" t="s">
        <v>4563</v>
      </c>
      <c r="D2219">
        <v>0.87349615400000002</v>
      </c>
      <c r="E2219">
        <v>0.38179999999999997</v>
      </c>
      <c r="F2219">
        <v>0.99270000000000003</v>
      </c>
      <c r="G2219">
        <v>78</v>
      </c>
      <c r="H2219">
        <v>120</v>
      </c>
      <c r="I2219" t="s">
        <v>21</v>
      </c>
      <c r="J2219" t="s">
        <v>30</v>
      </c>
      <c r="K2219">
        <v>16</v>
      </c>
      <c r="L2219">
        <v>2</v>
      </c>
      <c r="M2219">
        <v>14</v>
      </c>
      <c r="N2219">
        <v>73320</v>
      </c>
      <c r="O2219">
        <v>0</v>
      </c>
      <c r="P2219">
        <v>1</v>
      </c>
      <c r="Q2219">
        <v>0</v>
      </c>
      <c r="R2219">
        <v>0</v>
      </c>
    </row>
    <row r="2220" spans="1:18" x14ac:dyDescent="0.3">
      <c r="A2220" t="s">
        <v>4586</v>
      </c>
      <c r="B2220" t="s">
        <v>4587</v>
      </c>
      <c r="C2220" t="s">
        <v>4563</v>
      </c>
      <c r="D2220">
        <v>0.86889024400000003</v>
      </c>
      <c r="E2220">
        <v>0.38179999999999997</v>
      </c>
      <c r="F2220">
        <v>0.98460000000000003</v>
      </c>
      <c r="G2220">
        <v>41</v>
      </c>
      <c r="H2220">
        <v>54</v>
      </c>
      <c r="I2220" t="s">
        <v>21</v>
      </c>
      <c r="J2220" t="s">
        <v>63</v>
      </c>
      <c r="K2220">
        <v>34</v>
      </c>
      <c r="L2220">
        <v>7</v>
      </c>
      <c r="M2220">
        <v>27</v>
      </c>
      <c r="N2220">
        <v>70233</v>
      </c>
      <c r="O2220">
        <v>0</v>
      </c>
      <c r="P2220">
        <v>1</v>
      </c>
      <c r="Q2220">
        <v>0</v>
      </c>
      <c r="R2220">
        <v>0</v>
      </c>
    </row>
    <row r="2221" spans="1:18" x14ac:dyDescent="0.3">
      <c r="A2221" t="s">
        <v>4588</v>
      </c>
      <c r="B2221" t="s">
        <v>4589</v>
      </c>
      <c r="C2221" t="s">
        <v>487</v>
      </c>
      <c r="D2221">
        <v>0.74588852500000002</v>
      </c>
      <c r="E2221">
        <v>-0.70520000000000005</v>
      </c>
      <c r="F2221">
        <v>0.99119999999999997</v>
      </c>
      <c r="G2221">
        <v>366</v>
      </c>
      <c r="H2221">
        <v>9</v>
      </c>
      <c r="I2221" t="s">
        <v>21</v>
      </c>
      <c r="J2221" t="s">
        <v>63</v>
      </c>
      <c r="K2221">
        <v>44</v>
      </c>
      <c r="L2221">
        <v>13</v>
      </c>
      <c r="M2221">
        <v>31</v>
      </c>
      <c r="N2221">
        <v>3729540</v>
      </c>
      <c r="O2221">
        <v>0</v>
      </c>
      <c r="P2221">
        <v>1</v>
      </c>
      <c r="Q2221">
        <v>0</v>
      </c>
      <c r="R2221">
        <v>0</v>
      </c>
    </row>
    <row r="2222" spans="1:18" x14ac:dyDescent="0.3">
      <c r="A2222" t="s">
        <v>4590</v>
      </c>
      <c r="B2222" t="s">
        <v>4591</v>
      </c>
      <c r="C2222" t="s">
        <v>778</v>
      </c>
      <c r="D2222">
        <v>0.82155048500000005</v>
      </c>
      <c r="E2222">
        <v>-0.84099999999999997</v>
      </c>
      <c r="F2222">
        <v>0.99460000000000004</v>
      </c>
      <c r="G2222">
        <v>206</v>
      </c>
      <c r="H2222">
        <v>58</v>
      </c>
      <c r="I2222" t="s">
        <v>21</v>
      </c>
      <c r="J2222" t="s">
        <v>30</v>
      </c>
      <c r="K2222">
        <v>270</v>
      </c>
      <c r="L2222">
        <v>61</v>
      </c>
      <c r="M2222">
        <v>209</v>
      </c>
      <c r="N2222">
        <v>3018312</v>
      </c>
      <c r="O2222">
        <v>0</v>
      </c>
      <c r="P2222">
        <v>1</v>
      </c>
      <c r="Q2222">
        <v>0</v>
      </c>
      <c r="R2222">
        <v>0</v>
      </c>
    </row>
    <row r="2223" spans="1:18" x14ac:dyDescent="0.3">
      <c r="A2223" t="s">
        <v>4592</v>
      </c>
      <c r="B2223" t="s">
        <v>4593</v>
      </c>
      <c r="C2223" t="s">
        <v>123</v>
      </c>
      <c r="D2223">
        <v>0.82515949799999999</v>
      </c>
      <c r="E2223">
        <v>-0.83530000000000004</v>
      </c>
      <c r="F2223">
        <v>0.99129999999999996</v>
      </c>
      <c r="G2223">
        <v>279</v>
      </c>
      <c r="H2223">
        <v>54</v>
      </c>
      <c r="I2223" t="s">
        <v>21</v>
      </c>
      <c r="J2223" t="s">
        <v>30</v>
      </c>
      <c r="K2223">
        <v>166</v>
      </c>
      <c r="L2223">
        <v>39</v>
      </c>
      <c r="M2223">
        <v>127</v>
      </c>
      <c r="N2223">
        <v>975942</v>
      </c>
      <c r="O2223">
        <v>0</v>
      </c>
      <c r="P2223">
        <v>0</v>
      </c>
      <c r="Q2223">
        <v>1</v>
      </c>
      <c r="R2223">
        <v>0</v>
      </c>
    </row>
    <row r="2224" spans="1:18" x14ac:dyDescent="0.3">
      <c r="A2224" t="s">
        <v>4594</v>
      </c>
      <c r="B2224" t="s">
        <v>4595</v>
      </c>
      <c r="C2224" t="s">
        <v>1156</v>
      </c>
      <c r="D2224">
        <v>0.83700486500000004</v>
      </c>
      <c r="E2224">
        <v>-0.86370000000000002</v>
      </c>
      <c r="F2224">
        <v>0.99470000000000003</v>
      </c>
      <c r="G2224">
        <v>370</v>
      </c>
      <c r="H2224">
        <v>46</v>
      </c>
      <c r="I2224" t="s">
        <v>21</v>
      </c>
      <c r="J2224" t="s">
        <v>26</v>
      </c>
      <c r="K2224">
        <v>418</v>
      </c>
      <c r="L2224">
        <v>105</v>
      </c>
      <c r="M2224">
        <v>313</v>
      </c>
      <c r="N2224">
        <v>4383020</v>
      </c>
      <c r="O2224">
        <v>0</v>
      </c>
      <c r="P2224">
        <v>0</v>
      </c>
      <c r="Q2224">
        <v>0</v>
      </c>
      <c r="R2224">
        <v>0</v>
      </c>
    </row>
    <row r="2225" spans="1:18" x14ac:dyDescent="0.3">
      <c r="A2225" t="s">
        <v>4596</v>
      </c>
      <c r="B2225" t="s">
        <v>4597</v>
      </c>
      <c r="C2225" t="s">
        <v>3442</v>
      </c>
      <c r="D2225">
        <v>0.74928823499999997</v>
      </c>
      <c r="E2225">
        <v>0.52280000000000004</v>
      </c>
      <c r="F2225">
        <v>0.96489999999999998</v>
      </c>
      <c r="G2225">
        <v>17</v>
      </c>
      <c r="H2225">
        <v>65</v>
      </c>
      <c r="I2225" t="s">
        <v>21</v>
      </c>
      <c r="J2225" t="s">
        <v>26</v>
      </c>
      <c r="K2225">
        <v>4</v>
      </c>
      <c r="L2225">
        <v>0</v>
      </c>
      <c r="M2225">
        <v>4</v>
      </c>
      <c r="N2225">
        <v>6800</v>
      </c>
      <c r="O2225">
        <v>0</v>
      </c>
      <c r="P2225">
        <v>1</v>
      </c>
      <c r="Q2225">
        <v>1</v>
      </c>
      <c r="R2225">
        <v>0</v>
      </c>
    </row>
    <row r="2226" spans="1:18" x14ac:dyDescent="0.3">
      <c r="A2226" t="s">
        <v>4598</v>
      </c>
      <c r="B2226" t="s">
        <v>4599</v>
      </c>
      <c r="C2226" t="s">
        <v>3220</v>
      </c>
      <c r="D2226">
        <v>0.75886190499999995</v>
      </c>
      <c r="E2226">
        <v>-0.65369999999999995</v>
      </c>
      <c r="F2226">
        <v>0.9869</v>
      </c>
      <c r="G2226">
        <v>42</v>
      </c>
      <c r="H2226">
        <v>99</v>
      </c>
      <c r="I2226" t="s">
        <v>21</v>
      </c>
      <c r="J2226" t="s">
        <v>26</v>
      </c>
      <c r="K2226">
        <v>4</v>
      </c>
      <c r="L2226">
        <v>0</v>
      </c>
      <c r="M2226">
        <v>4</v>
      </c>
      <c r="N2226">
        <v>35910</v>
      </c>
      <c r="O2226">
        <v>0</v>
      </c>
      <c r="P2226">
        <v>1</v>
      </c>
      <c r="Q2226">
        <v>1</v>
      </c>
      <c r="R2226">
        <v>0</v>
      </c>
    </row>
    <row r="2227" spans="1:18" x14ac:dyDescent="0.3">
      <c r="A2227" t="s">
        <v>4600</v>
      </c>
      <c r="B2227" t="s">
        <v>4601</v>
      </c>
      <c r="C2227" t="s">
        <v>236</v>
      </c>
      <c r="D2227">
        <v>0.68959999999999999</v>
      </c>
      <c r="E2227">
        <v>0.38179999999999997</v>
      </c>
      <c r="F2227">
        <v>0.99739999999999995</v>
      </c>
      <c r="G2227">
        <v>2</v>
      </c>
      <c r="H2227">
        <v>80</v>
      </c>
      <c r="I2227" t="s">
        <v>21</v>
      </c>
      <c r="J2227" t="s">
        <v>63</v>
      </c>
      <c r="K2227">
        <v>17</v>
      </c>
      <c r="L2227">
        <v>2</v>
      </c>
      <c r="M2227">
        <v>15</v>
      </c>
      <c r="N2227">
        <v>1986</v>
      </c>
      <c r="O2227">
        <v>0</v>
      </c>
      <c r="P2227">
        <v>1</v>
      </c>
      <c r="Q2227">
        <v>0</v>
      </c>
      <c r="R2227">
        <v>0</v>
      </c>
    </row>
    <row r="2228" spans="1:18" x14ac:dyDescent="0.3">
      <c r="A2228" t="s">
        <v>4602</v>
      </c>
      <c r="B2228" t="s">
        <v>4603</v>
      </c>
      <c r="C2228" t="s">
        <v>104</v>
      </c>
      <c r="D2228">
        <v>0.851003226</v>
      </c>
      <c r="E2228">
        <v>-0.83599999999999997</v>
      </c>
      <c r="F2228">
        <v>0.99199999999999999</v>
      </c>
      <c r="G2228">
        <v>155</v>
      </c>
      <c r="H2228">
        <v>55</v>
      </c>
      <c r="I2228" t="s">
        <v>21</v>
      </c>
      <c r="J2228" t="s">
        <v>30</v>
      </c>
      <c r="K2228">
        <v>35</v>
      </c>
      <c r="L2228">
        <v>7</v>
      </c>
      <c r="M2228">
        <v>28</v>
      </c>
      <c r="N2228">
        <v>301320</v>
      </c>
      <c r="O2228">
        <v>0</v>
      </c>
      <c r="P2228">
        <v>1</v>
      </c>
      <c r="Q2228">
        <v>1</v>
      </c>
      <c r="R2228">
        <v>0</v>
      </c>
    </row>
    <row r="2229" spans="1:18" x14ac:dyDescent="0.3">
      <c r="A2229" t="s">
        <v>4604</v>
      </c>
      <c r="B2229" t="s">
        <v>4605</v>
      </c>
      <c r="C2229" t="s">
        <v>4563</v>
      </c>
      <c r="D2229">
        <v>0.90234736800000004</v>
      </c>
      <c r="E2229">
        <v>0.31640000000000001</v>
      </c>
      <c r="F2229">
        <v>0.99629999999999996</v>
      </c>
      <c r="G2229">
        <v>76</v>
      </c>
      <c r="H2229">
        <v>96</v>
      </c>
      <c r="I2229" t="s">
        <v>21</v>
      </c>
      <c r="J2229" t="s">
        <v>26</v>
      </c>
      <c r="K2229">
        <v>40</v>
      </c>
      <c r="L2229">
        <v>3</v>
      </c>
      <c r="M2229">
        <v>37</v>
      </c>
      <c r="N2229">
        <v>118104</v>
      </c>
      <c r="O2229">
        <v>0</v>
      </c>
      <c r="P2229">
        <v>1</v>
      </c>
      <c r="Q2229">
        <v>0</v>
      </c>
      <c r="R2229">
        <v>0</v>
      </c>
    </row>
    <row r="2230" spans="1:18" x14ac:dyDescent="0.3">
      <c r="A2230" t="s">
        <v>4606</v>
      </c>
      <c r="B2230" t="s">
        <v>4607</v>
      </c>
      <c r="C2230" t="s">
        <v>487</v>
      </c>
      <c r="D2230">
        <v>0.77866122400000004</v>
      </c>
      <c r="E2230">
        <v>-0.88329999999999997</v>
      </c>
      <c r="F2230">
        <v>0.99719999999999998</v>
      </c>
      <c r="G2230">
        <v>343</v>
      </c>
      <c r="H2230">
        <v>15</v>
      </c>
      <c r="I2230" t="s">
        <v>21</v>
      </c>
      <c r="J2230" t="s">
        <v>63</v>
      </c>
      <c r="K2230">
        <v>32</v>
      </c>
      <c r="L2230">
        <v>7</v>
      </c>
      <c r="M2230">
        <v>25</v>
      </c>
      <c r="N2230">
        <v>1470784</v>
      </c>
      <c r="O2230">
        <v>0</v>
      </c>
      <c r="P2230">
        <v>1</v>
      </c>
      <c r="Q2230">
        <v>0</v>
      </c>
      <c r="R2230">
        <v>0</v>
      </c>
    </row>
    <row r="2231" spans="1:18" x14ac:dyDescent="0.3">
      <c r="A2231" t="s">
        <v>4608</v>
      </c>
      <c r="B2231" t="s">
        <v>4609</v>
      </c>
      <c r="C2231" t="s">
        <v>4146</v>
      </c>
      <c r="D2231">
        <v>0.82127652200000001</v>
      </c>
      <c r="E2231">
        <v>-0.66180000000000005</v>
      </c>
      <c r="F2231">
        <v>0.99719999999999998</v>
      </c>
      <c r="G2231">
        <v>460</v>
      </c>
      <c r="H2231">
        <v>46</v>
      </c>
      <c r="I2231" t="s">
        <v>21</v>
      </c>
      <c r="J2231" t="s">
        <v>22</v>
      </c>
      <c r="K2231">
        <v>324</v>
      </c>
      <c r="L2231">
        <v>86</v>
      </c>
      <c r="M2231">
        <v>238</v>
      </c>
      <c r="N2231">
        <v>16467540</v>
      </c>
      <c r="O2231">
        <v>0</v>
      </c>
      <c r="P2231">
        <v>0</v>
      </c>
      <c r="Q2231">
        <v>0</v>
      </c>
      <c r="R2231">
        <v>0</v>
      </c>
    </row>
    <row r="2232" spans="1:18" x14ac:dyDescent="0.3">
      <c r="A2232" t="s">
        <v>4610</v>
      </c>
      <c r="B2232" t="s">
        <v>4611</v>
      </c>
      <c r="C2232" t="s">
        <v>4054</v>
      </c>
      <c r="D2232">
        <v>0.81803105300000001</v>
      </c>
      <c r="E2232">
        <v>-0.49509999999999998</v>
      </c>
      <c r="F2232">
        <v>0.99250000000000005</v>
      </c>
      <c r="G2232">
        <v>190</v>
      </c>
      <c r="H2232">
        <v>44</v>
      </c>
      <c r="I2232" t="s">
        <v>21</v>
      </c>
      <c r="J2232" t="s">
        <v>30</v>
      </c>
      <c r="K2232">
        <v>37</v>
      </c>
      <c r="L2232">
        <v>19</v>
      </c>
      <c r="M2232">
        <v>18</v>
      </c>
      <c r="N2232">
        <v>370310</v>
      </c>
      <c r="O2232">
        <v>0</v>
      </c>
      <c r="P2232">
        <v>1</v>
      </c>
      <c r="Q2232">
        <v>0</v>
      </c>
      <c r="R2232">
        <v>0</v>
      </c>
    </row>
    <row r="2233" spans="1:18" x14ac:dyDescent="0.3">
      <c r="A2233" t="s">
        <v>4612</v>
      </c>
      <c r="B2233" t="s">
        <v>4613</v>
      </c>
      <c r="C2233" t="s">
        <v>4054</v>
      </c>
      <c r="D2233">
        <v>0.855988525</v>
      </c>
      <c r="E2233">
        <v>-0.72170000000000001</v>
      </c>
      <c r="F2233">
        <v>0.99139999999999995</v>
      </c>
      <c r="G2233">
        <v>183</v>
      </c>
      <c r="H2233">
        <v>34</v>
      </c>
      <c r="I2233" t="s">
        <v>21</v>
      </c>
      <c r="J2233" t="s">
        <v>34</v>
      </c>
      <c r="K2233">
        <v>22</v>
      </c>
      <c r="L2233">
        <v>1</v>
      </c>
      <c r="M2233">
        <v>21</v>
      </c>
      <c r="N2233">
        <v>170739</v>
      </c>
      <c r="O2233">
        <v>0</v>
      </c>
      <c r="P2233">
        <v>0</v>
      </c>
      <c r="Q2233">
        <v>0</v>
      </c>
      <c r="R2233">
        <v>0</v>
      </c>
    </row>
    <row r="2234" spans="1:18" x14ac:dyDescent="0.3">
      <c r="A2234" t="s">
        <v>4614</v>
      </c>
      <c r="B2234" t="s">
        <v>4615</v>
      </c>
      <c r="C2234" t="s">
        <v>1112</v>
      </c>
      <c r="D2234">
        <v>0.80740434800000005</v>
      </c>
      <c r="E2234">
        <v>-0.8871</v>
      </c>
      <c r="F2234">
        <v>0.99550000000000005</v>
      </c>
      <c r="G2234">
        <v>552</v>
      </c>
      <c r="H2234">
        <v>32</v>
      </c>
      <c r="I2234" t="s">
        <v>21</v>
      </c>
      <c r="J2234" t="s">
        <v>26</v>
      </c>
      <c r="K2234">
        <v>542</v>
      </c>
      <c r="L2234">
        <v>137</v>
      </c>
      <c r="M2234">
        <v>405</v>
      </c>
      <c r="N2234">
        <v>17634192</v>
      </c>
      <c r="O2234">
        <v>0</v>
      </c>
      <c r="P2234">
        <v>1</v>
      </c>
      <c r="Q2234">
        <v>0</v>
      </c>
      <c r="R2234">
        <v>0</v>
      </c>
    </row>
    <row r="2235" spans="1:18" x14ac:dyDescent="0.3">
      <c r="A2235" t="s">
        <v>4616</v>
      </c>
      <c r="B2235" t="s">
        <v>4617</v>
      </c>
      <c r="C2235" t="s">
        <v>4563</v>
      </c>
      <c r="D2235">
        <v>0.59062702700000003</v>
      </c>
      <c r="E2235">
        <v>-0.68049999999999999</v>
      </c>
      <c r="F2235">
        <v>0.99209999999999998</v>
      </c>
      <c r="G2235">
        <v>37</v>
      </c>
      <c r="H2235">
        <v>26</v>
      </c>
      <c r="I2235" t="s">
        <v>21</v>
      </c>
      <c r="J2235" t="s">
        <v>45</v>
      </c>
      <c r="K2235">
        <v>174</v>
      </c>
      <c r="L2235">
        <v>29</v>
      </c>
      <c r="M2235">
        <v>145</v>
      </c>
      <c r="N2235">
        <v>243460</v>
      </c>
      <c r="O2235">
        <v>0</v>
      </c>
      <c r="P2235">
        <v>1</v>
      </c>
      <c r="Q2235">
        <v>1</v>
      </c>
      <c r="R2235">
        <v>0</v>
      </c>
    </row>
    <row r="2236" spans="1:18" x14ac:dyDescent="0.3">
      <c r="A2236" t="s">
        <v>4618</v>
      </c>
      <c r="B2236" t="s">
        <v>4619</v>
      </c>
      <c r="C2236" t="s">
        <v>1112</v>
      </c>
      <c r="D2236">
        <v>0.82334210500000005</v>
      </c>
      <c r="E2236">
        <v>-0.86099999999999999</v>
      </c>
      <c r="F2236">
        <v>0.99750000000000005</v>
      </c>
      <c r="G2236">
        <v>190</v>
      </c>
      <c r="H2236">
        <v>34</v>
      </c>
      <c r="I2236" t="s">
        <v>21</v>
      </c>
      <c r="J2236" t="s">
        <v>179</v>
      </c>
      <c r="K2236">
        <v>409</v>
      </c>
      <c r="L2236">
        <v>107</v>
      </c>
      <c r="M2236">
        <v>302</v>
      </c>
      <c r="N2236">
        <v>10890040</v>
      </c>
      <c r="O2236">
        <v>0</v>
      </c>
      <c r="P2236">
        <v>0</v>
      </c>
      <c r="Q2236">
        <v>0</v>
      </c>
      <c r="R2236">
        <v>0</v>
      </c>
    </row>
    <row r="2237" spans="1:18" x14ac:dyDescent="0.3">
      <c r="A2237" t="s">
        <v>4620</v>
      </c>
      <c r="B2237" t="s">
        <v>4621</v>
      </c>
      <c r="C2237" t="s">
        <v>4563</v>
      </c>
      <c r="D2237">
        <v>0.82858113200000005</v>
      </c>
      <c r="E2237">
        <v>-0.2263</v>
      </c>
      <c r="F2237">
        <v>0.99429999999999996</v>
      </c>
      <c r="G2237">
        <v>53</v>
      </c>
      <c r="H2237">
        <v>74</v>
      </c>
      <c r="I2237" t="s">
        <v>21</v>
      </c>
      <c r="J2237" t="s">
        <v>26</v>
      </c>
      <c r="K2237">
        <v>19</v>
      </c>
      <c r="L2237">
        <v>4</v>
      </c>
      <c r="M2237">
        <v>15</v>
      </c>
      <c r="N2237">
        <v>61427</v>
      </c>
      <c r="O2237">
        <v>0</v>
      </c>
      <c r="P2237">
        <v>1</v>
      </c>
      <c r="Q2237">
        <v>0</v>
      </c>
      <c r="R2237">
        <v>0</v>
      </c>
    </row>
    <row r="2238" spans="1:18" x14ac:dyDescent="0.3">
      <c r="A2238" t="s">
        <v>4622</v>
      </c>
      <c r="B2238" t="s">
        <v>4375</v>
      </c>
      <c r="C2238" t="s">
        <v>416</v>
      </c>
      <c r="D2238">
        <v>0.12158461499999999</v>
      </c>
      <c r="E2238">
        <v>-0.88239999999999996</v>
      </c>
      <c r="F2238">
        <v>0.94599999999999995</v>
      </c>
      <c r="G2238">
        <v>13</v>
      </c>
      <c r="H2238">
        <v>27</v>
      </c>
      <c r="I2238" t="s">
        <v>21</v>
      </c>
      <c r="J2238" t="s">
        <v>179</v>
      </c>
      <c r="K2238">
        <v>69</v>
      </c>
      <c r="L2238">
        <v>35</v>
      </c>
      <c r="M2238">
        <v>34</v>
      </c>
      <c r="N2238">
        <v>128700</v>
      </c>
      <c r="O2238">
        <v>0</v>
      </c>
      <c r="P2238">
        <v>1</v>
      </c>
      <c r="Q2238">
        <v>0</v>
      </c>
      <c r="R2238">
        <v>0</v>
      </c>
    </row>
    <row r="2239" spans="1:18" x14ac:dyDescent="0.3">
      <c r="A2239" t="s">
        <v>4623</v>
      </c>
      <c r="B2239" t="s">
        <v>4624</v>
      </c>
      <c r="C2239" t="s">
        <v>858</v>
      </c>
      <c r="D2239">
        <v>0.57995128200000001</v>
      </c>
      <c r="E2239">
        <v>-0.5786</v>
      </c>
      <c r="F2239">
        <v>0.95950000000000002</v>
      </c>
      <c r="G2239">
        <v>39</v>
      </c>
      <c r="H2239">
        <v>21</v>
      </c>
      <c r="I2239" t="s">
        <v>21</v>
      </c>
      <c r="J2239" t="s">
        <v>179</v>
      </c>
      <c r="K2239">
        <v>177</v>
      </c>
      <c r="L2239">
        <v>51</v>
      </c>
      <c r="M2239">
        <v>126</v>
      </c>
      <c r="N2239">
        <v>1636323</v>
      </c>
      <c r="O2239">
        <v>1</v>
      </c>
      <c r="P2239">
        <v>1</v>
      </c>
      <c r="Q2239">
        <v>0</v>
      </c>
      <c r="R2239">
        <v>0</v>
      </c>
    </row>
    <row r="2240" spans="1:18" x14ac:dyDescent="0.3">
      <c r="A2240" t="s">
        <v>4625</v>
      </c>
      <c r="B2240" t="s">
        <v>4626</v>
      </c>
      <c r="C2240" t="s">
        <v>858</v>
      </c>
      <c r="D2240">
        <v>0.72527486299999999</v>
      </c>
      <c r="E2240">
        <v>-0.66949999999999998</v>
      </c>
      <c r="F2240">
        <v>0.99490000000000001</v>
      </c>
      <c r="G2240">
        <v>183</v>
      </c>
      <c r="H2240">
        <v>26</v>
      </c>
      <c r="I2240" t="s">
        <v>21</v>
      </c>
      <c r="J2240" t="s">
        <v>179</v>
      </c>
      <c r="K2240">
        <v>907</v>
      </c>
      <c r="L2240">
        <v>225</v>
      </c>
      <c r="M2240">
        <v>682</v>
      </c>
      <c r="N2240">
        <v>13030698</v>
      </c>
      <c r="O2240">
        <v>1</v>
      </c>
      <c r="P2240">
        <v>1</v>
      </c>
      <c r="Q2240">
        <v>0</v>
      </c>
      <c r="R2240">
        <v>0</v>
      </c>
    </row>
    <row r="2241" spans="1:18" x14ac:dyDescent="0.3">
      <c r="A2241" t="s">
        <v>4627</v>
      </c>
      <c r="B2241" t="s">
        <v>4628</v>
      </c>
      <c r="C2241" t="s">
        <v>416</v>
      </c>
      <c r="D2241">
        <v>0.754909524</v>
      </c>
      <c r="E2241">
        <v>-0.45879999999999999</v>
      </c>
      <c r="F2241">
        <v>0.98419999999999996</v>
      </c>
      <c r="G2241">
        <v>42</v>
      </c>
      <c r="H2241">
        <v>27</v>
      </c>
      <c r="I2241" t="s">
        <v>21</v>
      </c>
      <c r="J2241" t="s">
        <v>179</v>
      </c>
      <c r="K2241">
        <v>113</v>
      </c>
      <c r="L2241">
        <v>21</v>
      </c>
      <c r="M2241">
        <v>92</v>
      </c>
      <c r="N2241">
        <v>994476</v>
      </c>
      <c r="O2241">
        <v>0</v>
      </c>
      <c r="P2241">
        <v>1</v>
      </c>
      <c r="Q2241">
        <v>0</v>
      </c>
      <c r="R2241">
        <v>0</v>
      </c>
    </row>
    <row r="2242" spans="1:18" x14ac:dyDescent="0.3">
      <c r="A2242" t="s">
        <v>4629</v>
      </c>
      <c r="B2242" t="s">
        <v>4630</v>
      </c>
      <c r="C2242" t="s">
        <v>337</v>
      </c>
      <c r="D2242">
        <v>0.89715</v>
      </c>
      <c r="E2242">
        <v>0.87450000000000006</v>
      </c>
      <c r="F2242">
        <v>0.91979999999999995</v>
      </c>
      <c r="G2242">
        <v>2</v>
      </c>
      <c r="H2242">
        <v>395</v>
      </c>
      <c r="I2242" t="s">
        <v>21</v>
      </c>
      <c r="J2242" t="s">
        <v>338</v>
      </c>
      <c r="K2242">
        <v>2</v>
      </c>
      <c r="L2242">
        <v>0</v>
      </c>
      <c r="M2242">
        <v>2</v>
      </c>
      <c r="N2242">
        <v>2170</v>
      </c>
      <c r="O2242">
        <v>0</v>
      </c>
      <c r="P2242">
        <v>1</v>
      </c>
      <c r="Q2242">
        <v>0</v>
      </c>
      <c r="R2242">
        <v>0</v>
      </c>
    </row>
    <row r="2243" spans="1:18" x14ac:dyDescent="0.3">
      <c r="A2243" t="s">
        <v>4631</v>
      </c>
      <c r="B2243" t="s">
        <v>4632</v>
      </c>
      <c r="C2243" t="s">
        <v>2700</v>
      </c>
      <c r="D2243">
        <v>0.60767678599999997</v>
      </c>
      <c r="E2243">
        <v>-0.98050000000000004</v>
      </c>
      <c r="F2243">
        <v>0.99099999999999999</v>
      </c>
      <c r="G2243">
        <v>168</v>
      </c>
      <c r="H2243">
        <v>26</v>
      </c>
      <c r="I2243" t="s">
        <v>21</v>
      </c>
      <c r="J2243" t="s">
        <v>30</v>
      </c>
      <c r="K2243">
        <v>3212</v>
      </c>
      <c r="L2243">
        <v>925</v>
      </c>
      <c r="M2243">
        <v>2287</v>
      </c>
      <c r="N2243">
        <v>820008</v>
      </c>
      <c r="O2243">
        <v>0</v>
      </c>
      <c r="P2243">
        <v>1</v>
      </c>
      <c r="Q2243">
        <v>0</v>
      </c>
      <c r="R2243">
        <v>0</v>
      </c>
    </row>
    <row r="2244" spans="1:18" x14ac:dyDescent="0.3">
      <c r="A2244" t="s">
        <v>4633</v>
      </c>
      <c r="B2244" t="s">
        <v>4634</v>
      </c>
      <c r="C2244" t="s">
        <v>60</v>
      </c>
      <c r="D2244">
        <v>0.60136250000000002</v>
      </c>
      <c r="E2244">
        <v>-0.09</v>
      </c>
      <c r="F2244">
        <v>0.99480000000000002</v>
      </c>
      <c r="G2244">
        <v>8</v>
      </c>
      <c r="H2244">
        <v>59</v>
      </c>
      <c r="I2244" t="s">
        <v>21</v>
      </c>
      <c r="J2244" t="s">
        <v>179</v>
      </c>
      <c r="K2244">
        <v>7</v>
      </c>
      <c r="L2244">
        <v>2</v>
      </c>
      <c r="M2244">
        <v>5</v>
      </c>
      <c r="N2244">
        <v>54736</v>
      </c>
      <c r="O2244">
        <v>1</v>
      </c>
      <c r="P2244">
        <v>1</v>
      </c>
      <c r="Q2244">
        <v>0</v>
      </c>
      <c r="R2244">
        <v>0</v>
      </c>
    </row>
    <row r="2245" spans="1:18" x14ac:dyDescent="0.3">
      <c r="A2245" t="s">
        <v>4635</v>
      </c>
      <c r="B2245" t="s">
        <v>4636</v>
      </c>
      <c r="C2245" t="s">
        <v>60</v>
      </c>
      <c r="D2245">
        <v>0.84577999999999998</v>
      </c>
      <c r="E2245">
        <v>0.57889999999999997</v>
      </c>
      <c r="F2245">
        <v>0.97199999999999998</v>
      </c>
      <c r="G2245">
        <v>5</v>
      </c>
      <c r="H2245">
        <v>35</v>
      </c>
      <c r="I2245" t="s">
        <v>21</v>
      </c>
      <c r="J2245" t="s">
        <v>179</v>
      </c>
      <c r="K2245">
        <v>20</v>
      </c>
      <c r="L2245">
        <v>5</v>
      </c>
      <c r="M2245">
        <v>15</v>
      </c>
      <c r="N2245">
        <v>42885</v>
      </c>
      <c r="O2245">
        <v>1</v>
      </c>
      <c r="P2245">
        <v>1</v>
      </c>
      <c r="Q2245">
        <v>0</v>
      </c>
      <c r="R2245">
        <v>0</v>
      </c>
    </row>
    <row r="2246" spans="1:18" x14ac:dyDescent="0.3">
      <c r="A2246" t="s">
        <v>4637</v>
      </c>
      <c r="B2246" t="s">
        <v>4638</v>
      </c>
      <c r="C2246" t="s">
        <v>4639</v>
      </c>
      <c r="D2246">
        <v>0.90287985100000001</v>
      </c>
      <c r="E2246">
        <v>-0.24129999999999999</v>
      </c>
      <c r="F2246">
        <v>0.99350000000000005</v>
      </c>
      <c r="G2246">
        <v>134</v>
      </c>
      <c r="H2246">
        <v>68</v>
      </c>
      <c r="I2246" t="s">
        <v>21</v>
      </c>
      <c r="J2246" t="s">
        <v>30</v>
      </c>
      <c r="K2246">
        <v>48</v>
      </c>
      <c r="L2246">
        <v>22</v>
      </c>
      <c r="M2246">
        <v>26</v>
      </c>
      <c r="N2246">
        <v>158388</v>
      </c>
      <c r="O2246">
        <v>0</v>
      </c>
      <c r="P2246">
        <v>1</v>
      </c>
      <c r="Q2246">
        <v>1</v>
      </c>
      <c r="R2246">
        <v>0</v>
      </c>
    </row>
    <row r="2247" spans="1:18" x14ac:dyDescent="0.3">
      <c r="A2247" t="s">
        <v>4640</v>
      </c>
      <c r="B2247" t="s">
        <v>4641</v>
      </c>
      <c r="C2247" t="s">
        <v>3424</v>
      </c>
      <c r="D2247">
        <v>0.80102499999999999</v>
      </c>
      <c r="E2247">
        <v>0.60370000000000001</v>
      </c>
      <c r="F2247">
        <v>0.93130000000000002</v>
      </c>
      <c r="G2247">
        <v>4</v>
      </c>
      <c r="H2247">
        <v>18</v>
      </c>
      <c r="I2247" t="s">
        <v>21</v>
      </c>
      <c r="J2247" t="s">
        <v>95</v>
      </c>
      <c r="K2247">
        <v>11</v>
      </c>
      <c r="L2247">
        <v>5</v>
      </c>
      <c r="M2247">
        <v>6</v>
      </c>
      <c r="N2247">
        <v>7756</v>
      </c>
      <c r="O2247">
        <v>0</v>
      </c>
      <c r="P2247">
        <v>1</v>
      </c>
      <c r="Q2247">
        <v>0</v>
      </c>
      <c r="R2247">
        <v>0</v>
      </c>
    </row>
    <row r="2248" spans="1:18" x14ac:dyDescent="0.3">
      <c r="A2248" t="s">
        <v>4642</v>
      </c>
      <c r="B2248" t="s">
        <v>4643</v>
      </c>
      <c r="C2248" t="s">
        <v>4644</v>
      </c>
      <c r="D2248">
        <v>0.848541667</v>
      </c>
      <c r="E2248">
        <v>-0.63880000000000003</v>
      </c>
      <c r="F2248">
        <v>0.98970000000000002</v>
      </c>
      <c r="G2248">
        <v>24</v>
      </c>
      <c r="H2248">
        <v>48</v>
      </c>
      <c r="I2248" t="s">
        <v>21</v>
      </c>
      <c r="J2248" t="s">
        <v>372</v>
      </c>
      <c r="K2248">
        <v>39</v>
      </c>
      <c r="L2248">
        <v>2</v>
      </c>
      <c r="M2248">
        <v>37</v>
      </c>
      <c r="N2248">
        <v>18936</v>
      </c>
      <c r="O2248">
        <v>0</v>
      </c>
      <c r="P2248">
        <v>0</v>
      </c>
      <c r="Q2248">
        <v>1</v>
      </c>
      <c r="R2248">
        <v>0</v>
      </c>
    </row>
    <row r="2249" spans="1:18" x14ac:dyDescent="0.3">
      <c r="A2249" t="s">
        <v>4645</v>
      </c>
      <c r="B2249" t="s">
        <v>4646</v>
      </c>
      <c r="C2249" t="s">
        <v>60</v>
      </c>
      <c r="D2249">
        <v>0.30445</v>
      </c>
      <c r="E2249">
        <v>-0.1154</v>
      </c>
      <c r="F2249">
        <v>0.72430000000000005</v>
      </c>
      <c r="G2249">
        <v>2</v>
      </c>
      <c r="H2249">
        <v>28</v>
      </c>
      <c r="I2249" t="s">
        <v>21</v>
      </c>
      <c r="J2249" t="s">
        <v>179</v>
      </c>
      <c r="K2249">
        <v>13</v>
      </c>
      <c r="L2249">
        <v>6</v>
      </c>
      <c r="M2249">
        <v>7</v>
      </c>
      <c r="N2249">
        <v>8856</v>
      </c>
      <c r="O2249">
        <v>1</v>
      </c>
      <c r="P2249">
        <v>1</v>
      </c>
      <c r="Q2249">
        <v>0</v>
      </c>
      <c r="R2249">
        <v>0</v>
      </c>
    </row>
    <row r="2250" spans="1:18" x14ac:dyDescent="0.3">
      <c r="A2250" t="s">
        <v>4647</v>
      </c>
      <c r="B2250" t="s">
        <v>4648</v>
      </c>
      <c r="C2250" t="s">
        <v>416</v>
      </c>
      <c r="D2250">
        <v>0.79336249999999997</v>
      </c>
      <c r="E2250">
        <v>0.50800000000000001</v>
      </c>
      <c r="F2250">
        <v>0.98580000000000001</v>
      </c>
      <c r="G2250">
        <v>8</v>
      </c>
      <c r="H2250">
        <v>95</v>
      </c>
      <c r="I2250" t="s">
        <v>21</v>
      </c>
      <c r="J2250" t="s">
        <v>179</v>
      </c>
      <c r="K2250">
        <v>25</v>
      </c>
      <c r="L2250">
        <v>1</v>
      </c>
      <c r="M2250">
        <v>24</v>
      </c>
      <c r="N2250">
        <v>44224</v>
      </c>
      <c r="O2250">
        <v>1</v>
      </c>
      <c r="P2250">
        <v>1</v>
      </c>
      <c r="Q2250">
        <v>0</v>
      </c>
      <c r="R2250">
        <v>0</v>
      </c>
    </row>
    <row r="2251" spans="1:18" x14ac:dyDescent="0.3">
      <c r="A2251" t="s">
        <v>4649</v>
      </c>
      <c r="B2251" t="s">
        <v>4650</v>
      </c>
      <c r="C2251" t="s">
        <v>3424</v>
      </c>
      <c r="D2251">
        <v>0.81164868899999998</v>
      </c>
      <c r="E2251">
        <v>-0.81759999999999999</v>
      </c>
      <c r="F2251">
        <v>0.98709999999999998</v>
      </c>
      <c r="G2251">
        <v>267</v>
      </c>
      <c r="H2251">
        <v>46</v>
      </c>
      <c r="I2251" t="s">
        <v>21</v>
      </c>
      <c r="J2251" t="s">
        <v>26</v>
      </c>
      <c r="K2251">
        <v>73</v>
      </c>
      <c r="L2251">
        <v>13</v>
      </c>
      <c r="M2251">
        <v>60</v>
      </c>
      <c r="N2251">
        <v>396228</v>
      </c>
      <c r="O2251">
        <v>0</v>
      </c>
      <c r="P2251">
        <v>1</v>
      </c>
      <c r="Q2251">
        <v>0</v>
      </c>
      <c r="R2251">
        <v>0</v>
      </c>
    </row>
    <row r="2252" spans="1:18" x14ac:dyDescent="0.3">
      <c r="A2252" t="s">
        <v>4651</v>
      </c>
      <c r="B2252" t="s">
        <v>4652</v>
      </c>
      <c r="C2252" t="s">
        <v>689</v>
      </c>
      <c r="D2252">
        <v>0.73429</v>
      </c>
      <c r="E2252">
        <v>-0.35949999999999999</v>
      </c>
      <c r="F2252">
        <v>0.98429999999999995</v>
      </c>
      <c r="G2252">
        <v>50</v>
      </c>
      <c r="H2252">
        <v>48</v>
      </c>
      <c r="I2252" t="s">
        <v>21</v>
      </c>
      <c r="J2252" t="s">
        <v>22</v>
      </c>
      <c r="K2252">
        <v>65</v>
      </c>
      <c r="L2252">
        <v>21</v>
      </c>
      <c r="M2252">
        <v>44</v>
      </c>
      <c r="N2252">
        <v>171000</v>
      </c>
      <c r="O2252">
        <v>0</v>
      </c>
      <c r="P2252">
        <v>1</v>
      </c>
      <c r="Q2252">
        <v>0</v>
      </c>
      <c r="R2252">
        <v>0</v>
      </c>
    </row>
    <row r="2253" spans="1:18" x14ac:dyDescent="0.3">
      <c r="A2253" t="s">
        <v>4653</v>
      </c>
      <c r="B2253" t="s">
        <v>4654</v>
      </c>
      <c r="C2253" t="s">
        <v>3424</v>
      </c>
      <c r="D2253">
        <v>0.82477010900000003</v>
      </c>
      <c r="E2253">
        <v>-0.79820000000000002</v>
      </c>
      <c r="F2253">
        <v>0.99360000000000004</v>
      </c>
      <c r="G2253">
        <v>184</v>
      </c>
      <c r="H2253">
        <v>15</v>
      </c>
      <c r="I2253" t="s">
        <v>21</v>
      </c>
      <c r="J2253" t="s">
        <v>34</v>
      </c>
      <c r="K2253">
        <v>384</v>
      </c>
      <c r="L2253">
        <v>80</v>
      </c>
      <c r="M2253">
        <v>304</v>
      </c>
      <c r="N2253">
        <v>361008</v>
      </c>
      <c r="O2253">
        <v>0</v>
      </c>
      <c r="P2253">
        <v>0</v>
      </c>
      <c r="Q2253">
        <v>1</v>
      </c>
      <c r="R2253">
        <v>0</v>
      </c>
    </row>
    <row r="2254" spans="1:18" x14ac:dyDescent="0.3">
      <c r="A2254" t="s">
        <v>4655</v>
      </c>
      <c r="B2254" t="s">
        <v>4656</v>
      </c>
      <c r="C2254" t="s">
        <v>1156</v>
      </c>
      <c r="D2254">
        <v>0.79026249999999998</v>
      </c>
      <c r="E2254">
        <v>0.4768</v>
      </c>
      <c r="F2254">
        <v>0.98770000000000002</v>
      </c>
      <c r="G2254">
        <v>8</v>
      </c>
      <c r="H2254">
        <v>30</v>
      </c>
      <c r="I2254" t="s">
        <v>21</v>
      </c>
      <c r="J2254" t="s">
        <v>179</v>
      </c>
      <c r="K2254">
        <v>50</v>
      </c>
      <c r="L2254">
        <v>17</v>
      </c>
      <c r="M2254">
        <v>33</v>
      </c>
      <c r="N2254">
        <v>74648</v>
      </c>
      <c r="O2254">
        <v>0</v>
      </c>
      <c r="P2254">
        <v>0</v>
      </c>
      <c r="Q2254">
        <v>0</v>
      </c>
      <c r="R2254">
        <v>0</v>
      </c>
    </row>
    <row r="2255" spans="1:18" x14ac:dyDescent="0.3">
      <c r="A2255" t="s">
        <v>4657</v>
      </c>
      <c r="B2255" t="s">
        <v>4658</v>
      </c>
      <c r="C2255" t="s">
        <v>3345</v>
      </c>
      <c r="D2255">
        <v>0.93920000000000003</v>
      </c>
      <c r="E2255">
        <v>0.93920000000000003</v>
      </c>
      <c r="F2255">
        <v>0.93920000000000003</v>
      </c>
      <c r="G2255">
        <v>1</v>
      </c>
      <c r="H2255">
        <v>19</v>
      </c>
      <c r="I2255" t="s">
        <v>21</v>
      </c>
      <c r="J2255" t="s">
        <v>34</v>
      </c>
      <c r="K2255">
        <v>2</v>
      </c>
      <c r="L2255">
        <v>0</v>
      </c>
      <c r="M2255">
        <v>2</v>
      </c>
      <c r="N2255">
        <v>177</v>
      </c>
      <c r="O2255">
        <v>0</v>
      </c>
      <c r="P2255">
        <v>0</v>
      </c>
      <c r="Q2255">
        <v>1</v>
      </c>
      <c r="R2255">
        <v>0</v>
      </c>
    </row>
    <row r="2256" spans="1:18" x14ac:dyDescent="0.3">
      <c r="A2256" t="s">
        <v>4659</v>
      </c>
      <c r="B2256" t="s">
        <v>4660</v>
      </c>
      <c r="C2256" t="s">
        <v>1112</v>
      </c>
      <c r="D2256">
        <v>0.86437327600000002</v>
      </c>
      <c r="E2256">
        <v>-0.58899999999999997</v>
      </c>
      <c r="F2256">
        <v>0.99380000000000002</v>
      </c>
      <c r="G2256">
        <v>116</v>
      </c>
      <c r="H2256">
        <v>52</v>
      </c>
      <c r="I2256" t="s">
        <v>21</v>
      </c>
      <c r="J2256" t="s">
        <v>179</v>
      </c>
      <c r="K2256">
        <v>93</v>
      </c>
      <c r="L2256">
        <v>15</v>
      </c>
      <c r="M2256">
        <v>78</v>
      </c>
      <c r="N2256">
        <v>3088384</v>
      </c>
      <c r="O2256">
        <v>1</v>
      </c>
      <c r="P2256">
        <v>1</v>
      </c>
      <c r="Q2256">
        <v>0</v>
      </c>
      <c r="R2256">
        <v>0</v>
      </c>
    </row>
    <row r="2257" spans="1:18" x14ac:dyDescent="0.3">
      <c r="A2257" t="s">
        <v>4661</v>
      </c>
      <c r="B2257" t="s">
        <v>4662</v>
      </c>
      <c r="C2257" t="s">
        <v>416</v>
      </c>
      <c r="D2257">
        <v>0.63719999999999999</v>
      </c>
      <c r="E2257">
        <v>-0.84370000000000001</v>
      </c>
      <c r="F2257">
        <v>0.96889999999999998</v>
      </c>
      <c r="G2257">
        <v>19</v>
      </c>
      <c r="H2257">
        <v>68</v>
      </c>
      <c r="I2257" t="s">
        <v>21</v>
      </c>
      <c r="J2257" t="s">
        <v>179</v>
      </c>
      <c r="K2257">
        <v>186</v>
      </c>
      <c r="L2257">
        <v>29</v>
      </c>
      <c r="M2257">
        <v>157</v>
      </c>
      <c r="N2257">
        <v>609463</v>
      </c>
      <c r="O2257">
        <v>0</v>
      </c>
      <c r="P2257">
        <v>1</v>
      </c>
      <c r="Q2257">
        <v>0</v>
      </c>
      <c r="R2257">
        <v>0</v>
      </c>
    </row>
    <row r="2258" spans="1:18" x14ac:dyDescent="0.3">
      <c r="A2258" t="s">
        <v>4663</v>
      </c>
      <c r="B2258" t="s">
        <v>4664</v>
      </c>
      <c r="C2258" t="s">
        <v>328</v>
      </c>
      <c r="D2258">
        <v>0.26229999999999998</v>
      </c>
      <c r="E2258">
        <v>-0.4375</v>
      </c>
      <c r="F2258">
        <v>0.96209999999999996</v>
      </c>
      <c r="G2258">
        <v>2</v>
      </c>
      <c r="H2258">
        <v>30</v>
      </c>
      <c r="I2258" t="s">
        <v>21</v>
      </c>
      <c r="J2258" t="s">
        <v>45</v>
      </c>
      <c r="K2258">
        <v>11</v>
      </c>
      <c r="L2258">
        <v>0</v>
      </c>
      <c r="M2258">
        <v>11</v>
      </c>
      <c r="N2258">
        <v>2060</v>
      </c>
      <c r="O2258">
        <v>0</v>
      </c>
      <c r="P2258">
        <v>1</v>
      </c>
      <c r="Q2258">
        <v>1</v>
      </c>
      <c r="R2258">
        <v>0</v>
      </c>
    </row>
    <row r="2259" spans="1:18" x14ac:dyDescent="0.3">
      <c r="A2259" t="s">
        <v>4665</v>
      </c>
      <c r="B2259" t="s">
        <v>4666</v>
      </c>
      <c r="C2259" t="s">
        <v>660</v>
      </c>
      <c r="D2259">
        <v>0.9466</v>
      </c>
      <c r="E2259">
        <v>0.9466</v>
      </c>
      <c r="F2259">
        <v>0.9466</v>
      </c>
      <c r="G2259">
        <v>1</v>
      </c>
      <c r="H2259">
        <v>20</v>
      </c>
      <c r="I2259" t="s">
        <v>21</v>
      </c>
      <c r="J2259" t="s">
        <v>26</v>
      </c>
      <c r="K2259">
        <v>0</v>
      </c>
      <c r="L2259">
        <v>0</v>
      </c>
      <c r="M2259">
        <v>0</v>
      </c>
      <c r="N2259">
        <v>1039</v>
      </c>
      <c r="O2259">
        <v>0</v>
      </c>
      <c r="P2259">
        <v>1</v>
      </c>
      <c r="Q2259">
        <v>0</v>
      </c>
      <c r="R2259">
        <v>0</v>
      </c>
    </row>
    <row r="2260" spans="1:18" x14ac:dyDescent="0.3">
      <c r="A2260" t="s">
        <v>4667</v>
      </c>
      <c r="B2260" t="s">
        <v>4668</v>
      </c>
      <c r="C2260" t="s">
        <v>660</v>
      </c>
      <c r="D2260">
        <v>0.78426533300000001</v>
      </c>
      <c r="E2260">
        <v>-0.50129999999999997</v>
      </c>
      <c r="F2260">
        <v>0.99260000000000004</v>
      </c>
      <c r="G2260">
        <v>300</v>
      </c>
      <c r="H2260">
        <v>16</v>
      </c>
      <c r="I2260" t="s">
        <v>21</v>
      </c>
      <c r="J2260" t="s">
        <v>63</v>
      </c>
      <c r="K2260">
        <v>14</v>
      </c>
      <c r="L2260">
        <v>8</v>
      </c>
      <c r="M2260">
        <v>6</v>
      </c>
      <c r="N2260">
        <v>1658100</v>
      </c>
      <c r="O2260">
        <v>0</v>
      </c>
      <c r="P2260">
        <v>1</v>
      </c>
      <c r="Q2260">
        <v>0</v>
      </c>
      <c r="R2260">
        <v>0</v>
      </c>
    </row>
    <row r="2261" spans="1:18" x14ac:dyDescent="0.3">
      <c r="A2261" t="s">
        <v>4669</v>
      </c>
      <c r="B2261" t="s">
        <v>4670</v>
      </c>
      <c r="C2261" t="s">
        <v>660</v>
      </c>
      <c r="D2261">
        <v>0.94220000000000004</v>
      </c>
      <c r="E2261">
        <v>0.94220000000000004</v>
      </c>
      <c r="F2261">
        <v>0.94220000000000004</v>
      </c>
      <c r="G2261">
        <v>1</v>
      </c>
      <c r="H2261">
        <v>17</v>
      </c>
      <c r="I2261" t="s">
        <v>21</v>
      </c>
      <c r="J2261" t="s">
        <v>26</v>
      </c>
      <c r="K2261">
        <v>3</v>
      </c>
      <c r="L2261">
        <v>0</v>
      </c>
      <c r="M2261">
        <v>3</v>
      </c>
      <c r="N2261">
        <v>2254</v>
      </c>
      <c r="O2261">
        <v>0</v>
      </c>
      <c r="P2261">
        <v>1</v>
      </c>
      <c r="Q2261">
        <v>0</v>
      </c>
      <c r="R2261">
        <v>0</v>
      </c>
    </row>
    <row r="2262" spans="1:18" x14ac:dyDescent="0.3">
      <c r="A2262" t="s">
        <v>4671</v>
      </c>
      <c r="B2262" t="s">
        <v>4672</v>
      </c>
      <c r="C2262" t="s">
        <v>660</v>
      </c>
      <c r="D2262">
        <v>0.83943066700000002</v>
      </c>
      <c r="E2262">
        <v>-0.74939999999999996</v>
      </c>
      <c r="F2262">
        <v>0.99299999999999999</v>
      </c>
      <c r="G2262">
        <v>300</v>
      </c>
      <c r="H2262">
        <v>20</v>
      </c>
      <c r="I2262" t="s">
        <v>21</v>
      </c>
      <c r="J2262" t="s">
        <v>26</v>
      </c>
      <c r="K2262">
        <v>8</v>
      </c>
      <c r="L2262">
        <v>2</v>
      </c>
      <c r="M2262">
        <v>6</v>
      </c>
      <c r="N2262">
        <v>972600</v>
      </c>
      <c r="O2262">
        <v>0</v>
      </c>
      <c r="P2262">
        <v>1</v>
      </c>
      <c r="Q2262">
        <v>0</v>
      </c>
      <c r="R2262">
        <v>0</v>
      </c>
    </row>
    <row r="2263" spans="1:18" x14ac:dyDescent="0.3">
      <c r="A2263" t="s">
        <v>4673</v>
      </c>
      <c r="B2263" t="s">
        <v>4674</v>
      </c>
      <c r="C2263" t="s">
        <v>2874</v>
      </c>
      <c r="D2263">
        <v>0.80602481500000001</v>
      </c>
      <c r="E2263">
        <v>-0.72189999999999999</v>
      </c>
      <c r="F2263">
        <v>0.98819999999999997</v>
      </c>
      <c r="G2263">
        <v>270</v>
      </c>
      <c r="H2263">
        <v>58</v>
      </c>
      <c r="I2263" t="s">
        <v>21</v>
      </c>
      <c r="J2263" t="s">
        <v>26</v>
      </c>
      <c r="K2263">
        <v>572</v>
      </c>
      <c r="L2263">
        <v>236</v>
      </c>
      <c r="M2263">
        <v>336</v>
      </c>
      <c r="N2263">
        <v>5856570</v>
      </c>
      <c r="O2263">
        <v>0</v>
      </c>
      <c r="P2263">
        <v>1</v>
      </c>
      <c r="Q2263">
        <v>0</v>
      </c>
      <c r="R2263">
        <v>0</v>
      </c>
    </row>
    <row r="2264" spans="1:18" x14ac:dyDescent="0.3">
      <c r="A2264" t="s">
        <v>4675</v>
      </c>
      <c r="B2264" t="s">
        <v>4676</v>
      </c>
      <c r="C2264" t="s">
        <v>660</v>
      </c>
      <c r="D2264">
        <v>0.66284166700000002</v>
      </c>
      <c r="E2264">
        <v>-0.28989999999999999</v>
      </c>
      <c r="F2264">
        <v>0.96989999999999998</v>
      </c>
      <c r="G2264">
        <v>12</v>
      </c>
      <c r="H2264">
        <v>8</v>
      </c>
      <c r="I2264" t="s">
        <v>21</v>
      </c>
      <c r="J2264" t="s">
        <v>63</v>
      </c>
      <c r="K2264">
        <v>97</v>
      </c>
      <c r="L2264">
        <v>30</v>
      </c>
      <c r="M2264">
        <v>67</v>
      </c>
      <c r="N2264">
        <v>60348</v>
      </c>
      <c r="O2264">
        <v>0</v>
      </c>
      <c r="P2264">
        <v>1</v>
      </c>
      <c r="Q2264">
        <v>0</v>
      </c>
      <c r="R2264">
        <v>0</v>
      </c>
    </row>
    <row r="2265" spans="1:18" x14ac:dyDescent="0.3">
      <c r="A2265" t="s">
        <v>4677</v>
      </c>
      <c r="B2265" t="s">
        <v>4678</v>
      </c>
      <c r="C2265" t="s">
        <v>184</v>
      </c>
      <c r="D2265">
        <v>0.46150000000000002</v>
      </c>
      <c r="E2265">
        <v>0.46150000000000002</v>
      </c>
      <c r="F2265">
        <v>0.46150000000000002</v>
      </c>
      <c r="G2265">
        <v>1</v>
      </c>
      <c r="H2265">
        <v>44</v>
      </c>
      <c r="I2265" t="s">
        <v>21</v>
      </c>
      <c r="J2265" t="s">
        <v>179</v>
      </c>
      <c r="K2265">
        <v>0</v>
      </c>
      <c r="L2265">
        <v>0</v>
      </c>
      <c r="M2265">
        <v>0</v>
      </c>
      <c r="N2265">
        <v>522</v>
      </c>
      <c r="O2265">
        <v>0</v>
      </c>
      <c r="P2265">
        <v>1</v>
      </c>
      <c r="Q2265">
        <v>1</v>
      </c>
      <c r="R2265">
        <v>0</v>
      </c>
    </row>
    <row r="2266" spans="1:18" x14ac:dyDescent="0.3">
      <c r="A2266" t="s">
        <v>4679</v>
      </c>
      <c r="B2266" t="s">
        <v>4680</v>
      </c>
      <c r="C2266" t="s">
        <v>3759</v>
      </c>
      <c r="D2266">
        <v>0.77361111100000002</v>
      </c>
      <c r="E2266">
        <v>-0.50949999999999995</v>
      </c>
      <c r="F2266">
        <v>0.99350000000000005</v>
      </c>
      <c r="G2266">
        <v>54</v>
      </c>
      <c r="H2266">
        <v>125</v>
      </c>
      <c r="I2266" t="s">
        <v>21</v>
      </c>
      <c r="J2266" t="s">
        <v>30</v>
      </c>
      <c r="K2266">
        <v>41</v>
      </c>
      <c r="L2266">
        <v>8</v>
      </c>
      <c r="M2266">
        <v>33</v>
      </c>
      <c r="N2266">
        <v>59292</v>
      </c>
      <c r="O2266">
        <v>0</v>
      </c>
      <c r="P2266">
        <v>1</v>
      </c>
      <c r="Q2266">
        <v>1</v>
      </c>
      <c r="R2266">
        <v>0</v>
      </c>
    </row>
    <row r="2267" spans="1:18" x14ac:dyDescent="0.3">
      <c r="A2267" t="s">
        <v>4681</v>
      </c>
      <c r="B2267" t="s">
        <v>4682</v>
      </c>
      <c r="C2267" t="s">
        <v>660</v>
      </c>
      <c r="D2267">
        <v>0.38219999999999998</v>
      </c>
      <c r="E2267">
        <v>-0.21820000000000001</v>
      </c>
      <c r="F2267">
        <v>0.97529999999999994</v>
      </c>
      <c r="G2267">
        <v>8</v>
      </c>
      <c r="H2267">
        <v>16</v>
      </c>
      <c r="I2267" t="s">
        <v>21</v>
      </c>
      <c r="J2267" t="s">
        <v>627</v>
      </c>
      <c r="K2267">
        <v>42</v>
      </c>
      <c r="L2267">
        <v>5</v>
      </c>
      <c r="M2267">
        <v>37</v>
      </c>
      <c r="N2267">
        <v>23904</v>
      </c>
      <c r="O2267">
        <v>0</v>
      </c>
      <c r="P2267">
        <v>1</v>
      </c>
      <c r="Q2267">
        <v>0</v>
      </c>
      <c r="R2267">
        <v>0</v>
      </c>
    </row>
    <row r="2268" spans="1:18" x14ac:dyDescent="0.3">
      <c r="A2268" t="s">
        <v>4683</v>
      </c>
      <c r="B2268" t="s">
        <v>4684</v>
      </c>
      <c r="C2268" t="s">
        <v>165</v>
      </c>
      <c r="D2268">
        <v>0.44652857099999999</v>
      </c>
      <c r="E2268">
        <v>-0.67110000000000003</v>
      </c>
      <c r="F2268">
        <v>0.96330000000000005</v>
      </c>
      <c r="G2268">
        <v>7</v>
      </c>
      <c r="H2268">
        <v>25</v>
      </c>
      <c r="I2268" t="s">
        <v>21</v>
      </c>
      <c r="J2268" t="s">
        <v>924</v>
      </c>
      <c r="K2268">
        <v>80</v>
      </c>
      <c r="L2268">
        <v>18</v>
      </c>
      <c r="M2268">
        <v>62</v>
      </c>
      <c r="N2268">
        <v>31164</v>
      </c>
      <c r="O2268">
        <v>1</v>
      </c>
      <c r="P2268">
        <v>0</v>
      </c>
      <c r="Q2268">
        <v>0</v>
      </c>
      <c r="R2268">
        <v>0</v>
      </c>
    </row>
    <row r="2269" spans="1:18" x14ac:dyDescent="0.3">
      <c r="A2269" t="s">
        <v>4685</v>
      </c>
      <c r="B2269" t="s">
        <v>4686</v>
      </c>
      <c r="C2269" t="s">
        <v>882</v>
      </c>
      <c r="D2269">
        <v>0.92930000000000001</v>
      </c>
      <c r="E2269">
        <v>0.9042</v>
      </c>
      <c r="F2269">
        <v>0.95440000000000003</v>
      </c>
      <c r="G2269">
        <v>2</v>
      </c>
      <c r="H2269">
        <v>30</v>
      </c>
      <c r="I2269" t="s">
        <v>21</v>
      </c>
      <c r="J2269" t="s">
        <v>179</v>
      </c>
      <c r="K2269">
        <v>1</v>
      </c>
      <c r="L2269">
        <v>0</v>
      </c>
      <c r="M2269">
        <v>1</v>
      </c>
      <c r="N2269">
        <v>2628</v>
      </c>
      <c r="O2269">
        <v>1</v>
      </c>
      <c r="P2269">
        <v>1</v>
      </c>
      <c r="Q2269">
        <v>0</v>
      </c>
      <c r="R2269">
        <v>0</v>
      </c>
    </row>
    <row r="2270" spans="1:18" x14ac:dyDescent="0.3">
      <c r="A2270" t="s">
        <v>4687</v>
      </c>
      <c r="B2270" t="s">
        <v>4688</v>
      </c>
      <c r="C2270" t="s">
        <v>416</v>
      </c>
      <c r="D2270">
        <v>0.83063402799999997</v>
      </c>
      <c r="E2270">
        <v>-0.85189999999999999</v>
      </c>
      <c r="F2270">
        <v>0.99770000000000003</v>
      </c>
      <c r="G2270">
        <v>144</v>
      </c>
      <c r="H2270">
        <v>98</v>
      </c>
      <c r="I2270" t="s">
        <v>21</v>
      </c>
      <c r="J2270" t="s">
        <v>26</v>
      </c>
      <c r="K2270">
        <v>245</v>
      </c>
      <c r="L2270">
        <v>180</v>
      </c>
      <c r="M2270">
        <v>65</v>
      </c>
      <c r="N2270">
        <v>372816</v>
      </c>
      <c r="O2270">
        <v>0</v>
      </c>
      <c r="P2270">
        <v>1</v>
      </c>
      <c r="Q2270">
        <v>0</v>
      </c>
      <c r="R2270">
        <v>0</v>
      </c>
    </row>
    <row r="2271" spans="1:18" x14ac:dyDescent="0.3">
      <c r="A2271" t="s">
        <v>4689</v>
      </c>
      <c r="B2271" t="s">
        <v>4690</v>
      </c>
      <c r="C2271" t="s">
        <v>4691</v>
      </c>
      <c r="D2271">
        <v>0.86645000000000005</v>
      </c>
      <c r="E2271">
        <v>0.64190000000000003</v>
      </c>
      <c r="F2271">
        <v>0.96699999999999997</v>
      </c>
      <c r="G2271">
        <v>12</v>
      </c>
      <c r="H2271">
        <v>26</v>
      </c>
      <c r="I2271" t="s">
        <v>21</v>
      </c>
      <c r="J2271" t="s">
        <v>45</v>
      </c>
      <c r="K2271">
        <v>14</v>
      </c>
      <c r="L2271">
        <v>3</v>
      </c>
      <c r="M2271">
        <v>11</v>
      </c>
      <c r="N2271">
        <v>17040</v>
      </c>
      <c r="O2271">
        <v>0</v>
      </c>
      <c r="P2271">
        <v>1</v>
      </c>
      <c r="Q2271">
        <v>0</v>
      </c>
      <c r="R2271">
        <v>0</v>
      </c>
    </row>
    <row r="2272" spans="1:18" x14ac:dyDescent="0.3">
      <c r="A2272" t="s">
        <v>4692</v>
      </c>
      <c r="B2272" t="s">
        <v>4693</v>
      </c>
      <c r="C2272" t="s">
        <v>4691</v>
      </c>
      <c r="D2272">
        <v>0.73265999999999998</v>
      </c>
      <c r="E2272">
        <v>-0.69440000000000002</v>
      </c>
      <c r="F2272">
        <v>0.98209999999999997</v>
      </c>
      <c r="G2272">
        <v>10</v>
      </c>
      <c r="H2272">
        <v>58</v>
      </c>
      <c r="I2272" t="s">
        <v>21</v>
      </c>
      <c r="J2272" t="s">
        <v>30</v>
      </c>
      <c r="K2272">
        <v>32</v>
      </c>
      <c r="L2272">
        <v>5</v>
      </c>
      <c r="M2272">
        <v>27</v>
      </c>
      <c r="N2272">
        <v>13750</v>
      </c>
      <c r="O2272">
        <v>0</v>
      </c>
      <c r="P2272">
        <v>1</v>
      </c>
      <c r="Q2272">
        <v>0</v>
      </c>
      <c r="R2272">
        <v>0</v>
      </c>
    </row>
    <row r="2273" spans="1:18" x14ac:dyDescent="0.3">
      <c r="A2273" t="s">
        <v>4694</v>
      </c>
      <c r="B2273" t="s">
        <v>4695</v>
      </c>
      <c r="C2273" t="s">
        <v>4691</v>
      </c>
      <c r="D2273">
        <v>0.87149333299999998</v>
      </c>
      <c r="E2273">
        <v>0.38179999999999997</v>
      </c>
      <c r="F2273">
        <v>0.97409999999999997</v>
      </c>
      <c r="G2273">
        <v>15</v>
      </c>
      <c r="H2273">
        <v>68</v>
      </c>
      <c r="I2273" t="s">
        <v>21</v>
      </c>
      <c r="J2273" t="s">
        <v>22</v>
      </c>
      <c r="K2273">
        <v>21</v>
      </c>
      <c r="L2273">
        <v>2</v>
      </c>
      <c r="M2273">
        <v>19</v>
      </c>
      <c r="N2273">
        <v>28200</v>
      </c>
      <c r="O2273">
        <v>0</v>
      </c>
      <c r="P2273">
        <v>1</v>
      </c>
      <c r="Q2273">
        <v>1</v>
      </c>
      <c r="R2273">
        <v>0</v>
      </c>
    </row>
    <row r="2274" spans="1:18" x14ac:dyDescent="0.3">
      <c r="A2274" t="s">
        <v>4696</v>
      </c>
      <c r="B2274" t="s">
        <v>4697</v>
      </c>
      <c r="C2274" t="s">
        <v>4698</v>
      </c>
      <c r="D2274">
        <v>0.54033061199999999</v>
      </c>
      <c r="E2274">
        <v>-0.86680000000000001</v>
      </c>
      <c r="F2274">
        <v>0.98939999999999995</v>
      </c>
      <c r="G2274">
        <v>98</v>
      </c>
      <c r="H2274">
        <v>26</v>
      </c>
      <c r="I2274" t="s">
        <v>21</v>
      </c>
      <c r="J2274" t="s">
        <v>30</v>
      </c>
      <c r="K2274">
        <v>630</v>
      </c>
      <c r="L2274">
        <v>213</v>
      </c>
      <c r="M2274">
        <v>417</v>
      </c>
      <c r="N2274">
        <v>1747536</v>
      </c>
      <c r="O2274">
        <v>0</v>
      </c>
      <c r="P2274">
        <v>1</v>
      </c>
      <c r="Q2274">
        <v>0</v>
      </c>
      <c r="R2274">
        <v>0</v>
      </c>
    </row>
    <row r="2275" spans="1:18" x14ac:dyDescent="0.3">
      <c r="A2275" t="s">
        <v>4699</v>
      </c>
      <c r="B2275" t="s">
        <v>4700</v>
      </c>
      <c r="C2275" t="s">
        <v>4698</v>
      </c>
      <c r="D2275">
        <v>0.65416515200000003</v>
      </c>
      <c r="E2275">
        <v>-0.79020000000000001</v>
      </c>
      <c r="F2275">
        <v>0.99619999999999997</v>
      </c>
      <c r="G2275">
        <v>66</v>
      </c>
      <c r="H2275">
        <v>19</v>
      </c>
      <c r="I2275" t="s">
        <v>21</v>
      </c>
      <c r="J2275" t="s">
        <v>34</v>
      </c>
      <c r="K2275">
        <v>99</v>
      </c>
      <c r="L2275">
        <v>23</v>
      </c>
      <c r="M2275">
        <v>76</v>
      </c>
      <c r="N2275">
        <v>696828</v>
      </c>
      <c r="O2275">
        <v>0</v>
      </c>
      <c r="P2275">
        <v>1</v>
      </c>
      <c r="Q2275">
        <v>0</v>
      </c>
      <c r="R2275">
        <v>0</v>
      </c>
    </row>
    <row r="2276" spans="1:18" x14ac:dyDescent="0.3">
      <c r="A2276" t="s">
        <v>4701</v>
      </c>
      <c r="B2276" t="s">
        <v>4702</v>
      </c>
      <c r="C2276" t="s">
        <v>371</v>
      </c>
      <c r="D2276">
        <v>0.82189047599999998</v>
      </c>
      <c r="E2276">
        <v>-0.69910000000000005</v>
      </c>
      <c r="F2276">
        <v>0.997</v>
      </c>
      <c r="G2276">
        <v>168</v>
      </c>
      <c r="H2276">
        <v>26</v>
      </c>
      <c r="I2276" t="s">
        <v>21</v>
      </c>
      <c r="J2276" t="s">
        <v>372</v>
      </c>
      <c r="K2276">
        <v>8</v>
      </c>
      <c r="L2276">
        <v>1</v>
      </c>
      <c r="M2276">
        <v>7</v>
      </c>
      <c r="N2276">
        <v>133896</v>
      </c>
      <c r="O2276">
        <v>0</v>
      </c>
      <c r="P2276">
        <v>1</v>
      </c>
      <c r="Q2276">
        <v>0</v>
      </c>
      <c r="R2276">
        <v>0</v>
      </c>
    </row>
    <row r="2277" spans="1:18" x14ac:dyDescent="0.3">
      <c r="A2277" t="s">
        <v>4703</v>
      </c>
      <c r="B2277" t="s">
        <v>4704</v>
      </c>
      <c r="C2277" t="s">
        <v>3424</v>
      </c>
      <c r="D2277">
        <v>0.94030000000000002</v>
      </c>
      <c r="E2277">
        <v>0.89490000000000003</v>
      </c>
      <c r="F2277">
        <v>0.98260000000000003</v>
      </c>
      <c r="G2277">
        <v>4</v>
      </c>
      <c r="H2277">
        <v>66</v>
      </c>
      <c r="I2277" t="s">
        <v>21</v>
      </c>
      <c r="J2277" t="s">
        <v>179</v>
      </c>
      <c r="K2277">
        <v>27</v>
      </c>
      <c r="L2277">
        <v>2</v>
      </c>
      <c r="M2277">
        <v>25</v>
      </c>
      <c r="N2277">
        <v>16176</v>
      </c>
      <c r="O2277">
        <v>1</v>
      </c>
      <c r="P2277">
        <v>0</v>
      </c>
      <c r="Q2277">
        <v>1</v>
      </c>
      <c r="R2277">
        <v>0</v>
      </c>
    </row>
    <row r="2278" spans="1:18" x14ac:dyDescent="0.3">
      <c r="A2278" t="s">
        <v>4705</v>
      </c>
      <c r="B2278" t="s">
        <v>4706</v>
      </c>
      <c r="C2278" t="s">
        <v>416</v>
      </c>
      <c r="D2278">
        <v>0.76322878100000002</v>
      </c>
      <c r="E2278">
        <v>-0.93689999999999996</v>
      </c>
      <c r="F2278">
        <v>0.99829999999999997</v>
      </c>
      <c r="G2278">
        <v>2453</v>
      </c>
      <c r="H2278">
        <v>18</v>
      </c>
      <c r="I2278" t="s">
        <v>21</v>
      </c>
      <c r="J2278" t="s">
        <v>924</v>
      </c>
      <c r="K2278">
        <v>6429</v>
      </c>
      <c r="L2278">
        <v>1663</v>
      </c>
      <c r="M2278">
        <v>4766</v>
      </c>
      <c r="N2278">
        <v>13368850</v>
      </c>
      <c r="O2278">
        <v>0</v>
      </c>
      <c r="P2278">
        <v>1</v>
      </c>
      <c r="Q2278">
        <v>1</v>
      </c>
      <c r="R2278">
        <v>0</v>
      </c>
    </row>
    <row r="2279" spans="1:18" x14ac:dyDescent="0.3">
      <c r="A2279" t="s">
        <v>4707</v>
      </c>
      <c r="B2279" t="s">
        <v>4708</v>
      </c>
      <c r="C2279" t="s">
        <v>416</v>
      </c>
      <c r="D2279">
        <v>0.616296226</v>
      </c>
      <c r="E2279">
        <v>-0.98850000000000005</v>
      </c>
      <c r="F2279">
        <v>0.99709999999999999</v>
      </c>
      <c r="G2279">
        <v>2358</v>
      </c>
      <c r="H2279">
        <v>18</v>
      </c>
      <c r="I2279" t="s">
        <v>21</v>
      </c>
      <c r="J2279" t="s">
        <v>924</v>
      </c>
      <c r="K2279">
        <v>10766</v>
      </c>
      <c r="L2279">
        <v>1989</v>
      </c>
      <c r="M2279">
        <v>8777</v>
      </c>
      <c r="N2279">
        <v>12018726</v>
      </c>
      <c r="O2279">
        <v>0</v>
      </c>
      <c r="P2279">
        <v>1</v>
      </c>
      <c r="Q2279">
        <v>1</v>
      </c>
      <c r="R2279">
        <v>0</v>
      </c>
    </row>
    <row r="2280" spans="1:18" x14ac:dyDescent="0.3">
      <c r="A2280" t="s">
        <v>4709</v>
      </c>
      <c r="B2280" t="s">
        <v>4710</v>
      </c>
      <c r="C2280" t="s">
        <v>1112</v>
      </c>
      <c r="D2280">
        <v>0.47671999999999998</v>
      </c>
      <c r="E2280">
        <v>-0.1452</v>
      </c>
      <c r="F2280">
        <v>0.92169999999999996</v>
      </c>
      <c r="G2280">
        <v>15</v>
      </c>
      <c r="H2280">
        <v>20</v>
      </c>
      <c r="I2280" t="s">
        <v>21</v>
      </c>
      <c r="J2280" t="s">
        <v>26</v>
      </c>
      <c r="K2280">
        <v>50</v>
      </c>
      <c r="L2280">
        <v>6</v>
      </c>
      <c r="M2280">
        <v>44</v>
      </c>
      <c r="N2280">
        <v>278475</v>
      </c>
      <c r="O2280">
        <v>0</v>
      </c>
      <c r="P2280">
        <v>1</v>
      </c>
      <c r="Q2280">
        <v>0</v>
      </c>
      <c r="R2280">
        <v>0</v>
      </c>
    </row>
    <row r="2281" spans="1:18" x14ac:dyDescent="0.3">
      <c r="A2281" t="s">
        <v>4711</v>
      </c>
      <c r="B2281" t="s">
        <v>4712</v>
      </c>
      <c r="C2281" t="s">
        <v>2935</v>
      </c>
      <c r="D2281">
        <v>0.88386666700000005</v>
      </c>
      <c r="E2281">
        <v>-0.13070000000000001</v>
      </c>
      <c r="F2281">
        <v>0.98860000000000003</v>
      </c>
      <c r="G2281">
        <v>132</v>
      </c>
      <c r="H2281">
        <v>110</v>
      </c>
      <c r="I2281" t="s">
        <v>21</v>
      </c>
      <c r="J2281" t="s">
        <v>26</v>
      </c>
      <c r="K2281">
        <v>5</v>
      </c>
      <c r="L2281">
        <v>4</v>
      </c>
      <c r="M2281">
        <v>1</v>
      </c>
      <c r="N2281">
        <v>36696</v>
      </c>
      <c r="O2281">
        <v>0</v>
      </c>
      <c r="P2281">
        <v>1</v>
      </c>
      <c r="Q2281">
        <v>0</v>
      </c>
      <c r="R2281">
        <v>0</v>
      </c>
    </row>
    <row r="2282" spans="1:18" x14ac:dyDescent="0.3">
      <c r="A2282" t="s">
        <v>4713</v>
      </c>
      <c r="B2282" t="s">
        <v>4714</v>
      </c>
      <c r="C2282" t="s">
        <v>778</v>
      </c>
      <c r="D2282">
        <v>0.81617899999999999</v>
      </c>
      <c r="E2282">
        <v>-0.69430000000000003</v>
      </c>
      <c r="F2282">
        <v>0.9919</v>
      </c>
      <c r="G2282">
        <v>300</v>
      </c>
      <c r="H2282">
        <v>34</v>
      </c>
      <c r="I2282" t="s">
        <v>21</v>
      </c>
      <c r="J2282" t="s">
        <v>22</v>
      </c>
      <c r="K2282">
        <v>386</v>
      </c>
      <c r="L2282">
        <v>88</v>
      </c>
      <c r="M2282">
        <v>298</v>
      </c>
      <c r="N2282">
        <v>5346900</v>
      </c>
      <c r="O2282">
        <v>0</v>
      </c>
      <c r="P2282">
        <v>1</v>
      </c>
      <c r="Q2282">
        <v>0</v>
      </c>
      <c r="R2282">
        <v>0</v>
      </c>
    </row>
    <row r="2283" spans="1:18" x14ac:dyDescent="0.3">
      <c r="A2283" t="s">
        <v>4715</v>
      </c>
      <c r="B2283" t="s">
        <v>4716</v>
      </c>
      <c r="C2283" t="s">
        <v>4717</v>
      </c>
      <c r="D2283">
        <v>0.75361196200000002</v>
      </c>
      <c r="E2283">
        <v>-0.95479999999999998</v>
      </c>
      <c r="F2283">
        <v>0.99539999999999995</v>
      </c>
      <c r="G2283">
        <v>209</v>
      </c>
      <c r="H2283">
        <v>169.99</v>
      </c>
      <c r="I2283" t="s">
        <v>21</v>
      </c>
      <c r="J2283" t="s">
        <v>179</v>
      </c>
      <c r="K2283">
        <v>304</v>
      </c>
      <c r="L2283">
        <v>145</v>
      </c>
      <c r="M2283">
        <v>159</v>
      </c>
      <c r="N2283">
        <v>346940</v>
      </c>
      <c r="O2283">
        <v>0</v>
      </c>
      <c r="P2283">
        <v>1</v>
      </c>
      <c r="Q2283">
        <v>1</v>
      </c>
      <c r="R2283">
        <v>0</v>
      </c>
    </row>
    <row r="2284" spans="1:18" x14ac:dyDescent="0.3">
      <c r="A2284" t="s">
        <v>4718</v>
      </c>
      <c r="B2284" t="s">
        <v>4719</v>
      </c>
      <c r="C2284" t="s">
        <v>4698</v>
      </c>
      <c r="D2284">
        <v>0.53522173900000003</v>
      </c>
      <c r="E2284">
        <v>-0.67710000000000004</v>
      </c>
      <c r="F2284">
        <v>0.95069999999999999</v>
      </c>
      <c r="G2284">
        <v>23</v>
      </c>
      <c r="H2284">
        <v>35</v>
      </c>
      <c r="I2284" t="s">
        <v>21</v>
      </c>
      <c r="J2284" t="s">
        <v>30</v>
      </c>
      <c r="K2284">
        <v>102</v>
      </c>
      <c r="L2284">
        <v>13</v>
      </c>
      <c r="M2284">
        <v>89</v>
      </c>
      <c r="N2284">
        <v>135861</v>
      </c>
      <c r="O2284">
        <v>0</v>
      </c>
      <c r="P2284">
        <v>1</v>
      </c>
      <c r="Q2284">
        <v>0</v>
      </c>
      <c r="R2284">
        <v>0</v>
      </c>
    </row>
    <row r="2285" spans="1:18" x14ac:dyDescent="0.3">
      <c r="A2285" t="s">
        <v>4720</v>
      </c>
      <c r="B2285" t="s">
        <v>4721</v>
      </c>
      <c r="C2285" t="s">
        <v>4698</v>
      </c>
      <c r="D2285">
        <v>0.63251500000000005</v>
      </c>
      <c r="E2285">
        <v>-0.64470000000000005</v>
      </c>
      <c r="F2285">
        <v>0.99639999999999995</v>
      </c>
      <c r="G2285">
        <v>20</v>
      </c>
      <c r="H2285">
        <v>29</v>
      </c>
      <c r="I2285" t="s">
        <v>21</v>
      </c>
      <c r="J2285" t="s">
        <v>26</v>
      </c>
      <c r="K2285">
        <v>108</v>
      </c>
      <c r="L2285">
        <v>32</v>
      </c>
      <c r="M2285">
        <v>76</v>
      </c>
      <c r="N2285">
        <v>211360</v>
      </c>
      <c r="O2285">
        <v>0</v>
      </c>
      <c r="P2285">
        <v>1</v>
      </c>
      <c r="Q2285">
        <v>0</v>
      </c>
      <c r="R2285">
        <v>0</v>
      </c>
    </row>
    <row r="2286" spans="1:18" x14ac:dyDescent="0.3">
      <c r="A2286" t="s">
        <v>4722</v>
      </c>
      <c r="B2286" t="s">
        <v>4723</v>
      </c>
      <c r="C2286" t="s">
        <v>4698</v>
      </c>
      <c r="D2286">
        <v>0.67715384599999995</v>
      </c>
      <c r="E2286">
        <v>-0.6099</v>
      </c>
      <c r="F2286">
        <v>0.95269999999999999</v>
      </c>
      <c r="G2286">
        <v>13</v>
      </c>
      <c r="H2286">
        <v>25</v>
      </c>
      <c r="I2286" t="s">
        <v>21</v>
      </c>
      <c r="J2286" t="s">
        <v>95</v>
      </c>
      <c r="K2286">
        <v>81</v>
      </c>
      <c r="L2286">
        <v>15</v>
      </c>
      <c r="M2286">
        <v>66</v>
      </c>
      <c r="N2286">
        <v>96460</v>
      </c>
      <c r="O2286">
        <v>0</v>
      </c>
      <c r="P2286">
        <v>1</v>
      </c>
      <c r="Q2286">
        <v>0</v>
      </c>
      <c r="R2286">
        <v>0</v>
      </c>
    </row>
    <row r="2287" spans="1:18" x14ac:dyDescent="0.3">
      <c r="A2287" t="s">
        <v>4724</v>
      </c>
      <c r="B2287" t="s">
        <v>4725</v>
      </c>
      <c r="C2287" t="s">
        <v>4698</v>
      </c>
      <c r="D2287">
        <v>0.119333333</v>
      </c>
      <c r="E2287">
        <v>-0.74250000000000005</v>
      </c>
      <c r="F2287">
        <v>0.91690000000000005</v>
      </c>
      <c r="G2287">
        <v>12</v>
      </c>
      <c r="H2287">
        <v>29</v>
      </c>
      <c r="I2287" t="s">
        <v>21</v>
      </c>
      <c r="J2287" t="s">
        <v>26</v>
      </c>
      <c r="K2287">
        <v>62</v>
      </c>
      <c r="L2287">
        <v>12</v>
      </c>
      <c r="M2287">
        <v>50</v>
      </c>
      <c r="N2287">
        <v>99300</v>
      </c>
      <c r="O2287">
        <v>0</v>
      </c>
      <c r="P2287">
        <v>1</v>
      </c>
      <c r="Q2287">
        <v>0</v>
      </c>
      <c r="R2287">
        <v>0</v>
      </c>
    </row>
    <row r="2288" spans="1:18" x14ac:dyDescent="0.3">
      <c r="A2288" t="s">
        <v>4726</v>
      </c>
      <c r="B2288" t="s">
        <v>4727</v>
      </c>
      <c r="C2288" t="s">
        <v>4698</v>
      </c>
      <c r="D2288">
        <v>0.45975294100000003</v>
      </c>
      <c r="E2288">
        <v>-0.87460000000000004</v>
      </c>
      <c r="F2288">
        <v>0.95609999999999995</v>
      </c>
      <c r="G2288">
        <v>17</v>
      </c>
      <c r="H2288">
        <v>24</v>
      </c>
      <c r="I2288" t="s">
        <v>21</v>
      </c>
      <c r="J2288" t="s">
        <v>30</v>
      </c>
      <c r="K2288">
        <v>65</v>
      </c>
      <c r="L2288">
        <v>24</v>
      </c>
      <c r="M2288">
        <v>41</v>
      </c>
      <c r="N2288">
        <v>123233</v>
      </c>
      <c r="O2288">
        <v>0</v>
      </c>
      <c r="P2288">
        <v>1</v>
      </c>
      <c r="Q2288">
        <v>0</v>
      </c>
      <c r="R2288">
        <v>0</v>
      </c>
    </row>
    <row r="2289" spans="1:18" x14ac:dyDescent="0.3">
      <c r="A2289" t="s">
        <v>4728</v>
      </c>
      <c r="B2289" t="s">
        <v>4729</v>
      </c>
      <c r="C2289" t="s">
        <v>4698</v>
      </c>
      <c r="D2289">
        <v>0.231585714</v>
      </c>
      <c r="E2289">
        <v>-0.91069999999999995</v>
      </c>
      <c r="F2289">
        <v>0.95709999999999995</v>
      </c>
      <c r="G2289">
        <v>21</v>
      </c>
      <c r="H2289">
        <v>26</v>
      </c>
      <c r="I2289" t="s">
        <v>21</v>
      </c>
      <c r="J2289" t="s">
        <v>34</v>
      </c>
      <c r="K2289">
        <v>66</v>
      </c>
      <c r="L2289">
        <v>22</v>
      </c>
      <c r="M2289">
        <v>44</v>
      </c>
      <c r="N2289">
        <v>79506</v>
      </c>
      <c r="O2289">
        <v>0</v>
      </c>
      <c r="P2289">
        <v>1</v>
      </c>
      <c r="Q2289">
        <v>0</v>
      </c>
      <c r="R2289">
        <v>0</v>
      </c>
    </row>
    <row r="2290" spans="1:18" x14ac:dyDescent="0.3">
      <c r="A2290" t="s">
        <v>4730</v>
      </c>
      <c r="B2290" t="s">
        <v>4731</v>
      </c>
      <c r="C2290" t="s">
        <v>4698</v>
      </c>
      <c r="D2290">
        <v>0.2787</v>
      </c>
      <c r="E2290">
        <v>-0.95779999999999998</v>
      </c>
      <c r="F2290">
        <v>0.91</v>
      </c>
      <c r="G2290">
        <v>10</v>
      </c>
      <c r="H2290">
        <v>21</v>
      </c>
      <c r="I2290" t="s">
        <v>21</v>
      </c>
      <c r="J2290" t="s">
        <v>34</v>
      </c>
      <c r="K2290">
        <v>53</v>
      </c>
      <c r="L2290">
        <v>15</v>
      </c>
      <c r="M2290">
        <v>38</v>
      </c>
      <c r="N2290">
        <v>53050</v>
      </c>
      <c r="O2290">
        <v>0</v>
      </c>
      <c r="P2290">
        <v>1</v>
      </c>
      <c r="Q2290">
        <v>0</v>
      </c>
      <c r="R2290">
        <v>0</v>
      </c>
    </row>
    <row r="2291" spans="1:18" x14ac:dyDescent="0.3">
      <c r="A2291" t="s">
        <v>4732</v>
      </c>
      <c r="B2291" t="s">
        <v>4733</v>
      </c>
      <c r="C2291" t="s">
        <v>4698</v>
      </c>
      <c r="D2291">
        <v>0.51279787200000004</v>
      </c>
      <c r="E2291">
        <v>-0.59240000000000004</v>
      </c>
      <c r="F2291">
        <v>0.98109999999999997</v>
      </c>
      <c r="G2291">
        <v>47</v>
      </c>
      <c r="H2291">
        <v>28</v>
      </c>
      <c r="I2291" t="s">
        <v>21</v>
      </c>
      <c r="J2291" t="s">
        <v>30</v>
      </c>
      <c r="K2291">
        <v>190</v>
      </c>
      <c r="L2291">
        <v>40</v>
      </c>
      <c r="M2291">
        <v>150</v>
      </c>
      <c r="N2291">
        <v>441894</v>
      </c>
      <c r="O2291">
        <v>0</v>
      </c>
      <c r="P2291">
        <v>1</v>
      </c>
      <c r="Q2291">
        <v>0</v>
      </c>
      <c r="R2291">
        <v>0</v>
      </c>
    </row>
    <row r="2292" spans="1:18" x14ac:dyDescent="0.3">
      <c r="A2292" t="s">
        <v>4734</v>
      </c>
      <c r="B2292" t="s">
        <v>4735</v>
      </c>
      <c r="C2292" t="s">
        <v>4698</v>
      </c>
      <c r="D2292">
        <v>0.70759411800000005</v>
      </c>
      <c r="E2292">
        <v>-7.7200000000000005E-2</v>
      </c>
      <c r="F2292">
        <v>0.95760000000000001</v>
      </c>
      <c r="G2292">
        <v>17</v>
      </c>
      <c r="H2292">
        <v>29</v>
      </c>
      <c r="I2292" t="s">
        <v>21</v>
      </c>
      <c r="J2292" t="s">
        <v>26</v>
      </c>
      <c r="K2292">
        <v>76</v>
      </c>
      <c r="L2292">
        <v>15</v>
      </c>
      <c r="M2292">
        <v>61</v>
      </c>
      <c r="N2292">
        <v>227307</v>
      </c>
      <c r="O2292">
        <v>0</v>
      </c>
      <c r="P2292">
        <v>1</v>
      </c>
      <c r="Q2292">
        <v>0</v>
      </c>
      <c r="R2292">
        <v>0</v>
      </c>
    </row>
    <row r="2293" spans="1:18" x14ac:dyDescent="0.3">
      <c r="A2293" t="s">
        <v>4736</v>
      </c>
      <c r="B2293" t="s">
        <v>4737</v>
      </c>
      <c r="C2293" t="s">
        <v>4698</v>
      </c>
      <c r="D2293">
        <v>0.64736153799999996</v>
      </c>
      <c r="E2293">
        <v>-0.67049999999999998</v>
      </c>
      <c r="F2293">
        <v>0.97350000000000003</v>
      </c>
      <c r="G2293">
        <v>13</v>
      </c>
      <c r="H2293">
        <v>25</v>
      </c>
      <c r="I2293" t="s">
        <v>21</v>
      </c>
      <c r="J2293" t="s">
        <v>30</v>
      </c>
      <c r="K2293">
        <v>36</v>
      </c>
      <c r="L2293">
        <v>5</v>
      </c>
      <c r="M2293">
        <v>31</v>
      </c>
      <c r="N2293">
        <v>75738</v>
      </c>
      <c r="O2293">
        <v>0</v>
      </c>
      <c r="P2293">
        <v>1</v>
      </c>
      <c r="Q2293">
        <v>0</v>
      </c>
      <c r="R2293">
        <v>0</v>
      </c>
    </row>
    <row r="2294" spans="1:18" x14ac:dyDescent="0.3">
      <c r="A2294" t="s">
        <v>4738</v>
      </c>
      <c r="B2294" t="s">
        <v>4739</v>
      </c>
      <c r="C2294" t="s">
        <v>4698</v>
      </c>
      <c r="D2294">
        <v>0.43828888900000001</v>
      </c>
      <c r="E2294">
        <v>-0.89810000000000001</v>
      </c>
      <c r="F2294">
        <v>0.90669999999999995</v>
      </c>
      <c r="G2294">
        <v>9</v>
      </c>
      <c r="H2294">
        <v>35</v>
      </c>
      <c r="I2294" t="s">
        <v>21</v>
      </c>
      <c r="J2294" t="s">
        <v>26</v>
      </c>
      <c r="K2294">
        <v>74</v>
      </c>
      <c r="L2294">
        <v>31</v>
      </c>
      <c r="M2294">
        <v>43</v>
      </c>
      <c r="N2294">
        <v>33021</v>
      </c>
      <c r="O2294">
        <v>0</v>
      </c>
      <c r="P2294">
        <v>1</v>
      </c>
      <c r="Q2294">
        <v>0</v>
      </c>
      <c r="R2294">
        <v>0</v>
      </c>
    </row>
    <row r="2295" spans="1:18" x14ac:dyDescent="0.3">
      <c r="A2295" t="s">
        <v>4740</v>
      </c>
      <c r="B2295" t="s">
        <v>4741</v>
      </c>
      <c r="C2295" t="s">
        <v>2256</v>
      </c>
      <c r="D2295">
        <v>0.42553999999999997</v>
      </c>
      <c r="E2295">
        <v>0</v>
      </c>
      <c r="F2295">
        <v>0.90200000000000002</v>
      </c>
      <c r="G2295">
        <v>5</v>
      </c>
      <c r="H2295">
        <v>18</v>
      </c>
      <c r="I2295" t="s">
        <v>21</v>
      </c>
      <c r="J2295" t="s">
        <v>179</v>
      </c>
      <c r="K2295">
        <v>7</v>
      </c>
      <c r="L2295">
        <v>0</v>
      </c>
      <c r="M2295">
        <v>7</v>
      </c>
      <c r="N2295">
        <v>7960</v>
      </c>
      <c r="O2295">
        <v>0</v>
      </c>
      <c r="P2295">
        <v>0</v>
      </c>
      <c r="Q2295">
        <v>1</v>
      </c>
      <c r="R2295">
        <v>0</v>
      </c>
    </row>
    <row r="2296" spans="1:18" x14ac:dyDescent="0.3">
      <c r="A2296" t="s">
        <v>4742</v>
      </c>
      <c r="B2296" t="s">
        <v>4743</v>
      </c>
      <c r="C2296" t="s">
        <v>29</v>
      </c>
      <c r="D2296">
        <v>0.65986</v>
      </c>
      <c r="E2296">
        <v>7.5200000000000003E-2</v>
      </c>
      <c r="F2296">
        <v>0.92869999999999997</v>
      </c>
      <c r="G2296">
        <v>5</v>
      </c>
      <c r="H2296">
        <v>84</v>
      </c>
      <c r="I2296" t="s">
        <v>21</v>
      </c>
      <c r="J2296" t="s">
        <v>179</v>
      </c>
      <c r="K2296">
        <v>14</v>
      </c>
      <c r="L2296">
        <v>3</v>
      </c>
      <c r="M2296">
        <v>11</v>
      </c>
      <c r="N2296">
        <v>19850</v>
      </c>
      <c r="O2296">
        <v>1</v>
      </c>
      <c r="P2296">
        <v>1</v>
      </c>
      <c r="Q2296">
        <v>0</v>
      </c>
      <c r="R2296">
        <v>0</v>
      </c>
    </row>
    <row r="2297" spans="1:18" x14ac:dyDescent="0.3">
      <c r="A2297" t="s">
        <v>4744</v>
      </c>
      <c r="B2297" t="s">
        <v>4745</v>
      </c>
      <c r="C2297" t="s">
        <v>1112</v>
      </c>
      <c r="D2297">
        <v>0.86436632700000005</v>
      </c>
      <c r="E2297">
        <v>-0.48149999999999998</v>
      </c>
      <c r="F2297">
        <v>0.99329999999999996</v>
      </c>
      <c r="G2297">
        <v>98</v>
      </c>
      <c r="H2297">
        <v>54</v>
      </c>
      <c r="I2297" t="s">
        <v>21</v>
      </c>
      <c r="J2297" t="s">
        <v>179</v>
      </c>
      <c r="K2297">
        <v>73</v>
      </c>
      <c r="L2297">
        <v>13</v>
      </c>
      <c r="M2297">
        <v>60</v>
      </c>
      <c r="N2297">
        <v>1185016</v>
      </c>
      <c r="O2297">
        <v>1</v>
      </c>
      <c r="P2297">
        <v>1</v>
      </c>
      <c r="Q2297">
        <v>0</v>
      </c>
      <c r="R2297">
        <v>0</v>
      </c>
    </row>
    <row r="2298" spans="1:18" x14ac:dyDescent="0.3">
      <c r="A2298" t="s">
        <v>4746</v>
      </c>
      <c r="B2298" t="s">
        <v>4747</v>
      </c>
      <c r="C2298" t="s">
        <v>29</v>
      </c>
      <c r="D2298">
        <v>-0.27024999999999999</v>
      </c>
      <c r="E2298">
        <v>-0.53690000000000004</v>
      </c>
      <c r="F2298">
        <v>-3.5999999999999999E-3</v>
      </c>
      <c r="G2298">
        <v>2</v>
      </c>
      <c r="H2298">
        <v>139</v>
      </c>
      <c r="I2298" t="s">
        <v>21</v>
      </c>
      <c r="J2298" t="s">
        <v>179</v>
      </c>
      <c r="K2298">
        <v>11</v>
      </c>
      <c r="L2298">
        <v>4</v>
      </c>
      <c r="M2298">
        <v>7</v>
      </c>
      <c r="N2298">
        <v>3852</v>
      </c>
      <c r="O2298">
        <v>1</v>
      </c>
      <c r="P2298">
        <v>1</v>
      </c>
      <c r="Q2298">
        <v>0</v>
      </c>
      <c r="R2298">
        <v>0</v>
      </c>
    </row>
    <row r="2299" spans="1:18" x14ac:dyDescent="0.3">
      <c r="A2299" t="s">
        <v>4748</v>
      </c>
      <c r="B2299" t="s">
        <v>4749</v>
      </c>
      <c r="C2299" t="s">
        <v>2700</v>
      </c>
      <c r="D2299">
        <v>0.686690625</v>
      </c>
      <c r="E2299">
        <v>-0.72050000000000003</v>
      </c>
      <c r="F2299">
        <v>0.98680000000000001</v>
      </c>
      <c r="G2299">
        <v>32</v>
      </c>
      <c r="H2299">
        <v>34</v>
      </c>
      <c r="I2299" t="s">
        <v>21</v>
      </c>
      <c r="J2299" t="s">
        <v>34</v>
      </c>
      <c r="K2299">
        <v>349</v>
      </c>
      <c r="L2299">
        <v>61</v>
      </c>
      <c r="M2299">
        <v>288</v>
      </c>
      <c r="N2299">
        <v>262848</v>
      </c>
      <c r="O2299">
        <v>0</v>
      </c>
      <c r="P2299">
        <v>1</v>
      </c>
      <c r="Q2299">
        <v>0</v>
      </c>
      <c r="R2299">
        <v>0</v>
      </c>
    </row>
    <row r="2300" spans="1:18" x14ac:dyDescent="0.3">
      <c r="A2300" t="s">
        <v>4750</v>
      </c>
      <c r="B2300" t="s">
        <v>4751</v>
      </c>
      <c r="C2300" t="s">
        <v>29</v>
      </c>
      <c r="D2300">
        <v>0.95874999999999999</v>
      </c>
      <c r="E2300">
        <v>0.92169999999999996</v>
      </c>
      <c r="F2300">
        <v>0.98160000000000003</v>
      </c>
      <c r="G2300">
        <v>4</v>
      </c>
      <c r="H2300">
        <v>82</v>
      </c>
      <c r="I2300" t="s">
        <v>21</v>
      </c>
      <c r="J2300" t="s">
        <v>179</v>
      </c>
      <c r="K2300">
        <v>16</v>
      </c>
      <c r="L2300">
        <v>0</v>
      </c>
      <c r="M2300">
        <v>16</v>
      </c>
      <c r="N2300">
        <v>21444</v>
      </c>
      <c r="O2300">
        <v>1</v>
      </c>
      <c r="P2300">
        <v>1</v>
      </c>
      <c r="Q2300">
        <v>0</v>
      </c>
      <c r="R2300">
        <v>0</v>
      </c>
    </row>
    <row r="2301" spans="1:18" x14ac:dyDescent="0.3">
      <c r="A2301" t="s">
        <v>4752</v>
      </c>
      <c r="B2301" t="s">
        <v>4753</v>
      </c>
      <c r="C2301" t="s">
        <v>147</v>
      </c>
      <c r="D2301">
        <v>0.92789999999999995</v>
      </c>
      <c r="E2301">
        <v>0.92789999999999995</v>
      </c>
      <c r="F2301">
        <v>0.92789999999999995</v>
      </c>
      <c r="G2301">
        <v>1</v>
      </c>
      <c r="H2301">
        <v>30</v>
      </c>
      <c r="I2301" t="s">
        <v>21</v>
      </c>
      <c r="J2301" t="s">
        <v>179</v>
      </c>
      <c r="K2301">
        <v>0</v>
      </c>
      <c r="L2301">
        <v>0</v>
      </c>
      <c r="M2301">
        <v>0</v>
      </c>
      <c r="N2301">
        <v>921</v>
      </c>
      <c r="O2301">
        <v>1</v>
      </c>
      <c r="P2301">
        <v>1</v>
      </c>
      <c r="Q2301">
        <v>0</v>
      </c>
      <c r="R2301">
        <v>0</v>
      </c>
    </row>
    <row r="2302" spans="1:18" x14ac:dyDescent="0.3">
      <c r="A2302" t="s">
        <v>4754</v>
      </c>
      <c r="B2302" t="s">
        <v>4755</v>
      </c>
      <c r="C2302" t="s">
        <v>460</v>
      </c>
      <c r="D2302">
        <v>0.66034999999999999</v>
      </c>
      <c r="E2302">
        <v>0.36120000000000002</v>
      </c>
      <c r="F2302">
        <v>0.95950000000000002</v>
      </c>
      <c r="G2302">
        <v>2</v>
      </c>
      <c r="H2302">
        <v>27</v>
      </c>
      <c r="I2302" t="s">
        <v>21</v>
      </c>
      <c r="J2302" t="s">
        <v>179</v>
      </c>
      <c r="K2302">
        <v>5</v>
      </c>
      <c r="L2302">
        <v>0</v>
      </c>
      <c r="M2302">
        <v>5</v>
      </c>
      <c r="N2302">
        <v>2176</v>
      </c>
      <c r="O2302">
        <v>1</v>
      </c>
      <c r="P2302">
        <v>1</v>
      </c>
      <c r="Q2302">
        <v>0</v>
      </c>
      <c r="R2302">
        <v>0</v>
      </c>
    </row>
    <row r="2303" spans="1:18" x14ac:dyDescent="0.3">
      <c r="A2303" t="s">
        <v>4756</v>
      </c>
      <c r="B2303" t="s">
        <v>4757</v>
      </c>
      <c r="C2303" t="s">
        <v>3037</v>
      </c>
      <c r="D2303">
        <v>0.79072289200000001</v>
      </c>
      <c r="E2303">
        <v>-0.49630000000000002</v>
      </c>
      <c r="F2303">
        <v>0.98860000000000003</v>
      </c>
      <c r="G2303">
        <v>83</v>
      </c>
      <c r="H2303">
        <v>38</v>
      </c>
      <c r="I2303" t="s">
        <v>21</v>
      </c>
      <c r="J2303" t="s">
        <v>26</v>
      </c>
      <c r="K2303">
        <v>13</v>
      </c>
      <c r="L2303">
        <v>0</v>
      </c>
      <c r="M2303">
        <v>13</v>
      </c>
      <c r="N2303">
        <v>65570</v>
      </c>
      <c r="O2303">
        <v>0</v>
      </c>
      <c r="P2303">
        <v>1</v>
      </c>
      <c r="Q2303">
        <v>0</v>
      </c>
      <c r="R2303">
        <v>0</v>
      </c>
    </row>
    <row r="2304" spans="1:18" x14ac:dyDescent="0.3">
      <c r="A2304" t="s">
        <v>4758</v>
      </c>
      <c r="B2304" t="s">
        <v>4759</v>
      </c>
      <c r="C2304" t="s">
        <v>4698</v>
      </c>
      <c r="D2304">
        <v>0.48560526300000001</v>
      </c>
      <c r="E2304">
        <v>-0.54520000000000002</v>
      </c>
      <c r="F2304">
        <v>0.91459999999999997</v>
      </c>
      <c r="G2304">
        <v>19</v>
      </c>
      <c r="H2304">
        <v>14</v>
      </c>
      <c r="I2304" t="s">
        <v>21</v>
      </c>
      <c r="J2304" t="s">
        <v>34</v>
      </c>
      <c r="K2304">
        <v>26</v>
      </c>
      <c r="L2304">
        <v>9</v>
      </c>
      <c r="M2304">
        <v>17</v>
      </c>
      <c r="N2304">
        <v>167599</v>
      </c>
      <c r="O2304">
        <v>0</v>
      </c>
      <c r="P2304">
        <v>1</v>
      </c>
      <c r="Q2304">
        <v>0</v>
      </c>
      <c r="R2304">
        <v>0</v>
      </c>
    </row>
    <row r="2305" spans="1:18" x14ac:dyDescent="0.3">
      <c r="A2305" t="s">
        <v>4760</v>
      </c>
      <c r="B2305" t="s">
        <v>4761</v>
      </c>
      <c r="C2305" t="s">
        <v>651</v>
      </c>
      <c r="D2305">
        <v>0.69825000000000004</v>
      </c>
      <c r="E2305">
        <v>0.2263</v>
      </c>
      <c r="F2305">
        <v>0.95120000000000005</v>
      </c>
      <c r="G2305">
        <v>4</v>
      </c>
      <c r="H2305">
        <v>195</v>
      </c>
      <c r="I2305" t="s">
        <v>21</v>
      </c>
      <c r="J2305" t="s">
        <v>179</v>
      </c>
      <c r="K2305">
        <v>7</v>
      </c>
      <c r="L2305">
        <v>2</v>
      </c>
      <c r="M2305">
        <v>5</v>
      </c>
      <c r="N2305">
        <v>856</v>
      </c>
      <c r="O2305">
        <v>1</v>
      </c>
      <c r="P2305">
        <v>1</v>
      </c>
      <c r="Q2305">
        <v>1</v>
      </c>
      <c r="R2305">
        <v>0</v>
      </c>
    </row>
    <row r="2306" spans="1:18" x14ac:dyDescent="0.3">
      <c r="A2306" t="s">
        <v>4762</v>
      </c>
      <c r="B2306" t="s">
        <v>4763</v>
      </c>
      <c r="C2306" t="s">
        <v>76</v>
      </c>
      <c r="D2306">
        <v>0.80916083299999997</v>
      </c>
      <c r="E2306">
        <v>-0.85189999999999999</v>
      </c>
      <c r="F2306">
        <v>0.99819999999999998</v>
      </c>
      <c r="G2306">
        <v>600</v>
      </c>
      <c r="H2306">
        <v>38</v>
      </c>
      <c r="I2306" t="s">
        <v>21</v>
      </c>
      <c r="J2306" t="s">
        <v>95</v>
      </c>
      <c r="K2306">
        <v>48</v>
      </c>
      <c r="L2306">
        <v>15</v>
      </c>
      <c r="M2306">
        <v>33</v>
      </c>
      <c r="N2306">
        <v>664200</v>
      </c>
      <c r="O2306">
        <v>0</v>
      </c>
      <c r="P2306">
        <v>1</v>
      </c>
      <c r="Q2306">
        <v>0</v>
      </c>
      <c r="R2306">
        <v>0</v>
      </c>
    </row>
    <row r="2307" spans="1:18" x14ac:dyDescent="0.3">
      <c r="A2307" t="s">
        <v>4764</v>
      </c>
      <c r="B2307" t="s">
        <v>4765</v>
      </c>
      <c r="C2307" t="s">
        <v>478</v>
      </c>
      <c r="D2307">
        <v>0.80459999999999998</v>
      </c>
      <c r="E2307">
        <v>0.70030000000000003</v>
      </c>
      <c r="F2307">
        <v>0.90890000000000004</v>
      </c>
      <c r="G2307">
        <v>2</v>
      </c>
      <c r="H2307">
        <v>30</v>
      </c>
      <c r="I2307" t="s">
        <v>21</v>
      </c>
      <c r="J2307" t="s">
        <v>95</v>
      </c>
      <c r="K2307">
        <v>8</v>
      </c>
      <c r="L2307">
        <v>0</v>
      </c>
      <c r="M2307">
        <v>8</v>
      </c>
      <c r="N2307">
        <v>4838</v>
      </c>
      <c r="O2307">
        <v>0</v>
      </c>
      <c r="P2307">
        <v>1</v>
      </c>
      <c r="Q2307">
        <v>1</v>
      </c>
      <c r="R2307">
        <v>0</v>
      </c>
    </row>
    <row r="2308" spans="1:18" x14ac:dyDescent="0.3">
      <c r="A2308" t="s">
        <v>4766</v>
      </c>
      <c r="B2308" t="s">
        <v>4767</v>
      </c>
      <c r="C2308" t="s">
        <v>3100</v>
      </c>
      <c r="D2308">
        <v>0.88964259300000004</v>
      </c>
      <c r="E2308">
        <v>-0.24679999999999999</v>
      </c>
      <c r="F2308">
        <v>0.99399999999999999</v>
      </c>
      <c r="G2308">
        <v>108</v>
      </c>
      <c r="H2308">
        <v>47</v>
      </c>
      <c r="I2308" t="s">
        <v>21</v>
      </c>
      <c r="J2308" t="s">
        <v>34</v>
      </c>
      <c r="K2308">
        <v>36</v>
      </c>
      <c r="L2308">
        <v>10</v>
      </c>
      <c r="M2308">
        <v>26</v>
      </c>
      <c r="N2308">
        <v>65448</v>
      </c>
      <c r="O2308">
        <v>0</v>
      </c>
      <c r="P2308">
        <v>1</v>
      </c>
      <c r="Q2308">
        <v>1</v>
      </c>
      <c r="R2308">
        <v>0</v>
      </c>
    </row>
    <row r="2309" spans="1:18" x14ac:dyDescent="0.3">
      <c r="A2309" t="s">
        <v>4768</v>
      </c>
      <c r="B2309" t="s">
        <v>4769</v>
      </c>
      <c r="C2309" t="s">
        <v>4770</v>
      </c>
      <c r="D2309">
        <v>0.82676042900000002</v>
      </c>
      <c r="E2309">
        <v>-0.93820000000000003</v>
      </c>
      <c r="F2309">
        <v>0.99629999999999996</v>
      </c>
      <c r="G2309">
        <v>700</v>
      </c>
      <c r="H2309">
        <v>34</v>
      </c>
      <c r="I2309" t="s">
        <v>21</v>
      </c>
      <c r="J2309" t="s">
        <v>34</v>
      </c>
      <c r="K2309">
        <v>27</v>
      </c>
      <c r="L2309">
        <v>11</v>
      </c>
      <c r="M2309">
        <v>16</v>
      </c>
      <c r="N2309">
        <v>440300</v>
      </c>
      <c r="O2309">
        <v>0</v>
      </c>
      <c r="P2309">
        <v>1</v>
      </c>
      <c r="Q2309">
        <v>0</v>
      </c>
      <c r="R2309">
        <v>0</v>
      </c>
    </row>
    <row r="2310" spans="1:18" x14ac:dyDescent="0.3">
      <c r="A2310" t="s">
        <v>4771</v>
      </c>
      <c r="B2310" t="s">
        <v>4772</v>
      </c>
      <c r="C2310" t="s">
        <v>4770</v>
      </c>
      <c r="D2310">
        <v>0.86103930900000003</v>
      </c>
      <c r="E2310">
        <v>-0.55089999999999995</v>
      </c>
      <c r="F2310">
        <v>0.99270000000000003</v>
      </c>
      <c r="G2310">
        <v>463</v>
      </c>
      <c r="H2310">
        <v>29</v>
      </c>
      <c r="I2310" t="s">
        <v>21</v>
      </c>
      <c r="J2310" t="s">
        <v>34</v>
      </c>
      <c r="K2310">
        <v>4</v>
      </c>
      <c r="L2310">
        <v>0</v>
      </c>
      <c r="M2310">
        <v>4</v>
      </c>
      <c r="N2310">
        <v>198627</v>
      </c>
      <c r="O2310">
        <v>0</v>
      </c>
      <c r="P2310">
        <v>1</v>
      </c>
      <c r="Q2310">
        <v>0</v>
      </c>
      <c r="R2310">
        <v>0</v>
      </c>
    </row>
    <row r="2311" spans="1:18" x14ac:dyDescent="0.3">
      <c r="A2311" t="s">
        <v>4773</v>
      </c>
      <c r="B2311" t="s">
        <v>4774</v>
      </c>
      <c r="C2311" t="s">
        <v>4770</v>
      </c>
      <c r="D2311">
        <v>0.86627581300000001</v>
      </c>
      <c r="E2311">
        <v>-0.62019999999999997</v>
      </c>
      <c r="F2311">
        <v>0.99690000000000001</v>
      </c>
      <c r="G2311">
        <v>707</v>
      </c>
      <c r="H2311">
        <v>39</v>
      </c>
      <c r="I2311" t="s">
        <v>21</v>
      </c>
      <c r="J2311" t="s">
        <v>63</v>
      </c>
      <c r="K2311">
        <v>64</v>
      </c>
      <c r="L2311">
        <v>20</v>
      </c>
      <c r="M2311">
        <v>44</v>
      </c>
      <c r="N2311">
        <v>1253511</v>
      </c>
      <c r="O2311">
        <v>0</v>
      </c>
      <c r="P2311">
        <v>1</v>
      </c>
      <c r="Q2311">
        <v>0</v>
      </c>
      <c r="R2311">
        <v>0</v>
      </c>
    </row>
    <row r="2312" spans="1:18" x14ac:dyDescent="0.3">
      <c r="A2312" t="s">
        <v>4775</v>
      </c>
      <c r="B2312" t="s">
        <v>4776</v>
      </c>
      <c r="C2312" t="s">
        <v>4770</v>
      </c>
      <c r="D2312">
        <v>0.81147484299999995</v>
      </c>
      <c r="E2312">
        <v>-0.89900000000000002</v>
      </c>
      <c r="F2312">
        <v>0.99339999999999995</v>
      </c>
      <c r="G2312">
        <v>477</v>
      </c>
      <c r="H2312">
        <v>39</v>
      </c>
      <c r="I2312" t="s">
        <v>21</v>
      </c>
      <c r="J2312" t="s">
        <v>34</v>
      </c>
      <c r="K2312">
        <v>15</v>
      </c>
      <c r="L2312">
        <v>9</v>
      </c>
      <c r="M2312">
        <v>6</v>
      </c>
      <c r="N2312">
        <v>367290</v>
      </c>
      <c r="O2312">
        <v>0</v>
      </c>
      <c r="P2312">
        <v>1</v>
      </c>
      <c r="Q2312">
        <v>0</v>
      </c>
      <c r="R2312">
        <v>0</v>
      </c>
    </row>
    <row r="2313" spans="1:18" x14ac:dyDescent="0.3">
      <c r="A2313" t="s">
        <v>4777</v>
      </c>
      <c r="B2313" t="s">
        <v>4778</v>
      </c>
      <c r="C2313" t="s">
        <v>4770</v>
      </c>
      <c r="D2313">
        <v>0.83974011100000001</v>
      </c>
      <c r="E2313">
        <v>-0.54920000000000002</v>
      </c>
      <c r="F2313">
        <v>0.99570000000000003</v>
      </c>
      <c r="G2313">
        <v>718</v>
      </c>
      <c r="H2313">
        <v>44</v>
      </c>
      <c r="I2313" t="s">
        <v>21</v>
      </c>
      <c r="J2313" t="s">
        <v>30</v>
      </c>
      <c r="K2313">
        <v>12</v>
      </c>
      <c r="L2313">
        <v>6</v>
      </c>
      <c r="M2313">
        <v>6</v>
      </c>
      <c r="N2313">
        <v>528448</v>
      </c>
      <c r="O2313">
        <v>0</v>
      </c>
      <c r="P2313">
        <v>1</v>
      </c>
      <c r="Q2313">
        <v>0</v>
      </c>
      <c r="R2313">
        <v>0</v>
      </c>
    </row>
    <row r="2314" spans="1:18" x14ac:dyDescent="0.3">
      <c r="A2314" t="s">
        <v>4779</v>
      </c>
      <c r="B2314" t="s">
        <v>4780</v>
      </c>
      <c r="C2314" t="s">
        <v>4781</v>
      </c>
      <c r="D2314">
        <v>0.87053124999999998</v>
      </c>
      <c r="E2314">
        <v>-0.52669999999999995</v>
      </c>
      <c r="F2314">
        <v>0.99790000000000001</v>
      </c>
      <c r="G2314">
        <v>96</v>
      </c>
      <c r="H2314">
        <v>195</v>
      </c>
      <c r="I2314" t="s">
        <v>21</v>
      </c>
      <c r="J2314" t="s">
        <v>26</v>
      </c>
      <c r="K2314">
        <v>9</v>
      </c>
      <c r="L2314">
        <v>8</v>
      </c>
      <c r="M2314">
        <v>1</v>
      </c>
      <c r="N2314">
        <v>24384</v>
      </c>
      <c r="O2314">
        <v>0</v>
      </c>
      <c r="P2314">
        <v>1</v>
      </c>
      <c r="Q2314">
        <v>1</v>
      </c>
      <c r="R2314">
        <v>0</v>
      </c>
    </row>
    <row r="2315" spans="1:18" x14ac:dyDescent="0.3">
      <c r="A2315" t="s">
        <v>4782</v>
      </c>
      <c r="B2315" t="s">
        <v>4783</v>
      </c>
      <c r="C2315" t="s">
        <v>1600</v>
      </c>
      <c r="D2315">
        <v>0.871281949</v>
      </c>
      <c r="E2315">
        <v>-1.8E-3</v>
      </c>
      <c r="F2315">
        <v>0.997</v>
      </c>
      <c r="G2315">
        <v>277</v>
      </c>
      <c r="H2315">
        <v>54</v>
      </c>
      <c r="I2315" t="s">
        <v>21</v>
      </c>
      <c r="J2315" t="s">
        <v>22</v>
      </c>
      <c r="K2315">
        <v>272</v>
      </c>
      <c r="L2315">
        <v>250</v>
      </c>
      <c r="M2315">
        <v>22</v>
      </c>
      <c r="N2315">
        <v>572005</v>
      </c>
      <c r="O2315">
        <v>0</v>
      </c>
      <c r="P2315">
        <v>1</v>
      </c>
      <c r="Q2315">
        <v>0</v>
      </c>
      <c r="R2315">
        <v>0</v>
      </c>
    </row>
    <row r="2316" spans="1:18" x14ac:dyDescent="0.3">
      <c r="A2316" t="s">
        <v>4784</v>
      </c>
      <c r="B2316" t="s">
        <v>4785</v>
      </c>
      <c r="C2316" t="s">
        <v>4770</v>
      </c>
      <c r="D2316">
        <v>0.87611337600000005</v>
      </c>
      <c r="E2316">
        <v>-0.67500000000000004</v>
      </c>
      <c r="F2316">
        <v>0.99250000000000005</v>
      </c>
      <c r="G2316">
        <v>471</v>
      </c>
      <c r="H2316">
        <v>39</v>
      </c>
      <c r="I2316" t="s">
        <v>21</v>
      </c>
      <c r="J2316" t="s">
        <v>63</v>
      </c>
      <c r="K2316">
        <v>5</v>
      </c>
      <c r="L2316">
        <v>0</v>
      </c>
      <c r="M2316">
        <v>5</v>
      </c>
      <c r="N2316">
        <v>482304</v>
      </c>
      <c r="O2316">
        <v>0</v>
      </c>
      <c r="P2316">
        <v>1</v>
      </c>
      <c r="Q2316">
        <v>0</v>
      </c>
      <c r="R2316">
        <v>0</v>
      </c>
    </row>
    <row r="2317" spans="1:18" x14ac:dyDescent="0.3">
      <c r="A2317" t="s">
        <v>4786</v>
      </c>
      <c r="B2317" t="s">
        <v>4787</v>
      </c>
      <c r="C2317" t="s">
        <v>421</v>
      </c>
      <c r="D2317">
        <v>0.79849999999999999</v>
      </c>
      <c r="E2317">
        <v>0.75060000000000004</v>
      </c>
      <c r="F2317">
        <v>0.84640000000000004</v>
      </c>
      <c r="G2317">
        <v>2</v>
      </c>
      <c r="H2317">
        <v>54</v>
      </c>
      <c r="I2317" t="s">
        <v>21</v>
      </c>
      <c r="J2317" t="s">
        <v>179</v>
      </c>
      <c r="K2317">
        <v>5</v>
      </c>
      <c r="L2317">
        <v>1</v>
      </c>
      <c r="M2317">
        <v>4</v>
      </c>
      <c r="N2317">
        <v>1564</v>
      </c>
      <c r="O2317">
        <v>0</v>
      </c>
      <c r="P2317">
        <v>1</v>
      </c>
      <c r="Q2317">
        <v>0</v>
      </c>
      <c r="R2317">
        <v>0</v>
      </c>
    </row>
    <row r="2318" spans="1:18" x14ac:dyDescent="0.3">
      <c r="A2318" t="s">
        <v>4788</v>
      </c>
      <c r="B2318" t="s">
        <v>4789</v>
      </c>
      <c r="C2318" t="s">
        <v>4781</v>
      </c>
      <c r="D2318">
        <v>0.82520322599999996</v>
      </c>
      <c r="E2318">
        <v>0</v>
      </c>
      <c r="F2318">
        <v>0.98909999999999998</v>
      </c>
      <c r="G2318">
        <v>31</v>
      </c>
      <c r="H2318">
        <v>225</v>
      </c>
      <c r="I2318" t="s">
        <v>21</v>
      </c>
      <c r="J2318" t="s">
        <v>30</v>
      </c>
      <c r="K2318">
        <v>32</v>
      </c>
      <c r="L2318">
        <v>18</v>
      </c>
      <c r="M2318">
        <v>14</v>
      </c>
      <c r="N2318">
        <v>9207</v>
      </c>
      <c r="O2318">
        <v>0</v>
      </c>
      <c r="P2318">
        <v>1</v>
      </c>
      <c r="Q2318">
        <v>1</v>
      </c>
      <c r="R2318">
        <v>0</v>
      </c>
    </row>
    <row r="2319" spans="1:18" x14ac:dyDescent="0.3">
      <c r="A2319" t="s">
        <v>4790</v>
      </c>
      <c r="B2319" t="s">
        <v>4791</v>
      </c>
      <c r="C2319" t="s">
        <v>4781</v>
      </c>
      <c r="D2319">
        <v>0.88164727300000001</v>
      </c>
      <c r="E2319">
        <v>-0.16350000000000001</v>
      </c>
      <c r="F2319">
        <v>0.99229999999999996</v>
      </c>
      <c r="G2319">
        <v>55</v>
      </c>
      <c r="H2319">
        <v>85</v>
      </c>
      <c r="I2319" t="s">
        <v>21</v>
      </c>
      <c r="J2319" t="s">
        <v>34</v>
      </c>
      <c r="K2319">
        <v>15</v>
      </c>
      <c r="L2319">
        <v>6</v>
      </c>
      <c r="M2319">
        <v>9</v>
      </c>
      <c r="N2319">
        <v>11220</v>
      </c>
      <c r="O2319">
        <v>0</v>
      </c>
      <c r="P2319">
        <v>1</v>
      </c>
      <c r="Q2319">
        <v>1</v>
      </c>
      <c r="R2319">
        <v>0</v>
      </c>
    </row>
    <row r="2320" spans="1:18" x14ac:dyDescent="0.3">
      <c r="A2320" t="s">
        <v>4792</v>
      </c>
      <c r="B2320" t="s">
        <v>4793</v>
      </c>
      <c r="C2320" t="s">
        <v>937</v>
      </c>
      <c r="D2320">
        <v>0.84250849999999999</v>
      </c>
      <c r="E2320">
        <v>-0.62839999999999996</v>
      </c>
      <c r="F2320">
        <v>0.99790000000000001</v>
      </c>
      <c r="G2320">
        <v>200</v>
      </c>
      <c r="H2320">
        <v>125</v>
      </c>
      <c r="I2320" t="s">
        <v>21</v>
      </c>
      <c r="J2320" t="s">
        <v>30</v>
      </c>
      <c r="K2320">
        <v>9</v>
      </c>
      <c r="L2320">
        <v>2</v>
      </c>
      <c r="M2320">
        <v>7</v>
      </c>
      <c r="N2320">
        <v>54800</v>
      </c>
      <c r="O2320">
        <v>0</v>
      </c>
      <c r="P2320">
        <v>1</v>
      </c>
      <c r="Q2320">
        <v>0</v>
      </c>
      <c r="R2320">
        <v>0</v>
      </c>
    </row>
    <row r="2321" spans="1:18" x14ac:dyDescent="0.3">
      <c r="A2321" t="s">
        <v>4794</v>
      </c>
      <c r="B2321" t="s">
        <v>4795</v>
      </c>
      <c r="C2321" t="s">
        <v>4781</v>
      </c>
      <c r="D2321">
        <v>0.77937127699999997</v>
      </c>
      <c r="E2321">
        <v>-0.72209999999999996</v>
      </c>
      <c r="F2321">
        <v>0.99099999999999999</v>
      </c>
      <c r="G2321">
        <v>94</v>
      </c>
      <c r="H2321">
        <v>95</v>
      </c>
      <c r="I2321" t="s">
        <v>21</v>
      </c>
      <c r="J2321" t="s">
        <v>45</v>
      </c>
      <c r="K2321">
        <v>83</v>
      </c>
      <c r="L2321">
        <v>46</v>
      </c>
      <c r="M2321">
        <v>37</v>
      </c>
      <c r="N2321">
        <v>39668</v>
      </c>
      <c r="O2321">
        <v>0</v>
      </c>
      <c r="P2321">
        <v>1</v>
      </c>
      <c r="Q2321">
        <v>1</v>
      </c>
      <c r="R2321">
        <v>0</v>
      </c>
    </row>
    <row r="2322" spans="1:18" x14ac:dyDescent="0.3">
      <c r="A2322" t="s">
        <v>4796</v>
      </c>
      <c r="B2322" t="s">
        <v>4797</v>
      </c>
      <c r="C2322" t="s">
        <v>4781</v>
      </c>
      <c r="D2322">
        <v>0.81200000000000006</v>
      </c>
      <c r="E2322">
        <v>0</v>
      </c>
      <c r="F2322">
        <v>0.99219999999999997</v>
      </c>
      <c r="G2322">
        <v>51</v>
      </c>
      <c r="H2322">
        <v>135</v>
      </c>
      <c r="I2322" t="s">
        <v>21</v>
      </c>
      <c r="J2322" t="s">
        <v>22</v>
      </c>
      <c r="K2322">
        <v>16</v>
      </c>
      <c r="L2322">
        <v>5</v>
      </c>
      <c r="M2322">
        <v>11</v>
      </c>
      <c r="N2322">
        <v>16728</v>
      </c>
      <c r="O2322">
        <v>0</v>
      </c>
      <c r="P2322">
        <v>1</v>
      </c>
      <c r="Q2322">
        <v>1</v>
      </c>
      <c r="R2322">
        <v>0</v>
      </c>
    </row>
    <row r="2323" spans="1:18" x14ac:dyDescent="0.3">
      <c r="A2323" t="s">
        <v>4798</v>
      </c>
      <c r="B2323" t="s">
        <v>4799</v>
      </c>
      <c r="C2323" t="s">
        <v>1379</v>
      </c>
      <c r="D2323">
        <v>0.75239999999999996</v>
      </c>
      <c r="E2323">
        <v>-0.29599999999999999</v>
      </c>
      <c r="F2323">
        <v>0.97509999999999997</v>
      </c>
      <c r="G2323">
        <v>24</v>
      </c>
      <c r="H2323">
        <v>49</v>
      </c>
      <c r="I2323" t="s">
        <v>21</v>
      </c>
      <c r="J2323" t="s">
        <v>34</v>
      </c>
      <c r="K2323">
        <v>3</v>
      </c>
      <c r="L2323">
        <v>1</v>
      </c>
      <c r="M2323">
        <v>2</v>
      </c>
      <c r="N2323">
        <v>8928</v>
      </c>
      <c r="O2323">
        <v>0</v>
      </c>
      <c r="P2323">
        <v>1</v>
      </c>
      <c r="Q2323">
        <v>0</v>
      </c>
      <c r="R2323">
        <v>0</v>
      </c>
    </row>
    <row r="2324" spans="1:18" x14ac:dyDescent="0.3">
      <c r="A2324" t="s">
        <v>4800</v>
      </c>
      <c r="B2324" t="s">
        <v>4801</v>
      </c>
      <c r="C2324" t="s">
        <v>25</v>
      </c>
      <c r="D2324">
        <v>0.86718081400000002</v>
      </c>
      <c r="E2324">
        <v>0.2263</v>
      </c>
      <c r="F2324">
        <v>0.99680000000000002</v>
      </c>
      <c r="G2324">
        <v>172</v>
      </c>
      <c r="H2324">
        <v>42</v>
      </c>
      <c r="I2324" t="s">
        <v>21</v>
      </c>
      <c r="J2324" t="s">
        <v>95</v>
      </c>
      <c r="K2324">
        <v>6</v>
      </c>
      <c r="L2324">
        <v>1</v>
      </c>
      <c r="M2324">
        <v>5</v>
      </c>
      <c r="N2324">
        <v>58480</v>
      </c>
      <c r="O2324">
        <v>0</v>
      </c>
      <c r="P2324">
        <v>1</v>
      </c>
      <c r="Q2324">
        <v>0</v>
      </c>
      <c r="R2324">
        <v>0</v>
      </c>
    </row>
    <row r="2325" spans="1:18" x14ac:dyDescent="0.3">
      <c r="A2325" t="s">
        <v>4802</v>
      </c>
      <c r="B2325" t="s">
        <v>4803</v>
      </c>
      <c r="C2325" t="s">
        <v>748</v>
      </c>
      <c r="D2325">
        <v>0.7891475</v>
      </c>
      <c r="E2325">
        <v>-0.76329999999999998</v>
      </c>
      <c r="F2325">
        <v>0.99429999999999996</v>
      </c>
      <c r="G2325">
        <v>200</v>
      </c>
      <c r="H2325">
        <v>380</v>
      </c>
      <c r="I2325" t="s">
        <v>21</v>
      </c>
      <c r="J2325" t="s">
        <v>30</v>
      </c>
      <c r="K2325">
        <v>46</v>
      </c>
      <c r="L2325">
        <v>17</v>
      </c>
      <c r="M2325">
        <v>29</v>
      </c>
      <c r="N2325">
        <v>59000</v>
      </c>
      <c r="O2325">
        <v>0</v>
      </c>
      <c r="P2325">
        <v>1</v>
      </c>
      <c r="Q2325">
        <v>1</v>
      </c>
      <c r="R2325">
        <v>0</v>
      </c>
    </row>
    <row r="2326" spans="1:18" x14ac:dyDescent="0.3">
      <c r="A2326" t="s">
        <v>4804</v>
      </c>
      <c r="B2326" t="s">
        <v>4805</v>
      </c>
      <c r="C2326" t="s">
        <v>307</v>
      </c>
      <c r="D2326">
        <v>0.8427</v>
      </c>
      <c r="E2326">
        <v>0.8427</v>
      </c>
      <c r="F2326">
        <v>0.8427</v>
      </c>
      <c r="G2326">
        <v>1</v>
      </c>
      <c r="H2326">
        <v>26</v>
      </c>
      <c r="I2326" t="s">
        <v>21</v>
      </c>
      <c r="J2326" t="s">
        <v>34</v>
      </c>
      <c r="K2326">
        <v>3</v>
      </c>
      <c r="L2326">
        <v>0</v>
      </c>
      <c r="M2326">
        <v>3</v>
      </c>
      <c r="N2326">
        <v>435</v>
      </c>
      <c r="O2326">
        <v>0</v>
      </c>
      <c r="P2326">
        <v>1</v>
      </c>
      <c r="Q2326">
        <v>0</v>
      </c>
      <c r="R2326">
        <v>0</v>
      </c>
    </row>
    <row r="2327" spans="1:18" x14ac:dyDescent="0.3">
      <c r="A2327" t="s">
        <v>4806</v>
      </c>
      <c r="B2327" t="s">
        <v>4807</v>
      </c>
      <c r="C2327" t="s">
        <v>1156</v>
      </c>
      <c r="D2327">
        <v>0.91639999999999999</v>
      </c>
      <c r="E2327">
        <v>0.91639999999999999</v>
      </c>
      <c r="F2327">
        <v>0.91639999999999999</v>
      </c>
      <c r="G2327">
        <v>1</v>
      </c>
      <c r="H2327">
        <v>30</v>
      </c>
      <c r="I2327" t="s">
        <v>21</v>
      </c>
      <c r="J2327" t="s">
        <v>179</v>
      </c>
      <c r="K2327">
        <v>2</v>
      </c>
      <c r="L2327">
        <v>0</v>
      </c>
      <c r="M2327">
        <v>2</v>
      </c>
      <c r="N2327">
        <v>1702</v>
      </c>
      <c r="O2327">
        <v>0</v>
      </c>
      <c r="P2327">
        <v>1</v>
      </c>
      <c r="Q2327">
        <v>1</v>
      </c>
      <c r="R2327">
        <v>0</v>
      </c>
    </row>
    <row r="2328" spans="1:18" x14ac:dyDescent="0.3">
      <c r="A2328" t="s">
        <v>4808</v>
      </c>
      <c r="B2328" t="s">
        <v>4809</v>
      </c>
      <c r="C2328" t="s">
        <v>3442</v>
      </c>
      <c r="D2328">
        <v>0.75570000000000004</v>
      </c>
      <c r="E2328">
        <v>0.25</v>
      </c>
      <c r="F2328">
        <v>0.97370000000000001</v>
      </c>
      <c r="G2328">
        <v>12</v>
      </c>
      <c r="H2328">
        <v>65</v>
      </c>
      <c r="I2328" t="s">
        <v>21</v>
      </c>
      <c r="J2328" t="s">
        <v>30</v>
      </c>
      <c r="K2328">
        <v>0</v>
      </c>
      <c r="L2328">
        <v>0</v>
      </c>
      <c r="M2328">
        <v>0</v>
      </c>
      <c r="N2328">
        <v>576</v>
      </c>
      <c r="O2328">
        <v>0</v>
      </c>
      <c r="P2328">
        <v>1</v>
      </c>
      <c r="Q2328">
        <v>1</v>
      </c>
      <c r="R2328">
        <v>0</v>
      </c>
    </row>
    <row r="2329" spans="1:18" x14ac:dyDescent="0.3">
      <c r="A2329" t="s">
        <v>4810</v>
      </c>
      <c r="B2329" t="s">
        <v>4811</v>
      </c>
      <c r="C2329" t="s">
        <v>3442</v>
      </c>
      <c r="D2329">
        <v>0.75419090899999996</v>
      </c>
      <c r="E2329">
        <v>0.42149999999999999</v>
      </c>
      <c r="F2329">
        <v>0.96330000000000005</v>
      </c>
      <c r="G2329">
        <v>11</v>
      </c>
      <c r="H2329">
        <v>42</v>
      </c>
      <c r="I2329" t="s">
        <v>21</v>
      </c>
      <c r="J2329" t="s">
        <v>34</v>
      </c>
      <c r="K2329">
        <v>3</v>
      </c>
      <c r="L2329">
        <v>2</v>
      </c>
      <c r="M2329">
        <v>1</v>
      </c>
      <c r="N2329">
        <v>297</v>
      </c>
      <c r="O2329">
        <v>0</v>
      </c>
      <c r="P2329">
        <v>1</v>
      </c>
      <c r="Q2329">
        <v>1</v>
      </c>
      <c r="R2329">
        <v>0</v>
      </c>
    </row>
    <row r="2330" spans="1:18" x14ac:dyDescent="0.3">
      <c r="A2330" t="s">
        <v>4812</v>
      </c>
      <c r="B2330" t="s">
        <v>4813</v>
      </c>
      <c r="C2330" t="s">
        <v>1156</v>
      </c>
      <c r="D2330">
        <v>0.85991564600000003</v>
      </c>
      <c r="E2330">
        <v>-0.66810000000000003</v>
      </c>
      <c r="F2330">
        <v>0.99339999999999995</v>
      </c>
      <c r="G2330">
        <v>147</v>
      </c>
      <c r="H2330">
        <v>36</v>
      </c>
      <c r="I2330" t="s">
        <v>21</v>
      </c>
      <c r="J2330" t="s">
        <v>95</v>
      </c>
      <c r="K2330">
        <v>45</v>
      </c>
      <c r="L2330">
        <v>21</v>
      </c>
      <c r="M2330">
        <v>24</v>
      </c>
      <c r="N2330">
        <v>345744</v>
      </c>
      <c r="O2330">
        <v>0</v>
      </c>
      <c r="P2330">
        <v>1</v>
      </c>
      <c r="Q2330">
        <v>1</v>
      </c>
      <c r="R2330">
        <v>0</v>
      </c>
    </row>
    <row r="2331" spans="1:18" x14ac:dyDescent="0.3">
      <c r="A2331" t="s">
        <v>4814</v>
      </c>
      <c r="B2331" t="s">
        <v>4815</v>
      </c>
      <c r="C2331" t="s">
        <v>4816</v>
      </c>
      <c r="D2331">
        <v>0.82782345700000004</v>
      </c>
      <c r="E2331">
        <v>-0.58330000000000004</v>
      </c>
      <c r="F2331">
        <v>0.9909</v>
      </c>
      <c r="G2331">
        <v>81</v>
      </c>
      <c r="H2331">
        <v>32</v>
      </c>
      <c r="I2331" t="s">
        <v>21</v>
      </c>
      <c r="J2331" t="s">
        <v>45</v>
      </c>
      <c r="K2331">
        <v>10</v>
      </c>
      <c r="L2331">
        <v>1</v>
      </c>
      <c r="M2331">
        <v>9</v>
      </c>
      <c r="N2331">
        <v>44307</v>
      </c>
      <c r="O2331">
        <v>0</v>
      </c>
      <c r="P2331">
        <v>1</v>
      </c>
      <c r="Q2331">
        <v>0</v>
      </c>
      <c r="R2331">
        <v>1</v>
      </c>
    </row>
    <row r="2332" spans="1:18" x14ac:dyDescent="0.3">
      <c r="A2332" t="s">
        <v>4817</v>
      </c>
      <c r="B2332" t="s">
        <v>4818</v>
      </c>
      <c r="C2332" t="s">
        <v>1028</v>
      </c>
      <c r="D2332">
        <v>0.70105625000000005</v>
      </c>
      <c r="E2332">
        <v>-0.2298</v>
      </c>
      <c r="F2332">
        <v>0.97970000000000002</v>
      </c>
      <c r="G2332">
        <v>16</v>
      </c>
      <c r="H2332">
        <v>12.5</v>
      </c>
      <c r="I2332" t="s">
        <v>21</v>
      </c>
      <c r="J2332" t="s">
        <v>34</v>
      </c>
      <c r="K2332">
        <v>29</v>
      </c>
      <c r="L2332">
        <v>4</v>
      </c>
      <c r="M2332">
        <v>25</v>
      </c>
      <c r="N2332">
        <v>25280</v>
      </c>
      <c r="O2332">
        <v>0</v>
      </c>
      <c r="P2332">
        <v>1</v>
      </c>
      <c r="Q2332">
        <v>0</v>
      </c>
      <c r="R2332">
        <v>0</v>
      </c>
    </row>
    <row r="2333" spans="1:18" x14ac:dyDescent="0.3">
      <c r="A2333" t="s">
        <v>4819</v>
      </c>
      <c r="B2333" t="s">
        <v>4820</v>
      </c>
      <c r="C2333" t="s">
        <v>525</v>
      </c>
      <c r="D2333">
        <v>0.87353090899999997</v>
      </c>
      <c r="E2333">
        <v>-0.66520000000000001</v>
      </c>
      <c r="F2333">
        <v>0.99539999999999995</v>
      </c>
      <c r="G2333">
        <v>55</v>
      </c>
      <c r="H2333">
        <v>26</v>
      </c>
      <c r="I2333" t="s">
        <v>21</v>
      </c>
      <c r="J2333" t="s">
        <v>34</v>
      </c>
      <c r="K2333">
        <v>43</v>
      </c>
      <c r="L2333">
        <v>7</v>
      </c>
      <c r="M2333">
        <v>36</v>
      </c>
      <c r="N2333">
        <v>28490</v>
      </c>
      <c r="O2333">
        <v>0</v>
      </c>
      <c r="P2333">
        <v>1</v>
      </c>
      <c r="Q2333">
        <v>0</v>
      </c>
      <c r="R2333">
        <v>0</v>
      </c>
    </row>
    <row r="2334" spans="1:18" x14ac:dyDescent="0.3">
      <c r="A2334" t="s">
        <v>4821</v>
      </c>
      <c r="B2334" t="s">
        <v>4822</v>
      </c>
      <c r="C2334" t="s">
        <v>236</v>
      </c>
      <c r="D2334">
        <v>0.70850000000000002</v>
      </c>
      <c r="E2334">
        <v>0.49390000000000001</v>
      </c>
      <c r="F2334">
        <v>0.92310000000000003</v>
      </c>
      <c r="G2334">
        <v>2</v>
      </c>
      <c r="H2334">
        <v>35</v>
      </c>
      <c r="I2334" t="s">
        <v>21</v>
      </c>
      <c r="J2334" t="s">
        <v>34</v>
      </c>
      <c r="K2334">
        <v>14</v>
      </c>
      <c r="L2334">
        <v>1</v>
      </c>
      <c r="M2334">
        <v>13</v>
      </c>
      <c r="N2334">
        <v>2588</v>
      </c>
      <c r="O2334">
        <v>1</v>
      </c>
      <c r="P2334">
        <v>1</v>
      </c>
      <c r="Q2334">
        <v>1</v>
      </c>
      <c r="R2334">
        <v>0</v>
      </c>
    </row>
    <row r="2335" spans="1:18" x14ac:dyDescent="0.3">
      <c r="A2335" t="s">
        <v>4823</v>
      </c>
      <c r="B2335" t="s">
        <v>4824</v>
      </c>
      <c r="C2335" t="s">
        <v>2149</v>
      </c>
      <c r="D2335">
        <v>0.81123699999999999</v>
      </c>
      <c r="E2335">
        <v>-0.73640000000000005</v>
      </c>
      <c r="F2335">
        <v>0.99680000000000002</v>
      </c>
      <c r="G2335">
        <v>100</v>
      </c>
      <c r="H2335">
        <v>39</v>
      </c>
      <c r="I2335" t="s">
        <v>21</v>
      </c>
      <c r="J2335" t="s">
        <v>34</v>
      </c>
      <c r="K2335">
        <v>193</v>
      </c>
      <c r="L2335">
        <v>86</v>
      </c>
      <c r="M2335">
        <v>107</v>
      </c>
      <c r="N2335">
        <v>65400</v>
      </c>
      <c r="O2335">
        <v>0</v>
      </c>
      <c r="P2335">
        <v>1</v>
      </c>
      <c r="Q2335">
        <v>0</v>
      </c>
      <c r="R2335">
        <v>0</v>
      </c>
    </row>
    <row r="2336" spans="1:18" x14ac:dyDescent="0.3">
      <c r="A2336" t="s">
        <v>4825</v>
      </c>
      <c r="B2336" t="s">
        <v>4826</v>
      </c>
      <c r="C2336" t="s">
        <v>1982</v>
      </c>
      <c r="D2336">
        <v>0.82474973900000004</v>
      </c>
      <c r="E2336">
        <v>-0.79510000000000003</v>
      </c>
      <c r="F2336">
        <v>0.997</v>
      </c>
      <c r="G2336">
        <v>959</v>
      </c>
      <c r="H2336">
        <v>110</v>
      </c>
      <c r="I2336" t="s">
        <v>21</v>
      </c>
      <c r="J2336" t="s">
        <v>26</v>
      </c>
      <c r="K2336">
        <v>2154</v>
      </c>
      <c r="L2336">
        <v>788</v>
      </c>
      <c r="M2336">
        <v>1366</v>
      </c>
      <c r="N2336">
        <v>382641</v>
      </c>
      <c r="O2336">
        <v>1</v>
      </c>
      <c r="P2336">
        <v>1</v>
      </c>
      <c r="Q2336">
        <v>0</v>
      </c>
      <c r="R2336">
        <v>0</v>
      </c>
    </row>
    <row r="2337" spans="1:18" x14ac:dyDescent="0.3">
      <c r="A2337" t="s">
        <v>4827</v>
      </c>
      <c r="B2337" t="s">
        <v>4828</v>
      </c>
      <c r="C2337" t="s">
        <v>3220</v>
      </c>
      <c r="D2337">
        <v>0.85137916700000005</v>
      </c>
      <c r="E2337">
        <v>0.31390000000000001</v>
      </c>
      <c r="F2337">
        <v>0.98660000000000003</v>
      </c>
      <c r="G2337">
        <v>24</v>
      </c>
      <c r="H2337">
        <v>39</v>
      </c>
      <c r="I2337" t="s">
        <v>21</v>
      </c>
      <c r="J2337" t="s">
        <v>179</v>
      </c>
      <c r="K2337">
        <v>0</v>
      </c>
      <c r="L2337">
        <v>0</v>
      </c>
      <c r="M2337">
        <v>0</v>
      </c>
      <c r="N2337">
        <v>1032</v>
      </c>
      <c r="O2337">
        <v>0</v>
      </c>
      <c r="P2337">
        <v>1</v>
      </c>
      <c r="Q2337">
        <v>0</v>
      </c>
      <c r="R2337">
        <v>0</v>
      </c>
    </row>
    <row r="2338" spans="1:18" x14ac:dyDescent="0.3">
      <c r="A2338" t="s">
        <v>4829</v>
      </c>
      <c r="B2338" t="s">
        <v>4830</v>
      </c>
      <c r="C2338" t="s">
        <v>3220</v>
      </c>
      <c r="D2338">
        <v>0.89217999999999997</v>
      </c>
      <c r="E2338">
        <v>0.75739999999999996</v>
      </c>
      <c r="F2338">
        <v>0.96760000000000002</v>
      </c>
      <c r="G2338">
        <v>15</v>
      </c>
      <c r="H2338">
        <v>39</v>
      </c>
      <c r="I2338" t="s">
        <v>21</v>
      </c>
      <c r="J2338" t="s">
        <v>34</v>
      </c>
      <c r="K2338">
        <v>1</v>
      </c>
      <c r="L2338">
        <v>1</v>
      </c>
      <c r="M2338">
        <v>0</v>
      </c>
      <c r="N2338">
        <v>345</v>
      </c>
      <c r="O2338">
        <v>0</v>
      </c>
      <c r="P2338">
        <v>1</v>
      </c>
      <c r="Q2338">
        <v>0</v>
      </c>
      <c r="R2338">
        <v>0</v>
      </c>
    </row>
    <row r="2339" spans="1:18" x14ac:dyDescent="0.3">
      <c r="A2339" t="s">
        <v>4831</v>
      </c>
      <c r="B2339" t="s">
        <v>4832</v>
      </c>
      <c r="C2339" t="s">
        <v>3220</v>
      </c>
      <c r="D2339">
        <v>0.74422903200000001</v>
      </c>
      <c r="E2339">
        <v>-0.70030000000000003</v>
      </c>
      <c r="F2339">
        <v>0.99399999999999999</v>
      </c>
      <c r="G2339">
        <v>31</v>
      </c>
      <c r="H2339">
        <v>49</v>
      </c>
      <c r="I2339" t="s">
        <v>21</v>
      </c>
      <c r="J2339" t="s">
        <v>26</v>
      </c>
      <c r="K2339">
        <v>0</v>
      </c>
      <c r="L2339">
        <v>0</v>
      </c>
      <c r="M2339">
        <v>0</v>
      </c>
      <c r="N2339">
        <v>403</v>
      </c>
      <c r="O2339">
        <v>0</v>
      </c>
      <c r="P2339">
        <v>1</v>
      </c>
      <c r="Q2339">
        <v>0</v>
      </c>
      <c r="R2339">
        <v>0</v>
      </c>
    </row>
    <row r="2340" spans="1:18" x14ac:dyDescent="0.3">
      <c r="A2340" t="s">
        <v>4833</v>
      </c>
      <c r="B2340" t="s">
        <v>4834</v>
      </c>
      <c r="C2340" t="s">
        <v>2130</v>
      </c>
      <c r="D2340">
        <v>0.750498</v>
      </c>
      <c r="E2340">
        <v>-0.51890000000000003</v>
      </c>
      <c r="F2340">
        <v>0.99329999999999996</v>
      </c>
      <c r="G2340">
        <v>100</v>
      </c>
      <c r="H2340">
        <v>58</v>
      </c>
      <c r="I2340" t="s">
        <v>21</v>
      </c>
      <c r="J2340" t="s">
        <v>22</v>
      </c>
      <c r="K2340">
        <v>13</v>
      </c>
      <c r="L2340">
        <v>2</v>
      </c>
      <c r="M2340">
        <v>11</v>
      </c>
      <c r="N2340">
        <v>1000</v>
      </c>
      <c r="O2340">
        <v>0</v>
      </c>
      <c r="P2340">
        <v>1</v>
      </c>
      <c r="Q2340">
        <v>0</v>
      </c>
      <c r="R2340">
        <v>1</v>
      </c>
    </row>
    <row r="2341" spans="1:18" x14ac:dyDescent="0.3">
      <c r="A2341" t="s">
        <v>4835</v>
      </c>
      <c r="B2341" t="s">
        <v>4836</v>
      </c>
      <c r="C2341" t="s">
        <v>118</v>
      </c>
      <c r="D2341">
        <v>0.83432963000000004</v>
      </c>
      <c r="E2341">
        <v>-0.40260000000000001</v>
      </c>
      <c r="F2341">
        <v>0.99829999999999997</v>
      </c>
      <c r="G2341">
        <v>81</v>
      </c>
      <c r="H2341">
        <v>85</v>
      </c>
      <c r="I2341" t="s">
        <v>21</v>
      </c>
      <c r="J2341" t="s">
        <v>26</v>
      </c>
      <c r="K2341">
        <v>5</v>
      </c>
      <c r="L2341">
        <v>0</v>
      </c>
      <c r="M2341">
        <v>5</v>
      </c>
      <c r="N2341">
        <v>1863</v>
      </c>
      <c r="O2341">
        <v>0</v>
      </c>
      <c r="P2341">
        <v>1</v>
      </c>
      <c r="Q2341">
        <v>0</v>
      </c>
      <c r="R2341">
        <v>0</v>
      </c>
    </row>
    <row r="2342" spans="1:18" x14ac:dyDescent="0.3">
      <c r="A2342" t="s">
        <v>4837</v>
      </c>
      <c r="B2342" t="s">
        <v>4838</v>
      </c>
      <c r="C2342" t="s">
        <v>1631</v>
      </c>
      <c r="D2342">
        <v>0.84062099999999995</v>
      </c>
      <c r="E2342">
        <v>-0.29599999999999999</v>
      </c>
      <c r="F2342">
        <v>0.99060000000000004</v>
      </c>
      <c r="G2342">
        <v>100</v>
      </c>
      <c r="H2342">
        <v>14.99</v>
      </c>
      <c r="I2342" t="s">
        <v>21</v>
      </c>
      <c r="J2342" t="s">
        <v>95</v>
      </c>
      <c r="K2342">
        <v>5</v>
      </c>
      <c r="L2342">
        <v>1</v>
      </c>
      <c r="M2342">
        <v>4</v>
      </c>
      <c r="N2342">
        <v>16400</v>
      </c>
      <c r="O2342">
        <v>0</v>
      </c>
      <c r="P2342">
        <v>1</v>
      </c>
      <c r="Q2342">
        <v>0</v>
      </c>
      <c r="R2342">
        <v>1</v>
      </c>
    </row>
    <row r="2343" spans="1:18" x14ac:dyDescent="0.3">
      <c r="A2343" t="s">
        <v>4839</v>
      </c>
      <c r="B2343" t="s">
        <v>4840</v>
      </c>
      <c r="C2343" t="s">
        <v>118</v>
      </c>
      <c r="D2343">
        <v>0.77834480399999995</v>
      </c>
      <c r="E2343">
        <v>-0.89490000000000003</v>
      </c>
      <c r="F2343">
        <v>0.99790000000000001</v>
      </c>
      <c r="G2343">
        <v>1578</v>
      </c>
      <c r="H2343">
        <v>39</v>
      </c>
      <c r="I2343" t="s">
        <v>21</v>
      </c>
      <c r="J2343" t="s">
        <v>34</v>
      </c>
      <c r="K2343">
        <v>2423</v>
      </c>
      <c r="L2343">
        <v>518</v>
      </c>
      <c r="M2343">
        <v>1905</v>
      </c>
      <c r="N2343">
        <v>87324942</v>
      </c>
      <c r="O2343">
        <v>0</v>
      </c>
      <c r="P2343">
        <v>0</v>
      </c>
      <c r="Q2343">
        <v>0</v>
      </c>
      <c r="R2343">
        <v>1</v>
      </c>
    </row>
    <row r="2344" spans="1:18" x14ac:dyDescent="0.3">
      <c r="A2344" t="s">
        <v>4841</v>
      </c>
      <c r="B2344" t="s">
        <v>4842</v>
      </c>
      <c r="C2344" t="s">
        <v>29</v>
      </c>
      <c r="D2344">
        <v>0.62114194899999997</v>
      </c>
      <c r="E2344">
        <v>-0.90259999999999996</v>
      </c>
      <c r="F2344">
        <v>0.99639999999999995</v>
      </c>
      <c r="G2344">
        <v>236</v>
      </c>
      <c r="H2344">
        <v>35</v>
      </c>
      <c r="I2344" t="s">
        <v>21</v>
      </c>
      <c r="J2344" t="s">
        <v>34</v>
      </c>
      <c r="K2344">
        <v>646</v>
      </c>
      <c r="L2344">
        <v>83</v>
      </c>
      <c r="M2344">
        <v>563</v>
      </c>
      <c r="N2344">
        <v>2080812</v>
      </c>
      <c r="O2344">
        <v>0</v>
      </c>
      <c r="P2344">
        <v>0</v>
      </c>
      <c r="Q2344">
        <v>0</v>
      </c>
      <c r="R2344">
        <v>1</v>
      </c>
    </row>
    <row r="2345" spans="1:18" x14ac:dyDescent="0.3">
      <c r="A2345" t="s">
        <v>4843</v>
      </c>
      <c r="B2345" t="s">
        <v>4844</v>
      </c>
      <c r="C2345" t="s">
        <v>20</v>
      </c>
      <c r="D2345">
        <v>0.41559179699999999</v>
      </c>
      <c r="E2345">
        <v>-0.98799999999999999</v>
      </c>
      <c r="F2345">
        <v>0.99219999999999997</v>
      </c>
      <c r="G2345">
        <v>512</v>
      </c>
      <c r="H2345">
        <v>50</v>
      </c>
      <c r="I2345" t="s">
        <v>21</v>
      </c>
      <c r="J2345" t="s">
        <v>372</v>
      </c>
      <c r="K2345">
        <v>3063</v>
      </c>
      <c r="L2345">
        <v>1044</v>
      </c>
      <c r="M2345">
        <v>2019</v>
      </c>
      <c r="N2345">
        <v>6408192</v>
      </c>
      <c r="O2345">
        <v>0</v>
      </c>
      <c r="P2345">
        <v>0</v>
      </c>
      <c r="Q2345">
        <v>0</v>
      </c>
      <c r="R2345">
        <v>1</v>
      </c>
    </row>
    <row r="2346" spans="1:18" x14ac:dyDescent="0.3">
      <c r="A2346" t="s">
        <v>4845</v>
      </c>
      <c r="B2346" t="s">
        <v>4846</v>
      </c>
      <c r="C2346" t="s">
        <v>60</v>
      </c>
      <c r="D2346">
        <v>0.69493614000000004</v>
      </c>
      <c r="E2346">
        <v>-0.94650000000000001</v>
      </c>
      <c r="F2346">
        <v>0.998</v>
      </c>
      <c r="G2346">
        <v>8730</v>
      </c>
      <c r="H2346">
        <v>39</v>
      </c>
      <c r="I2346" t="s">
        <v>21</v>
      </c>
      <c r="J2346" t="s">
        <v>34</v>
      </c>
      <c r="K2346">
        <v>12162</v>
      </c>
      <c r="L2346">
        <v>3299</v>
      </c>
      <c r="M2346">
        <v>8863</v>
      </c>
      <c r="N2346">
        <v>2469411450</v>
      </c>
      <c r="O2346">
        <v>0</v>
      </c>
      <c r="P2346">
        <v>0</v>
      </c>
      <c r="Q2346">
        <v>0</v>
      </c>
      <c r="R2346">
        <v>0</v>
      </c>
    </row>
    <row r="2347" spans="1:18" x14ac:dyDescent="0.3">
      <c r="A2347" t="s">
        <v>4847</v>
      </c>
      <c r="B2347" t="s">
        <v>4848</v>
      </c>
      <c r="C2347" t="s">
        <v>2513</v>
      </c>
      <c r="D2347">
        <v>0.59821185799999999</v>
      </c>
      <c r="E2347">
        <v>-0.87239999999999995</v>
      </c>
      <c r="F2347">
        <v>0.99729999999999996</v>
      </c>
      <c r="G2347">
        <v>253</v>
      </c>
      <c r="H2347">
        <v>24</v>
      </c>
      <c r="I2347" t="s">
        <v>21</v>
      </c>
      <c r="J2347" t="s">
        <v>34</v>
      </c>
      <c r="K2347">
        <v>1857</v>
      </c>
      <c r="L2347">
        <v>446</v>
      </c>
      <c r="M2347">
        <v>1411</v>
      </c>
      <c r="N2347">
        <v>4635466</v>
      </c>
      <c r="O2347">
        <v>0</v>
      </c>
      <c r="P2347">
        <v>0</v>
      </c>
      <c r="Q2347">
        <v>0</v>
      </c>
      <c r="R2347">
        <v>0</v>
      </c>
    </row>
    <row r="2348" spans="1:18" x14ac:dyDescent="0.3">
      <c r="A2348" t="s">
        <v>4849</v>
      </c>
      <c r="B2348" t="s">
        <v>4850</v>
      </c>
      <c r="C2348" t="s">
        <v>29</v>
      </c>
      <c r="D2348">
        <v>0.656336641</v>
      </c>
      <c r="E2348">
        <v>-0.96279999999999999</v>
      </c>
      <c r="F2348">
        <v>0.99729999999999996</v>
      </c>
      <c r="G2348">
        <v>2912</v>
      </c>
      <c r="H2348">
        <v>82</v>
      </c>
      <c r="I2348" t="s">
        <v>21</v>
      </c>
      <c r="J2348" t="s">
        <v>26</v>
      </c>
      <c r="K2348">
        <v>15760</v>
      </c>
      <c r="L2348">
        <v>3074</v>
      </c>
      <c r="M2348">
        <v>12686</v>
      </c>
      <c r="N2348">
        <v>484623776</v>
      </c>
      <c r="O2348">
        <v>0</v>
      </c>
      <c r="P2348">
        <v>0</v>
      </c>
      <c r="Q2348">
        <v>0</v>
      </c>
      <c r="R2348">
        <v>0</v>
      </c>
    </row>
    <row r="2349" spans="1:18" x14ac:dyDescent="0.3">
      <c r="A2349" t="s">
        <v>4851</v>
      </c>
      <c r="B2349" t="s">
        <v>4852</v>
      </c>
      <c r="C2349" t="s">
        <v>287</v>
      </c>
      <c r="D2349">
        <v>0.73964607999999998</v>
      </c>
      <c r="E2349">
        <v>-0.87409999999999999</v>
      </c>
      <c r="F2349">
        <v>0.99439999999999995</v>
      </c>
      <c r="G2349">
        <v>523</v>
      </c>
      <c r="H2349">
        <v>39</v>
      </c>
      <c r="I2349" t="s">
        <v>21</v>
      </c>
      <c r="J2349" t="s">
        <v>34</v>
      </c>
      <c r="K2349">
        <v>1252</v>
      </c>
      <c r="L2349">
        <v>299</v>
      </c>
      <c r="M2349">
        <v>953</v>
      </c>
      <c r="N2349">
        <v>13103242</v>
      </c>
      <c r="O2349">
        <v>0</v>
      </c>
      <c r="P2349">
        <v>0</v>
      </c>
      <c r="Q2349">
        <v>0</v>
      </c>
      <c r="R2349">
        <v>0</v>
      </c>
    </row>
    <row r="2350" spans="1:18" x14ac:dyDescent="0.3">
      <c r="A2350" t="s">
        <v>4853</v>
      </c>
      <c r="B2350" t="s">
        <v>4854</v>
      </c>
      <c r="C2350" t="s">
        <v>20</v>
      </c>
      <c r="D2350">
        <v>0.61445735300000004</v>
      </c>
      <c r="E2350">
        <v>-0.9284</v>
      </c>
      <c r="F2350">
        <v>0.99439999999999995</v>
      </c>
      <c r="G2350">
        <v>272</v>
      </c>
      <c r="H2350">
        <v>42</v>
      </c>
      <c r="I2350" t="s">
        <v>21</v>
      </c>
      <c r="J2350" t="s">
        <v>34</v>
      </c>
      <c r="K2350">
        <v>841</v>
      </c>
      <c r="L2350">
        <v>207</v>
      </c>
      <c r="M2350">
        <v>634</v>
      </c>
      <c r="N2350">
        <v>4121888</v>
      </c>
      <c r="O2350">
        <v>0</v>
      </c>
      <c r="P2350">
        <v>0</v>
      </c>
      <c r="Q2350">
        <v>0</v>
      </c>
      <c r="R2350">
        <v>0</v>
      </c>
    </row>
    <row r="2351" spans="1:18" x14ac:dyDescent="0.3">
      <c r="A2351" t="s">
        <v>4855</v>
      </c>
      <c r="B2351" t="s">
        <v>4856</v>
      </c>
      <c r="C2351" t="s">
        <v>20</v>
      </c>
      <c r="D2351">
        <v>0.68533828500000005</v>
      </c>
      <c r="E2351">
        <v>-0.93240000000000001</v>
      </c>
      <c r="F2351">
        <v>0.99739999999999995</v>
      </c>
      <c r="G2351">
        <v>828</v>
      </c>
      <c r="H2351">
        <v>68</v>
      </c>
      <c r="I2351" t="s">
        <v>21</v>
      </c>
      <c r="J2351" t="s">
        <v>30</v>
      </c>
      <c r="K2351">
        <v>1903</v>
      </c>
      <c r="L2351">
        <v>326</v>
      </c>
      <c r="M2351">
        <v>1577</v>
      </c>
      <c r="N2351">
        <v>20343960</v>
      </c>
      <c r="O2351">
        <v>0</v>
      </c>
      <c r="P2351">
        <v>0</v>
      </c>
      <c r="Q2351">
        <v>0</v>
      </c>
      <c r="R2351">
        <v>0</v>
      </c>
    </row>
    <row r="2352" spans="1:18" x14ac:dyDescent="0.3">
      <c r="A2352" t="s">
        <v>4857</v>
      </c>
      <c r="B2352" t="s">
        <v>4858</v>
      </c>
      <c r="C2352" t="s">
        <v>20</v>
      </c>
      <c r="D2352">
        <v>0.66329590800000005</v>
      </c>
      <c r="E2352">
        <v>-0.78510000000000002</v>
      </c>
      <c r="F2352">
        <v>0.99570000000000003</v>
      </c>
      <c r="G2352">
        <v>391</v>
      </c>
      <c r="H2352">
        <v>44</v>
      </c>
      <c r="I2352" t="s">
        <v>21</v>
      </c>
      <c r="J2352" t="s">
        <v>34</v>
      </c>
      <c r="K2352">
        <v>1175</v>
      </c>
      <c r="L2352">
        <v>215</v>
      </c>
      <c r="M2352">
        <v>960</v>
      </c>
      <c r="N2352">
        <v>7134186</v>
      </c>
      <c r="O2352">
        <v>0</v>
      </c>
      <c r="P2352">
        <v>0</v>
      </c>
      <c r="Q2352">
        <v>0</v>
      </c>
      <c r="R2352">
        <v>0</v>
      </c>
    </row>
    <row r="2355" spans="4:4" x14ac:dyDescent="0.3">
      <c r="D2355" t="str">
        <f>_xlfn.XLOOKUP(B2027,Table1[product_name],Table1[secondary_category])</f>
        <v>Value &amp; Gift Sets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8DCE-17FF-4463-A981-DA6C5C489977}">
  <dimension ref="B2:I2353"/>
  <sheetViews>
    <sheetView workbookViewId="0">
      <selection activeCell="E15" sqref="E15"/>
    </sheetView>
  </sheetViews>
  <sheetFormatPr defaultRowHeight="15.05" x14ac:dyDescent="0.3"/>
  <cols>
    <col min="2" max="2" width="36.6640625" customWidth="1"/>
    <col min="3" max="3" width="13.109375" customWidth="1"/>
    <col min="5" max="5" width="40.33203125" bestFit="1" customWidth="1"/>
    <col min="6" max="6" width="16.44140625" bestFit="1" customWidth="1"/>
    <col min="7" max="7" width="12.88671875" bestFit="1" customWidth="1"/>
    <col min="8" max="8" width="45" customWidth="1"/>
    <col min="9" max="9" width="16.44140625" bestFit="1" customWidth="1"/>
  </cols>
  <sheetData>
    <row r="2" spans="2:9" x14ac:dyDescent="0.3">
      <c r="B2" s="1" t="s">
        <v>1</v>
      </c>
      <c r="C2" s="1" t="s">
        <v>13</v>
      </c>
      <c r="E2" s="9" t="s">
        <v>4866</v>
      </c>
      <c r="F2" s="10" t="s">
        <v>4865</v>
      </c>
      <c r="H2" s="9" t="s">
        <v>4866</v>
      </c>
      <c r="I2" s="10" t="s">
        <v>4865</v>
      </c>
    </row>
    <row r="3" spans="2:9" x14ac:dyDescent="0.3">
      <c r="B3" s="2" t="s">
        <v>19</v>
      </c>
      <c r="C3" s="2">
        <v>3342636</v>
      </c>
      <c r="E3" s="5" t="s">
        <v>800</v>
      </c>
      <c r="F3" s="12">
        <v>2479741941</v>
      </c>
      <c r="G3" s="11"/>
      <c r="H3" s="5" t="s">
        <v>1074</v>
      </c>
      <c r="I3" s="13">
        <v>0</v>
      </c>
    </row>
    <row r="4" spans="2:9" x14ac:dyDescent="0.3">
      <c r="B4" s="3" t="s">
        <v>24</v>
      </c>
      <c r="C4" s="3">
        <v>87084195</v>
      </c>
      <c r="E4" s="5" t="s">
        <v>1054</v>
      </c>
      <c r="F4" s="12">
        <v>2724225624</v>
      </c>
      <c r="G4" s="11"/>
      <c r="H4" s="5" t="s">
        <v>1491</v>
      </c>
      <c r="I4" s="13">
        <v>0</v>
      </c>
    </row>
    <row r="5" spans="2:9" x14ac:dyDescent="0.3">
      <c r="B5" s="2" t="s">
        <v>28</v>
      </c>
      <c r="C5" s="2">
        <v>235800416</v>
      </c>
      <c r="E5" s="5" t="s">
        <v>1667</v>
      </c>
      <c r="F5" s="12">
        <v>1749859072</v>
      </c>
      <c r="G5" s="11"/>
      <c r="H5" s="5" t="s">
        <v>1076</v>
      </c>
      <c r="I5" s="13">
        <v>0</v>
      </c>
    </row>
    <row r="6" spans="2:9" x14ac:dyDescent="0.3">
      <c r="B6" s="3" t="s">
        <v>32</v>
      </c>
      <c r="C6" s="3">
        <v>1513800</v>
      </c>
      <c r="E6" s="5" t="s">
        <v>857</v>
      </c>
      <c r="F6" s="12">
        <v>17391870460</v>
      </c>
      <c r="G6" s="11"/>
      <c r="H6" s="5" t="s">
        <v>2323</v>
      </c>
      <c r="I6" s="13">
        <v>0</v>
      </c>
    </row>
    <row r="7" spans="2:9" x14ac:dyDescent="0.3">
      <c r="B7" s="2" t="s">
        <v>36</v>
      </c>
      <c r="C7" s="2">
        <v>13491360</v>
      </c>
      <c r="E7" s="5" t="s">
        <v>1050</v>
      </c>
      <c r="F7" s="12">
        <v>4407295200</v>
      </c>
      <c r="G7" s="11"/>
      <c r="H7" s="5" t="s">
        <v>2321</v>
      </c>
      <c r="I7" s="13">
        <v>0</v>
      </c>
    </row>
    <row r="8" spans="2:9" x14ac:dyDescent="0.3">
      <c r="B8" s="3" t="s">
        <v>38</v>
      </c>
      <c r="C8" s="3">
        <v>48751608</v>
      </c>
      <c r="E8" s="5" t="s">
        <v>1058</v>
      </c>
      <c r="F8" s="12">
        <v>2486743740</v>
      </c>
      <c r="G8" s="11"/>
      <c r="H8" s="5" t="s">
        <v>2317</v>
      </c>
      <c r="I8" s="13">
        <v>0</v>
      </c>
    </row>
    <row r="9" spans="2:9" x14ac:dyDescent="0.3">
      <c r="B9" s="2" t="s">
        <v>40</v>
      </c>
      <c r="C9" s="2">
        <v>3359184</v>
      </c>
      <c r="E9" s="5" t="s">
        <v>4846</v>
      </c>
      <c r="F9" s="12">
        <v>2469411450</v>
      </c>
      <c r="G9" s="11"/>
      <c r="H9" s="5" t="s">
        <v>2319</v>
      </c>
      <c r="I9" s="13">
        <v>0</v>
      </c>
    </row>
    <row r="10" spans="2:9" x14ac:dyDescent="0.3">
      <c r="B10" s="3" t="s">
        <v>42</v>
      </c>
      <c r="C10" s="3">
        <v>14589170</v>
      </c>
      <c r="E10" s="5" t="s">
        <v>688</v>
      </c>
      <c r="F10" s="12">
        <v>2365038984</v>
      </c>
      <c r="G10" s="11"/>
      <c r="H10" s="5" t="s">
        <v>1616</v>
      </c>
      <c r="I10" s="13">
        <v>0</v>
      </c>
    </row>
    <row r="11" spans="2:9" x14ac:dyDescent="0.3">
      <c r="B11" s="2" t="s">
        <v>44</v>
      </c>
      <c r="C11" s="2">
        <v>1112189</v>
      </c>
      <c r="E11" s="5" t="s">
        <v>462</v>
      </c>
      <c r="F11" s="12">
        <v>1929298950</v>
      </c>
      <c r="G11" s="11"/>
      <c r="H11" s="5" t="s">
        <v>1618</v>
      </c>
      <c r="I11" s="13">
        <v>0</v>
      </c>
    </row>
    <row r="12" spans="2:9" x14ac:dyDescent="0.3">
      <c r="B12" s="3" t="s">
        <v>47</v>
      </c>
      <c r="C12" s="3">
        <v>52970730</v>
      </c>
      <c r="E12" s="5" t="s">
        <v>149</v>
      </c>
      <c r="F12" s="12">
        <v>2266759440</v>
      </c>
      <c r="G12" s="11"/>
      <c r="H12" s="5" t="s">
        <v>1777</v>
      </c>
      <c r="I12" s="13">
        <v>0</v>
      </c>
    </row>
    <row r="13" spans="2:9" x14ac:dyDescent="0.3">
      <c r="B13" s="2" t="s">
        <v>49</v>
      </c>
      <c r="C13" s="2">
        <v>4099140</v>
      </c>
      <c r="E13" s="5" t="s">
        <v>4859</v>
      </c>
      <c r="F13" s="12">
        <v>40270244861</v>
      </c>
      <c r="H13" s="5" t="s">
        <v>1971</v>
      </c>
      <c r="I13" s="13">
        <v>0</v>
      </c>
    </row>
    <row r="14" spans="2:9" x14ac:dyDescent="0.3">
      <c r="B14" s="3" t="s">
        <v>51</v>
      </c>
      <c r="C14" s="3">
        <v>1233792</v>
      </c>
      <c r="H14" s="5" t="s">
        <v>1779</v>
      </c>
      <c r="I14" s="13">
        <v>0</v>
      </c>
    </row>
    <row r="15" spans="2:9" x14ac:dyDescent="0.3">
      <c r="B15" s="2" t="s">
        <v>53</v>
      </c>
      <c r="C15" s="2">
        <v>22258290</v>
      </c>
      <c r="H15" s="5" t="s">
        <v>1135</v>
      </c>
      <c r="I15" s="13">
        <v>0</v>
      </c>
    </row>
    <row r="16" spans="2:9" x14ac:dyDescent="0.3">
      <c r="B16" s="3" t="s">
        <v>55</v>
      </c>
      <c r="C16" s="3">
        <v>53375375</v>
      </c>
      <c r="H16" s="5" t="s">
        <v>1219</v>
      </c>
      <c r="I16" s="13">
        <v>0</v>
      </c>
    </row>
    <row r="17" spans="2:9" x14ac:dyDescent="0.3">
      <c r="B17" s="2" t="s">
        <v>57</v>
      </c>
      <c r="C17" s="2">
        <v>380963536</v>
      </c>
      <c r="H17" s="5" t="s">
        <v>2107</v>
      </c>
      <c r="I17" s="13">
        <v>0</v>
      </c>
    </row>
    <row r="18" spans="2:9" x14ac:dyDescent="0.3">
      <c r="B18" s="3" t="s">
        <v>59</v>
      </c>
      <c r="C18" s="3">
        <v>83387345</v>
      </c>
      <c r="H18" s="5" t="s">
        <v>2206</v>
      </c>
      <c r="I18" s="13">
        <v>0</v>
      </c>
    </row>
    <row r="19" spans="2:9" x14ac:dyDescent="0.3">
      <c r="B19" s="2" t="s">
        <v>62</v>
      </c>
      <c r="C19" s="2">
        <v>303054609</v>
      </c>
      <c r="H19" s="5" t="s">
        <v>1332</v>
      </c>
      <c r="I19" s="13">
        <v>0</v>
      </c>
    </row>
    <row r="20" spans="2:9" x14ac:dyDescent="0.3">
      <c r="B20" s="3" t="s">
        <v>65</v>
      </c>
      <c r="C20" s="3">
        <v>443639766</v>
      </c>
      <c r="H20" s="5" t="s">
        <v>2103</v>
      </c>
      <c r="I20" s="13">
        <v>0</v>
      </c>
    </row>
    <row r="21" spans="2:9" x14ac:dyDescent="0.3">
      <c r="B21" s="2" t="s">
        <v>68</v>
      </c>
      <c r="C21" s="2">
        <v>809865880</v>
      </c>
      <c r="H21" s="5" t="s">
        <v>4859</v>
      </c>
      <c r="I21" s="12">
        <v>0</v>
      </c>
    </row>
    <row r="22" spans="2:9" x14ac:dyDescent="0.3">
      <c r="B22" s="3" t="s">
        <v>70</v>
      </c>
      <c r="C22" s="3">
        <v>126498580</v>
      </c>
    </row>
    <row r="23" spans="2:9" x14ac:dyDescent="0.3">
      <c r="B23" s="2" t="s">
        <v>72</v>
      </c>
      <c r="C23" s="2">
        <v>69162653</v>
      </c>
    </row>
    <row r="24" spans="2:9" x14ac:dyDescent="0.3">
      <c r="B24" s="3" t="s">
        <v>75</v>
      </c>
      <c r="C24" s="3">
        <v>40589159</v>
      </c>
    </row>
    <row r="25" spans="2:9" x14ac:dyDescent="0.3">
      <c r="B25" s="2" t="s">
        <v>78</v>
      </c>
      <c r="C25" s="2">
        <v>681300</v>
      </c>
    </row>
    <row r="26" spans="2:9" x14ac:dyDescent="0.3">
      <c r="B26" s="3" t="s">
        <v>80</v>
      </c>
      <c r="C26" s="3">
        <v>7987338</v>
      </c>
    </row>
    <row r="27" spans="2:9" x14ac:dyDescent="0.3">
      <c r="B27" s="2" t="s">
        <v>82</v>
      </c>
      <c r="C27" s="2">
        <v>375519660</v>
      </c>
    </row>
    <row r="28" spans="2:9" x14ac:dyDescent="0.3">
      <c r="B28" s="3" t="s">
        <v>84</v>
      </c>
      <c r="C28" s="3">
        <v>111125169</v>
      </c>
    </row>
    <row r="29" spans="2:9" x14ac:dyDescent="0.3">
      <c r="B29" s="2" t="s">
        <v>86</v>
      </c>
      <c r="C29" s="2">
        <v>12215784</v>
      </c>
    </row>
    <row r="30" spans="2:9" x14ac:dyDescent="0.3">
      <c r="B30" s="3" t="s">
        <v>88</v>
      </c>
      <c r="C30" s="3">
        <v>40967781</v>
      </c>
    </row>
    <row r="31" spans="2:9" x14ac:dyDescent="0.3">
      <c r="B31" s="2" t="s">
        <v>90</v>
      </c>
      <c r="C31" s="2">
        <v>45065946</v>
      </c>
    </row>
    <row r="32" spans="2:9" x14ac:dyDescent="0.3">
      <c r="B32" s="3" t="s">
        <v>92</v>
      </c>
      <c r="C32" s="3">
        <v>8211051</v>
      </c>
    </row>
    <row r="33" spans="2:3" x14ac:dyDescent="0.3">
      <c r="B33" s="2" t="s">
        <v>94</v>
      </c>
      <c r="C33" s="2">
        <v>3516000</v>
      </c>
    </row>
    <row r="34" spans="2:3" x14ac:dyDescent="0.3">
      <c r="B34" s="3" t="s">
        <v>97</v>
      </c>
      <c r="C34" s="3">
        <v>2835847</v>
      </c>
    </row>
    <row r="35" spans="2:3" x14ac:dyDescent="0.3">
      <c r="B35" s="2" t="s">
        <v>99</v>
      </c>
      <c r="C35" s="2">
        <v>11351208</v>
      </c>
    </row>
    <row r="36" spans="2:3" x14ac:dyDescent="0.3">
      <c r="B36" s="3" t="s">
        <v>101</v>
      </c>
      <c r="C36" s="3">
        <v>198720</v>
      </c>
    </row>
    <row r="37" spans="2:3" x14ac:dyDescent="0.3">
      <c r="B37" s="2" t="s">
        <v>103</v>
      </c>
      <c r="C37" s="2">
        <v>74685996</v>
      </c>
    </row>
    <row r="38" spans="2:3" x14ac:dyDescent="0.3">
      <c r="B38" s="3" t="s">
        <v>106</v>
      </c>
      <c r="C38" s="3">
        <v>12070656</v>
      </c>
    </row>
    <row r="39" spans="2:3" x14ac:dyDescent="0.3">
      <c r="B39" s="2" t="s">
        <v>109</v>
      </c>
      <c r="C39" s="2">
        <v>944398</v>
      </c>
    </row>
    <row r="40" spans="2:3" x14ac:dyDescent="0.3">
      <c r="B40" s="3" t="s">
        <v>111</v>
      </c>
      <c r="C40" s="3">
        <v>6186936</v>
      </c>
    </row>
    <row r="41" spans="2:3" x14ac:dyDescent="0.3">
      <c r="B41" s="2" t="s">
        <v>113</v>
      </c>
      <c r="C41" s="2">
        <v>28588599</v>
      </c>
    </row>
    <row r="42" spans="2:3" x14ac:dyDescent="0.3">
      <c r="B42" s="3" t="s">
        <v>115</v>
      </c>
      <c r="C42" s="3">
        <v>59777272</v>
      </c>
    </row>
    <row r="43" spans="2:3" x14ac:dyDescent="0.3">
      <c r="B43" s="2" t="s">
        <v>117</v>
      </c>
      <c r="C43" s="2">
        <v>1085516</v>
      </c>
    </row>
    <row r="44" spans="2:3" x14ac:dyDescent="0.3">
      <c r="B44" s="3" t="s">
        <v>120</v>
      </c>
      <c r="C44" s="3">
        <v>6745280</v>
      </c>
    </row>
    <row r="45" spans="2:3" x14ac:dyDescent="0.3">
      <c r="B45" s="2" t="s">
        <v>122</v>
      </c>
      <c r="C45" s="2">
        <v>1040664729</v>
      </c>
    </row>
    <row r="46" spans="2:3" x14ac:dyDescent="0.3">
      <c r="B46" s="3" t="s">
        <v>125</v>
      </c>
      <c r="C46" s="3">
        <v>43224845</v>
      </c>
    </row>
    <row r="47" spans="2:3" x14ac:dyDescent="0.3">
      <c r="B47" s="2" t="s">
        <v>127</v>
      </c>
      <c r="C47" s="2">
        <v>3876068</v>
      </c>
    </row>
    <row r="48" spans="2:3" x14ac:dyDescent="0.3">
      <c r="B48" s="3" t="s">
        <v>129</v>
      </c>
      <c r="C48" s="3">
        <v>1650220</v>
      </c>
    </row>
    <row r="49" spans="2:3" x14ac:dyDescent="0.3">
      <c r="B49" s="2" t="s">
        <v>132</v>
      </c>
      <c r="C49" s="2">
        <v>295872598</v>
      </c>
    </row>
    <row r="50" spans="2:3" x14ac:dyDescent="0.3">
      <c r="B50" s="3" t="s">
        <v>134</v>
      </c>
      <c r="C50" s="3">
        <v>12378390</v>
      </c>
    </row>
    <row r="51" spans="2:3" x14ac:dyDescent="0.3">
      <c r="B51" s="2" t="s">
        <v>136</v>
      </c>
      <c r="C51" s="2">
        <v>17123275</v>
      </c>
    </row>
    <row r="52" spans="2:3" x14ac:dyDescent="0.3">
      <c r="B52" s="3" t="s">
        <v>138</v>
      </c>
      <c r="C52" s="3">
        <v>12225129</v>
      </c>
    </row>
    <row r="53" spans="2:3" x14ac:dyDescent="0.3">
      <c r="B53" s="2" t="s">
        <v>140</v>
      </c>
      <c r="C53" s="2">
        <v>225242680</v>
      </c>
    </row>
    <row r="54" spans="2:3" x14ac:dyDescent="0.3">
      <c r="B54" s="3" t="s">
        <v>142</v>
      </c>
      <c r="C54" s="3">
        <v>318920</v>
      </c>
    </row>
    <row r="55" spans="2:3" x14ac:dyDescent="0.3">
      <c r="B55" s="2" t="s">
        <v>144</v>
      </c>
      <c r="C55" s="2">
        <v>5190632</v>
      </c>
    </row>
    <row r="56" spans="2:3" x14ac:dyDescent="0.3">
      <c r="B56" s="3" t="s">
        <v>146</v>
      </c>
      <c r="C56" s="3">
        <v>694094040</v>
      </c>
    </row>
    <row r="57" spans="2:3" x14ac:dyDescent="0.3">
      <c r="B57" s="2" t="s">
        <v>149</v>
      </c>
      <c r="C57" s="2">
        <v>2266759440</v>
      </c>
    </row>
    <row r="58" spans="2:3" x14ac:dyDescent="0.3">
      <c r="B58" s="3" t="s">
        <v>151</v>
      </c>
      <c r="C58" s="3">
        <v>15995604</v>
      </c>
    </row>
    <row r="59" spans="2:3" x14ac:dyDescent="0.3">
      <c r="B59" s="2" t="s">
        <v>153</v>
      </c>
      <c r="C59" s="2">
        <v>29175012</v>
      </c>
    </row>
    <row r="60" spans="2:3" x14ac:dyDescent="0.3">
      <c r="B60" s="3" t="s">
        <v>155</v>
      </c>
      <c r="C60" s="3">
        <v>22041275</v>
      </c>
    </row>
    <row r="61" spans="2:3" x14ac:dyDescent="0.3">
      <c r="B61" s="2" t="s">
        <v>157</v>
      </c>
      <c r="C61" s="2">
        <v>156522256</v>
      </c>
    </row>
    <row r="62" spans="2:3" x14ac:dyDescent="0.3">
      <c r="B62" s="3" t="s">
        <v>159</v>
      </c>
      <c r="C62" s="3">
        <v>7885280</v>
      </c>
    </row>
    <row r="63" spans="2:3" x14ac:dyDescent="0.3">
      <c r="B63" s="2" t="s">
        <v>161</v>
      </c>
      <c r="C63" s="2">
        <v>1716679465</v>
      </c>
    </row>
    <row r="64" spans="2:3" x14ac:dyDescent="0.3">
      <c r="B64" s="3" t="s">
        <v>164</v>
      </c>
      <c r="C64" s="3">
        <v>3205179</v>
      </c>
    </row>
    <row r="65" spans="2:3" x14ac:dyDescent="0.3">
      <c r="B65" s="2" t="s">
        <v>167</v>
      </c>
      <c r="C65" s="2">
        <v>8662164</v>
      </c>
    </row>
    <row r="66" spans="2:3" x14ac:dyDescent="0.3">
      <c r="B66" s="3" t="s">
        <v>169</v>
      </c>
      <c r="C66" s="3">
        <v>588303684</v>
      </c>
    </row>
    <row r="67" spans="2:3" x14ac:dyDescent="0.3">
      <c r="B67" s="2" t="s">
        <v>171</v>
      </c>
      <c r="C67" s="2">
        <v>138281</v>
      </c>
    </row>
    <row r="68" spans="2:3" x14ac:dyDescent="0.3">
      <c r="B68" s="3" t="s">
        <v>173</v>
      </c>
      <c r="C68" s="3">
        <v>9383618</v>
      </c>
    </row>
    <row r="69" spans="2:3" x14ac:dyDescent="0.3">
      <c r="B69" s="2" t="s">
        <v>175</v>
      </c>
      <c r="C69" s="2">
        <v>327685660</v>
      </c>
    </row>
    <row r="70" spans="2:3" x14ac:dyDescent="0.3">
      <c r="B70" s="3" t="s">
        <v>177</v>
      </c>
      <c r="C70" s="3">
        <v>74744271</v>
      </c>
    </row>
    <row r="71" spans="2:3" x14ac:dyDescent="0.3">
      <c r="B71" s="2" t="s">
        <v>181</v>
      </c>
      <c r="C71" s="2">
        <v>3993504</v>
      </c>
    </row>
    <row r="72" spans="2:3" x14ac:dyDescent="0.3">
      <c r="B72" s="3" t="s">
        <v>183</v>
      </c>
      <c r="C72" s="3">
        <v>1504347</v>
      </c>
    </row>
    <row r="73" spans="2:3" x14ac:dyDescent="0.3">
      <c r="B73" s="2" t="s">
        <v>186</v>
      </c>
      <c r="C73" s="2">
        <v>29759414</v>
      </c>
    </row>
    <row r="74" spans="2:3" x14ac:dyDescent="0.3">
      <c r="B74" s="3" t="s">
        <v>188</v>
      </c>
      <c r="C74" s="3">
        <v>58692594</v>
      </c>
    </row>
    <row r="75" spans="2:3" x14ac:dyDescent="0.3">
      <c r="B75" s="2" t="s">
        <v>190</v>
      </c>
      <c r="C75" s="2">
        <v>6587948</v>
      </c>
    </row>
    <row r="76" spans="2:3" x14ac:dyDescent="0.3">
      <c r="B76" s="3" t="s">
        <v>193</v>
      </c>
      <c r="C76" s="3">
        <v>2027784</v>
      </c>
    </row>
    <row r="77" spans="2:3" x14ac:dyDescent="0.3">
      <c r="B77" s="2" t="s">
        <v>195</v>
      </c>
      <c r="C77" s="2">
        <v>2528142</v>
      </c>
    </row>
    <row r="78" spans="2:3" x14ac:dyDescent="0.3">
      <c r="B78" s="3" t="s">
        <v>197</v>
      </c>
      <c r="C78" s="3">
        <v>323871364</v>
      </c>
    </row>
    <row r="79" spans="2:3" x14ac:dyDescent="0.3">
      <c r="B79" s="2" t="s">
        <v>200</v>
      </c>
      <c r="C79" s="2">
        <v>167561576</v>
      </c>
    </row>
    <row r="80" spans="2:3" x14ac:dyDescent="0.3">
      <c r="B80" s="3" t="s">
        <v>202</v>
      </c>
      <c r="C80" s="3">
        <v>881886300</v>
      </c>
    </row>
    <row r="81" spans="2:3" x14ac:dyDescent="0.3">
      <c r="B81" s="2" t="s">
        <v>204</v>
      </c>
      <c r="C81" s="2">
        <v>13746939</v>
      </c>
    </row>
    <row r="82" spans="2:3" x14ac:dyDescent="0.3">
      <c r="B82" s="3" t="s">
        <v>206</v>
      </c>
      <c r="C82" s="3">
        <v>79246000</v>
      </c>
    </row>
    <row r="83" spans="2:3" x14ac:dyDescent="0.3">
      <c r="B83" s="2" t="s">
        <v>208</v>
      </c>
      <c r="C83" s="2">
        <v>371054894</v>
      </c>
    </row>
    <row r="84" spans="2:3" x14ac:dyDescent="0.3">
      <c r="B84" s="3" t="s">
        <v>210</v>
      </c>
      <c r="C84" s="3">
        <v>953442</v>
      </c>
    </row>
    <row r="85" spans="2:3" x14ac:dyDescent="0.3">
      <c r="B85" s="2" t="s">
        <v>212</v>
      </c>
      <c r="C85" s="2">
        <v>5826600</v>
      </c>
    </row>
    <row r="86" spans="2:3" x14ac:dyDescent="0.3">
      <c r="B86" s="3" t="s">
        <v>214</v>
      </c>
      <c r="C86" s="3">
        <v>40633515</v>
      </c>
    </row>
    <row r="87" spans="2:3" x14ac:dyDescent="0.3">
      <c r="B87" s="2" t="s">
        <v>217</v>
      </c>
      <c r="C87" s="2">
        <v>1416093864</v>
      </c>
    </row>
    <row r="88" spans="2:3" x14ac:dyDescent="0.3">
      <c r="B88" s="3" t="s">
        <v>219</v>
      </c>
      <c r="C88" s="3">
        <v>48238150</v>
      </c>
    </row>
    <row r="89" spans="2:3" x14ac:dyDescent="0.3">
      <c r="B89" s="2" t="s">
        <v>221</v>
      </c>
      <c r="C89" s="2">
        <v>101136</v>
      </c>
    </row>
    <row r="90" spans="2:3" x14ac:dyDescent="0.3">
      <c r="B90" s="3" t="s">
        <v>223</v>
      </c>
      <c r="C90" s="3">
        <v>13857224</v>
      </c>
    </row>
    <row r="91" spans="2:3" x14ac:dyDescent="0.3">
      <c r="B91" s="2" t="s">
        <v>225</v>
      </c>
      <c r="C91" s="2">
        <v>10596880</v>
      </c>
    </row>
    <row r="92" spans="2:3" x14ac:dyDescent="0.3">
      <c r="B92" s="3" t="s">
        <v>227</v>
      </c>
      <c r="C92" s="3">
        <v>14574375</v>
      </c>
    </row>
    <row r="93" spans="2:3" x14ac:dyDescent="0.3">
      <c r="B93" s="2" t="s">
        <v>229</v>
      </c>
      <c r="C93" s="2">
        <v>84473088</v>
      </c>
    </row>
    <row r="94" spans="2:3" x14ac:dyDescent="0.3">
      <c r="B94" s="3" t="s">
        <v>231</v>
      </c>
      <c r="C94" s="3">
        <v>721464</v>
      </c>
    </row>
    <row r="95" spans="2:3" x14ac:dyDescent="0.3">
      <c r="B95" s="2" t="s">
        <v>233</v>
      </c>
      <c r="C95" s="2">
        <v>5978630</v>
      </c>
    </row>
    <row r="96" spans="2:3" x14ac:dyDescent="0.3">
      <c r="B96" s="3" t="s">
        <v>235</v>
      </c>
      <c r="C96" s="3">
        <v>211156</v>
      </c>
    </row>
    <row r="97" spans="2:3" x14ac:dyDescent="0.3">
      <c r="B97" s="2" t="s">
        <v>238</v>
      </c>
      <c r="C97" s="2">
        <v>58509360</v>
      </c>
    </row>
    <row r="98" spans="2:3" x14ac:dyDescent="0.3">
      <c r="B98" s="3" t="s">
        <v>240</v>
      </c>
      <c r="C98" s="3">
        <v>21678065</v>
      </c>
    </row>
    <row r="99" spans="2:3" x14ac:dyDescent="0.3">
      <c r="B99" s="2" t="s">
        <v>242</v>
      </c>
      <c r="C99" s="2">
        <v>330473748</v>
      </c>
    </row>
    <row r="100" spans="2:3" x14ac:dyDescent="0.3">
      <c r="B100" s="3" t="s">
        <v>245</v>
      </c>
      <c r="C100" s="3">
        <v>12876786</v>
      </c>
    </row>
    <row r="101" spans="2:3" x14ac:dyDescent="0.3">
      <c r="B101" s="2" t="s">
        <v>247</v>
      </c>
      <c r="C101" s="2">
        <v>28340685</v>
      </c>
    </row>
    <row r="102" spans="2:3" x14ac:dyDescent="0.3">
      <c r="B102" s="3" t="s">
        <v>249</v>
      </c>
      <c r="C102" s="3">
        <v>24003000</v>
      </c>
    </row>
    <row r="103" spans="2:3" x14ac:dyDescent="0.3">
      <c r="B103" s="2" t="s">
        <v>251</v>
      </c>
      <c r="C103" s="2">
        <v>181860</v>
      </c>
    </row>
    <row r="104" spans="2:3" x14ac:dyDescent="0.3">
      <c r="B104" s="3" t="s">
        <v>253</v>
      </c>
      <c r="C104" s="3">
        <v>479880</v>
      </c>
    </row>
    <row r="105" spans="2:3" x14ac:dyDescent="0.3">
      <c r="B105" s="2" t="s">
        <v>255</v>
      </c>
      <c r="C105" s="2">
        <v>464744</v>
      </c>
    </row>
    <row r="106" spans="2:3" x14ac:dyDescent="0.3">
      <c r="B106" s="3" t="s">
        <v>257</v>
      </c>
      <c r="C106" s="3">
        <v>193406148</v>
      </c>
    </row>
    <row r="107" spans="2:3" x14ac:dyDescent="0.3">
      <c r="B107" s="2" t="s">
        <v>260</v>
      </c>
      <c r="C107" s="2">
        <v>17925</v>
      </c>
    </row>
    <row r="108" spans="2:3" x14ac:dyDescent="0.3">
      <c r="B108" s="3" t="s">
        <v>262</v>
      </c>
      <c r="C108" s="3">
        <v>1302125</v>
      </c>
    </row>
    <row r="109" spans="2:3" x14ac:dyDescent="0.3">
      <c r="B109" s="2" t="s">
        <v>264</v>
      </c>
      <c r="C109" s="2">
        <v>12059187</v>
      </c>
    </row>
    <row r="110" spans="2:3" x14ac:dyDescent="0.3">
      <c r="B110" s="3" t="s">
        <v>266</v>
      </c>
      <c r="C110" s="3">
        <v>167306769</v>
      </c>
    </row>
    <row r="111" spans="2:3" x14ac:dyDescent="0.3">
      <c r="B111" s="2" t="s">
        <v>268</v>
      </c>
      <c r="C111" s="2">
        <v>41206334</v>
      </c>
    </row>
    <row r="112" spans="2:3" x14ac:dyDescent="0.3">
      <c r="B112" s="3" t="s">
        <v>270</v>
      </c>
      <c r="C112" s="3">
        <v>95112054</v>
      </c>
    </row>
    <row r="113" spans="2:3" x14ac:dyDescent="0.3">
      <c r="B113" s="2" t="s">
        <v>272</v>
      </c>
      <c r="C113" s="2">
        <v>39793068</v>
      </c>
    </row>
    <row r="114" spans="2:3" x14ac:dyDescent="0.3">
      <c r="B114" s="3" t="s">
        <v>274</v>
      </c>
      <c r="C114" s="3">
        <v>1435200</v>
      </c>
    </row>
    <row r="115" spans="2:3" x14ac:dyDescent="0.3">
      <c r="B115" s="2" t="s">
        <v>276</v>
      </c>
      <c r="C115" s="2">
        <v>15260944</v>
      </c>
    </row>
    <row r="116" spans="2:3" x14ac:dyDescent="0.3">
      <c r="B116" s="3" t="s">
        <v>278</v>
      </c>
      <c r="C116" s="3">
        <v>837593</v>
      </c>
    </row>
    <row r="117" spans="2:3" x14ac:dyDescent="0.3">
      <c r="B117" s="2" t="s">
        <v>280</v>
      </c>
      <c r="C117" s="2">
        <v>1050779</v>
      </c>
    </row>
    <row r="118" spans="2:3" x14ac:dyDescent="0.3">
      <c r="B118" s="3" t="s">
        <v>282</v>
      </c>
      <c r="C118" s="3">
        <v>275485056</v>
      </c>
    </row>
    <row r="119" spans="2:3" x14ac:dyDescent="0.3">
      <c r="B119" s="2" t="s">
        <v>284</v>
      </c>
      <c r="C119" s="2">
        <v>127576</v>
      </c>
    </row>
    <row r="120" spans="2:3" x14ac:dyDescent="0.3">
      <c r="B120" s="3" t="s">
        <v>286</v>
      </c>
      <c r="C120" s="3">
        <v>1212497</v>
      </c>
    </row>
    <row r="121" spans="2:3" x14ac:dyDescent="0.3">
      <c r="B121" s="2" t="s">
        <v>289</v>
      </c>
      <c r="C121" s="2">
        <v>133013734</v>
      </c>
    </row>
    <row r="122" spans="2:3" x14ac:dyDescent="0.3">
      <c r="B122" s="3" t="s">
        <v>291</v>
      </c>
      <c r="C122" s="3">
        <v>856275</v>
      </c>
    </row>
    <row r="123" spans="2:3" x14ac:dyDescent="0.3">
      <c r="B123" s="2" t="s">
        <v>294</v>
      </c>
      <c r="C123" s="2">
        <v>1281878</v>
      </c>
    </row>
    <row r="124" spans="2:3" x14ac:dyDescent="0.3">
      <c r="B124" s="3" t="s">
        <v>296</v>
      </c>
      <c r="C124" s="3">
        <v>46746777</v>
      </c>
    </row>
    <row r="125" spans="2:3" x14ac:dyDescent="0.3">
      <c r="B125" s="2" t="s">
        <v>298</v>
      </c>
      <c r="C125" s="2">
        <v>820080</v>
      </c>
    </row>
    <row r="126" spans="2:3" x14ac:dyDescent="0.3">
      <c r="B126" s="3" t="s">
        <v>300</v>
      </c>
      <c r="C126" s="3">
        <v>28064850</v>
      </c>
    </row>
    <row r="127" spans="2:3" x14ac:dyDescent="0.3">
      <c r="B127" s="2" t="s">
        <v>302</v>
      </c>
      <c r="C127" s="2">
        <v>1905587</v>
      </c>
    </row>
    <row r="128" spans="2:3" x14ac:dyDescent="0.3">
      <c r="B128" s="3" t="s">
        <v>304</v>
      </c>
      <c r="C128" s="3">
        <v>2615620</v>
      </c>
    </row>
    <row r="129" spans="2:3" x14ac:dyDescent="0.3">
      <c r="B129" s="2" t="s">
        <v>306</v>
      </c>
      <c r="C129" s="2">
        <v>1393080</v>
      </c>
    </row>
    <row r="130" spans="2:3" x14ac:dyDescent="0.3">
      <c r="B130" s="3" t="s">
        <v>309</v>
      </c>
      <c r="C130" s="3">
        <v>1877400</v>
      </c>
    </row>
    <row r="131" spans="2:3" x14ac:dyDescent="0.3">
      <c r="B131" s="2" t="s">
        <v>311</v>
      </c>
      <c r="C131" s="2">
        <v>54004</v>
      </c>
    </row>
    <row r="132" spans="2:3" x14ac:dyDescent="0.3">
      <c r="B132" s="3" t="s">
        <v>313</v>
      </c>
      <c r="C132" s="3">
        <v>996208</v>
      </c>
    </row>
    <row r="133" spans="2:3" x14ac:dyDescent="0.3">
      <c r="B133" s="2" t="s">
        <v>315</v>
      </c>
      <c r="C133" s="2">
        <v>155288</v>
      </c>
    </row>
    <row r="134" spans="2:3" x14ac:dyDescent="0.3">
      <c r="B134" s="3" t="s">
        <v>317</v>
      </c>
      <c r="C134" s="3">
        <v>27402416</v>
      </c>
    </row>
    <row r="135" spans="2:3" x14ac:dyDescent="0.3">
      <c r="B135" s="2" t="s">
        <v>319</v>
      </c>
      <c r="C135" s="2">
        <v>195546680</v>
      </c>
    </row>
    <row r="136" spans="2:3" x14ac:dyDescent="0.3">
      <c r="B136" s="3" t="s">
        <v>321</v>
      </c>
      <c r="C136" s="3">
        <v>1951228</v>
      </c>
    </row>
    <row r="137" spans="2:3" x14ac:dyDescent="0.3">
      <c r="B137" s="2" t="s">
        <v>323</v>
      </c>
      <c r="C137" s="2">
        <v>16707792</v>
      </c>
    </row>
    <row r="138" spans="2:3" x14ac:dyDescent="0.3">
      <c r="B138" s="3" t="s">
        <v>325</v>
      </c>
      <c r="C138" s="3">
        <v>524686</v>
      </c>
    </row>
    <row r="139" spans="2:3" x14ac:dyDescent="0.3">
      <c r="B139" s="2" t="s">
        <v>327</v>
      </c>
      <c r="C139" s="2">
        <v>239536</v>
      </c>
    </row>
    <row r="140" spans="2:3" x14ac:dyDescent="0.3">
      <c r="B140" s="3" t="s">
        <v>330</v>
      </c>
      <c r="C140" s="3">
        <v>621792</v>
      </c>
    </row>
    <row r="141" spans="2:3" x14ac:dyDescent="0.3">
      <c r="B141" s="2" t="s">
        <v>332</v>
      </c>
      <c r="C141" s="2">
        <v>1306700</v>
      </c>
    </row>
    <row r="142" spans="2:3" x14ac:dyDescent="0.3">
      <c r="B142" s="3" t="s">
        <v>334</v>
      </c>
      <c r="C142" s="3">
        <v>175986</v>
      </c>
    </row>
    <row r="143" spans="2:3" x14ac:dyDescent="0.3">
      <c r="B143" s="2" t="s">
        <v>336</v>
      </c>
      <c r="C143" s="2">
        <v>69272</v>
      </c>
    </row>
    <row r="144" spans="2:3" x14ac:dyDescent="0.3">
      <c r="B144" s="3" t="s">
        <v>340</v>
      </c>
      <c r="C144" s="3">
        <v>232968</v>
      </c>
    </row>
    <row r="145" spans="2:3" x14ac:dyDescent="0.3">
      <c r="B145" s="2" t="s">
        <v>342</v>
      </c>
      <c r="C145" s="2">
        <v>9905966</v>
      </c>
    </row>
    <row r="146" spans="2:3" x14ac:dyDescent="0.3">
      <c r="B146" s="3" t="s">
        <v>344</v>
      </c>
      <c r="C146" s="3">
        <v>40353876</v>
      </c>
    </row>
    <row r="147" spans="2:3" x14ac:dyDescent="0.3">
      <c r="B147" s="2" t="s">
        <v>346</v>
      </c>
      <c r="C147" s="2">
        <v>35722113</v>
      </c>
    </row>
    <row r="148" spans="2:3" x14ac:dyDescent="0.3">
      <c r="B148" s="3" t="s">
        <v>348</v>
      </c>
      <c r="C148" s="3">
        <v>42875904</v>
      </c>
    </row>
    <row r="149" spans="2:3" x14ac:dyDescent="0.3">
      <c r="B149" s="2" t="s">
        <v>350</v>
      </c>
      <c r="C149" s="2">
        <v>16361280</v>
      </c>
    </row>
    <row r="150" spans="2:3" x14ac:dyDescent="0.3">
      <c r="B150" s="3" t="s">
        <v>352</v>
      </c>
      <c r="C150" s="3">
        <v>3930102</v>
      </c>
    </row>
    <row r="151" spans="2:3" x14ac:dyDescent="0.3">
      <c r="B151" s="2" t="s">
        <v>354</v>
      </c>
      <c r="C151" s="2">
        <v>2417808</v>
      </c>
    </row>
    <row r="152" spans="2:3" x14ac:dyDescent="0.3">
      <c r="B152" s="3" t="s">
        <v>356</v>
      </c>
      <c r="C152" s="3">
        <v>1750560</v>
      </c>
    </row>
    <row r="153" spans="2:3" x14ac:dyDescent="0.3">
      <c r="B153" s="2" t="s">
        <v>358</v>
      </c>
      <c r="C153" s="2">
        <v>64192744</v>
      </c>
    </row>
    <row r="154" spans="2:3" x14ac:dyDescent="0.3">
      <c r="B154" s="3" t="s">
        <v>360</v>
      </c>
      <c r="C154" s="3">
        <v>10700704</v>
      </c>
    </row>
    <row r="155" spans="2:3" x14ac:dyDescent="0.3">
      <c r="B155" s="2" t="s">
        <v>362</v>
      </c>
      <c r="C155" s="2">
        <v>5446532</v>
      </c>
    </row>
    <row r="156" spans="2:3" x14ac:dyDescent="0.3">
      <c r="B156" s="3" t="s">
        <v>364</v>
      </c>
      <c r="C156" s="3">
        <v>1860072</v>
      </c>
    </row>
    <row r="157" spans="2:3" x14ac:dyDescent="0.3">
      <c r="B157" s="2" t="s">
        <v>366</v>
      </c>
      <c r="C157" s="2">
        <v>79756625</v>
      </c>
    </row>
    <row r="158" spans="2:3" x14ac:dyDescent="0.3">
      <c r="B158" s="3" t="s">
        <v>368</v>
      </c>
      <c r="C158" s="3">
        <v>2718660</v>
      </c>
    </row>
    <row r="159" spans="2:3" x14ac:dyDescent="0.3">
      <c r="B159" s="2" t="s">
        <v>370</v>
      </c>
      <c r="C159" s="2">
        <v>30502292</v>
      </c>
    </row>
    <row r="160" spans="2:3" x14ac:dyDescent="0.3">
      <c r="B160" s="3" t="s">
        <v>374</v>
      </c>
      <c r="C160" s="3">
        <v>2311200</v>
      </c>
    </row>
    <row r="161" spans="2:3" x14ac:dyDescent="0.3">
      <c r="B161" s="2" t="s">
        <v>376</v>
      </c>
      <c r="C161" s="2">
        <v>906003</v>
      </c>
    </row>
    <row r="162" spans="2:3" x14ac:dyDescent="0.3">
      <c r="B162" s="3" t="s">
        <v>378</v>
      </c>
      <c r="C162" s="3">
        <v>770226</v>
      </c>
    </row>
    <row r="163" spans="2:3" x14ac:dyDescent="0.3">
      <c r="B163" s="2" t="s">
        <v>380</v>
      </c>
      <c r="C163" s="2">
        <v>729560</v>
      </c>
    </row>
    <row r="164" spans="2:3" x14ac:dyDescent="0.3">
      <c r="B164" s="3" t="s">
        <v>382</v>
      </c>
      <c r="C164" s="3">
        <v>676614</v>
      </c>
    </row>
    <row r="165" spans="2:3" x14ac:dyDescent="0.3">
      <c r="B165" s="2" t="s">
        <v>384</v>
      </c>
      <c r="C165" s="2">
        <v>721760</v>
      </c>
    </row>
    <row r="166" spans="2:3" x14ac:dyDescent="0.3">
      <c r="B166" s="3" t="s">
        <v>386</v>
      </c>
      <c r="C166" s="3">
        <v>39637751</v>
      </c>
    </row>
    <row r="167" spans="2:3" x14ac:dyDescent="0.3">
      <c r="B167" s="2" t="s">
        <v>388</v>
      </c>
      <c r="C167" s="2">
        <v>978009</v>
      </c>
    </row>
    <row r="168" spans="2:3" x14ac:dyDescent="0.3">
      <c r="B168" s="3" t="s">
        <v>391</v>
      </c>
      <c r="C168" s="3">
        <v>3110876</v>
      </c>
    </row>
    <row r="169" spans="2:3" x14ac:dyDescent="0.3">
      <c r="B169" s="2" t="s">
        <v>393</v>
      </c>
      <c r="C169" s="2">
        <v>796456</v>
      </c>
    </row>
    <row r="170" spans="2:3" x14ac:dyDescent="0.3">
      <c r="B170" s="3" t="s">
        <v>395</v>
      </c>
      <c r="C170" s="3">
        <v>3080016</v>
      </c>
    </row>
    <row r="171" spans="2:3" x14ac:dyDescent="0.3">
      <c r="B171" s="2" t="s">
        <v>397</v>
      </c>
      <c r="C171" s="2">
        <v>996567</v>
      </c>
    </row>
    <row r="172" spans="2:3" x14ac:dyDescent="0.3">
      <c r="B172" s="3" t="s">
        <v>399</v>
      </c>
      <c r="C172" s="3">
        <v>88884</v>
      </c>
    </row>
    <row r="173" spans="2:3" x14ac:dyDescent="0.3">
      <c r="B173" s="2" t="s">
        <v>401</v>
      </c>
      <c r="C173" s="2">
        <v>40235</v>
      </c>
    </row>
    <row r="174" spans="2:3" x14ac:dyDescent="0.3">
      <c r="B174" s="3" t="s">
        <v>403</v>
      </c>
      <c r="C174" s="3">
        <v>35266976</v>
      </c>
    </row>
    <row r="175" spans="2:3" x14ac:dyDescent="0.3">
      <c r="B175" s="2" t="s">
        <v>405</v>
      </c>
      <c r="C175" s="2">
        <v>7850124</v>
      </c>
    </row>
    <row r="176" spans="2:3" x14ac:dyDescent="0.3">
      <c r="B176" s="3" t="s">
        <v>407</v>
      </c>
      <c r="C176" s="3">
        <v>1067418</v>
      </c>
    </row>
    <row r="177" spans="2:3" x14ac:dyDescent="0.3">
      <c r="B177" s="2" t="s">
        <v>409</v>
      </c>
      <c r="C177" s="2">
        <v>892335</v>
      </c>
    </row>
    <row r="178" spans="2:3" x14ac:dyDescent="0.3">
      <c r="B178" s="3" t="s">
        <v>411</v>
      </c>
      <c r="C178" s="3">
        <v>2706960</v>
      </c>
    </row>
    <row r="179" spans="2:3" x14ac:dyDescent="0.3">
      <c r="B179" s="2" t="s">
        <v>413</v>
      </c>
      <c r="C179" s="2">
        <v>2511070</v>
      </c>
    </row>
    <row r="180" spans="2:3" x14ac:dyDescent="0.3">
      <c r="B180" s="3" t="s">
        <v>415</v>
      </c>
      <c r="C180" s="3">
        <v>260304330</v>
      </c>
    </row>
    <row r="181" spans="2:3" x14ac:dyDescent="0.3">
      <c r="B181" s="2" t="s">
        <v>418</v>
      </c>
      <c r="C181" s="2">
        <v>8311170</v>
      </c>
    </row>
    <row r="182" spans="2:3" x14ac:dyDescent="0.3">
      <c r="B182" s="3" t="s">
        <v>420</v>
      </c>
      <c r="C182" s="3">
        <v>288339193</v>
      </c>
    </row>
    <row r="183" spans="2:3" x14ac:dyDescent="0.3">
      <c r="B183" s="2" t="s">
        <v>423</v>
      </c>
      <c r="C183" s="2">
        <v>997696320</v>
      </c>
    </row>
    <row r="184" spans="2:3" x14ac:dyDescent="0.3">
      <c r="B184" s="3" t="s">
        <v>425</v>
      </c>
      <c r="C184" s="3">
        <v>9243114</v>
      </c>
    </row>
    <row r="185" spans="2:3" x14ac:dyDescent="0.3">
      <c r="B185" s="2" t="s">
        <v>427</v>
      </c>
      <c r="C185" s="2">
        <v>11762192</v>
      </c>
    </row>
    <row r="186" spans="2:3" x14ac:dyDescent="0.3">
      <c r="B186" s="3" t="s">
        <v>429</v>
      </c>
      <c r="C186" s="3">
        <v>600856</v>
      </c>
    </row>
    <row r="187" spans="2:3" x14ac:dyDescent="0.3">
      <c r="B187" s="2" t="s">
        <v>431</v>
      </c>
      <c r="C187" s="2">
        <v>213975</v>
      </c>
    </row>
    <row r="188" spans="2:3" x14ac:dyDescent="0.3">
      <c r="B188" s="3" t="s">
        <v>433</v>
      </c>
      <c r="C188" s="3">
        <v>3285172</v>
      </c>
    </row>
    <row r="189" spans="2:3" x14ac:dyDescent="0.3">
      <c r="B189" s="2" t="s">
        <v>435</v>
      </c>
      <c r="C189" s="2">
        <v>12836680</v>
      </c>
    </row>
    <row r="190" spans="2:3" x14ac:dyDescent="0.3">
      <c r="B190" s="3" t="s">
        <v>437</v>
      </c>
      <c r="C190" s="3">
        <v>1699170</v>
      </c>
    </row>
    <row r="191" spans="2:3" x14ac:dyDescent="0.3">
      <c r="B191" s="2" t="s">
        <v>439</v>
      </c>
      <c r="C191" s="2">
        <v>51464250</v>
      </c>
    </row>
    <row r="192" spans="2:3" x14ac:dyDescent="0.3">
      <c r="B192" s="3" t="s">
        <v>441</v>
      </c>
      <c r="C192" s="3">
        <v>159880</v>
      </c>
    </row>
    <row r="193" spans="2:3" x14ac:dyDescent="0.3">
      <c r="B193" s="2" t="s">
        <v>443</v>
      </c>
      <c r="C193" s="2">
        <v>268386</v>
      </c>
    </row>
    <row r="194" spans="2:3" x14ac:dyDescent="0.3">
      <c r="B194" s="3" t="s">
        <v>445</v>
      </c>
      <c r="C194" s="3">
        <v>2305572</v>
      </c>
    </row>
    <row r="195" spans="2:3" x14ac:dyDescent="0.3">
      <c r="B195" s="2" t="s">
        <v>447</v>
      </c>
      <c r="C195" s="2">
        <v>30441854</v>
      </c>
    </row>
    <row r="196" spans="2:3" x14ac:dyDescent="0.3">
      <c r="B196" s="3" t="s">
        <v>449</v>
      </c>
      <c r="C196" s="3">
        <v>735930</v>
      </c>
    </row>
    <row r="197" spans="2:3" x14ac:dyDescent="0.3">
      <c r="B197" s="2" t="s">
        <v>451</v>
      </c>
      <c r="C197" s="2">
        <v>76375</v>
      </c>
    </row>
    <row r="198" spans="2:3" x14ac:dyDescent="0.3">
      <c r="B198" s="3" t="s">
        <v>453</v>
      </c>
      <c r="C198" s="3">
        <v>426261969</v>
      </c>
    </row>
    <row r="199" spans="2:3" x14ac:dyDescent="0.3">
      <c r="B199" s="2" t="s">
        <v>455</v>
      </c>
      <c r="C199" s="2">
        <v>10190416</v>
      </c>
    </row>
    <row r="200" spans="2:3" x14ac:dyDescent="0.3">
      <c r="B200" s="3" t="s">
        <v>457</v>
      </c>
      <c r="C200" s="3">
        <v>28389528</v>
      </c>
    </row>
    <row r="201" spans="2:3" x14ac:dyDescent="0.3">
      <c r="B201" s="2" t="s">
        <v>459</v>
      </c>
      <c r="C201" s="2">
        <v>686747096</v>
      </c>
    </row>
    <row r="202" spans="2:3" x14ac:dyDescent="0.3">
      <c r="B202" s="3" t="s">
        <v>462</v>
      </c>
      <c r="C202" s="3">
        <v>1929298950</v>
      </c>
    </row>
    <row r="203" spans="2:3" x14ac:dyDescent="0.3">
      <c r="B203" s="2" t="s">
        <v>464</v>
      </c>
      <c r="C203" s="2">
        <v>1446912</v>
      </c>
    </row>
    <row r="204" spans="2:3" x14ac:dyDescent="0.3">
      <c r="B204" s="3" t="s">
        <v>466</v>
      </c>
      <c r="C204" s="3">
        <v>12805935</v>
      </c>
    </row>
    <row r="205" spans="2:3" x14ac:dyDescent="0.3">
      <c r="B205" s="2" t="s">
        <v>468</v>
      </c>
      <c r="C205" s="2">
        <v>2147684</v>
      </c>
    </row>
    <row r="206" spans="2:3" x14ac:dyDescent="0.3">
      <c r="B206" s="3" t="s">
        <v>470</v>
      </c>
      <c r="C206" s="3">
        <v>1420400</v>
      </c>
    </row>
    <row r="207" spans="2:3" x14ac:dyDescent="0.3">
      <c r="B207" s="2" t="s">
        <v>473</v>
      </c>
      <c r="C207" s="2">
        <v>6662</v>
      </c>
    </row>
    <row r="208" spans="2:3" x14ac:dyDescent="0.3">
      <c r="B208" s="3" t="s">
        <v>475</v>
      </c>
      <c r="C208" s="3">
        <v>193004682</v>
      </c>
    </row>
    <row r="209" spans="2:3" x14ac:dyDescent="0.3">
      <c r="B209" s="2" t="s">
        <v>477</v>
      </c>
      <c r="C209" s="2">
        <v>962346</v>
      </c>
    </row>
    <row r="210" spans="2:3" x14ac:dyDescent="0.3">
      <c r="B210" s="3" t="s">
        <v>480</v>
      </c>
      <c r="C210" s="3">
        <v>21259875</v>
      </c>
    </row>
    <row r="211" spans="2:3" x14ac:dyDescent="0.3">
      <c r="B211" s="2" t="s">
        <v>482</v>
      </c>
      <c r="C211" s="2">
        <v>6563636</v>
      </c>
    </row>
    <row r="212" spans="2:3" x14ac:dyDescent="0.3">
      <c r="B212" s="3" t="s">
        <v>484</v>
      </c>
      <c r="C212" s="3">
        <v>1456224</v>
      </c>
    </row>
    <row r="213" spans="2:3" x14ac:dyDescent="0.3">
      <c r="B213" s="2" t="s">
        <v>486</v>
      </c>
      <c r="C213" s="2">
        <v>2879925</v>
      </c>
    </row>
    <row r="214" spans="2:3" x14ac:dyDescent="0.3">
      <c r="B214" s="3" t="s">
        <v>489</v>
      </c>
      <c r="C214" s="3">
        <v>11104930</v>
      </c>
    </row>
    <row r="215" spans="2:3" x14ac:dyDescent="0.3">
      <c r="B215" s="2" t="s">
        <v>491</v>
      </c>
      <c r="C215" s="2">
        <v>11569782</v>
      </c>
    </row>
    <row r="216" spans="2:3" x14ac:dyDescent="0.3">
      <c r="B216" s="3" t="s">
        <v>493</v>
      </c>
      <c r="C216" s="3">
        <v>1123780</v>
      </c>
    </row>
    <row r="217" spans="2:3" x14ac:dyDescent="0.3">
      <c r="B217" s="2" t="s">
        <v>495</v>
      </c>
      <c r="C217" s="2">
        <v>809550</v>
      </c>
    </row>
    <row r="218" spans="2:3" x14ac:dyDescent="0.3">
      <c r="B218" s="3" t="s">
        <v>497</v>
      </c>
      <c r="C218" s="3">
        <v>445263</v>
      </c>
    </row>
    <row r="219" spans="2:3" x14ac:dyDescent="0.3">
      <c r="B219" s="2" t="s">
        <v>499</v>
      </c>
      <c r="C219" s="2">
        <v>182129346</v>
      </c>
    </row>
    <row r="220" spans="2:3" x14ac:dyDescent="0.3">
      <c r="B220" s="3" t="s">
        <v>501</v>
      </c>
      <c r="C220" s="3">
        <v>750126</v>
      </c>
    </row>
    <row r="221" spans="2:3" x14ac:dyDescent="0.3">
      <c r="B221" s="2" t="s">
        <v>504</v>
      </c>
      <c r="C221" s="2">
        <v>3079168</v>
      </c>
    </row>
    <row r="222" spans="2:3" x14ac:dyDescent="0.3">
      <c r="B222" s="3" t="s">
        <v>506</v>
      </c>
      <c r="C222" s="3">
        <v>1402692</v>
      </c>
    </row>
    <row r="223" spans="2:3" x14ac:dyDescent="0.3">
      <c r="B223" s="2" t="s">
        <v>508</v>
      </c>
      <c r="C223" s="2">
        <v>5676489</v>
      </c>
    </row>
    <row r="224" spans="2:3" x14ac:dyDescent="0.3">
      <c r="B224" s="3" t="s">
        <v>510</v>
      </c>
      <c r="C224" s="3">
        <v>2238436</v>
      </c>
    </row>
    <row r="225" spans="2:3" x14ac:dyDescent="0.3">
      <c r="B225" s="2" t="s">
        <v>512</v>
      </c>
      <c r="C225" s="2">
        <v>425860464</v>
      </c>
    </row>
    <row r="226" spans="2:3" x14ac:dyDescent="0.3">
      <c r="B226" s="3" t="s">
        <v>514</v>
      </c>
      <c r="C226" s="3">
        <v>838942</v>
      </c>
    </row>
    <row r="227" spans="2:3" x14ac:dyDescent="0.3">
      <c r="B227" s="2" t="s">
        <v>516</v>
      </c>
      <c r="C227" s="2">
        <v>75667176</v>
      </c>
    </row>
    <row r="228" spans="2:3" x14ac:dyDescent="0.3">
      <c r="B228" s="3" t="s">
        <v>518</v>
      </c>
      <c r="C228" s="3">
        <v>2090040</v>
      </c>
    </row>
    <row r="229" spans="2:3" x14ac:dyDescent="0.3">
      <c r="B229" s="2" t="s">
        <v>520</v>
      </c>
      <c r="C229" s="2">
        <v>13394612</v>
      </c>
    </row>
    <row r="230" spans="2:3" x14ac:dyDescent="0.3">
      <c r="B230" s="3" t="s">
        <v>522</v>
      </c>
      <c r="C230" s="3">
        <v>365608</v>
      </c>
    </row>
    <row r="231" spans="2:3" x14ac:dyDescent="0.3">
      <c r="B231" s="2" t="s">
        <v>524</v>
      </c>
      <c r="C231" s="2">
        <v>66201600</v>
      </c>
    </row>
    <row r="232" spans="2:3" x14ac:dyDescent="0.3">
      <c r="B232" s="3" t="s">
        <v>527</v>
      </c>
      <c r="C232" s="3">
        <v>15076908</v>
      </c>
    </row>
    <row r="233" spans="2:3" x14ac:dyDescent="0.3">
      <c r="B233" s="2" t="s">
        <v>529</v>
      </c>
      <c r="C233" s="2">
        <v>6343602</v>
      </c>
    </row>
    <row r="234" spans="2:3" x14ac:dyDescent="0.3">
      <c r="B234" s="3" t="s">
        <v>531</v>
      </c>
      <c r="C234" s="3">
        <v>243143079</v>
      </c>
    </row>
    <row r="235" spans="2:3" x14ac:dyDescent="0.3">
      <c r="B235" s="2" t="s">
        <v>533</v>
      </c>
      <c r="C235" s="2">
        <v>482249535</v>
      </c>
    </row>
    <row r="236" spans="2:3" x14ac:dyDescent="0.3">
      <c r="B236" s="3" t="s">
        <v>535</v>
      </c>
      <c r="C236" s="3">
        <v>43226762</v>
      </c>
    </row>
    <row r="237" spans="2:3" x14ac:dyDescent="0.3">
      <c r="B237" s="2" t="s">
        <v>537</v>
      </c>
      <c r="C237" s="2">
        <v>793331</v>
      </c>
    </row>
    <row r="238" spans="2:3" x14ac:dyDescent="0.3">
      <c r="B238" s="3" t="s">
        <v>539</v>
      </c>
      <c r="C238" s="3">
        <v>19492488</v>
      </c>
    </row>
    <row r="239" spans="2:3" x14ac:dyDescent="0.3">
      <c r="B239" s="2" t="s">
        <v>541</v>
      </c>
      <c r="C239" s="2">
        <v>966554</v>
      </c>
    </row>
    <row r="240" spans="2:3" x14ac:dyDescent="0.3">
      <c r="B240" s="3" t="s">
        <v>543</v>
      </c>
      <c r="C240" s="3">
        <v>146420610</v>
      </c>
    </row>
    <row r="241" spans="2:3" x14ac:dyDescent="0.3">
      <c r="B241" s="2" t="s">
        <v>545</v>
      </c>
      <c r="C241" s="2">
        <v>4332924</v>
      </c>
    </row>
    <row r="242" spans="2:3" x14ac:dyDescent="0.3">
      <c r="B242" s="3" t="s">
        <v>547</v>
      </c>
      <c r="C242" s="3">
        <v>191205108</v>
      </c>
    </row>
    <row r="243" spans="2:3" x14ac:dyDescent="0.3">
      <c r="B243" s="2" t="s">
        <v>549</v>
      </c>
      <c r="C243" s="2">
        <v>7700280</v>
      </c>
    </row>
    <row r="244" spans="2:3" x14ac:dyDescent="0.3">
      <c r="B244" s="3" t="s">
        <v>552</v>
      </c>
      <c r="C244" s="3">
        <v>2192656</v>
      </c>
    </row>
    <row r="245" spans="2:3" x14ac:dyDescent="0.3">
      <c r="B245" s="2" t="s">
        <v>554</v>
      </c>
      <c r="C245" s="2">
        <v>58345280</v>
      </c>
    </row>
    <row r="246" spans="2:3" x14ac:dyDescent="0.3">
      <c r="B246" s="3" t="s">
        <v>356</v>
      </c>
      <c r="C246" s="3">
        <v>432810</v>
      </c>
    </row>
    <row r="247" spans="2:3" x14ac:dyDescent="0.3">
      <c r="B247" s="2" t="s">
        <v>451</v>
      </c>
      <c r="C247" s="2">
        <v>19008</v>
      </c>
    </row>
    <row r="248" spans="2:3" x14ac:dyDescent="0.3">
      <c r="B248" s="3" t="s">
        <v>558</v>
      </c>
      <c r="C248" s="3">
        <v>4871022</v>
      </c>
    </row>
    <row r="249" spans="2:3" x14ac:dyDescent="0.3">
      <c r="B249" s="2" t="s">
        <v>560</v>
      </c>
      <c r="C249" s="2">
        <v>8653429</v>
      </c>
    </row>
    <row r="250" spans="2:3" x14ac:dyDescent="0.3">
      <c r="B250" s="3" t="s">
        <v>562</v>
      </c>
      <c r="C250" s="3">
        <v>1566210</v>
      </c>
    </row>
    <row r="251" spans="2:3" x14ac:dyDescent="0.3">
      <c r="B251" s="2" t="s">
        <v>564</v>
      </c>
      <c r="C251" s="2">
        <v>47915385</v>
      </c>
    </row>
    <row r="252" spans="2:3" x14ac:dyDescent="0.3">
      <c r="B252" s="3" t="s">
        <v>566</v>
      </c>
      <c r="C252" s="3">
        <v>159955848</v>
      </c>
    </row>
    <row r="253" spans="2:3" x14ac:dyDescent="0.3">
      <c r="B253" s="2" t="s">
        <v>568</v>
      </c>
      <c r="C253" s="2">
        <v>1355808</v>
      </c>
    </row>
    <row r="254" spans="2:3" x14ac:dyDescent="0.3">
      <c r="B254" s="3" t="s">
        <v>570</v>
      </c>
      <c r="C254" s="3">
        <v>398013</v>
      </c>
    </row>
    <row r="255" spans="2:3" x14ac:dyDescent="0.3">
      <c r="B255" s="2" t="s">
        <v>572</v>
      </c>
      <c r="C255" s="2">
        <v>799216</v>
      </c>
    </row>
    <row r="256" spans="2:3" x14ac:dyDescent="0.3">
      <c r="B256" s="3" t="s">
        <v>574</v>
      </c>
      <c r="C256" s="3">
        <v>622488</v>
      </c>
    </row>
    <row r="257" spans="2:3" x14ac:dyDescent="0.3">
      <c r="B257" s="2" t="s">
        <v>576</v>
      </c>
      <c r="C257" s="2">
        <v>58919805</v>
      </c>
    </row>
    <row r="258" spans="2:3" x14ac:dyDescent="0.3">
      <c r="B258" s="3" t="s">
        <v>578</v>
      </c>
      <c r="C258" s="3">
        <v>56220047</v>
      </c>
    </row>
    <row r="259" spans="2:3" x14ac:dyDescent="0.3">
      <c r="B259" s="2" t="s">
        <v>580</v>
      </c>
      <c r="C259" s="2">
        <v>5290543</v>
      </c>
    </row>
    <row r="260" spans="2:3" x14ac:dyDescent="0.3">
      <c r="B260" s="3" t="s">
        <v>582</v>
      </c>
      <c r="C260" s="3">
        <v>21599879</v>
      </c>
    </row>
    <row r="261" spans="2:3" x14ac:dyDescent="0.3">
      <c r="B261" s="2" t="s">
        <v>585</v>
      </c>
      <c r="C261" s="2">
        <v>11168340</v>
      </c>
    </row>
    <row r="262" spans="2:3" x14ac:dyDescent="0.3">
      <c r="B262" s="3" t="s">
        <v>587</v>
      </c>
      <c r="C262" s="3">
        <v>142686882</v>
      </c>
    </row>
    <row r="263" spans="2:3" x14ac:dyDescent="0.3">
      <c r="B263" s="2" t="s">
        <v>589</v>
      </c>
      <c r="C263" s="2">
        <v>144739</v>
      </c>
    </row>
    <row r="264" spans="2:3" x14ac:dyDescent="0.3">
      <c r="B264" s="3" t="s">
        <v>591</v>
      </c>
      <c r="C264" s="3">
        <v>56456972</v>
      </c>
    </row>
    <row r="265" spans="2:3" x14ac:dyDescent="0.3">
      <c r="B265" s="2" t="s">
        <v>593</v>
      </c>
      <c r="C265" s="2">
        <v>8568</v>
      </c>
    </row>
    <row r="266" spans="2:3" x14ac:dyDescent="0.3">
      <c r="B266" s="3" t="s">
        <v>595</v>
      </c>
      <c r="C266" s="3">
        <v>107916</v>
      </c>
    </row>
    <row r="267" spans="2:3" x14ac:dyDescent="0.3">
      <c r="B267" s="2" t="s">
        <v>597</v>
      </c>
      <c r="C267" s="2">
        <v>33381072</v>
      </c>
    </row>
    <row r="268" spans="2:3" x14ac:dyDescent="0.3">
      <c r="B268" s="3" t="s">
        <v>599</v>
      </c>
      <c r="C268" s="3">
        <v>54098</v>
      </c>
    </row>
    <row r="269" spans="2:3" x14ac:dyDescent="0.3">
      <c r="B269" s="2" t="s">
        <v>601</v>
      </c>
      <c r="C269" s="2">
        <v>122218055</v>
      </c>
    </row>
    <row r="270" spans="2:3" x14ac:dyDescent="0.3">
      <c r="B270" s="3" t="s">
        <v>603</v>
      </c>
      <c r="C270" s="3">
        <v>12280</v>
      </c>
    </row>
    <row r="271" spans="2:3" x14ac:dyDescent="0.3">
      <c r="B271" s="2" t="s">
        <v>605</v>
      </c>
      <c r="C271" s="2">
        <v>2937077</v>
      </c>
    </row>
    <row r="272" spans="2:3" x14ac:dyDescent="0.3">
      <c r="B272" s="3" t="s">
        <v>607</v>
      </c>
      <c r="C272" s="3">
        <v>621780</v>
      </c>
    </row>
    <row r="273" spans="2:3" x14ac:dyDescent="0.3">
      <c r="B273" s="2" t="s">
        <v>610</v>
      </c>
      <c r="C273" s="2">
        <v>2888348</v>
      </c>
    </row>
    <row r="274" spans="2:3" x14ac:dyDescent="0.3">
      <c r="B274" s="3" t="s">
        <v>612</v>
      </c>
      <c r="C274" s="3">
        <v>15993504</v>
      </c>
    </row>
    <row r="275" spans="2:3" x14ac:dyDescent="0.3">
      <c r="B275" s="2" t="s">
        <v>614</v>
      </c>
      <c r="C275" s="2">
        <v>361791</v>
      </c>
    </row>
    <row r="276" spans="2:3" x14ac:dyDescent="0.3">
      <c r="B276" s="3" t="s">
        <v>616</v>
      </c>
      <c r="C276" s="3">
        <v>2070</v>
      </c>
    </row>
    <row r="277" spans="2:3" x14ac:dyDescent="0.3">
      <c r="B277" s="2" t="s">
        <v>618</v>
      </c>
      <c r="C277" s="2">
        <v>553597244</v>
      </c>
    </row>
    <row r="278" spans="2:3" x14ac:dyDescent="0.3">
      <c r="B278" s="3" t="s">
        <v>620</v>
      </c>
      <c r="C278" s="3">
        <v>381225</v>
      </c>
    </row>
    <row r="279" spans="2:3" x14ac:dyDescent="0.3">
      <c r="B279" s="2" t="s">
        <v>622</v>
      </c>
      <c r="C279" s="2">
        <v>579282</v>
      </c>
    </row>
    <row r="280" spans="2:3" x14ac:dyDescent="0.3">
      <c r="B280" s="3" t="s">
        <v>624</v>
      </c>
      <c r="C280" s="3">
        <v>1124470</v>
      </c>
    </row>
    <row r="281" spans="2:3" x14ac:dyDescent="0.3">
      <c r="B281" s="2" t="s">
        <v>626</v>
      </c>
      <c r="C281" s="2">
        <v>885888</v>
      </c>
    </row>
    <row r="282" spans="2:3" x14ac:dyDescent="0.3">
      <c r="B282" s="3" t="s">
        <v>629</v>
      </c>
      <c r="C282" s="3">
        <v>3036445</v>
      </c>
    </row>
    <row r="283" spans="2:3" x14ac:dyDescent="0.3">
      <c r="B283" s="2" t="s">
        <v>631</v>
      </c>
      <c r="C283" s="2">
        <v>9916974</v>
      </c>
    </row>
    <row r="284" spans="2:3" x14ac:dyDescent="0.3">
      <c r="B284" s="3" t="s">
        <v>633</v>
      </c>
      <c r="C284" s="3">
        <v>12025494</v>
      </c>
    </row>
    <row r="285" spans="2:3" x14ac:dyDescent="0.3">
      <c r="B285" s="2" t="s">
        <v>636</v>
      </c>
      <c r="C285" s="2">
        <v>14685651</v>
      </c>
    </row>
    <row r="286" spans="2:3" x14ac:dyDescent="0.3">
      <c r="B286" s="3" t="s">
        <v>638</v>
      </c>
      <c r="C286" s="3">
        <v>4196487</v>
      </c>
    </row>
    <row r="287" spans="2:3" x14ac:dyDescent="0.3">
      <c r="B287" s="2" t="s">
        <v>640</v>
      </c>
      <c r="C287" s="2">
        <v>776256</v>
      </c>
    </row>
    <row r="288" spans="2:3" x14ac:dyDescent="0.3">
      <c r="B288" s="3" t="s">
        <v>642</v>
      </c>
      <c r="C288" s="3">
        <v>159988</v>
      </c>
    </row>
    <row r="289" spans="2:3" x14ac:dyDescent="0.3">
      <c r="B289" s="2" t="s">
        <v>644</v>
      </c>
      <c r="C289" s="2">
        <v>71292</v>
      </c>
    </row>
    <row r="290" spans="2:3" x14ac:dyDescent="0.3">
      <c r="B290" s="3" t="s">
        <v>646</v>
      </c>
      <c r="C290" s="3">
        <v>2366118</v>
      </c>
    </row>
    <row r="291" spans="2:3" x14ac:dyDescent="0.3">
      <c r="B291" s="2" t="s">
        <v>648</v>
      </c>
      <c r="C291" s="2">
        <v>159516</v>
      </c>
    </row>
    <row r="292" spans="2:3" x14ac:dyDescent="0.3">
      <c r="B292" s="3" t="s">
        <v>650</v>
      </c>
      <c r="C292" s="3">
        <v>1254240</v>
      </c>
    </row>
    <row r="293" spans="2:3" x14ac:dyDescent="0.3">
      <c r="B293" s="2" t="s">
        <v>653</v>
      </c>
      <c r="C293" s="2">
        <v>11564</v>
      </c>
    </row>
    <row r="294" spans="2:3" x14ac:dyDescent="0.3">
      <c r="B294" s="3" t="s">
        <v>655</v>
      </c>
      <c r="C294" s="3">
        <v>16871976</v>
      </c>
    </row>
    <row r="295" spans="2:3" x14ac:dyDescent="0.3">
      <c r="B295" s="2" t="s">
        <v>657</v>
      </c>
      <c r="C295" s="2">
        <v>37398680</v>
      </c>
    </row>
    <row r="296" spans="2:3" x14ac:dyDescent="0.3">
      <c r="B296" s="3" t="s">
        <v>659</v>
      </c>
      <c r="C296" s="3">
        <v>1010708568</v>
      </c>
    </row>
    <row r="297" spans="2:3" x14ac:dyDescent="0.3">
      <c r="B297" s="2" t="s">
        <v>662</v>
      </c>
      <c r="C297" s="2">
        <v>298530</v>
      </c>
    </row>
    <row r="298" spans="2:3" x14ac:dyDescent="0.3">
      <c r="B298" s="3" t="s">
        <v>664</v>
      </c>
      <c r="C298" s="3">
        <v>670887</v>
      </c>
    </row>
    <row r="299" spans="2:3" x14ac:dyDescent="0.3">
      <c r="B299" s="2" t="s">
        <v>666</v>
      </c>
      <c r="C299" s="2">
        <v>145740</v>
      </c>
    </row>
    <row r="300" spans="2:3" x14ac:dyDescent="0.3">
      <c r="B300" s="3" t="s">
        <v>668</v>
      </c>
      <c r="C300" s="3">
        <v>742728</v>
      </c>
    </row>
    <row r="301" spans="2:3" x14ac:dyDescent="0.3">
      <c r="B301" s="2" t="s">
        <v>670</v>
      </c>
      <c r="C301" s="2">
        <v>281023762</v>
      </c>
    </row>
    <row r="302" spans="2:3" x14ac:dyDescent="0.3">
      <c r="B302" s="3" t="s">
        <v>672</v>
      </c>
      <c r="C302" s="3">
        <v>68272</v>
      </c>
    </row>
    <row r="303" spans="2:3" x14ac:dyDescent="0.3">
      <c r="B303" s="2" t="s">
        <v>674</v>
      </c>
      <c r="C303" s="2">
        <v>509496</v>
      </c>
    </row>
    <row r="304" spans="2:3" x14ac:dyDescent="0.3">
      <c r="B304" s="3" t="s">
        <v>676</v>
      </c>
      <c r="C304" s="3">
        <v>2125464</v>
      </c>
    </row>
    <row r="305" spans="2:3" x14ac:dyDescent="0.3">
      <c r="B305" s="2" t="s">
        <v>678</v>
      </c>
      <c r="C305" s="2">
        <v>60667</v>
      </c>
    </row>
    <row r="306" spans="2:3" x14ac:dyDescent="0.3">
      <c r="B306" s="3" t="s">
        <v>680</v>
      </c>
      <c r="C306" s="3">
        <v>1420827</v>
      </c>
    </row>
    <row r="307" spans="2:3" x14ac:dyDescent="0.3">
      <c r="B307" s="2" t="s">
        <v>682</v>
      </c>
      <c r="C307" s="2">
        <v>6080220</v>
      </c>
    </row>
    <row r="308" spans="2:3" x14ac:dyDescent="0.3">
      <c r="B308" s="3" t="s">
        <v>684</v>
      </c>
      <c r="C308" s="3">
        <v>719264</v>
      </c>
    </row>
    <row r="309" spans="2:3" x14ac:dyDescent="0.3">
      <c r="B309" s="2" t="s">
        <v>686</v>
      </c>
      <c r="C309" s="2">
        <v>39327495</v>
      </c>
    </row>
    <row r="310" spans="2:3" x14ac:dyDescent="0.3">
      <c r="B310" s="3" t="s">
        <v>688</v>
      </c>
      <c r="C310" s="3">
        <v>2365038984</v>
      </c>
    </row>
    <row r="311" spans="2:3" x14ac:dyDescent="0.3">
      <c r="B311" s="2" t="s">
        <v>691</v>
      </c>
      <c r="C311" s="2">
        <v>223394230</v>
      </c>
    </row>
    <row r="312" spans="2:3" x14ac:dyDescent="0.3">
      <c r="B312" s="3" t="s">
        <v>693</v>
      </c>
      <c r="C312" s="3">
        <v>59811492</v>
      </c>
    </row>
    <row r="313" spans="2:3" x14ac:dyDescent="0.3">
      <c r="B313" s="2" t="s">
        <v>696</v>
      </c>
      <c r="C313" s="2">
        <v>66514300</v>
      </c>
    </row>
    <row r="314" spans="2:3" x14ac:dyDescent="0.3">
      <c r="B314" s="3" t="s">
        <v>698</v>
      </c>
      <c r="C314" s="3">
        <v>156651156</v>
      </c>
    </row>
    <row r="315" spans="2:3" x14ac:dyDescent="0.3">
      <c r="B315" s="2" t="s">
        <v>700</v>
      </c>
      <c r="C315" s="2">
        <v>100885930</v>
      </c>
    </row>
    <row r="316" spans="2:3" x14ac:dyDescent="0.3">
      <c r="B316" s="3" t="s">
        <v>702</v>
      </c>
      <c r="C316" s="3">
        <v>1120327590</v>
      </c>
    </row>
    <row r="317" spans="2:3" x14ac:dyDescent="0.3">
      <c r="B317" s="2" t="s">
        <v>704</v>
      </c>
      <c r="C317" s="2">
        <v>2243637</v>
      </c>
    </row>
    <row r="318" spans="2:3" x14ac:dyDescent="0.3">
      <c r="B318" s="3" t="s">
        <v>706</v>
      </c>
      <c r="C318" s="3">
        <v>20476170</v>
      </c>
    </row>
    <row r="319" spans="2:3" x14ac:dyDescent="0.3">
      <c r="B319" s="2" t="s">
        <v>708</v>
      </c>
      <c r="C319" s="2">
        <v>1468662</v>
      </c>
    </row>
    <row r="320" spans="2:3" x14ac:dyDescent="0.3">
      <c r="B320" s="3" t="s">
        <v>710</v>
      </c>
      <c r="C320" s="3">
        <v>530874</v>
      </c>
    </row>
    <row r="321" spans="2:3" x14ac:dyDescent="0.3">
      <c r="B321" s="2" t="s">
        <v>712</v>
      </c>
      <c r="C321" s="2">
        <v>31357843</v>
      </c>
    </row>
    <row r="322" spans="2:3" x14ac:dyDescent="0.3">
      <c r="B322" s="3" t="s">
        <v>714</v>
      </c>
      <c r="C322" s="3">
        <v>5364154</v>
      </c>
    </row>
    <row r="323" spans="2:3" x14ac:dyDescent="0.3">
      <c r="B323" s="2" t="s">
        <v>716</v>
      </c>
      <c r="C323" s="2">
        <v>18327734</v>
      </c>
    </row>
    <row r="324" spans="2:3" x14ac:dyDescent="0.3">
      <c r="B324" s="3" t="s">
        <v>719</v>
      </c>
      <c r="C324" s="3">
        <v>33226314</v>
      </c>
    </row>
    <row r="325" spans="2:3" x14ac:dyDescent="0.3">
      <c r="B325" s="2" t="s">
        <v>721</v>
      </c>
      <c r="C325" s="2">
        <v>7076967</v>
      </c>
    </row>
    <row r="326" spans="2:3" x14ac:dyDescent="0.3">
      <c r="B326" s="3" t="s">
        <v>723</v>
      </c>
      <c r="C326" s="3">
        <v>141700584</v>
      </c>
    </row>
    <row r="327" spans="2:3" x14ac:dyDescent="0.3">
      <c r="B327" s="2" t="s">
        <v>725</v>
      </c>
      <c r="C327" s="2">
        <v>58584513</v>
      </c>
    </row>
    <row r="328" spans="2:3" x14ac:dyDescent="0.3">
      <c r="B328" s="3" t="s">
        <v>727</v>
      </c>
      <c r="C328" s="3">
        <v>15857856</v>
      </c>
    </row>
    <row r="329" spans="2:3" x14ac:dyDescent="0.3">
      <c r="B329" s="2" t="s">
        <v>729</v>
      </c>
      <c r="C329" s="2">
        <v>22750714</v>
      </c>
    </row>
    <row r="330" spans="2:3" x14ac:dyDescent="0.3">
      <c r="B330" s="3" t="s">
        <v>731</v>
      </c>
      <c r="C330" s="3">
        <v>134936304</v>
      </c>
    </row>
    <row r="331" spans="2:3" x14ac:dyDescent="0.3">
      <c r="B331" s="2" t="s">
        <v>733</v>
      </c>
      <c r="C331" s="2">
        <v>159616756</v>
      </c>
    </row>
    <row r="332" spans="2:3" x14ac:dyDescent="0.3">
      <c r="B332" s="3" t="s">
        <v>736</v>
      </c>
      <c r="C332" s="3">
        <v>282207848</v>
      </c>
    </row>
    <row r="333" spans="2:3" x14ac:dyDescent="0.3">
      <c r="B333" s="2" t="s">
        <v>738</v>
      </c>
      <c r="C333" s="2">
        <v>7180503</v>
      </c>
    </row>
    <row r="334" spans="2:3" x14ac:dyDescent="0.3">
      <c r="B334" s="3" t="s">
        <v>740</v>
      </c>
      <c r="C334" s="3">
        <v>700483420</v>
      </c>
    </row>
    <row r="335" spans="2:3" x14ac:dyDescent="0.3">
      <c r="B335" s="2" t="s">
        <v>742</v>
      </c>
      <c r="C335" s="2">
        <v>62204613</v>
      </c>
    </row>
    <row r="336" spans="2:3" x14ac:dyDescent="0.3">
      <c r="B336" s="3" t="s">
        <v>744</v>
      </c>
      <c r="C336" s="3">
        <v>1359746</v>
      </c>
    </row>
    <row r="337" spans="2:3" x14ac:dyDescent="0.3">
      <c r="B337" s="2" t="s">
        <v>747</v>
      </c>
      <c r="C337" s="2">
        <v>125089328</v>
      </c>
    </row>
    <row r="338" spans="2:3" x14ac:dyDescent="0.3">
      <c r="B338" s="3" t="s">
        <v>750</v>
      </c>
      <c r="C338" s="3">
        <v>2269330</v>
      </c>
    </row>
    <row r="339" spans="2:3" x14ac:dyDescent="0.3">
      <c r="B339" s="2" t="s">
        <v>752</v>
      </c>
      <c r="C339" s="2">
        <v>630966</v>
      </c>
    </row>
    <row r="340" spans="2:3" x14ac:dyDescent="0.3">
      <c r="B340" s="3" t="s">
        <v>754</v>
      </c>
      <c r="C340" s="3">
        <v>2226095</v>
      </c>
    </row>
    <row r="341" spans="2:3" x14ac:dyDescent="0.3">
      <c r="B341" s="2" t="s">
        <v>756</v>
      </c>
      <c r="C341" s="2">
        <v>33027346</v>
      </c>
    </row>
    <row r="342" spans="2:3" x14ac:dyDescent="0.3">
      <c r="B342" s="3" t="s">
        <v>759</v>
      </c>
      <c r="C342" s="3">
        <v>41798268</v>
      </c>
    </row>
    <row r="343" spans="2:3" x14ac:dyDescent="0.3">
      <c r="B343" s="2" t="s">
        <v>761</v>
      </c>
      <c r="C343" s="2">
        <v>38645996</v>
      </c>
    </row>
    <row r="344" spans="2:3" x14ac:dyDescent="0.3">
      <c r="B344" s="3" t="s">
        <v>763</v>
      </c>
      <c r="C344" s="3">
        <v>246088290</v>
      </c>
    </row>
    <row r="345" spans="2:3" x14ac:dyDescent="0.3">
      <c r="B345" s="2" t="s">
        <v>765</v>
      </c>
      <c r="C345" s="2">
        <v>33146253</v>
      </c>
    </row>
    <row r="346" spans="2:3" x14ac:dyDescent="0.3">
      <c r="B346" s="3" t="s">
        <v>767</v>
      </c>
      <c r="C346" s="3">
        <v>8904</v>
      </c>
    </row>
    <row r="347" spans="2:3" x14ac:dyDescent="0.3">
      <c r="B347" s="2" t="s">
        <v>769</v>
      </c>
      <c r="C347" s="2">
        <v>23448</v>
      </c>
    </row>
    <row r="348" spans="2:3" x14ac:dyDescent="0.3">
      <c r="B348" s="3" t="s">
        <v>771</v>
      </c>
      <c r="C348" s="3">
        <v>240700</v>
      </c>
    </row>
    <row r="349" spans="2:3" x14ac:dyDescent="0.3">
      <c r="B349" s="2" t="s">
        <v>773</v>
      </c>
      <c r="C349" s="2">
        <v>333725</v>
      </c>
    </row>
    <row r="350" spans="2:3" x14ac:dyDescent="0.3">
      <c r="B350" s="3" t="s">
        <v>775</v>
      </c>
      <c r="C350" s="3">
        <v>2001514</v>
      </c>
    </row>
    <row r="351" spans="2:3" x14ac:dyDescent="0.3">
      <c r="B351" s="2" t="s">
        <v>777</v>
      </c>
      <c r="C351" s="2">
        <v>104804634</v>
      </c>
    </row>
    <row r="352" spans="2:3" x14ac:dyDescent="0.3">
      <c r="B352" s="3" t="s">
        <v>780</v>
      </c>
      <c r="C352" s="3">
        <v>163927200</v>
      </c>
    </row>
    <row r="353" spans="2:3" x14ac:dyDescent="0.3">
      <c r="B353" s="2" t="s">
        <v>782</v>
      </c>
      <c r="C353" s="2">
        <v>3631836</v>
      </c>
    </row>
    <row r="354" spans="2:3" x14ac:dyDescent="0.3">
      <c r="B354" s="3" t="s">
        <v>784</v>
      </c>
      <c r="C354" s="3">
        <v>3945744</v>
      </c>
    </row>
    <row r="355" spans="2:3" x14ac:dyDescent="0.3">
      <c r="B355" s="2" t="s">
        <v>786</v>
      </c>
      <c r="C355" s="2">
        <v>12652712</v>
      </c>
    </row>
    <row r="356" spans="2:3" x14ac:dyDescent="0.3">
      <c r="B356" s="3" t="s">
        <v>788</v>
      </c>
      <c r="C356" s="3">
        <v>325180</v>
      </c>
    </row>
    <row r="357" spans="2:3" x14ac:dyDescent="0.3">
      <c r="B357" s="2" t="s">
        <v>790</v>
      </c>
      <c r="C357" s="2">
        <v>113985</v>
      </c>
    </row>
    <row r="358" spans="2:3" x14ac:dyDescent="0.3">
      <c r="B358" s="3" t="s">
        <v>792</v>
      </c>
      <c r="C358" s="3">
        <v>552035</v>
      </c>
    </row>
    <row r="359" spans="2:3" x14ac:dyDescent="0.3">
      <c r="B359" s="2" t="s">
        <v>794</v>
      </c>
      <c r="C359" s="2">
        <v>303075</v>
      </c>
    </row>
    <row r="360" spans="2:3" x14ac:dyDescent="0.3">
      <c r="B360" s="3" t="s">
        <v>796</v>
      </c>
      <c r="C360" s="3">
        <v>218960</v>
      </c>
    </row>
    <row r="361" spans="2:3" x14ac:dyDescent="0.3">
      <c r="B361" s="2" t="s">
        <v>798</v>
      </c>
      <c r="C361" s="2">
        <v>869325</v>
      </c>
    </row>
    <row r="362" spans="2:3" x14ac:dyDescent="0.3">
      <c r="B362" s="3" t="s">
        <v>800</v>
      </c>
      <c r="C362" s="3">
        <v>2479741941</v>
      </c>
    </row>
    <row r="363" spans="2:3" x14ac:dyDescent="0.3">
      <c r="B363" s="2" t="s">
        <v>802</v>
      </c>
      <c r="C363" s="2">
        <v>2969080</v>
      </c>
    </row>
    <row r="364" spans="2:3" x14ac:dyDescent="0.3">
      <c r="B364" s="3" t="s">
        <v>804</v>
      </c>
      <c r="C364" s="3">
        <v>5393280</v>
      </c>
    </row>
    <row r="365" spans="2:3" x14ac:dyDescent="0.3">
      <c r="B365" s="2" t="s">
        <v>806</v>
      </c>
      <c r="C365" s="2">
        <v>430515</v>
      </c>
    </row>
    <row r="366" spans="2:3" x14ac:dyDescent="0.3">
      <c r="B366" s="3" t="s">
        <v>808</v>
      </c>
      <c r="C366" s="3">
        <v>207496</v>
      </c>
    </row>
    <row r="367" spans="2:3" x14ac:dyDescent="0.3">
      <c r="B367" s="2" t="s">
        <v>810</v>
      </c>
      <c r="C367" s="2">
        <v>194572</v>
      </c>
    </row>
    <row r="368" spans="2:3" x14ac:dyDescent="0.3">
      <c r="B368" s="3" t="s">
        <v>812</v>
      </c>
      <c r="C368" s="3">
        <v>175968</v>
      </c>
    </row>
    <row r="369" spans="2:3" x14ac:dyDescent="0.3">
      <c r="B369" s="2" t="s">
        <v>814</v>
      </c>
      <c r="C369" s="2">
        <v>918540</v>
      </c>
    </row>
    <row r="370" spans="2:3" x14ac:dyDescent="0.3">
      <c r="B370" s="3" t="s">
        <v>816</v>
      </c>
      <c r="C370" s="3">
        <v>11660220</v>
      </c>
    </row>
    <row r="371" spans="2:3" x14ac:dyDescent="0.3">
      <c r="B371" s="2" t="s">
        <v>818</v>
      </c>
      <c r="C371" s="2">
        <v>214532852</v>
      </c>
    </row>
    <row r="372" spans="2:3" x14ac:dyDescent="0.3">
      <c r="B372" s="3" t="s">
        <v>820</v>
      </c>
      <c r="C372" s="3">
        <v>9185750</v>
      </c>
    </row>
    <row r="373" spans="2:3" x14ac:dyDescent="0.3">
      <c r="B373" s="2" t="s">
        <v>822</v>
      </c>
      <c r="C373" s="2">
        <v>4753120</v>
      </c>
    </row>
    <row r="374" spans="2:3" x14ac:dyDescent="0.3">
      <c r="B374" s="3" t="s">
        <v>824</v>
      </c>
      <c r="C374" s="3">
        <v>1554954443</v>
      </c>
    </row>
    <row r="375" spans="2:3" x14ac:dyDescent="0.3">
      <c r="B375" s="2" t="s">
        <v>826</v>
      </c>
      <c r="C375" s="2">
        <v>2642328</v>
      </c>
    </row>
    <row r="376" spans="2:3" x14ac:dyDescent="0.3">
      <c r="B376" s="3" t="s">
        <v>828</v>
      </c>
      <c r="C376" s="3">
        <v>174416744</v>
      </c>
    </row>
    <row r="377" spans="2:3" x14ac:dyDescent="0.3">
      <c r="B377" s="2" t="s">
        <v>830</v>
      </c>
      <c r="C377" s="2">
        <v>42601363</v>
      </c>
    </row>
    <row r="378" spans="2:3" x14ac:dyDescent="0.3">
      <c r="B378" s="3" t="s">
        <v>833</v>
      </c>
      <c r="C378" s="3">
        <v>6501405</v>
      </c>
    </row>
    <row r="379" spans="2:3" x14ac:dyDescent="0.3">
      <c r="B379" s="2" t="s">
        <v>835</v>
      </c>
      <c r="C379" s="2">
        <v>61178643</v>
      </c>
    </row>
    <row r="380" spans="2:3" x14ac:dyDescent="0.3">
      <c r="B380" s="3" t="s">
        <v>837</v>
      </c>
      <c r="C380" s="3">
        <v>33994632</v>
      </c>
    </row>
    <row r="381" spans="2:3" x14ac:dyDescent="0.3">
      <c r="B381" s="2" t="s">
        <v>839</v>
      </c>
      <c r="C381" s="2">
        <v>63610418</v>
      </c>
    </row>
    <row r="382" spans="2:3" x14ac:dyDescent="0.3">
      <c r="B382" s="3" t="s">
        <v>841</v>
      </c>
      <c r="C382" s="3">
        <v>80751632</v>
      </c>
    </row>
    <row r="383" spans="2:3" x14ac:dyDescent="0.3">
      <c r="B383" s="2" t="s">
        <v>843</v>
      </c>
      <c r="C383" s="2">
        <v>632142</v>
      </c>
    </row>
    <row r="384" spans="2:3" x14ac:dyDescent="0.3">
      <c r="B384" s="3" t="s">
        <v>845</v>
      </c>
      <c r="C384" s="3">
        <v>2549468</v>
      </c>
    </row>
    <row r="385" spans="2:3" x14ac:dyDescent="0.3">
      <c r="B385" s="2" t="s">
        <v>847</v>
      </c>
      <c r="C385" s="2">
        <v>4239500</v>
      </c>
    </row>
    <row r="386" spans="2:3" x14ac:dyDescent="0.3">
      <c r="B386" s="3" t="s">
        <v>849</v>
      </c>
      <c r="C386" s="3">
        <v>15403697</v>
      </c>
    </row>
    <row r="387" spans="2:3" x14ac:dyDescent="0.3">
      <c r="B387" s="2" t="s">
        <v>851</v>
      </c>
      <c r="C387" s="2">
        <v>35449288</v>
      </c>
    </row>
    <row r="388" spans="2:3" x14ac:dyDescent="0.3">
      <c r="B388" s="3" t="s">
        <v>853</v>
      </c>
      <c r="C388" s="3">
        <v>4777935</v>
      </c>
    </row>
    <row r="389" spans="2:3" x14ac:dyDescent="0.3">
      <c r="B389" s="2" t="s">
        <v>855</v>
      </c>
      <c r="C389" s="2">
        <v>122729</v>
      </c>
    </row>
    <row r="390" spans="2:3" x14ac:dyDescent="0.3">
      <c r="B390" s="3" t="s">
        <v>857</v>
      </c>
      <c r="C390" s="3">
        <v>17391870460</v>
      </c>
    </row>
    <row r="391" spans="2:3" x14ac:dyDescent="0.3">
      <c r="B391" s="2" t="s">
        <v>860</v>
      </c>
      <c r="C391" s="2">
        <v>62691300</v>
      </c>
    </row>
    <row r="392" spans="2:3" x14ac:dyDescent="0.3">
      <c r="B392" s="3" t="s">
        <v>862</v>
      </c>
      <c r="C392" s="3">
        <v>155453112</v>
      </c>
    </row>
    <row r="393" spans="2:3" x14ac:dyDescent="0.3">
      <c r="B393" s="2" t="s">
        <v>864</v>
      </c>
      <c r="C393" s="2">
        <v>290567007</v>
      </c>
    </row>
    <row r="394" spans="2:3" x14ac:dyDescent="0.3">
      <c r="B394" s="3" t="s">
        <v>866</v>
      </c>
      <c r="C394" s="3">
        <v>269514</v>
      </c>
    </row>
    <row r="395" spans="2:3" x14ac:dyDescent="0.3">
      <c r="B395" s="2" t="s">
        <v>868</v>
      </c>
      <c r="C395" s="2">
        <v>429158</v>
      </c>
    </row>
    <row r="396" spans="2:3" x14ac:dyDescent="0.3">
      <c r="B396" s="3" t="s">
        <v>870</v>
      </c>
      <c r="C396" s="3">
        <v>1447375072</v>
      </c>
    </row>
    <row r="397" spans="2:3" x14ac:dyDescent="0.3">
      <c r="B397" s="2" t="s">
        <v>873</v>
      </c>
      <c r="C397" s="2">
        <v>16558146</v>
      </c>
    </row>
    <row r="398" spans="2:3" x14ac:dyDescent="0.3">
      <c r="B398" s="3" t="s">
        <v>875</v>
      </c>
      <c r="C398" s="3">
        <v>78593460</v>
      </c>
    </row>
    <row r="399" spans="2:3" x14ac:dyDescent="0.3">
      <c r="B399" s="2" t="s">
        <v>877</v>
      </c>
      <c r="C399" s="2">
        <v>24428775</v>
      </c>
    </row>
    <row r="400" spans="2:3" x14ac:dyDescent="0.3">
      <c r="B400" s="3" t="s">
        <v>879</v>
      </c>
      <c r="C400" s="3">
        <v>12246312</v>
      </c>
    </row>
    <row r="401" spans="2:3" x14ac:dyDescent="0.3">
      <c r="B401" s="2" t="s">
        <v>881</v>
      </c>
      <c r="C401" s="2">
        <v>507063088</v>
      </c>
    </row>
    <row r="402" spans="2:3" x14ac:dyDescent="0.3">
      <c r="B402" s="3" t="s">
        <v>884</v>
      </c>
      <c r="C402" s="3">
        <v>7239498</v>
      </c>
    </row>
    <row r="403" spans="2:3" x14ac:dyDescent="0.3">
      <c r="B403" s="2" t="s">
        <v>886</v>
      </c>
      <c r="C403" s="2">
        <v>118428192</v>
      </c>
    </row>
    <row r="404" spans="2:3" x14ac:dyDescent="0.3">
      <c r="B404" s="3" t="s">
        <v>888</v>
      </c>
      <c r="C404" s="3">
        <v>113291595</v>
      </c>
    </row>
    <row r="405" spans="2:3" x14ac:dyDescent="0.3">
      <c r="B405" s="2" t="s">
        <v>890</v>
      </c>
      <c r="C405" s="2">
        <v>58658348</v>
      </c>
    </row>
    <row r="406" spans="2:3" x14ac:dyDescent="0.3">
      <c r="B406" s="3" t="s">
        <v>892</v>
      </c>
      <c r="C406" s="3">
        <v>3706542</v>
      </c>
    </row>
    <row r="407" spans="2:3" x14ac:dyDescent="0.3">
      <c r="B407" s="2" t="s">
        <v>894</v>
      </c>
      <c r="C407" s="2">
        <v>1121120</v>
      </c>
    </row>
    <row r="408" spans="2:3" x14ac:dyDescent="0.3">
      <c r="B408" s="3" t="s">
        <v>896</v>
      </c>
      <c r="C408" s="3">
        <v>869064</v>
      </c>
    </row>
    <row r="409" spans="2:3" x14ac:dyDescent="0.3">
      <c r="B409" s="2" t="s">
        <v>898</v>
      </c>
      <c r="C409" s="2">
        <v>54374960</v>
      </c>
    </row>
    <row r="410" spans="2:3" x14ac:dyDescent="0.3">
      <c r="B410" s="3" t="s">
        <v>900</v>
      </c>
      <c r="C410" s="3">
        <v>5043220</v>
      </c>
    </row>
    <row r="411" spans="2:3" x14ac:dyDescent="0.3">
      <c r="B411" s="2" t="s">
        <v>902</v>
      </c>
      <c r="C411" s="2">
        <v>3931988</v>
      </c>
    </row>
    <row r="412" spans="2:3" x14ac:dyDescent="0.3">
      <c r="B412" s="3" t="s">
        <v>904</v>
      </c>
      <c r="C412" s="3">
        <v>12195630</v>
      </c>
    </row>
    <row r="413" spans="2:3" x14ac:dyDescent="0.3">
      <c r="B413" s="2" t="s">
        <v>906</v>
      </c>
      <c r="C413" s="2">
        <v>68616730</v>
      </c>
    </row>
    <row r="414" spans="2:3" x14ac:dyDescent="0.3">
      <c r="B414" s="3" t="s">
        <v>908</v>
      </c>
      <c r="C414" s="3">
        <v>424801352</v>
      </c>
    </row>
    <row r="415" spans="2:3" x14ac:dyDescent="0.3">
      <c r="B415" s="2" t="s">
        <v>484</v>
      </c>
      <c r="C415" s="2">
        <v>136122365</v>
      </c>
    </row>
    <row r="416" spans="2:3" x14ac:dyDescent="0.3">
      <c r="B416" s="3" t="s">
        <v>911</v>
      </c>
      <c r="C416" s="3">
        <v>4243218</v>
      </c>
    </row>
    <row r="417" spans="2:3" x14ac:dyDescent="0.3">
      <c r="B417" s="2" t="s">
        <v>913</v>
      </c>
      <c r="C417" s="2">
        <v>173679</v>
      </c>
    </row>
    <row r="418" spans="2:3" x14ac:dyDescent="0.3">
      <c r="B418" s="3" t="s">
        <v>915</v>
      </c>
      <c r="C418" s="3">
        <v>5607964</v>
      </c>
    </row>
    <row r="419" spans="2:3" x14ac:dyDescent="0.3">
      <c r="B419" s="2" t="s">
        <v>917</v>
      </c>
      <c r="C419" s="2">
        <v>52650</v>
      </c>
    </row>
    <row r="420" spans="2:3" x14ac:dyDescent="0.3">
      <c r="B420" s="3" t="s">
        <v>919</v>
      </c>
      <c r="C420" s="3">
        <v>411294</v>
      </c>
    </row>
    <row r="421" spans="2:3" x14ac:dyDescent="0.3">
      <c r="B421" s="2" t="s">
        <v>921</v>
      </c>
      <c r="C421" s="2">
        <v>19548384</v>
      </c>
    </row>
    <row r="422" spans="2:3" x14ac:dyDescent="0.3">
      <c r="B422" s="3" t="s">
        <v>923</v>
      </c>
      <c r="C422" s="3">
        <v>79629431</v>
      </c>
    </row>
    <row r="423" spans="2:3" x14ac:dyDescent="0.3">
      <c r="B423" s="2" t="s">
        <v>926</v>
      </c>
      <c r="C423" s="2">
        <v>126487296</v>
      </c>
    </row>
    <row r="424" spans="2:3" x14ac:dyDescent="0.3">
      <c r="B424" s="3" t="s">
        <v>928</v>
      </c>
      <c r="C424" s="3">
        <v>446576</v>
      </c>
    </row>
    <row r="425" spans="2:3" x14ac:dyDescent="0.3">
      <c r="B425" s="2" t="s">
        <v>930</v>
      </c>
      <c r="C425" s="2">
        <v>120146</v>
      </c>
    </row>
    <row r="426" spans="2:3" x14ac:dyDescent="0.3">
      <c r="B426" s="3" t="s">
        <v>932</v>
      </c>
      <c r="C426" s="3">
        <v>59325</v>
      </c>
    </row>
    <row r="427" spans="2:3" x14ac:dyDescent="0.3">
      <c r="B427" s="2" t="s">
        <v>934</v>
      </c>
      <c r="C427" s="2">
        <v>299832312</v>
      </c>
    </row>
    <row r="428" spans="2:3" x14ac:dyDescent="0.3">
      <c r="B428" s="3" t="s">
        <v>936</v>
      </c>
      <c r="C428" s="3">
        <v>3293322</v>
      </c>
    </row>
    <row r="429" spans="2:3" x14ac:dyDescent="0.3">
      <c r="B429" s="2" t="s">
        <v>939</v>
      </c>
      <c r="C429" s="2">
        <v>1146132</v>
      </c>
    </row>
    <row r="430" spans="2:3" x14ac:dyDescent="0.3">
      <c r="B430" s="3" t="s">
        <v>941</v>
      </c>
      <c r="C430" s="3">
        <v>2350986</v>
      </c>
    </row>
    <row r="431" spans="2:3" x14ac:dyDescent="0.3">
      <c r="B431" s="2" t="s">
        <v>943</v>
      </c>
      <c r="C431" s="2">
        <v>14729130</v>
      </c>
    </row>
    <row r="432" spans="2:3" x14ac:dyDescent="0.3">
      <c r="B432" s="3" t="s">
        <v>945</v>
      </c>
      <c r="C432" s="3">
        <v>1710132</v>
      </c>
    </row>
    <row r="433" spans="2:3" x14ac:dyDescent="0.3">
      <c r="B433" s="2" t="s">
        <v>947</v>
      </c>
      <c r="C433" s="2">
        <v>1587150</v>
      </c>
    </row>
    <row r="434" spans="2:3" x14ac:dyDescent="0.3">
      <c r="B434" s="3" t="s">
        <v>949</v>
      </c>
      <c r="C434" s="3">
        <v>24650448</v>
      </c>
    </row>
    <row r="435" spans="2:3" x14ac:dyDescent="0.3">
      <c r="B435" s="2" t="s">
        <v>951</v>
      </c>
      <c r="C435" s="2">
        <v>6225688</v>
      </c>
    </row>
    <row r="436" spans="2:3" x14ac:dyDescent="0.3">
      <c r="B436" s="3" t="s">
        <v>953</v>
      </c>
      <c r="C436" s="3">
        <v>321984</v>
      </c>
    </row>
    <row r="437" spans="2:3" x14ac:dyDescent="0.3">
      <c r="B437" s="2" t="s">
        <v>955</v>
      </c>
      <c r="C437" s="2">
        <v>100073</v>
      </c>
    </row>
    <row r="438" spans="2:3" x14ac:dyDescent="0.3">
      <c r="B438" s="3" t="s">
        <v>957</v>
      </c>
      <c r="C438" s="3">
        <v>61399611</v>
      </c>
    </row>
    <row r="439" spans="2:3" x14ac:dyDescent="0.3">
      <c r="B439" s="2" t="s">
        <v>959</v>
      </c>
      <c r="C439" s="2">
        <v>5187071</v>
      </c>
    </row>
    <row r="440" spans="2:3" x14ac:dyDescent="0.3">
      <c r="B440" s="3" t="s">
        <v>961</v>
      </c>
      <c r="C440" s="3">
        <v>1969960</v>
      </c>
    </row>
    <row r="441" spans="2:3" x14ac:dyDescent="0.3">
      <c r="B441" s="2" t="s">
        <v>964</v>
      </c>
      <c r="C441" s="2">
        <v>352512</v>
      </c>
    </row>
    <row r="442" spans="2:3" x14ac:dyDescent="0.3">
      <c r="B442" s="3" t="s">
        <v>966</v>
      </c>
      <c r="C442" s="3">
        <v>78336</v>
      </c>
    </row>
    <row r="443" spans="2:3" x14ac:dyDescent="0.3">
      <c r="B443" s="2" t="s">
        <v>968</v>
      </c>
      <c r="C443" s="2">
        <v>117254</v>
      </c>
    </row>
    <row r="444" spans="2:3" x14ac:dyDescent="0.3">
      <c r="B444" s="3" t="s">
        <v>970</v>
      </c>
      <c r="C444" s="3">
        <v>230760</v>
      </c>
    </row>
    <row r="445" spans="2:3" x14ac:dyDescent="0.3">
      <c r="B445" s="2" t="s">
        <v>972</v>
      </c>
      <c r="C445" s="2">
        <v>9490</v>
      </c>
    </row>
    <row r="446" spans="2:3" x14ac:dyDescent="0.3">
      <c r="B446" s="3" t="s">
        <v>974</v>
      </c>
      <c r="C446" s="3">
        <v>3748</v>
      </c>
    </row>
    <row r="447" spans="2:3" x14ac:dyDescent="0.3">
      <c r="B447" s="2" t="s">
        <v>976</v>
      </c>
      <c r="C447" s="2">
        <v>1272</v>
      </c>
    </row>
    <row r="448" spans="2:3" x14ac:dyDescent="0.3">
      <c r="B448" s="3" t="s">
        <v>978</v>
      </c>
      <c r="C448" s="3">
        <v>31584</v>
      </c>
    </row>
    <row r="449" spans="2:3" x14ac:dyDescent="0.3">
      <c r="B449" s="2" t="s">
        <v>980</v>
      </c>
      <c r="C449" s="2">
        <v>17477140</v>
      </c>
    </row>
    <row r="450" spans="2:3" x14ac:dyDescent="0.3">
      <c r="B450" s="3" t="s">
        <v>982</v>
      </c>
      <c r="C450" s="3">
        <v>78879480</v>
      </c>
    </row>
    <row r="451" spans="2:3" x14ac:dyDescent="0.3">
      <c r="B451" s="2" t="s">
        <v>984</v>
      </c>
      <c r="C451" s="2">
        <v>478170</v>
      </c>
    </row>
    <row r="452" spans="2:3" x14ac:dyDescent="0.3">
      <c r="B452" s="3" t="s">
        <v>986</v>
      </c>
      <c r="C452" s="3">
        <v>438335289</v>
      </c>
    </row>
    <row r="453" spans="2:3" x14ac:dyDescent="0.3">
      <c r="B453" s="2" t="s">
        <v>988</v>
      </c>
      <c r="C453" s="2">
        <v>180180</v>
      </c>
    </row>
    <row r="454" spans="2:3" x14ac:dyDescent="0.3">
      <c r="B454" s="3" t="s">
        <v>990</v>
      </c>
      <c r="C454" s="3">
        <v>12946029</v>
      </c>
    </row>
    <row r="455" spans="2:3" x14ac:dyDescent="0.3">
      <c r="B455" s="2" t="s">
        <v>992</v>
      </c>
      <c r="C455" s="2">
        <v>89289873</v>
      </c>
    </row>
    <row r="456" spans="2:3" x14ac:dyDescent="0.3">
      <c r="B456" s="3" t="s">
        <v>994</v>
      </c>
      <c r="C456" s="3">
        <v>395395</v>
      </c>
    </row>
    <row r="457" spans="2:3" x14ac:dyDescent="0.3">
      <c r="B457" s="2" t="s">
        <v>997</v>
      </c>
      <c r="C457" s="2">
        <v>1349550</v>
      </c>
    </row>
    <row r="458" spans="2:3" x14ac:dyDescent="0.3">
      <c r="B458" s="3" t="s">
        <v>999</v>
      </c>
      <c r="C458" s="3">
        <v>3117420</v>
      </c>
    </row>
    <row r="459" spans="2:3" x14ac:dyDescent="0.3">
      <c r="B459" s="2" t="s">
        <v>1001</v>
      </c>
      <c r="C459" s="2">
        <v>113544</v>
      </c>
    </row>
    <row r="460" spans="2:3" x14ac:dyDescent="0.3">
      <c r="B460" s="3" t="s">
        <v>1003</v>
      </c>
      <c r="C460" s="3">
        <v>26212370</v>
      </c>
    </row>
    <row r="461" spans="2:3" x14ac:dyDescent="0.3">
      <c r="B461" s="2" t="s">
        <v>1005</v>
      </c>
      <c r="C461" s="2">
        <v>4502120</v>
      </c>
    </row>
    <row r="462" spans="2:3" x14ac:dyDescent="0.3">
      <c r="B462" s="3" t="s">
        <v>1007</v>
      </c>
      <c r="C462" s="3">
        <v>4135738</v>
      </c>
    </row>
    <row r="463" spans="2:3" x14ac:dyDescent="0.3">
      <c r="B463" s="2" t="s">
        <v>1009</v>
      </c>
      <c r="C463" s="2">
        <v>16472943</v>
      </c>
    </row>
    <row r="464" spans="2:3" x14ac:dyDescent="0.3">
      <c r="B464" s="3" t="s">
        <v>1011</v>
      </c>
      <c r="C464" s="3">
        <v>144448272</v>
      </c>
    </row>
    <row r="465" spans="2:3" x14ac:dyDescent="0.3">
      <c r="B465" s="2" t="s">
        <v>1013</v>
      </c>
      <c r="C465" s="2">
        <v>316314909</v>
      </c>
    </row>
    <row r="466" spans="2:3" x14ac:dyDescent="0.3">
      <c r="B466" s="3" t="s">
        <v>1015</v>
      </c>
      <c r="C466" s="3">
        <v>24944556</v>
      </c>
    </row>
    <row r="467" spans="2:3" x14ac:dyDescent="0.3">
      <c r="B467" s="2" t="s">
        <v>1017</v>
      </c>
      <c r="C467" s="2">
        <v>69319950</v>
      </c>
    </row>
    <row r="468" spans="2:3" x14ac:dyDescent="0.3">
      <c r="B468" s="3" t="s">
        <v>1019</v>
      </c>
      <c r="C468" s="3">
        <v>10080623</v>
      </c>
    </row>
    <row r="469" spans="2:3" x14ac:dyDescent="0.3">
      <c r="B469" s="2" t="s">
        <v>1021</v>
      </c>
      <c r="C469" s="2">
        <v>305450472</v>
      </c>
    </row>
    <row r="470" spans="2:3" x14ac:dyDescent="0.3">
      <c r="B470" s="3" t="s">
        <v>1023</v>
      </c>
      <c r="C470" s="3">
        <v>1830020</v>
      </c>
    </row>
    <row r="471" spans="2:3" x14ac:dyDescent="0.3">
      <c r="B471" s="2" t="s">
        <v>1025</v>
      </c>
      <c r="C471" s="2">
        <v>25822778</v>
      </c>
    </row>
    <row r="472" spans="2:3" x14ac:dyDescent="0.3">
      <c r="B472" s="3" t="s">
        <v>1027</v>
      </c>
      <c r="C472" s="3">
        <v>9686930</v>
      </c>
    </row>
    <row r="473" spans="2:3" x14ac:dyDescent="0.3">
      <c r="B473" s="2" t="s">
        <v>1030</v>
      </c>
      <c r="C473" s="2">
        <v>19672252</v>
      </c>
    </row>
    <row r="474" spans="2:3" x14ac:dyDescent="0.3">
      <c r="B474" s="3" t="s">
        <v>1032</v>
      </c>
      <c r="C474" s="3">
        <v>1565270812</v>
      </c>
    </row>
    <row r="475" spans="2:3" x14ac:dyDescent="0.3">
      <c r="B475" s="2" t="s">
        <v>1034</v>
      </c>
      <c r="C475" s="2">
        <v>28617402</v>
      </c>
    </row>
    <row r="476" spans="2:3" x14ac:dyDescent="0.3">
      <c r="B476" s="3" t="s">
        <v>1036</v>
      </c>
      <c r="C476" s="3">
        <v>147584913</v>
      </c>
    </row>
    <row r="477" spans="2:3" x14ac:dyDescent="0.3">
      <c r="B477" s="2" t="s">
        <v>1038</v>
      </c>
      <c r="C477" s="2">
        <v>182371586</v>
      </c>
    </row>
    <row r="478" spans="2:3" x14ac:dyDescent="0.3">
      <c r="B478" s="3" t="s">
        <v>1040</v>
      </c>
      <c r="C478" s="3">
        <v>143710475</v>
      </c>
    </row>
    <row r="479" spans="2:3" x14ac:dyDescent="0.3">
      <c r="B479" s="2" t="s">
        <v>1042</v>
      </c>
      <c r="C479" s="2">
        <v>380346519</v>
      </c>
    </row>
    <row r="480" spans="2:3" x14ac:dyDescent="0.3">
      <c r="B480" s="3" t="s">
        <v>1044</v>
      </c>
      <c r="C480" s="3">
        <v>530351712</v>
      </c>
    </row>
    <row r="481" spans="2:3" x14ac:dyDescent="0.3">
      <c r="B481" s="2" t="s">
        <v>1046</v>
      </c>
      <c r="C481" s="2">
        <v>389827677</v>
      </c>
    </row>
    <row r="482" spans="2:3" x14ac:dyDescent="0.3">
      <c r="B482" s="3" t="s">
        <v>1048</v>
      </c>
      <c r="C482" s="3">
        <v>595995792</v>
      </c>
    </row>
    <row r="483" spans="2:3" x14ac:dyDescent="0.3">
      <c r="B483" s="2" t="s">
        <v>1050</v>
      </c>
      <c r="C483" s="2">
        <v>4407295200</v>
      </c>
    </row>
    <row r="484" spans="2:3" x14ac:dyDescent="0.3">
      <c r="B484" s="3" t="s">
        <v>1052</v>
      </c>
      <c r="C484" s="3">
        <v>137899450</v>
      </c>
    </row>
    <row r="485" spans="2:3" x14ac:dyDescent="0.3">
      <c r="B485" s="2" t="s">
        <v>1054</v>
      </c>
      <c r="C485" s="2">
        <v>2724225624</v>
      </c>
    </row>
    <row r="486" spans="2:3" x14ac:dyDescent="0.3">
      <c r="B486" s="3" t="s">
        <v>1056</v>
      </c>
      <c r="C486" s="3">
        <v>543824870</v>
      </c>
    </row>
    <row r="487" spans="2:3" x14ac:dyDescent="0.3">
      <c r="B487" s="2" t="s">
        <v>1058</v>
      </c>
      <c r="C487" s="2">
        <v>2486743740</v>
      </c>
    </row>
    <row r="488" spans="2:3" x14ac:dyDescent="0.3">
      <c r="B488" s="3" t="s">
        <v>1060</v>
      </c>
      <c r="C488" s="3">
        <v>59995</v>
      </c>
    </row>
    <row r="489" spans="2:3" x14ac:dyDescent="0.3">
      <c r="B489" s="2" t="s">
        <v>1062</v>
      </c>
      <c r="C489" s="2">
        <v>17690942</v>
      </c>
    </row>
    <row r="490" spans="2:3" x14ac:dyDescent="0.3">
      <c r="B490" s="3" t="s">
        <v>1064</v>
      </c>
      <c r="C490" s="3">
        <v>580011408</v>
      </c>
    </row>
    <row r="491" spans="2:3" x14ac:dyDescent="0.3">
      <c r="B491" s="2" t="s">
        <v>1066</v>
      </c>
      <c r="C491" s="2">
        <v>13357320</v>
      </c>
    </row>
    <row r="492" spans="2:3" x14ac:dyDescent="0.3">
      <c r="B492" s="3" t="s">
        <v>1068</v>
      </c>
      <c r="C492" s="3">
        <v>23727</v>
      </c>
    </row>
    <row r="493" spans="2:3" x14ac:dyDescent="0.3">
      <c r="B493" s="2" t="s">
        <v>1070</v>
      </c>
      <c r="C493" s="2">
        <v>630082</v>
      </c>
    </row>
    <row r="494" spans="2:3" x14ac:dyDescent="0.3">
      <c r="B494" s="3" t="s">
        <v>1072</v>
      </c>
      <c r="C494" s="3">
        <v>495680</v>
      </c>
    </row>
    <row r="495" spans="2:3" x14ac:dyDescent="0.3">
      <c r="B495" s="2" t="s">
        <v>1074</v>
      </c>
      <c r="C495" s="2">
        <v>0</v>
      </c>
    </row>
    <row r="496" spans="2:3" x14ac:dyDescent="0.3">
      <c r="B496" s="3" t="s">
        <v>1076</v>
      </c>
      <c r="C496" s="3">
        <v>0</v>
      </c>
    </row>
    <row r="497" spans="2:3" x14ac:dyDescent="0.3">
      <c r="B497" s="2" t="s">
        <v>1078</v>
      </c>
      <c r="C497" s="2">
        <v>137020</v>
      </c>
    </row>
    <row r="498" spans="2:3" x14ac:dyDescent="0.3">
      <c r="B498" s="3" t="s">
        <v>1080</v>
      </c>
      <c r="C498" s="3">
        <v>94039677</v>
      </c>
    </row>
    <row r="499" spans="2:3" x14ac:dyDescent="0.3">
      <c r="B499" s="2" t="s">
        <v>1082</v>
      </c>
      <c r="C499" s="2">
        <v>23492460</v>
      </c>
    </row>
    <row r="500" spans="2:3" x14ac:dyDescent="0.3">
      <c r="B500" s="3" t="s">
        <v>1084</v>
      </c>
      <c r="C500" s="3">
        <v>38630</v>
      </c>
    </row>
    <row r="501" spans="2:3" x14ac:dyDescent="0.3">
      <c r="B501" s="2" t="s">
        <v>1086</v>
      </c>
      <c r="C501" s="2">
        <v>1902234</v>
      </c>
    </row>
    <row r="502" spans="2:3" x14ac:dyDescent="0.3">
      <c r="B502" s="3" t="s">
        <v>1088</v>
      </c>
      <c r="C502" s="3">
        <v>160244082</v>
      </c>
    </row>
    <row r="503" spans="2:3" x14ac:dyDescent="0.3">
      <c r="B503" s="2" t="s">
        <v>1090</v>
      </c>
      <c r="C503" s="2">
        <v>7108929</v>
      </c>
    </row>
    <row r="504" spans="2:3" x14ac:dyDescent="0.3">
      <c r="B504" s="3" t="s">
        <v>1092</v>
      </c>
      <c r="C504" s="3">
        <v>115234</v>
      </c>
    </row>
    <row r="505" spans="2:3" x14ac:dyDescent="0.3">
      <c r="B505" s="2" t="s">
        <v>1094</v>
      </c>
      <c r="C505" s="2">
        <v>46066824</v>
      </c>
    </row>
    <row r="506" spans="2:3" x14ac:dyDescent="0.3">
      <c r="B506" s="3" t="s">
        <v>1096</v>
      </c>
      <c r="C506" s="3">
        <v>153417</v>
      </c>
    </row>
    <row r="507" spans="2:3" x14ac:dyDescent="0.3">
      <c r="B507" s="2" t="s">
        <v>1098</v>
      </c>
      <c r="C507" s="2">
        <v>182342</v>
      </c>
    </row>
    <row r="508" spans="2:3" x14ac:dyDescent="0.3">
      <c r="B508" s="3" t="s">
        <v>1100</v>
      </c>
      <c r="C508" s="3">
        <v>185449</v>
      </c>
    </row>
    <row r="509" spans="2:3" x14ac:dyDescent="0.3">
      <c r="B509" s="2" t="s">
        <v>1102</v>
      </c>
      <c r="C509" s="2">
        <v>166958</v>
      </c>
    </row>
    <row r="510" spans="2:3" x14ac:dyDescent="0.3">
      <c r="B510" s="3" t="s">
        <v>1104</v>
      </c>
      <c r="C510" s="3">
        <v>81952</v>
      </c>
    </row>
    <row r="511" spans="2:3" x14ac:dyDescent="0.3">
      <c r="B511" s="2" t="s">
        <v>1106</v>
      </c>
      <c r="C511" s="2">
        <v>23223569</v>
      </c>
    </row>
    <row r="512" spans="2:3" x14ac:dyDescent="0.3">
      <c r="B512" s="3" t="s">
        <v>1109</v>
      </c>
      <c r="C512" s="3">
        <v>9982800</v>
      </c>
    </row>
    <row r="513" spans="2:3" x14ac:dyDescent="0.3">
      <c r="B513" s="2" t="s">
        <v>1111</v>
      </c>
      <c r="C513" s="2">
        <v>312659136</v>
      </c>
    </row>
    <row r="514" spans="2:3" x14ac:dyDescent="0.3">
      <c r="B514" s="3" t="s">
        <v>1114</v>
      </c>
      <c r="C514" s="3">
        <v>7096005</v>
      </c>
    </row>
    <row r="515" spans="2:3" x14ac:dyDescent="0.3">
      <c r="B515" s="2" t="s">
        <v>1117</v>
      </c>
      <c r="C515" s="2">
        <v>113561888</v>
      </c>
    </row>
    <row r="516" spans="2:3" x14ac:dyDescent="0.3">
      <c r="B516" s="3" t="s">
        <v>1119</v>
      </c>
      <c r="C516" s="3">
        <v>29591550</v>
      </c>
    </row>
    <row r="517" spans="2:3" x14ac:dyDescent="0.3">
      <c r="B517" s="2" t="s">
        <v>1121</v>
      </c>
      <c r="C517" s="2">
        <v>46632</v>
      </c>
    </row>
    <row r="518" spans="2:3" x14ac:dyDescent="0.3">
      <c r="B518" s="3" t="s">
        <v>1123</v>
      </c>
      <c r="C518" s="3">
        <v>48323</v>
      </c>
    </row>
    <row r="519" spans="2:3" x14ac:dyDescent="0.3">
      <c r="B519" s="2" t="s">
        <v>1125</v>
      </c>
      <c r="C519" s="2">
        <v>184129280</v>
      </c>
    </row>
    <row r="520" spans="2:3" x14ac:dyDescent="0.3">
      <c r="B520" s="3" t="s">
        <v>1127</v>
      </c>
      <c r="C520" s="3">
        <v>33153708</v>
      </c>
    </row>
    <row r="521" spans="2:3" x14ac:dyDescent="0.3">
      <c r="B521" s="2" t="s">
        <v>1129</v>
      </c>
      <c r="C521" s="2">
        <v>2374125</v>
      </c>
    </row>
    <row r="522" spans="2:3" x14ac:dyDescent="0.3">
      <c r="B522" s="3" t="s">
        <v>1131</v>
      </c>
      <c r="C522" s="3">
        <v>568354</v>
      </c>
    </row>
    <row r="523" spans="2:3" x14ac:dyDescent="0.3">
      <c r="B523" s="2" t="s">
        <v>1133</v>
      </c>
      <c r="C523" s="2">
        <v>33353892</v>
      </c>
    </row>
    <row r="524" spans="2:3" x14ac:dyDescent="0.3">
      <c r="B524" s="3" t="s">
        <v>1135</v>
      </c>
      <c r="C524" s="3">
        <v>0</v>
      </c>
    </row>
    <row r="525" spans="2:3" x14ac:dyDescent="0.3">
      <c r="B525" s="2" t="s">
        <v>1138</v>
      </c>
      <c r="C525" s="2">
        <v>1195599</v>
      </c>
    </row>
    <row r="526" spans="2:3" x14ac:dyDescent="0.3">
      <c r="B526" s="3" t="s">
        <v>1140</v>
      </c>
      <c r="C526" s="3">
        <v>2785743</v>
      </c>
    </row>
    <row r="527" spans="2:3" x14ac:dyDescent="0.3">
      <c r="B527" s="2" t="s">
        <v>1142</v>
      </c>
      <c r="C527" s="2">
        <v>713275</v>
      </c>
    </row>
    <row r="528" spans="2:3" x14ac:dyDescent="0.3">
      <c r="B528" s="3" t="s">
        <v>1144</v>
      </c>
      <c r="C528" s="3">
        <v>3880643</v>
      </c>
    </row>
    <row r="529" spans="2:3" x14ac:dyDescent="0.3">
      <c r="B529" s="2" t="s">
        <v>1146</v>
      </c>
      <c r="C529" s="2">
        <v>38558</v>
      </c>
    </row>
    <row r="530" spans="2:3" x14ac:dyDescent="0.3">
      <c r="B530" s="3" t="s">
        <v>1148</v>
      </c>
      <c r="C530" s="3">
        <v>205530</v>
      </c>
    </row>
    <row r="531" spans="2:3" x14ac:dyDescent="0.3">
      <c r="B531" s="2" t="s">
        <v>1150</v>
      </c>
      <c r="C531" s="2">
        <v>1477760</v>
      </c>
    </row>
    <row r="532" spans="2:3" x14ac:dyDescent="0.3">
      <c r="B532" s="3" t="s">
        <v>1152</v>
      </c>
      <c r="C532" s="3">
        <v>1084577265</v>
      </c>
    </row>
    <row r="533" spans="2:3" x14ac:dyDescent="0.3">
      <c r="B533" s="2" t="s">
        <v>1155</v>
      </c>
      <c r="C533" s="2">
        <v>35821275</v>
      </c>
    </row>
    <row r="534" spans="2:3" x14ac:dyDescent="0.3">
      <c r="B534" s="3" t="s">
        <v>1158</v>
      </c>
      <c r="C534" s="3">
        <v>5225190</v>
      </c>
    </row>
    <row r="535" spans="2:3" x14ac:dyDescent="0.3">
      <c r="B535" s="2" t="s">
        <v>1160</v>
      </c>
      <c r="C535" s="2">
        <v>26352</v>
      </c>
    </row>
    <row r="536" spans="2:3" x14ac:dyDescent="0.3">
      <c r="B536" s="3" t="s">
        <v>1162</v>
      </c>
      <c r="C536" s="3">
        <v>116311302</v>
      </c>
    </row>
    <row r="537" spans="2:3" x14ac:dyDescent="0.3">
      <c r="B537" s="2" t="s">
        <v>1164</v>
      </c>
      <c r="C537" s="2">
        <v>312960800</v>
      </c>
    </row>
    <row r="538" spans="2:3" x14ac:dyDescent="0.3">
      <c r="B538" s="3" t="s">
        <v>1166</v>
      </c>
      <c r="C538" s="3">
        <v>130080</v>
      </c>
    </row>
    <row r="539" spans="2:3" x14ac:dyDescent="0.3">
      <c r="B539" s="2" t="s">
        <v>1168</v>
      </c>
      <c r="C539" s="2">
        <v>33200</v>
      </c>
    </row>
    <row r="540" spans="2:3" x14ac:dyDescent="0.3">
      <c r="B540" s="3" t="s">
        <v>1170</v>
      </c>
      <c r="C540" s="3">
        <v>128288</v>
      </c>
    </row>
    <row r="541" spans="2:3" x14ac:dyDescent="0.3">
      <c r="B541" s="2" t="s">
        <v>1172</v>
      </c>
      <c r="C541" s="2">
        <v>2914866</v>
      </c>
    </row>
    <row r="542" spans="2:3" x14ac:dyDescent="0.3">
      <c r="B542" s="3" t="s">
        <v>1174</v>
      </c>
      <c r="C542" s="3">
        <v>1447496</v>
      </c>
    </row>
    <row r="543" spans="2:3" x14ac:dyDescent="0.3">
      <c r="B543" s="2" t="s">
        <v>1176</v>
      </c>
      <c r="C543" s="2">
        <v>6231776</v>
      </c>
    </row>
    <row r="544" spans="2:3" x14ac:dyDescent="0.3">
      <c r="B544" s="3" t="s">
        <v>1178</v>
      </c>
      <c r="C544" s="3">
        <v>11651432</v>
      </c>
    </row>
    <row r="545" spans="2:3" x14ac:dyDescent="0.3">
      <c r="B545" s="2" t="s">
        <v>1180</v>
      </c>
      <c r="C545" s="2">
        <v>597480884</v>
      </c>
    </row>
    <row r="546" spans="2:3" x14ac:dyDescent="0.3">
      <c r="B546" s="3" t="s">
        <v>1183</v>
      </c>
      <c r="C546" s="3">
        <v>78376064</v>
      </c>
    </row>
    <row r="547" spans="2:3" x14ac:dyDescent="0.3">
      <c r="B547" s="2" t="s">
        <v>1185</v>
      </c>
      <c r="C547" s="2">
        <v>46149436</v>
      </c>
    </row>
    <row r="548" spans="2:3" x14ac:dyDescent="0.3">
      <c r="B548" s="3" t="s">
        <v>1187</v>
      </c>
      <c r="C548" s="3">
        <v>406691</v>
      </c>
    </row>
    <row r="549" spans="2:3" x14ac:dyDescent="0.3">
      <c r="B549" s="2" t="s">
        <v>1189</v>
      </c>
      <c r="C549" s="2">
        <v>121256</v>
      </c>
    </row>
    <row r="550" spans="2:3" x14ac:dyDescent="0.3">
      <c r="B550" s="3" t="s">
        <v>1191</v>
      </c>
      <c r="C550" s="3">
        <v>143750</v>
      </c>
    </row>
    <row r="551" spans="2:3" x14ac:dyDescent="0.3">
      <c r="B551" s="2" t="s">
        <v>1193</v>
      </c>
      <c r="C551" s="2">
        <v>1389312</v>
      </c>
    </row>
    <row r="552" spans="2:3" x14ac:dyDescent="0.3">
      <c r="B552" s="3" t="s">
        <v>1195</v>
      </c>
      <c r="C552" s="3">
        <v>4824903</v>
      </c>
    </row>
    <row r="553" spans="2:3" x14ac:dyDescent="0.3">
      <c r="B553" s="2" t="s">
        <v>1197</v>
      </c>
      <c r="C553" s="2">
        <v>3439836</v>
      </c>
    </row>
    <row r="554" spans="2:3" x14ac:dyDescent="0.3">
      <c r="B554" s="3" t="s">
        <v>1199</v>
      </c>
      <c r="C554" s="3">
        <v>156448539</v>
      </c>
    </row>
    <row r="555" spans="2:3" x14ac:dyDescent="0.3">
      <c r="B555" s="2" t="s">
        <v>1201</v>
      </c>
      <c r="C555" s="2">
        <v>28624512</v>
      </c>
    </row>
    <row r="556" spans="2:3" x14ac:dyDescent="0.3">
      <c r="B556" s="3" t="s">
        <v>1203</v>
      </c>
      <c r="C556" s="3">
        <v>5825259</v>
      </c>
    </row>
    <row r="557" spans="2:3" x14ac:dyDescent="0.3">
      <c r="B557" s="2" t="s">
        <v>1205</v>
      </c>
      <c r="C557" s="2">
        <v>9141240</v>
      </c>
    </row>
    <row r="558" spans="2:3" x14ac:dyDescent="0.3">
      <c r="B558" s="3" t="s">
        <v>1207</v>
      </c>
      <c r="C558" s="3">
        <v>8560968</v>
      </c>
    </row>
    <row r="559" spans="2:3" x14ac:dyDescent="0.3">
      <c r="B559" s="2" t="s">
        <v>1209</v>
      </c>
      <c r="C559" s="2">
        <v>7784205</v>
      </c>
    </row>
    <row r="560" spans="2:3" x14ac:dyDescent="0.3">
      <c r="B560" s="3" t="s">
        <v>1211</v>
      </c>
      <c r="C560" s="3">
        <v>1892</v>
      </c>
    </row>
    <row r="561" spans="2:3" x14ac:dyDescent="0.3">
      <c r="B561" s="2" t="s">
        <v>1213</v>
      </c>
      <c r="C561" s="2">
        <v>22980736</v>
      </c>
    </row>
    <row r="562" spans="2:3" x14ac:dyDescent="0.3">
      <c r="B562" s="3" t="s">
        <v>1215</v>
      </c>
      <c r="C562" s="3">
        <v>13880784</v>
      </c>
    </row>
    <row r="563" spans="2:3" x14ac:dyDescent="0.3">
      <c r="B563" s="2" t="s">
        <v>1217</v>
      </c>
      <c r="C563" s="2">
        <v>6474664</v>
      </c>
    </row>
    <row r="564" spans="2:3" x14ac:dyDescent="0.3">
      <c r="B564" s="3" t="s">
        <v>1219</v>
      </c>
      <c r="C564" s="3">
        <v>0</v>
      </c>
    </row>
    <row r="565" spans="2:3" x14ac:dyDescent="0.3">
      <c r="B565" s="2" t="s">
        <v>1221</v>
      </c>
      <c r="C565" s="2">
        <v>272300</v>
      </c>
    </row>
    <row r="566" spans="2:3" x14ac:dyDescent="0.3">
      <c r="B566" s="3" t="s">
        <v>1223</v>
      </c>
      <c r="C566" s="3">
        <v>13479600</v>
      </c>
    </row>
    <row r="567" spans="2:3" x14ac:dyDescent="0.3">
      <c r="B567" s="2" t="s">
        <v>1225</v>
      </c>
      <c r="C567" s="2">
        <v>1484296</v>
      </c>
    </row>
    <row r="568" spans="2:3" x14ac:dyDescent="0.3">
      <c r="B568" s="3" t="s">
        <v>1227</v>
      </c>
      <c r="C568" s="3">
        <v>861076</v>
      </c>
    </row>
    <row r="569" spans="2:3" x14ac:dyDescent="0.3">
      <c r="B569" s="2" t="s">
        <v>1229</v>
      </c>
      <c r="C569" s="2">
        <v>669896478</v>
      </c>
    </row>
    <row r="570" spans="2:3" x14ac:dyDescent="0.3">
      <c r="B570" s="3" t="s">
        <v>1231</v>
      </c>
      <c r="C570" s="3">
        <v>2100564</v>
      </c>
    </row>
    <row r="571" spans="2:3" x14ac:dyDescent="0.3">
      <c r="B571" s="2" t="s">
        <v>1233</v>
      </c>
      <c r="C571" s="2">
        <v>28418370</v>
      </c>
    </row>
    <row r="572" spans="2:3" x14ac:dyDescent="0.3">
      <c r="B572" s="3" t="s">
        <v>1236</v>
      </c>
      <c r="C572" s="3">
        <v>5812309</v>
      </c>
    </row>
    <row r="573" spans="2:3" x14ac:dyDescent="0.3">
      <c r="B573" s="2" t="s">
        <v>1238</v>
      </c>
      <c r="C573" s="2">
        <v>217170464</v>
      </c>
    </row>
    <row r="574" spans="2:3" x14ac:dyDescent="0.3">
      <c r="B574" s="3" t="s">
        <v>1240</v>
      </c>
      <c r="C574" s="3">
        <v>2706672</v>
      </c>
    </row>
    <row r="575" spans="2:3" x14ac:dyDescent="0.3">
      <c r="B575" s="2" t="s">
        <v>1242</v>
      </c>
      <c r="C575" s="2">
        <v>286048</v>
      </c>
    </row>
    <row r="576" spans="2:3" x14ac:dyDescent="0.3">
      <c r="B576" s="3" t="s">
        <v>1244</v>
      </c>
      <c r="C576" s="3">
        <v>2607800</v>
      </c>
    </row>
    <row r="577" spans="2:3" x14ac:dyDescent="0.3">
      <c r="B577" s="2" t="s">
        <v>1246</v>
      </c>
      <c r="C577" s="2">
        <v>355296</v>
      </c>
    </row>
    <row r="578" spans="2:3" x14ac:dyDescent="0.3">
      <c r="B578" s="3" t="s">
        <v>1248</v>
      </c>
      <c r="C578" s="3">
        <v>133468302</v>
      </c>
    </row>
    <row r="579" spans="2:3" x14ac:dyDescent="0.3">
      <c r="B579" s="2" t="s">
        <v>1250</v>
      </c>
      <c r="C579" s="2">
        <v>136092</v>
      </c>
    </row>
    <row r="580" spans="2:3" x14ac:dyDescent="0.3">
      <c r="B580" s="3" t="s">
        <v>1252</v>
      </c>
      <c r="C580" s="3">
        <v>46586528</v>
      </c>
    </row>
    <row r="581" spans="2:3" x14ac:dyDescent="0.3">
      <c r="B581" s="2" t="s">
        <v>1254</v>
      </c>
      <c r="C581" s="2">
        <v>37552410</v>
      </c>
    </row>
    <row r="582" spans="2:3" x14ac:dyDescent="0.3">
      <c r="B582" s="3" t="s">
        <v>1256</v>
      </c>
      <c r="C582" s="3">
        <v>37254</v>
      </c>
    </row>
    <row r="583" spans="2:3" x14ac:dyDescent="0.3">
      <c r="B583" s="2" t="s">
        <v>1258</v>
      </c>
      <c r="C583" s="2">
        <v>2357280</v>
      </c>
    </row>
    <row r="584" spans="2:3" x14ac:dyDescent="0.3">
      <c r="B584" s="3" t="s">
        <v>1260</v>
      </c>
      <c r="C584" s="3">
        <v>3922548</v>
      </c>
    </row>
    <row r="585" spans="2:3" x14ac:dyDescent="0.3">
      <c r="B585" s="2" t="s">
        <v>1262</v>
      </c>
      <c r="C585" s="2">
        <v>2619684</v>
      </c>
    </row>
    <row r="586" spans="2:3" x14ac:dyDescent="0.3">
      <c r="B586" s="3" t="s">
        <v>1264</v>
      </c>
      <c r="C586" s="3">
        <v>326088</v>
      </c>
    </row>
    <row r="587" spans="2:3" x14ac:dyDescent="0.3">
      <c r="B587" s="2" t="s">
        <v>1266</v>
      </c>
      <c r="C587" s="2">
        <v>178002</v>
      </c>
    </row>
    <row r="588" spans="2:3" x14ac:dyDescent="0.3">
      <c r="B588" s="3" t="s">
        <v>1268</v>
      </c>
      <c r="C588" s="3">
        <v>287210</v>
      </c>
    </row>
    <row r="589" spans="2:3" x14ac:dyDescent="0.3">
      <c r="B589" s="2" t="s">
        <v>1270</v>
      </c>
      <c r="C589" s="2">
        <v>864150</v>
      </c>
    </row>
    <row r="590" spans="2:3" x14ac:dyDescent="0.3">
      <c r="B590" s="3" t="s">
        <v>1272</v>
      </c>
      <c r="C590" s="3">
        <v>212589</v>
      </c>
    </row>
    <row r="591" spans="2:3" x14ac:dyDescent="0.3">
      <c r="B591" s="2" t="s">
        <v>1274</v>
      </c>
      <c r="C591" s="2">
        <v>1579443</v>
      </c>
    </row>
    <row r="592" spans="2:3" x14ac:dyDescent="0.3">
      <c r="B592" s="3" t="s">
        <v>1277</v>
      </c>
      <c r="C592" s="3">
        <v>387061623</v>
      </c>
    </row>
    <row r="593" spans="2:3" x14ac:dyDescent="0.3">
      <c r="B593" s="2" t="s">
        <v>1279</v>
      </c>
      <c r="C593" s="2">
        <v>26519632</v>
      </c>
    </row>
    <row r="594" spans="2:3" x14ac:dyDescent="0.3">
      <c r="B594" s="3" t="s">
        <v>1281</v>
      </c>
      <c r="C594" s="3">
        <v>698160</v>
      </c>
    </row>
    <row r="595" spans="2:3" x14ac:dyDescent="0.3">
      <c r="B595" s="2" t="s">
        <v>1283</v>
      </c>
      <c r="C595" s="2">
        <v>266420</v>
      </c>
    </row>
    <row r="596" spans="2:3" x14ac:dyDescent="0.3">
      <c r="B596" s="3" t="s">
        <v>1285</v>
      </c>
      <c r="C596" s="3">
        <v>282705</v>
      </c>
    </row>
    <row r="597" spans="2:3" x14ac:dyDescent="0.3">
      <c r="B597" s="2" t="s">
        <v>1287</v>
      </c>
      <c r="C597" s="2">
        <v>1364680</v>
      </c>
    </row>
    <row r="598" spans="2:3" x14ac:dyDescent="0.3">
      <c r="B598" s="3" t="s">
        <v>1289</v>
      </c>
      <c r="C598" s="3">
        <v>97503</v>
      </c>
    </row>
    <row r="599" spans="2:3" x14ac:dyDescent="0.3">
      <c r="B599" s="2" t="s">
        <v>1291</v>
      </c>
      <c r="C599" s="2">
        <v>23484</v>
      </c>
    </row>
    <row r="600" spans="2:3" x14ac:dyDescent="0.3">
      <c r="B600" s="3" t="s">
        <v>1293</v>
      </c>
      <c r="C600" s="3">
        <v>149552</v>
      </c>
    </row>
    <row r="601" spans="2:3" x14ac:dyDescent="0.3">
      <c r="B601" s="2" t="s">
        <v>1295</v>
      </c>
      <c r="C601" s="2">
        <v>19798593</v>
      </c>
    </row>
    <row r="602" spans="2:3" x14ac:dyDescent="0.3">
      <c r="B602" s="3" t="s">
        <v>1297</v>
      </c>
      <c r="C602" s="3">
        <v>629785</v>
      </c>
    </row>
    <row r="603" spans="2:3" x14ac:dyDescent="0.3">
      <c r="B603" s="2" t="s">
        <v>1299</v>
      </c>
      <c r="C603" s="2">
        <v>160143802</v>
      </c>
    </row>
    <row r="604" spans="2:3" x14ac:dyDescent="0.3">
      <c r="B604" s="3" t="s">
        <v>1301</v>
      </c>
      <c r="C604" s="3">
        <v>188117</v>
      </c>
    </row>
    <row r="605" spans="2:3" x14ac:dyDescent="0.3">
      <c r="B605" s="2" t="s">
        <v>1303</v>
      </c>
      <c r="C605" s="2">
        <v>539448</v>
      </c>
    </row>
    <row r="606" spans="2:3" x14ac:dyDescent="0.3">
      <c r="B606" s="3" t="s">
        <v>1306</v>
      </c>
      <c r="C606" s="3">
        <v>1869670</v>
      </c>
    </row>
    <row r="607" spans="2:3" x14ac:dyDescent="0.3">
      <c r="B607" s="2" t="s">
        <v>1308</v>
      </c>
      <c r="C607" s="2">
        <v>348909</v>
      </c>
    </row>
    <row r="608" spans="2:3" x14ac:dyDescent="0.3">
      <c r="B608" s="3" t="s">
        <v>1310</v>
      </c>
      <c r="C608" s="3">
        <v>811304</v>
      </c>
    </row>
    <row r="609" spans="2:3" x14ac:dyDescent="0.3">
      <c r="B609" s="2" t="s">
        <v>1312</v>
      </c>
      <c r="C609" s="2">
        <v>30844198</v>
      </c>
    </row>
    <row r="610" spans="2:3" x14ac:dyDescent="0.3">
      <c r="B610" s="3" t="s">
        <v>1314</v>
      </c>
      <c r="C610" s="3">
        <v>1413000</v>
      </c>
    </row>
    <row r="611" spans="2:3" x14ac:dyDescent="0.3">
      <c r="B611" s="2" t="s">
        <v>1316</v>
      </c>
      <c r="C611" s="2">
        <v>24294330</v>
      </c>
    </row>
    <row r="612" spans="2:3" x14ac:dyDescent="0.3">
      <c r="B612" s="3" t="s">
        <v>1318</v>
      </c>
      <c r="C612" s="3">
        <v>4360494</v>
      </c>
    </row>
    <row r="613" spans="2:3" x14ac:dyDescent="0.3">
      <c r="B613" s="2" t="s">
        <v>1320</v>
      </c>
      <c r="C613" s="2">
        <v>53635112</v>
      </c>
    </row>
    <row r="614" spans="2:3" x14ac:dyDescent="0.3">
      <c r="B614" s="3" t="s">
        <v>1322</v>
      </c>
      <c r="C614" s="3">
        <v>29079576</v>
      </c>
    </row>
    <row r="615" spans="2:3" x14ac:dyDescent="0.3">
      <c r="B615" s="2" t="s">
        <v>1324</v>
      </c>
      <c r="C615" s="2">
        <v>341194752</v>
      </c>
    </row>
    <row r="616" spans="2:3" x14ac:dyDescent="0.3">
      <c r="B616" s="3" t="s">
        <v>1326</v>
      </c>
      <c r="C616" s="3">
        <v>2312136</v>
      </c>
    </row>
    <row r="617" spans="2:3" x14ac:dyDescent="0.3">
      <c r="B617" s="2" t="s">
        <v>1328</v>
      </c>
      <c r="C617" s="2">
        <v>563288</v>
      </c>
    </row>
    <row r="618" spans="2:3" x14ac:dyDescent="0.3">
      <c r="B618" s="3" t="s">
        <v>1330</v>
      </c>
      <c r="C618" s="3">
        <v>28550350</v>
      </c>
    </row>
    <row r="619" spans="2:3" x14ac:dyDescent="0.3">
      <c r="B619" s="2" t="s">
        <v>1332</v>
      </c>
      <c r="C619" s="2">
        <v>0</v>
      </c>
    </row>
    <row r="620" spans="2:3" x14ac:dyDescent="0.3">
      <c r="B620" s="3" t="s">
        <v>1334</v>
      </c>
      <c r="C620" s="3">
        <v>2388</v>
      </c>
    </row>
    <row r="621" spans="2:3" x14ac:dyDescent="0.3">
      <c r="B621" s="2" t="s">
        <v>1336</v>
      </c>
      <c r="C621" s="2">
        <v>17405532</v>
      </c>
    </row>
    <row r="622" spans="2:3" x14ac:dyDescent="0.3">
      <c r="B622" s="3" t="s">
        <v>1338</v>
      </c>
      <c r="C622" s="3">
        <v>580848</v>
      </c>
    </row>
    <row r="623" spans="2:3" x14ac:dyDescent="0.3">
      <c r="B623" s="2" t="s">
        <v>1340</v>
      </c>
      <c r="C623" s="2">
        <v>15552602</v>
      </c>
    </row>
    <row r="624" spans="2:3" x14ac:dyDescent="0.3">
      <c r="B624" s="3" t="s">
        <v>1342</v>
      </c>
      <c r="C624" s="3">
        <v>23895456</v>
      </c>
    </row>
    <row r="625" spans="2:3" x14ac:dyDescent="0.3">
      <c r="B625" s="2" t="s">
        <v>1344</v>
      </c>
      <c r="C625" s="2">
        <v>53658</v>
      </c>
    </row>
    <row r="626" spans="2:3" x14ac:dyDescent="0.3">
      <c r="B626" s="3" t="s">
        <v>1346</v>
      </c>
      <c r="C626" s="3">
        <v>172998</v>
      </c>
    </row>
    <row r="627" spans="2:3" x14ac:dyDescent="0.3">
      <c r="B627" s="2" t="s">
        <v>1348</v>
      </c>
      <c r="C627" s="2">
        <v>92686</v>
      </c>
    </row>
    <row r="628" spans="2:3" x14ac:dyDescent="0.3">
      <c r="B628" s="3" t="s">
        <v>1350</v>
      </c>
      <c r="C628" s="3">
        <v>21706605</v>
      </c>
    </row>
    <row r="629" spans="2:3" x14ac:dyDescent="0.3">
      <c r="B629" s="2" t="s">
        <v>1352</v>
      </c>
      <c r="C629" s="2">
        <v>76987785</v>
      </c>
    </row>
    <row r="630" spans="2:3" x14ac:dyDescent="0.3">
      <c r="B630" s="3" t="s">
        <v>1354</v>
      </c>
      <c r="C630" s="3">
        <v>1074359</v>
      </c>
    </row>
    <row r="631" spans="2:3" x14ac:dyDescent="0.3">
      <c r="B631" s="2" t="s">
        <v>1356</v>
      </c>
      <c r="C631" s="2">
        <v>199419</v>
      </c>
    </row>
    <row r="632" spans="2:3" x14ac:dyDescent="0.3">
      <c r="B632" s="3" t="s">
        <v>1358</v>
      </c>
      <c r="C632" s="3">
        <v>36280407</v>
      </c>
    </row>
    <row r="633" spans="2:3" x14ac:dyDescent="0.3">
      <c r="B633" s="2" t="s">
        <v>1360</v>
      </c>
      <c r="C633" s="2">
        <v>9671676</v>
      </c>
    </row>
    <row r="634" spans="2:3" x14ac:dyDescent="0.3">
      <c r="B634" s="3" t="s">
        <v>1362</v>
      </c>
      <c r="C634" s="3">
        <v>1182729</v>
      </c>
    </row>
    <row r="635" spans="2:3" x14ac:dyDescent="0.3">
      <c r="B635" s="2" t="s">
        <v>1364</v>
      </c>
      <c r="C635" s="2">
        <v>2752812</v>
      </c>
    </row>
    <row r="636" spans="2:3" x14ac:dyDescent="0.3">
      <c r="B636" s="3" t="s">
        <v>1366</v>
      </c>
      <c r="C636" s="3">
        <v>20173356</v>
      </c>
    </row>
    <row r="637" spans="2:3" x14ac:dyDescent="0.3">
      <c r="B637" s="2" t="s">
        <v>1368</v>
      </c>
      <c r="C637" s="2">
        <v>101979</v>
      </c>
    </row>
    <row r="638" spans="2:3" x14ac:dyDescent="0.3">
      <c r="B638" s="3" t="s">
        <v>1370</v>
      </c>
      <c r="C638" s="3">
        <v>23090025</v>
      </c>
    </row>
    <row r="639" spans="2:3" x14ac:dyDescent="0.3">
      <c r="B639" s="2" t="s">
        <v>1372</v>
      </c>
      <c r="C639" s="2">
        <v>18550848</v>
      </c>
    </row>
    <row r="640" spans="2:3" x14ac:dyDescent="0.3">
      <c r="B640" s="3" t="s">
        <v>1374</v>
      </c>
      <c r="C640" s="3">
        <v>67263363</v>
      </c>
    </row>
    <row r="641" spans="2:3" x14ac:dyDescent="0.3">
      <c r="B641" s="2" t="s">
        <v>1376</v>
      </c>
      <c r="C641" s="2">
        <v>27966000</v>
      </c>
    </row>
    <row r="642" spans="2:3" x14ac:dyDescent="0.3">
      <c r="B642" s="3" t="s">
        <v>1378</v>
      </c>
      <c r="C642" s="3">
        <v>1522584</v>
      </c>
    </row>
    <row r="643" spans="2:3" x14ac:dyDescent="0.3">
      <c r="B643" s="2" t="s">
        <v>1381</v>
      </c>
      <c r="C643" s="2">
        <v>44550</v>
      </c>
    </row>
    <row r="644" spans="2:3" x14ac:dyDescent="0.3">
      <c r="B644" s="3" t="s">
        <v>1383</v>
      </c>
      <c r="C644" s="3">
        <v>23338</v>
      </c>
    </row>
    <row r="645" spans="2:3" x14ac:dyDescent="0.3">
      <c r="B645" s="2" t="s">
        <v>1385</v>
      </c>
      <c r="C645" s="2">
        <v>207648</v>
      </c>
    </row>
    <row r="646" spans="2:3" x14ac:dyDescent="0.3">
      <c r="B646" s="3" t="s">
        <v>1387</v>
      </c>
      <c r="C646" s="3">
        <v>71334</v>
      </c>
    </row>
    <row r="647" spans="2:3" x14ac:dyDescent="0.3">
      <c r="B647" s="2" t="s">
        <v>1389</v>
      </c>
      <c r="C647" s="2">
        <v>1275920</v>
      </c>
    </row>
    <row r="648" spans="2:3" x14ac:dyDescent="0.3">
      <c r="B648" s="3" t="s">
        <v>1391</v>
      </c>
      <c r="C648" s="3">
        <v>3285328</v>
      </c>
    </row>
    <row r="649" spans="2:3" x14ac:dyDescent="0.3">
      <c r="B649" s="2" t="s">
        <v>1393</v>
      </c>
      <c r="C649" s="2">
        <v>39400</v>
      </c>
    </row>
    <row r="650" spans="2:3" x14ac:dyDescent="0.3">
      <c r="B650" s="3" t="s">
        <v>1395</v>
      </c>
      <c r="C650" s="3">
        <v>50030</v>
      </c>
    </row>
    <row r="651" spans="2:3" x14ac:dyDescent="0.3">
      <c r="B651" s="2" t="s">
        <v>1397</v>
      </c>
      <c r="C651" s="2">
        <v>85446</v>
      </c>
    </row>
    <row r="652" spans="2:3" x14ac:dyDescent="0.3">
      <c r="B652" s="3" t="s">
        <v>1399</v>
      </c>
      <c r="C652" s="3">
        <v>943428</v>
      </c>
    </row>
    <row r="653" spans="2:3" x14ac:dyDescent="0.3">
      <c r="B653" s="2" t="s">
        <v>1401</v>
      </c>
      <c r="C653" s="2">
        <v>206700</v>
      </c>
    </row>
    <row r="654" spans="2:3" x14ac:dyDescent="0.3">
      <c r="B654" s="3" t="s">
        <v>1403</v>
      </c>
      <c r="C654" s="3">
        <v>44727290</v>
      </c>
    </row>
    <row r="655" spans="2:3" x14ac:dyDescent="0.3">
      <c r="B655" s="2" t="s">
        <v>1405</v>
      </c>
      <c r="C655" s="2">
        <v>6435520</v>
      </c>
    </row>
    <row r="656" spans="2:3" x14ac:dyDescent="0.3">
      <c r="B656" s="3" t="s">
        <v>1407</v>
      </c>
      <c r="C656" s="3">
        <v>208579250</v>
      </c>
    </row>
    <row r="657" spans="2:3" x14ac:dyDescent="0.3">
      <c r="B657" s="2" t="s">
        <v>1409</v>
      </c>
      <c r="C657" s="2">
        <v>538039553</v>
      </c>
    </row>
    <row r="658" spans="2:3" x14ac:dyDescent="0.3">
      <c r="B658" s="3" t="s">
        <v>53</v>
      </c>
      <c r="C658" s="3">
        <v>3462</v>
      </c>
    </row>
    <row r="659" spans="2:3" x14ac:dyDescent="0.3">
      <c r="B659" s="2" t="s">
        <v>55</v>
      </c>
      <c r="C659" s="2">
        <v>3815</v>
      </c>
    </row>
    <row r="660" spans="2:3" x14ac:dyDescent="0.3">
      <c r="B660" s="3" t="s">
        <v>1413</v>
      </c>
      <c r="C660" s="3">
        <v>942039</v>
      </c>
    </row>
    <row r="661" spans="2:3" x14ac:dyDescent="0.3">
      <c r="B661" s="2" t="s">
        <v>1415</v>
      </c>
      <c r="C661" s="2">
        <v>16193876</v>
      </c>
    </row>
    <row r="662" spans="2:3" x14ac:dyDescent="0.3">
      <c r="B662" s="3" t="s">
        <v>1417</v>
      </c>
      <c r="C662" s="3">
        <v>23504</v>
      </c>
    </row>
    <row r="663" spans="2:3" x14ac:dyDescent="0.3">
      <c r="B663" s="2" t="s">
        <v>1227</v>
      </c>
      <c r="C663" s="2">
        <v>3964410</v>
      </c>
    </row>
    <row r="664" spans="2:3" x14ac:dyDescent="0.3">
      <c r="B664" s="3" t="s">
        <v>1420</v>
      </c>
      <c r="C664" s="3">
        <v>270188100</v>
      </c>
    </row>
    <row r="665" spans="2:3" x14ac:dyDescent="0.3">
      <c r="B665" s="2" t="s">
        <v>1422</v>
      </c>
      <c r="C665" s="2">
        <v>5751027</v>
      </c>
    </row>
    <row r="666" spans="2:3" x14ac:dyDescent="0.3">
      <c r="B666" s="3" t="s">
        <v>1424</v>
      </c>
      <c r="C666" s="3">
        <v>27615168</v>
      </c>
    </row>
    <row r="667" spans="2:3" x14ac:dyDescent="0.3">
      <c r="B667" s="2" t="s">
        <v>1426</v>
      </c>
      <c r="C667" s="2">
        <v>1153152</v>
      </c>
    </row>
    <row r="668" spans="2:3" x14ac:dyDescent="0.3">
      <c r="B668" s="3" t="s">
        <v>1428</v>
      </c>
      <c r="C668" s="3">
        <v>34207214</v>
      </c>
    </row>
    <row r="669" spans="2:3" x14ac:dyDescent="0.3">
      <c r="B669" s="2" t="s">
        <v>1430</v>
      </c>
      <c r="C669" s="2">
        <v>187612</v>
      </c>
    </row>
    <row r="670" spans="2:3" x14ac:dyDescent="0.3">
      <c r="B670" s="3" t="s">
        <v>1432</v>
      </c>
      <c r="C670" s="3">
        <v>2923722</v>
      </c>
    </row>
    <row r="671" spans="2:3" x14ac:dyDescent="0.3">
      <c r="B671" s="2" t="s">
        <v>1434</v>
      </c>
      <c r="C671" s="2">
        <v>1026732</v>
      </c>
    </row>
    <row r="672" spans="2:3" x14ac:dyDescent="0.3">
      <c r="B672" s="3" t="s">
        <v>1436</v>
      </c>
      <c r="C672" s="3">
        <v>585631111</v>
      </c>
    </row>
    <row r="673" spans="2:3" x14ac:dyDescent="0.3">
      <c r="B673" s="2" t="s">
        <v>1438</v>
      </c>
      <c r="C673" s="2">
        <v>709670</v>
      </c>
    </row>
    <row r="674" spans="2:3" x14ac:dyDescent="0.3">
      <c r="B674" s="3" t="s">
        <v>1440</v>
      </c>
      <c r="C674" s="3">
        <v>174511236</v>
      </c>
    </row>
    <row r="675" spans="2:3" x14ac:dyDescent="0.3">
      <c r="B675" s="2" t="s">
        <v>1442</v>
      </c>
      <c r="C675" s="2">
        <v>576065</v>
      </c>
    </row>
    <row r="676" spans="2:3" x14ac:dyDescent="0.3">
      <c r="B676" s="3" t="s">
        <v>1444</v>
      </c>
      <c r="C676" s="3">
        <v>12517362</v>
      </c>
    </row>
    <row r="677" spans="2:3" x14ac:dyDescent="0.3">
      <c r="B677" s="2" t="s">
        <v>1447</v>
      </c>
      <c r="C677" s="2">
        <v>2471742</v>
      </c>
    </row>
    <row r="678" spans="2:3" x14ac:dyDescent="0.3">
      <c r="B678" s="3" t="s">
        <v>1449</v>
      </c>
      <c r="C678" s="3">
        <v>1486667</v>
      </c>
    </row>
    <row r="679" spans="2:3" x14ac:dyDescent="0.3">
      <c r="B679" s="2" t="s">
        <v>1451</v>
      </c>
      <c r="C679" s="2">
        <v>452952</v>
      </c>
    </row>
    <row r="680" spans="2:3" x14ac:dyDescent="0.3">
      <c r="B680" s="3" t="s">
        <v>1453</v>
      </c>
      <c r="C680" s="3">
        <v>1065654</v>
      </c>
    </row>
    <row r="681" spans="2:3" x14ac:dyDescent="0.3">
      <c r="B681" s="2" t="s">
        <v>1455</v>
      </c>
      <c r="C681" s="2">
        <v>535680</v>
      </c>
    </row>
    <row r="682" spans="2:3" x14ac:dyDescent="0.3">
      <c r="B682" s="3" t="s">
        <v>1457</v>
      </c>
      <c r="C682" s="3">
        <v>1030555</v>
      </c>
    </row>
    <row r="683" spans="2:3" x14ac:dyDescent="0.3">
      <c r="B683" s="2" t="s">
        <v>1459</v>
      </c>
      <c r="C683" s="2">
        <v>245902</v>
      </c>
    </row>
    <row r="684" spans="2:3" x14ac:dyDescent="0.3">
      <c r="B684" s="3" t="s">
        <v>1461</v>
      </c>
      <c r="C684" s="3">
        <v>188564</v>
      </c>
    </row>
    <row r="685" spans="2:3" x14ac:dyDescent="0.3">
      <c r="B685" s="2" t="s">
        <v>1463</v>
      </c>
      <c r="C685" s="2">
        <v>152985</v>
      </c>
    </row>
    <row r="686" spans="2:3" x14ac:dyDescent="0.3">
      <c r="B686" s="3" t="s">
        <v>1465</v>
      </c>
      <c r="C686" s="3">
        <v>492940</v>
      </c>
    </row>
    <row r="687" spans="2:3" x14ac:dyDescent="0.3">
      <c r="B687" s="2" t="s">
        <v>1467</v>
      </c>
      <c r="C687" s="2">
        <v>191839</v>
      </c>
    </row>
    <row r="688" spans="2:3" x14ac:dyDescent="0.3">
      <c r="B688" s="3" t="s">
        <v>1469</v>
      </c>
      <c r="C688" s="3">
        <v>22587444</v>
      </c>
    </row>
    <row r="689" spans="2:3" x14ac:dyDescent="0.3">
      <c r="B689" s="2" t="s">
        <v>1471</v>
      </c>
      <c r="C689" s="2">
        <v>210672</v>
      </c>
    </row>
    <row r="690" spans="2:3" x14ac:dyDescent="0.3">
      <c r="B690" s="3" t="s">
        <v>1473</v>
      </c>
      <c r="C690" s="3">
        <v>209706</v>
      </c>
    </row>
    <row r="691" spans="2:3" x14ac:dyDescent="0.3">
      <c r="B691" s="2" t="s">
        <v>1475</v>
      </c>
      <c r="C691" s="2">
        <v>485646</v>
      </c>
    </row>
    <row r="692" spans="2:3" x14ac:dyDescent="0.3">
      <c r="B692" s="3" t="s">
        <v>1477</v>
      </c>
      <c r="C692" s="3">
        <v>800850</v>
      </c>
    </row>
    <row r="693" spans="2:3" x14ac:dyDescent="0.3">
      <c r="B693" s="2" t="s">
        <v>1479</v>
      </c>
      <c r="C693" s="2">
        <v>5445703</v>
      </c>
    </row>
    <row r="694" spans="2:3" x14ac:dyDescent="0.3">
      <c r="B694" s="3" t="s">
        <v>1481</v>
      </c>
      <c r="C694" s="3">
        <v>23178960</v>
      </c>
    </row>
    <row r="695" spans="2:3" x14ac:dyDescent="0.3">
      <c r="B695" s="2" t="s">
        <v>1483</v>
      </c>
      <c r="C695" s="2">
        <v>170302</v>
      </c>
    </row>
    <row r="696" spans="2:3" x14ac:dyDescent="0.3">
      <c r="B696" s="3" t="s">
        <v>1485</v>
      </c>
      <c r="C696" s="3">
        <v>16447368</v>
      </c>
    </row>
    <row r="697" spans="2:3" x14ac:dyDescent="0.3">
      <c r="B697" s="2" t="s">
        <v>1487</v>
      </c>
      <c r="C697" s="2">
        <v>30956997</v>
      </c>
    </row>
    <row r="698" spans="2:3" x14ac:dyDescent="0.3">
      <c r="B698" s="3" t="s">
        <v>1489</v>
      </c>
      <c r="C698" s="3">
        <v>2941162</v>
      </c>
    </row>
    <row r="699" spans="2:3" x14ac:dyDescent="0.3">
      <c r="B699" s="2" t="s">
        <v>1491</v>
      </c>
      <c r="C699" s="2">
        <v>0</v>
      </c>
    </row>
    <row r="700" spans="2:3" x14ac:dyDescent="0.3">
      <c r="B700" s="3" t="s">
        <v>1493</v>
      </c>
      <c r="C700" s="3">
        <v>128550</v>
      </c>
    </row>
    <row r="701" spans="2:3" x14ac:dyDescent="0.3">
      <c r="B701" s="2" t="s">
        <v>1495</v>
      </c>
      <c r="C701" s="2">
        <v>64737432</v>
      </c>
    </row>
    <row r="702" spans="2:3" x14ac:dyDescent="0.3">
      <c r="B702" s="3" t="s">
        <v>1497</v>
      </c>
      <c r="C702" s="3">
        <v>2749320</v>
      </c>
    </row>
    <row r="703" spans="2:3" x14ac:dyDescent="0.3">
      <c r="B703" s="2" t="s">
        <v>1499</v>
      </c>
      <c r="C703" s="2">
        <v>3065608</v>
      </c>
    </row>
    <row r="704" spans="2:3" x14ac:dyDescent="0.3">
      <c r="B704" s="3" t="s">
        <v>1501</v>
      </c>
      <c r="C704" s="3">
        <v>5483352</v>
      </c>
    </row>
    <row r="705" spans="2:3" x14ac:dyDescent="0.3">
      <c r="B705" s="2" t="s">
        <v>1503</v>
      </c>
      <c r="C705" s="2">
        <v>79159740</v>
      </c>
    </row>
    <row r="706" spans="2:3" x14ac:dyDescent="0.3">
      <c r="B706" s="3" t="s">
        <v>1505</v>
      </c>
      <c r="C706" s="3">
        <v>3934062</v>
      </c>
    </row>
    <row r="707" spans="2:3" x14ac:dyDescent="0.3">
      <c r="B707" s="2" t="s">
        <v>1507</v>
      </c>
      <c r="C707" s="2">
        <v>16653000</v>
      </c>
    </row>
    <row r="708" spans="2:3" x14ac:dyDescent="0.3">
      <c r="B708" s="3" t="s">
        <v>1510</v>
      </c>
      <c r="C708" s="3">
        <v>2302239</v>
      </c>
    </row>
    <row r="709" spans="2:3" x14ac:dyDescent="0.3">
      <c r="B709" s="2" t="s">
        <v>1513</v>
      </c>
      <c r="C709" s="2">
        <v>2106776</v>
      </c>
    </row>
    <row r="710" spans="2:3" x14ac:dyDescent="0.3">
      <c r="B710" s="3" t="s">
        <v>1515</v>
      </c>
      <c r="C710" s="3">
        <v>1227362675</v>
      </c>
    </row>
    <row r="711" spans="2:3" x14ac:dyDescent="0.3">
      <c r="B711" s="2" t="s">
        <v>1517</v>
      </c>
      <c r="C711" s="2">
        <v>12504755</v>
      </c>
    </row>
    <row r="712" spans="2:3" x14ac:dyDescent="0.3">
      <c r="B712" s="3" t="s">
        <v>1519</v>
      </c>
      <c r="C712" s="3">
        <v>14860532</v>
      </c>
    </row>
    <row r="713" spans="2:3" x14ac:dyDescent="0.3">
      <c r="B713" s="2" t="s">
        <v>1521</v>
      </c>
      <c r="C713" s="2">
        <v>710842876</v>
      </c>
    </row>
    <row r="714" spans="2:3" x14ac:dyDescent="0.3">
      <c r="B714" s="3" t="s">
        <v>1523</v>
      </c>
      <c r="C714" s="3">
        <v>355560</v>
      </c>
    </row>
    <row r="715" spans="2:3" x14ac:dyDescent="0.3">
      <c r="B715" s="2" t="s">
        <v>1525</v>
      </c>
      <c r="C715" s="2">
        <v>140576</v>
      </c>
    </row>
    <row r="716" spans="2:3" x14ac:dyDescent="0.3">
      <c r="B716" s="3" t="s">
        <v>1527</v>
      </c>
      <c r="C716" s="3">
        <v>13739646</v>
      </c>
    </row>
    <row r="717" spans="2:3" x14ac:dyDescent="0.3">
      <c r="B717" s="2" t="s">
        <v>1529</v>
      </c>
      <c r="C717" s="2">
        <v>189218</v>
      </c>
    </row>
    <row r="718" spans="2:3" x14ac:dyDescent="0.3">
      <c r="B718" s="3" t="s">
        <v>1531</v>
      </c>
      <c r="C718" s="3">
        <v>98550</v>
      </c>
    </row>
    <row r="719" spans="2:3" x14ac:dyDescent="0.3">
      <c r="B719" s="2" t="s">
        <v>1533</v>
      </c>
      <c r="C719" s="2">
        <v>20280150</v>
      </c>
    </row>
    <row r="720" spans="2:3" x14ac:dyDescent="0.3">
      <c r="B720" s="3" t="s">
        <v>1535</v>
      </c>
      <c r="C720" s="3">
        <v>57902</v>
      </c>
    </row>
    <row r="721" spans="2:3" x14ac:dyDescent="0.3">
      <c r="B721" s="2" t="s">
        <v>1537</v>
      </c>
      <c r="C721" s="2">
        <v>531804</v>
      </c>
    </row>
    <row r="722" spans="2:3" x14ac:dyDescent="0.3">
      <c r="B722" s="3" t="s">
        <v>1539</v>
      </c>
      <c r="C722" s="3">
        <v>672030</v>
      </c>
    </row>
    <row r="723" spans="2:3" x14ac:dyDescent="0.3">
      <c r="B723" s="2" t="s">
        <v>1541</v>
      </c>
      <c r="C723" s="2">
        <v>90855</v>
      </c>
    </row>
    <row r="724" spans="2:3" x14ac:dyDescent="0.3">
      <c r="B724" s="3" t="s">
        <v>1543</v>
      </c>
      <c r="C724" s="3">
        <v>25656</v>
      </c>
    </row>
    <row r="725" spans="2:3" x14ac:dyDescent="0.3">
      <c r="B725" s="2" t="s">
        <v>1545</v>
      </c>
      <c r="C725" s="2">
        <v>278124</v>
      </c>
    </row>
    <row r="726" spans="2:3" x14ac:dyDescent="0.3">
      <c r="B726" s="3" t="s">
        <v>1547</v>
      </c>
      <c r="C726" s="3">
        <v>395043</v>
      </c>
    </row>
    <row r="727" spans="2:3" x14ac:dyDescent="0.3">
      <c r="B727" s="2" t="s">
        <v>1549</v>
      </c>
      <c r="C727" s="2">
        <v>1721753325</v>
      </c>
    </row>
    <row r="728" spans="2:3" x14ac:dyDescent="0.3">
      <c r="B728" s="3" t="s">
        <v>1551</v>
      </c>
      <c r="C728" s="3">
        <v>22772208</v>
      </c>
    </row>
    <row r="729" spans="2:3" x14ac:dyDescent="0.3">
      <c r="B729" s="2" t="s">
        <v>1553</v>
      </c>
      <c r="C729" s="2">
        <v>134593602</v>
      </c>
    </row>
    <row r="730" spans="2:3" x14ac:dyDescent="0.3">
      <c r="B730" s="3" t="s">
        <v>1555</v>
      </c>
      <c r="C730" s="3">
        <v>22366986</v>
      </c>
    </row>
    <row r="731" spans="2:3" x14ac:dyDescent="0.3">
      <c r="B731" s="2" t="s">
        <v>1557</v>
      </c>
      <c r="C731" s="2">
        <v>169204876</v>
      </c>
    </row>
    <row r="732" spans="2:3" x14ac:dyDescent="0.3">
      <c r="B732" s="3" t="s">
        <v>1559</v>
      </c>
      <c r="C732" s="3">
        <v>6109992</v>
      </c>
    </row>
    <row r="733" spans="2:3" x14ac:dyDescent="0.3">
      <c r="B733" s="2" t="s">
        <v>1561</v>
      </c>
      <c r="C733" s="2">
        <v>734440</v>
      </c>
    </row>
    <row r="734" spans="2:3" x14ac:dyDescent="0.3">
      <c r="B734" s="3" t="s">
        <v>1563</v>
      </c>
      <c r="C734" s="3">
        <v>4700080</v>
      </c>
    </row>
    <row r="735" spans="2:3" x14ac:dyDescent="0.3">
      <c r="B735" s="2" t="s">
        <v>1565</v>
      </c>
      <c r="C735" s="2">
        <v>8879598</v>
      </c>
    </row>
    <row r="736" spans="2:3" x14ac:dyDescent="0.3">
      <c r="B736" s="3" t="s">
        <v>1567</v>
      </c>
      <c r="C736" s="3">
        <v>4572508</v>
      </c>
    </row>
    <row r="737" spans="2:3" x14ac:dyDescent="0.3">
      <c r="B737" s="2" t="s">
        <v>1569</v>
      </c>
      <c r="C737" s="2">
        <v>118695666</v>
      </c>
    </row>
    <row r="738" spans="2:3" x14ac:dyDescent="0.3">
      <c r="B738" s="3" t="s">
        <v>1571</v>
      </c>
      <c r="C738" s="3">
        <v>437463</v>
      </c>
    </row>
    <row r="739" spans="2:3" x14ac:dyDescent="0.3">
      <c r="B739" s="2" t="s">
        <v>1573</v>
      </c>
      <c r="C739" s="2">
        <v>105618</v>
      </c>
    </row>
    <row r="740" spans="2:3" x14ac:dyDescent="0.3">
      <c r="B740" s="3" t="s">
        <v>1575</v>
      </c>
      <c r="C740" s="3">
        <v>130432</v>
      </c>
    </row>
    <row r="741" spans="2:3" x14ac:dyDescent="0.3">
      <c r="B741" s="2" t="s">
        <v>1577</v>
      </c>
      <c r="C741" s="2">
        <v>23225145</v>
      </c>
    </row>
    <row r="742" spans="2:3" x14ac:dyDescent="0.3">
      <c r="B742" s="3" t="s">
        <v>1579</v>
      </c>
      <c r="C742" s="3">
        <v>21091083</v>
      </c>
    </row>
    <row r="743" spans="2:3" x14ac:dyDescent="0.3">
      <c r="B743" s="2" t="s">
        <v>1581</v>
      </c>
      <c r="C743" s="2">
        <v>53020247</v>
      </c>
    </row>
    <row r="744" spans="2:3" x14ac:dyDescent="0.3">
      <c r="B744" s="3" t="s">
        <v>1583</v>
      </c>
      <c r="C744" s="3">
        <v>9962344</v>
      </c>
    </row>
    <row r="745" spans="2:3" x14ac:dyDescent="0.3">
      <c r="B745" s="2" t="s">
        <v>1585</v>
      </c>
      <c r="C745" s="2">
        <v>7139237</v>
      </c>
    </row>
    <row r="746" spans="2:3" x14ac:dyDescent="0.3">
      <c r="B746" s="3" t="s">
        <v>1587</v>
      </c>
      <c r="C746" s="3">
        <v>11993994</v>
      </c>
    </row>
    <row r="747" spans="2:3" x14ac:dyDescent="0.3">
      <c r="B747" s="2" t="s">
        <v>1589</v>
      </c>
      <c r="C747" s="2">
        <v>45951692</v>
      </c>
    </row>
    <row r="748" spans="2:3" x14ac:dyDescent="0.3">
      <c r="B748" s="3" t="s">
        <v>1591</v>
      </c>
      <c r="C748" s="3">
        <v>12734256</v>
      </c>
    </row>
    <row r="749" spans="2:3" x14ac:dyDescent="0.3">
      <c r="B749" s="2" t="s">
        <v>1593</v>
      </c>
      <c r="C749" s="2">
        <v>63698181</v>
      </c>
    </row>
    <row r="750" spans="2:3" x14ac:dyDescent="0.3">
      <c r="B750" s="3" t="s">
        <v>1595</v>
      </c>
      <c r="C750" s="3">
        <v>70938072</v>
      </c>
    </row>
    <row r="751" spans="2:3" x14ac:dyDescent="0.3">
      <c r="B751" s="2" t="s">
        <v>1597</v>
      </c>
      <c r="C751" s="2">
        <v>5022360</v>
      </c>
    </row>
    <row r="752" spans="2:3" x14ac:dyDescent="0.3">
      <c r="B752" s="3" t="s">
        <v>1599</v>
      </c>
      <c r="C752" s="3">
        <v>56321975</v>
      </c>
    </row>
    <row r="753" spans="2:3" x14ac:dyDescent="0.3">
      <c r="B753" s="2" t="s">
        <v>1602</v>
      </c>
      <c r="C753" s="2">
        <v>10318140</v>
      </c>
    </row>
    <row r="754" spans="2:3" x14ac:dyDescent="0.3">
      <c r="B754" s="3" t="s">
        <v>1604</v>
      </c>
      <c r="C754" s="3">
        <v>36796844</v>
      </c>
    </row>
    <row r="755" spans="2:3" x14ac:dyDescent="0.3">
      <c r="B755" s="2" t="s">
        <v>1606</v>
      </c>
      <c r="C755" s="2">
        <v>14518035</v>
      </c>
    </row>
    <row r="756" spans="2:3" x14ac:dyDescent="0.3">
      <c r="B756" s="3" t="s">
        <v>1608</v>
      </c>
      <c r="C756" s="3">
        <v>509214204</v>
      </c>
    </row>
    <row r="757" spans="2:3" x14ac:dyDescent="0.3">
      <c r="B757" s="2" t="s">
        <v>1610</v>
      </c>
      <c r="C757" s="2">
        <v>657344</v>
      </c>
    </row>
    <row r="758" spans="2:3" x14ac:dyDescent="0.3">
      <c r="B758" s="3" t="s">
        <v>1612</v>
      </c>
      <c r="C758" s="3">
        <v>7841988</v>
      </c>
    </row>
    <row r="759" spans="2:3" x14ac:dyDescent="0.3">
      <c r="B759" s="2" t="s">
        <v>1614</v>
      </c>
      <c r="C759" s="2">
        <v>4817010</v>
      </c>
    </row>
    <row r="760" spans="2:3" x14ac:dyDescent="0.3">
      <c r="B760" s="3" t="s">
        <v>1616</v>
      </c>
      <c r="C760" s="3">
        <v>0</v>
      </c>
    </row>
    <row r="761" spans="2:3" x14ac:dyDescent="0.3">
      <c r="B761" s="2" t="s">
        <v>1618</v>
      </c>
      <c r="C761" s="2">
        <v>0</v>
      </c>
    </row>
    <row r="762" spans="2:3" x14ac:dyDescent="0.3">
      <c r="B762" s="3" t="s">
        <v>1620</v>
      </c>
      <c r="C762" s="3">
        <v>31709035</v>
      </c>
    </row>
    <row r="763" spans="2:3" x14ac:dyDescent="0.3">
      <c r="B763" s="2" t="s">
        <v>1622</v>
      </c>
      <c r="C763" s="2">
        <v>54518528</v>
      </c>
    </row>
    <row r="764" spans="2:3" x14ac:dyDescent="0.3">
      <c r="B764" s="3" t="s">
        <v>1624</v>
      </c>
      <c r="C764" s="3">
        <v>1680939</v>
      </c>
    </row>
    <row r="765" spans="2:3" x14ac:dyDescent="0.3">
      <c r="B765" s="2" t="s">
        <v>1626</v>
      </c>
      <c r="C765" s="2">
        <v>56910</v>
      </c>
    </row>
    <row r="766" spans="2:3" x14ac:dyDescent="0.3">
      <c r="B766" s="3" t="s">
        <v>1628</v>
      </c>
      <c r="C766" s="3">
        <v>2487936</v>
      </c>
    </row>
    <row r="767" spans="2:3" x14ac:dyDescent="0.3">
      <c r="B767" s="2" t="s">
        <v>1630</v>
      </c>
      <c r="C767" s="2">
        <v>31451760</v>
      </c>
    </row>
    <row r="768" spans="2:3" x14ac:dyDescent="0.3">
      <c r="B768" s="3" t="s">
        <v>1633</v>
      </c>
      <c r="C768" s="3">
        <v>1558848</v>
      </c>
    </row>
    <row r="769" spans="2:3" x14ac:dyDescent="0.3">
      <c r="B769" s="2" t="s">
        <v>1635</v>
      </c>
      <c r="C769" s="2">
        <v>5505786</v>
      </c>
    </row>
    <row r="770" spans="2:3" x14ac:dyDescent="0.3">
      <c r="B770" s="3" t="s">
        <v>1637</v>
      </c>
      <c r="C770" s="3">
        <v>10100061</v>
      </c>
    </row>
    <row r="771" spans="2:3" x14ac:dyDescent="0.3">
      <c r="B771" s="2" t="s">
        <v>1639</v>
      </c>
      <c r="C771" s="2">
        <v>25802855</v>
      </c>
    </row>
    <row r="772" spans="2:3" x14ac:dyDescent="0.3">
      <c r="B772" s="3" t="s">
        <v>1641</v>
      </c>
      <c r="C772" s="3">
        <v>4501717</v>
      </c>
    </row>
    <row r="773" spans="2:3" x14ac:dyDescent="0.3">
      <c r="B773" s="2" t="s">
        <v>1643</v>
      </c>
      <c r="C773" s="2">
        <v>506538459</v>
      </c>
    </row>
    <row r="774" spans="2:3" x14ac:dyDescent="0.3">
      <c r="B774" s="3" t="s">
        <v>1645</v>
      </c>
      <c r="C774" s="3">
        <v>1561491</v>
      </c>
    </row>
    <row r="775" spans="2:3" x14ac:dyDescent="0.3">
      <c r="B775" s="2" t="s">
        <v>1647</v>
      </c>
      <c r="C775" s="2">
        <v>5837750</v>
      </c>
    </row>
    <row r="776" spans="2:3" x14ac:dyDescent="0.3">
      <c r="B776" s="3" t="s">
        <v>1649</v>
      </c>
      <c r="C776" s="3">
        <v>891402</v>
      </c>
    </row>
    <row r="777" spans="2:3" x14ac:dyDescent="0.3">
      <c r="B777" s="2" t="s">
        <v>1651</v>
      </c>
      <c r="C777" s="2">
        <v>1379039</v>
      </c>
    </row>
    <row r="778" spans="2:3" x14ac:dyDescent="0.3">
      <c r="B778" s="3" t="s">
        <v>1653</v>
      </c>
      <c r="C778" s="3">
        <v>13372241</v>
      </c>
    </row>
    <row r="779" spans="2:3" x14ac:dyDescent="0.3">
      <c r="B779" s="2" t="s">
        <v>1655</v>
      </c>
      <c r="C779" s="2">
        <v>196928</v>
      </c>
    </row>
    <row r="780" spans="2:3" x14ac:dyDescent="0.3">
      <c r="B780" s="3" t="s">
        <v>1657</v>
      </c>
      <c r="C780" s="3">
        <v>86227</v>
      </c>
    </row>
    <row r="781" spans="2:3" x14ac:dyDescent="0.3">
      <c r="B781" s="2" t="s">
        <v>1659</v>
      </c>
      <c r="C781" s="2">
        <v>50048</v>
      </c>
    </row>
    <row r="782" spans="2:3" x14ac:dyDescent="0.3">
      <c r="B782" s="3" t="s">
        <v>1661</v>
      </c>
      <c r="C782" s="3">
        <v>1659429</v>
      </c>
    </row>
    <row r="783" spans="2:3" x14ac:dyDescent="0.3">
      <c r="B783" s="2" t="s">
        <v>1663</v>
      </c>
      <c r="C783" s="2">
        <v>56384</v>
      </c>
    </row>
    <row r="784" spans="2:3" x14ac:dyDescent="0.3">
      <c r="B784" s="3" t="s">
        <v>1665</v>
      </c>
      <c r="C784" s="3">
        <v>87029</v>
      </c>
    </row>
    <row r="785" spans="2:3" x14ac:dyDescent="0.3">
      <c r="B785" s="2" t="s">
        <v>1667</v>
      </c>
      <c r="C785" s="2">
        <v>1749859072</v>
      </c>
    </row>
    <row r="786" spans="2:3" x14ac:dyDescent="0.3">
      <c r="B786" s="3" t="s">
        <v>1669</v>
      </c>
      <c r="C786" s="3">
        <v>11768176</v>
      </c>
    </row>
    <row r="787" spans="2:3" x14ac:dyDescent="0.3">
      <c r="B787" s="2" t="s">
        <v>1671</v>
      </c>
      <c r="C787" s="2">
        <v>41055</v>
      </c>
    </row>
    <row r="788" spans="2:3" x14ac:dyDescent="0.3">
      <c r="B788" s="3" t="s">
        <v>1673</v>
      </c>
      <c r="C788" s="3">
        <v>32016</v>
      </c>
    </row>
    <row r="789" spans="2:3" x14ac:dyDescent="0.3">
      <c r="B789" s="2" t="s">
        <v>1675</v>
      </c>
      <c r="C789" s="2">
        <v>9381736</v>
      </c>
    </row>
    <row r="790" spans="2:3" x14ac:dyDescent="0.3">
      <c r="B790" s="3" t="s">
        <v>1677</v>
      </c>
      <c r="C790" s="3">
        <v>46217280</v>
      </c>
    </row>
    <row r="791" spans="2:3" x14ac:dyDescent="0.3">
      <c r="B791" s="2" t="s">
        <v>1679</v>
      </c>
      <c r="C791" s="2">
        <v>232879152</v>
      </c>
    </row>
    <row r="792" spans="2:3" x14ac:dyDescent="0.3">
      <c r="B792" s="3" t="s">
        <v>1681</v>
      </c>
      <c r="C792" s="3">
        <v>6116250</v>
      </c>
    </row>
    <row r="793" spans="2:3" x14ac:dyDescent="0.3">
      <c r="B793" s="2" t="s">
        <v>1683</v>
      </c>
      <c r="C793" s="2">
        <v>6978888</v>
      </c>
    </row>
    <row r="794" spans="2:3" x14ac:dyDescent="0.3">
      <c r="B794" s="3" t="s">
        <v>1685</v>
      </c>
      <c r="C794" s="3">
        <v>13213146</v>
      </c>
    </row>
    <row r="795" spans="2:3" x14ac:dyDescent="0.3">
      <c r="B795" s="2" t="s">
        <v>1687</v>
      </c>
      <c r="C795" s="2">
        <v>3469120</v>
      </c>
    </row>
    <row r="796" spans="2:3" x14ac:dyDescent="0.3">
      <c r="B796" s="3" t="s">
        <v>1689</v>
      </c>
      <c r="C796" s="3">
        <v>277690167</v>
      </c>
    </row>
    <row r="797" spans="2:3" x14ac:dyDescent="0.3">
      <c r="B797" s="2" t="s">
        <v>1691</v>
      </c>
      <c r="C797" s="2">
        <v>16329266</v>
      </c>
    </row>
    <row r="798" spans="2:3" x14ac:dyDescent="0.3">
      <c r="B798" s="3" t="s">
        <v>1693</v>
      </c>
      <c r="C798" s="3">
        <v>227899093</v>
      </c>
    </row>
    <row r="799" spans="2:3" x14ac:dyDescent="0.3">
      <c r="B799" s="2" t="s">
        <v>1695</v>
      </c>
      <c r="C799" s="2">
        <v>26456095</v>
      </c>
    </row>
    <row r="800" spans="2:3" x14ac:dyDescent="0.3">
      <c r="B800" s="3" t="s">
        <v>1697</v>
      </c>
      <c r="C800" s="3">
        <v>332511405</v>
      </c>
    </row>
    <row r="801" spans="2:3" x14ac:dyDescent="0.3">
      <c r="B801" s="2" t="s">
        <v>1699</v>
      </c>
      <c r="C801" s="2">
        <v>38423706</v>
      </c>
    </row>
    <row r="802" spans="2:3" x14ac:dyDescent="0.3">
      <c r="B802" s="3" t="s">
        <v>1701</v>
      </c>
      <c r="C802" s="3">
        <v>2643312</v>
      </c>
    </row>
    <row r="803" spans="2:3" x14ac:dyDescent="0.3">
      <c r="B803" s="2" t="s">
        <v>1703</v>
      </c>
      <c r="C803" s="2">
        <v>11670421</v>
      </c>
    </row>
    <row r="804" spans="2:3" x14ac:dyDescent="0.3">
      <c r="B804" s="3" t="s">
        <v>1705</v>
      </c>
      <c r="C804" s="3">
        <v>1238292</v>
      </c>
    </row>
    <row r="805" spans="2:3" x14ac:dyDescent="0.3">
      <c r="B805" s="2" t="s">
        <v>1707</v>
      </c>
      <c r="C805" s="2">
        <v>7677198</v>
      </c>
    </row>
    <row r="806" spans="2:3" x14ac:dyDescent="0.3">
      <c r="B806" s="3" t="s">
        <v>1710</v>
      </c>
      <c r="C806" s="3">
        <v>474210</v>
      </c>
    </row>
    <row r="807" spans="2:3" x14ac:dyDescent="0.3">
      <c r="B807" s="2" t="s">
        <v>1712</v>
      </c>
      <c r="C807" s="2">
        <v>14722032</v>
      </c>
    </row>
    <row r="808" spans="2:3" x14ac:dyDescent="0.3">
      <c r="B808" s="3" t="s">
        <v>1714</v>
      </c>
      <c r="C808" s="3">
        <v>2650</v>
      </c>
    </row>
    <row r="809" spans="2:3" x14ac:dyDescent="0.3">
      <c r="B809" s="2" t="s">
        <v>1716</v>
      </c>
      <c r="C809" s="2">
        <v>288260</v>
      </c>
    </row>
    <row r="810" spans="2:3" x14ac:dyDescent="0.3">
      <c r="B810" s="3" t="s">
        <v>1718</v>
      </c>
      <c r="C810" s="3">
        <v>1189440</v>
      </c>
    </row>
    <row r="811" spans="2:3" x14ac:dyDescent="0.3">
      <c r="B811" s="2" t="s">
        <v>1720</v>
      </c>
      <c r="C811" s="2">
        <v>401082</v>
      </c>
    </row>
    <row r="812" spans="2:3" x14ac:dyDescent="0.3">
      <c r="B812" s="3" t="s">
        <v>1722</v>
      </c>
      <c r="C812" s="3">
        <v>108122540</v>
      </c>
    </row>
    <row r="813" spans="2:3" x14ac:dyDescent="0.3">
      <c r="B813" s="2" t="s">
        <v>1724</v>
      </c>
      <c r="C813" s="2">
        <v>1102416</v>
      </c>
    </row>
    <row r="814" spans="2:3" x14ac:dyDescent="0.3">
      <c r="B814" s="3" t="s">
        <v>1726</v>
      </c>
      <c r="C814" s="3">
        <v>4006356</v>
      </c>
    </row>
    <row r="815" spans="2:3" x14ac:dyDescent="0.3">
      <c r="B815" s="2" t="s">
        <v>1728</v>
      </c>
      <c r="C815" s="2">
        <v>1087350</v>
      </c>
    </row>
    <row r="816" spans="2:3" x14ac:dyDescent="0.3">
      <c r="B816" s="3" t="s">
        <v>1730</v>
      </c>
      <c r="C816" s="3">
        <v>543038</v>
      </c>
    </row>
    <row r="817" spans="2:3" x14ac:dyDescent="0.3">
      <c r="B817" s="2" t="s">
        <v>1732</v>
      </c>
      <c r="C817" s="2">
        <v>3069076</v>
      </c>
    </row>
    <row r="818" spans="2:3" x14ac:dyDescent="0.3">
      <c r="B818" s="3" t="s">
        <v>1734</v>
      </c>
      <c r="C818" s="3">
        <v>13663188</v>
      </c>
    </row>
    <row r="819" spans="2:3" x14ac:dyDescent="0.3">
      <c r="B819" s="2" t="s">
        <v>1736</v>
      </c>
      <c r="C819" s="2">
        <v>15925</v>
      </c>
    </row>
    <row r="820" spans="2:3" x14ac:dyDescent="0.3">
      <c r="B820" s="3" t="s">
        <v>1738</v>
      </c>
      <c r="C820" s="3">
        <v>132350</v>
      </c>
    </row>
    <row r="821" spans="2:3" x14ac:dyDescent="0.3">
      <c r="B821" s="2" t="s">
        <v>1740</v>
      </c>
      <c r="C821" s="2">
        <v>1566024</v>
      </c>
    </row>
    <row r="822" spans="2:3" x14ac:dyDescent="0.3">
      <c r="B822" s="3" t="s">
        <v>1742</v>
      </c>
      <c r="C822" s="3">
        <v>28402</v>
      </c>
    </row>
    <row r="823" spans="2:3" x14ac:dyDescent="0.3">
      <c r="B823" s="2" t="s">
        <v>1744</v>
      </c>
      <c r="C823" s="2">
        <v>77203776</v>
      </c>
    </row>
    <row r="824" spans="2:3" x14ac:dyDescent="0.3">
      <c r="B824" s="3" t="s">
        <v>1746</v>
      </c>
      <c r="C824" s="3">
        <v>8407140</v>
      </c>
    </row>
    <row r="825" spans="2:3" x14ac:dyDescent="0.3">
      <c r="B825" s="2" t="s">
        <v>1748</v>
      </c>
      <c r="C825" s="2">
        <v>3192301</v>
      </c>
    </row>
    <row r="826" spans="2:3" x14ac:dyDescent="0.3">
      <c r="B826" s="3" t="s">
        <v>886</v>
      </c>
      <c r="C826" s="3">
        <v>34674416</v>
      </c>
    </row>
    <row r="827" spans="2:3" x14ac:dyDescent="0.3">
      <c r="B827" s="2" t="s">
        <v>1751</v>
      </c>
      <c r="C827" s="2">
        <v>31944</v>
      </c>
    </row>
    <row r="828" spans="2:3" x14ac:dyDescent="0.3">
      <c r="B828" s="3" t="s">
        <v>1753</v>
      </c>
      <c r="C828" s="3">
        <v>59346</v>
      </c>
    </row>
    <row r="829" spans="2:3" x14ac:dyDescent="0.3">
      <c r="B829" s="2" t="s">
        <v>1755</v>
      </c>
      <c r="C829" s="2">
        <v>8250840</v>
      </c>
    </row>
    <row r="830" spans="2:3" x14ac:dyDescent="0.3">
      <c r="B830" s="3" t="s">
        <v>1757</v>
      </c>
      <c r="C830" s="3">
        <v>22110690</v>
      </c>
    </row>
    <row r="831" spans="2:3" x14ac:dyDescent="0.3">
      <c r="B831" s="2" t="s">
        <v>1759</v>
      </c>
      <c r="C831" s="2">
        <v>5817552</v>
      </c>
    </row>
    <row r="832" spans="2:3" x14ac:dyDescent="0.3">
      <c r="B832" s="3" t="s">
        <v>1761</v>
      </c>
      <c r="C832" s="3">
        <v>30931344</v>
      </c>
    </row>
    <row r="833" spans="2:3" x14ac:dyDescent="0.3">
      <c r="B833" s="2" t="s">
        <v>1763</v>
      </c>
      <c r="C833" s="2">
        <v>324384</v>
      </c>
    </row>
    <row r="834" spans="2:3" x14ac:dyDescent="0.3">
      <c r="B834" s="3" t="s">
        <v>1765</v>
      </c>
      <c r="C834" s="3">
        <v>610931</v>
      </c>
    </row>
    <row r="835" spans="2:3" x14ac:dyDescent="0.3">
      <c r="B835" s="2" t="s">
        <v>1767</v>
      </c>
      <c r="C835" s="2">
        <v>231344</v>
      </c>
    </row>
    <row r="836" spans="2:3" x14ac:dyDescent="0.3">
      <c r="B836" s="3" t="s">
        <v>1769</v>
      </c>
      <c r="C836" s="3">
        <v>1222640</v>
      </c>
    </row>
    <row r="837" spans="2:3" x14ac:dyDescent="0.3">
      <c r="B837" s="2" t="s">
        <v>1771</v>
      </c>
      <c r="C837" s="2">
        <v>2638324</v>
      </c>
    </row>
    <row r="838" spans="2:3" x14ac:dyDescent="0.3">
      <c r="B838" s="3" t="s">
        <v>1773</v>
      </c>
      <c r="C838" s="3">
        <v>155875</v>
      </c>
    </row>
    <row r="839" spans="2:3" x14ac:dyDescent="0.3">
      <c r="B839" s="2" t="s">
        <v>1775</v>
      </c>
      <c r="C839" s="2">
        <v>6553602</v>
      </c>
    </row>
    <row r="840" spans="2:3" x14ac:dyDescent="0.3">
      <c r="B840" s="3" t="s">
        <v>1777</v>
      </c>
      <c r="C840" s="3">
        <v>0</v>
      </c>
    </row>
    <row r="841" spans="2:3" x14ac:dyDescent="0.3">
      <c r="B841" s="2" t="s">
        <v>1779</v>
      </c>
      <c r="C841" s="2">
        <v>0</v>
      </c>
    </row>
    <row r="842" spans="2:3" x14ac:dyDescent="0.3">
      <c r="B842" s="3" t="s">
        <v>1781</v>
      </c>
      <c r="C842" s="3">
        <v>408554</v>
      </c>
    </row>
    <row r="843" spans="2:3" x14ac:dyDescent="0.3">
      <c r="B843" s="2" t="s">
        <v>1783</v>
      </c>
      <c r="C843" s="2">
        <v>7013155</v>
      </c>
    </row>
    <row r="844" spans="2:3" x14ac:dyDescent="0.3">
      <c r="B844" s="3" t="s">
        <v>1785</v>
      </c>
      <c r="C844" s="3">
        <v>1091322</v>
      </c>
    </row>
    <row r="845" spans="2:3" x14ac:dyDescent="0.3">
      <c r="B845" s="2" t="s">
        <v>1787</v>
      </c>
      <c r="C845" s="2">
        <v>265729088</v>
      </c>
    </row>
    <row r="846" spans="2:3" x14ac:dyDescent="0.3">
      <c r="B846" s="3" t="s">
        <v>1789</v>
      </c>
      <c r="C846" s="3">
        <v>9620062</v>
      </c>
    </row>
    <row r="847" spans="2:3" x14ac:dyDescent="0.3">
      <c r="B847" s="2" t="s">
        <v>1791</v>
      </c>
      <c r="C847" s="2">
        <v>289539679</v>
      </c>
    </row>
    <row r="848" spans="2:3" x14ac:dyDescent="0.3">
      <c r="B848" s="3" t="s">
        <v>1793</v>
      </c>
      <c r="C848" s="3">
        <v>79354555</v>
      </c>
    </row>
    <row r="849" spans="2:3" x14ac:dyDescent="0.3">
      <c r="B849" s="2" t="s">
        <v>1795</v>
      </c>
      <c r="C849" s="2">
        <v>1783168</v>
      </c>
    </row>
    <row r="850" spans="2:3" x14ac:dyDescent="0.3">
      <c r="B850" s="3" t="s">
        <v>1797</v>
      </c>
      <c r="C850" s="3">
        <v>1466630</v>
      </c>
    </row>
    <row r="851" spans="2:3" x14ac:dyDescent="0.3">
      <c r="B851" s="2" t="s">
        <v>1799</v>
      </c>
      <c r="C851" s="2">
        <v>93163997</v>
      </c>
    </row>
    <row r="852" spans="2:3" x14ac:dyDescent="0.3">
      <c r="B852" s="3" t="s">
        <v>1801</v>
      </c>
      <c r="C852" s="3">
        <v>6378903</v>
      </c>
    </row>
    <row r="853" spans="2:3" x14ac:dyDescent="0.3">
      <c r="B853" s="2" t="s">
        <v>1804</v>
      </c>
      <c r="C853" s="2">
        <v>928552</v>
      </c>
    </row>
    <row r="854" spans="2:3" x14ac:dyDescent="0.3">
      <c r="B854" s="3" t="s">
        <v>1807</v>
      </c>
      <c r="C854" s="3">
        <v>192990</v>
      </c>
    </row>
    <row r="855" spans="2:3" x14ac:dyDescent="0.3">
      <c r="B855" s="2" t="s">
        <v>1809</v>
      </c>
      <c r="C855" s="2">
        <v>383823</v>
      </c>
    </row>
    <row r="856" spans="2:3" x14ac:dyDescent="0.3">
      <c r="B856" s="3" t="s">
        <v>1811</v>
      </c>
      <c r="C856" s="3">
        <v>39238925</v>
      </c>
    </row>
    <row r="857" spans="2:3" x14ac:dyDescent="0.3">
      <c r="B857" s="2" t="s">
        <v>1813</v>
      </c>
      <c r="C857" s="2">
        <v>23158156</v>
      </c>
    </row>
    <row r="858" spans="2:3" x14ac:dyDescent="0.3">
      <c r="B858" s="3" t="s">
        <v>1815</v>
      </c>
      <c r="C858" s="3">
        <v>1584375</v>
      </c>
    </row>
    <row r="859" spans="2:3" x14ac:dyDescent="0.3">
      <c r="B859" s="2" t="s">
        <v>1817</v>
      </c>
      <c r="C859" s="2">
        <v>28909056</v>
      </c>
    </row>
    <row r="860" spans="2:3" x14ac:dyDescent="0.3">
      <c r="B860" s="3" t="s">
        <v>1819</v>
      </c>
      <c r="C860" s="3">
        <v>167542</v>
      </c>
    </row>
    <row r="861" spans="2:3" x14ac:dyDescent="0.3">
      <c r="B861" s="2" t="s">
        <v>1821</v>
      </c>
      <c r="C861" s="2">
        <v>159703</v>
      </c>
    </row>
    <row r="862" spans="2:3" x14ac:dyDescent="0.3">
      <c r="B862" s="3" t="s">
        <v>1823</v>
      </c>
      <c r="C862" s="3">
        <v>101817</v>
      </c>
    </row>
    <row r="863" spans="2:3" x14ac:dyDescent="0.3">
      <c r="B863" s="2" t="s">
        <v>1825</v>
      </c>
      <c r="C863" s="2">
        <v>2494768</v>
      </c>
    </row>
    <row r="864" spans="2:3" x14ac:dyDescent="0.3">
      <c r="B864" s="3" t="s">
        <v>1827</v>
      </c>
      <c r="C864" s="3">
        <v>9938158</v>
      </c>
    </row>
    <row r="865" spans="2:3" x14ac:dyDescent="0.3">
      <c r="B865" s="2" t="s">
        <v>1829</v>
      </c>
      <c r="C865" s="2">
        <v>141649648</v>
      </c>
    </row>
    <row r="866" spans="2:3" x14ac:dyDescent="0.3">
      <c r="B866" s="3" t="s">
        <v>1831</v>
      </c>
      <c r="C866" s="3">
        <v>3837780</v>
      </c>
    </row>
    <row r="867" spans="2:3" x14ac:dyDescent="0.3">
      <c r="B867" s="2" t="s">
        <v>1833</v>
      </c>
      <c r="C867" s="2">
        <v>7257575</v>
      </c>
    </row>
    <row r="868" spans="2:3" x14ac:dyDescent="0.3">
      <c r="B868" s="3" t="s">
        <v>1835</v>
      </c>
      <c r="C868" s="3">
        <v>438970</v>
      </c>
    </row>
    <row r="869" spans="2:3" x14ac:dyDescent="0.3">
      <c r="B869" s="2" t="s">
        <v>1837</v>
      </c>
      <c r="C869" s="2">
        <v>1145837</v>
      </c>
    </row>
    <row r="870" spans="2:3" x14ac:dyDescent="0.3">
      <c r="B870" s="3" t="s">
        <v>1839</v>
      </c>
      <c r="C870" s="3">
        <v>171874</v>
      </c>
    </row>
    <row r="871" spans="2:3" x14ac:dyDescent="0.3">
      <c r="B871" s="2" t="s">
        <v>1841</v>
      </c>
      <c r="C871" s="2">
        <v>44766</v>
      </c>
    </row>
    <row r="872" spans="2:3" x14ac:dyDescent="0.3">
      <c r="B872" s="3" t="s">
        <v>1843</v>
      </c>
      <c r="C872" s="3">
        <v>237046</v>
      </c>
    </row>
    <row r="873" spans="2:3" x14ac:dyDescent="0.3">
      <c r="B873" s="2" t="s">
        <v>1845</v>
      </c>
      <c r="C873" s="2">
        <v>172872</v>
      </c>
    </row>
    <row r="874" spans="2:3" x14ac:dyDescent="0.3">
      <c r="B874" s="3" t="s">
        <v>1847</v>
      </c>
      <c r="C874" s="3">
        <v>333167558</v>
      </c>
    </row>
    <row r="875" spans="2:3" x14ac:dyDescent="0.3">
      <c r="B875" s="2" t="s">
        <v>1849</v>
      </c>
      <c r="C875" s="2">
        <v>14415300</v>
      </c>
    </row>
    <row r="876" spans="2:3" x14ac:dyDescent="0.3">
      <c r="B876" s="3" t="s">
        <v>1851</v>
      </c>
      <c r="C876" s="3">
        <v>12793118</v>
      </c>
    </row>
    <row r="877" spans="2:3" x14ac:dyDescent="0.3">
      <c r="B877" s="2" t="s">
        <v>1853</v>
      </c>
      <c r="C877" s="2">
        <v>22022196</v>
      </c>
    </row>
    <row r="878" spans="2:3" x14ac:dyDescent="0.3">
      <c r="B878" s="3" t="s">
        <v>1855</v>
      </c>
      <c r="C878" s="3">
        <v>4646004</v>
      </c>
    </row>
    <row r="879" spans="2:3" x14ac:dyDescent="0.3">
      <c r="B879" s="2" t="s">
        <v>1857</v>
      </c>
      <c r="C879" s="2">
        <v>994400</v>
      </c>
    </row>
    <row r="880" spans="2:3" x14ac:dyDescent="0.3">
      <c r="B880" s="3" t="s">
        <v>1859</v>
      </c>
      <c r="C880" s="3">
        <v>3715184</v>
      </c>
    </row>
    <row r="881" spans="2:3" x14ac:dyDescent="0.3">
      <c r="B881" s="2" t="s">
        <v>1861</v>
      </c>
      <c r="C881" s="2">
        <v>11370480</v>
      </c>
    </row>
    <row r="882" spans="2:3" x14ac:dyDescent="0.3">
      <c r="B882" s="3" t="s">
        <v>1863</v>
      </c>
      <c r="C882" s="3">
        <v>62051451</v>
      </c>
    </row>
    <row r="883" spans="2:3" x14ac:dyDescent="0.3">
      <c r="B883" s="2" t="s">
        <v>1865</v>
      </c>
      <c r="C883" s="2">
        <v>88659696</v>
      </c>
    </row>
    <row r="884" spans="2:3" x14ac:dyDescent="0.3">
      <c r="B884" s="3" t="s">
        <v>1867</v>
      </c>
      <c r="C884" s="3">
        <v>104911989</v>
      </c>
    </row>
    <row r="885" spans="2:3" x14ac:dyDescent="0.3">
      <c r="B885" s="2" t="s">
        <v>1869</v>
      </c>
      <c r="C885" s="2">
        <v>3444968</v>
      </c>
    </row>
    <row r="886" spans="2:3" x14ac:dyDescent="0.3">
      <c r="B886" s="3" t="s">
        <v>1871</v>
      </c>
      <c r="C886" s="3">
        <v>39136</v>
      </c>
    </row>
    <row r="887" spans="2:3" x14ac:dyDescent="0.3">
      <c r="B887" s="2" t="s">
        <v>1873</v>
      </c>
      <c r="C887" s="2">
        <v>15165</v>
      </c>
    </row>
    <row r="888" spans="2:3" x14ac:dyDescent="0.3">
      <c r="B888" s="3" t="s">
        <v>1875</v>
      </c>
      <c r="C888" s="3">
        <v>11460</v>
      </c>
    </row>
    <row r="889" spans="2:3" x14ac:dyDescent="0.3">
      <c r="B889" s="2" t="s">
        <v>1877</v>
      </c>
      <c r="C889" s="2">
        <v>28332</v>
      </c>
    </row>
    <row r="890" spans="2:3" x14ac:dyDescent="0.3">
      <c r="B890" s="3" t="s">
        <v>1879</v>
      </c>
      <c r="C890" s="3">
        <v>2619</v>
      </c>
    </row>
    <row r="891" spans="2:3" x14ac:dyDescent="0.3">
      <c r="B891" s="2" t="s">
        <v>1881</v>
      </c>
      <c r="C891" s="2">
        <v>24563</v>
      </c>
    </row>
    <row r="892" spans="2:3" x14ac:dyDescent="0.3">
      <c r="B892" s="3" t="s">
        <v>1883</v>
      </c>
      <c r="C892" s="3">
        <v>15381</v>
      </c>
    </row>
    <row r="893" spans="2:3" x14ac:dyDescent="0.3">
      <c r="B893" s="2" t="s">
        <v>1885</v>
      </c>
      <c r="C893" s="2">
        <v>10000</v>
      </c>
    </row>
    <row r="894" spans="2:3" x14ac:dyDescent="0.3">
      <c r="B894" s="3" t="s">
        <v>1887</v>
      </c>
      <c r="C894" s="3">
        <v>10430</v>
      </c>
    </row>
    <row r="895" spans="2:3" x14ac:dyDescent="0.3">
      <c r="B895" s="2" t="s">
        <v>1889</v>
      </c>
      <c r="C895" s="2">
        <v>72556</v>
      </c>
    </row>
    <row r="896" spans="2:3" x14ac:dyDescent="0.3">
      <c r="B896" s="3" t="s">
        <v>1891</v>
      </c>
      <c r="C896" s="3">
        <v>416556</v>
      </c>
    </row>
    <row r="897" spans="2:3" x14ac:dyDescent="0.3">
      <c r="B897" s="2" t="s">
        <v>1893</v>
      </c>
      <c r="C897" s="2">
        <v>40384</v>
      </c>
    </row>
    <row r="898" spans="2:3" x14ac:dyDescent="0.3">
      <c r="B898" s="3" t="s">
        <v>1895</v>
      </c>
      <c r="C898" s="3">
        <v>50336</v>
      </c>
    </row>
    <row r="899" spans="2:3" x14ac:dyDescent="0.3">
      <c r="B899" s="2" t="s">
        <v>1897</v>
      </c>
      <c r="C899" s="2">
        <v>638664</v>
      </c>
    </row>
    <row r="900" spans="2:3" x14ac:dyDescent="0.3">
      <c r="B900" s="3" t="s">
        <v>1899</v>
      </c>
      <c r="C900" s="3">
        <v>69727</v>
      </c>
    </row>
    <row r="901" spans="2:3" x14ac:dyDescent="0.3">
      <c r="B901" s="2" t="s">
        <v>1901</v>
      </c>
      <c r="C901" s="2">
        <v>22560</v>
      </c>
    </row>
    <row r="902" spans="2:3" x14ac:dyDescent="0.3">
      <c r="B902" s="3" t="s">
        <v>1903</v>
      </c>
      <c r="C902" s="3">
        <v>21648</v>
      </c>
    </row>
    <row r="903" spans="2:3" x14ac:dyDescent="0.3">
      <c r="B903" s="2" t="s">
        <v>1905</v>
      </c>
      <c r="C903" s="2">
        <v>344112</v>
      </c>
    </row>
    <row r="904" spans="2:3" x14ac:dyDescent="0.3">
      <c r="B904" s="3" t="s">
        <v>1907</v>
      </c>
      <c r="C904" s="3">
        <v>306340</v>
      </c>
    </row>
    <row r="905" spans="2:3" x14ac:dyDescent="0.3">
      <c r="B905" s="2" t="s">
        <v>1909</v>
      </c>
      <c r="C905" s="2">
        <v>21832</v>
      </c>
    </row>
    <row r="906" spans="2:3" x14ac:dyDescent="0.3">
      <c r="B906" s="3" t="s">
        <v>1911</v>
      </c>
      <c r="C906" s="3">
        <v>131130</v>
      </c>
    </row>
    <row r="907" spans="2:3" x14ac:dyDescent="0.3">
      <c r="B907" s="2" t="s">
        <v>1913</v>
      </c>
      <c r="C907" s="2">
        <v>7453004</v>
      </c>
    </row>
    <row r="908" spans="2:3" x14ac:dyDescent="0.3">
      <c r="B908" s="3" t="s">
        <v>1915</v>
      </c>
      <c r="C908" s="3">
        <v>100187660</v>
      </c>
    </row>
    <row r="909" spans="2:3" x14ac:dyDescent="0.3">
      <c r="B909" s="2" t="s">
        <v>1917</v>
      </c>
      <c r="C909" s="2">
        <v>60297841</v>
      </c>
    </row>
    <row r="910" spans="2:3" x14ac:dyDescent="0.3">
      <c r="B910" s="3" t="s">
        <v>1920</v>
      </c>
      <c r="C910" s="3">
        <v>12260619</v>
      </c>
    </row>
    <row r="911" spans="2:3" x14ac:dyDescent="0.3">
      <c r="B911" s="2" t="s">
        <v>1922</v>
      </c>
      <c r="C911" s="2">
        <v>1956735</v>
      </c>
    </row>
    <row r="912" spans="2:3" x14ac:dyDescent="0.3">
      <c r="B912" s="3" t="s">
        <v>1924</v>
      </c>
      <c r="C912" s="3">
        <v>4690334</v>
      </c>
    </row>
    <row r="913" spans="2:3" x14ac:dyDescent="0.3">
      <c r="B913" s="2" t="s">
        <v>1926</v>
      </c>
      <c r="C913" s="2">
        <v>22632914</v>
      </c>
    </row>
    <row r="914" spans="2:3" x14ac:dyDescent="0.3">
      <c r="B914" s="3" t="s">
        <v>1928</v>
      </c>
      <c r="C914" s="3">
        <v>1634640</v>
      </c>
    </row>
    <row r="915" spans="2:3" x14ac:dyDescent="0.3">
      <c r="B915" s="2" t="s">
        <v>1931</v>
      </c>
      <c r="C915" s="2">
        <v>123336</v>
      </c>
    </row>
    <row r="916" spans="2:3" x14ac:dyDescent="0.3">
      <c r="B916" s="3" t="s">
        <v>1934</v>
      </c>
      <c r="C916" s="3">
        <v>700217</v>
      </c>
    </row>
    <row r="917" spans="2:3" x14ac:dyDescent="0.3">
      <c r="B917" s="2" t="s">
        <v>1937</v>
      </c>
      <c r="C917" s="2">
        <v>5373230</v>
      </c>
    </row>
    <row r="918" spans="2:3" x14ac:dyDescent="0.3">
      <c r="B918" s="3" t="s">
        <v>1939</v>
      </c>
      <c r="C918" s="3">
        <v>92124</v>
      </c>
    </row>
    <row r="919" spans="2:3" x14ac:dyDescent="0.3">
      <c r="B919" s="2" t="s">
        <v>1941</v>
      </c>
      <c r="C919" s="2">
        <v>25314468</v>
      </c>
    </row>
    <row r="920" spans="2:3" x14ac:dyDescent="0.3">
      <c r="B920" s="3" t="s">
        <v>1943</v>
      </c>
      <c r="C920" s="3">
        <v>417804</v>
      </c>
    </row>
    <row r="921" spans="2:3" x14ac:dyDescent="0.3">
      <c r="B921" s="2" t="s">
        <v>1945</v>
      </c>
      <c r="C921" s="2">
        <v>72536576</v>
      </c>
    </row>
    <row r="922" spans="2:3" x14ac:dyDescent="0.3">
      <c r="B922" s="3" t="s">
        <v>1947</v>
      </c>
      <c r="C922" s="3">
        <v>9439500</v>
      </c>
    </row>
    <row r="923" spans="2:3" x14ac:dyDescent="0.3">
      <c r="B923" s="2" t="s">
        <v>1949</v>
      </c>
      <c r="C923" s="2">
        <v>26292</v>
      </c>
    </row>
    <row r="924" spans="2:3" x14ac:dyDescent="0.3">
      <c r="B924" s="3" t="s">
        <v>1951</v>
      </c>
      <c r="C924" s="3">
        <v>46998</v>
      </c>
    </row>
    <row r="925" spans="2:3" x14ac:dyDescent="0.3">
      <c r="B925" s="2" t="s">
        <v>1953</v>
      </c>
      <c r="C925" s="2">
        <v>1044008</v>
      </c>
    </row>
    <row r="926" spans="2:3" x14ac:dyDescent="0.3">
      <c r="B926" s="3" t="s">
        <v>1955</v>
      </c>
      <c r="C926" s="3">
        <v>15770088</v>
      </c>
    </row>
    <row r="927" spans="2:3" x14ac:dyDescent="0.3">
      <c r="B927" s="2" t="s">
        <v>1957</v>
      </c>
      <c r="C927" s="2">
        <v>21300</v>
      </c>
    </row>
    <row r="928" spans="2:3" x14ac:dyDescent="0.3">
      <c r="B928" s="3" t="s">
        <v>1959</v>
      </c>
      <c r="C928" s="3">
        <v>469800</v>
      </c>
    </row>
    <row r="929" spans="2:3" x14ac:dyDescent="0.3">
      <c r="B929" s="2" t="s">
        <v>1961</v>
      </c>
      <c r="C929" s="2">
        <v>324225</v>
      </c>
    </row>
    <row r="930" spans="2:3" x14ac:dyDescent="0.3">
      <c r="B930" s="3" t="s">
        <v>1963</v>
      </c>
      <c r="C930" s="3">
        <v>265230</v>
      </c>
    </row>
    <row r="931" spans="2:3" x14ac:dyDescent="0.3">
      <c r="B931" s="2" t="s">
        <v>1965</v>
      </c>
      <c r="C931" s="2">
        <v>5227509</v>
      </c>
    </row>
    <row r="932" spans="2:3" x14ac:dyDescent="0.3">
      <c r="B932" s="3" t="s">
        <v>1967</v>
      </c>
      <c r="C932" s="3">
        <v>11162228</v>
      </c>
    </row>
    <row r="933" spans="2:3" x14ac:dyDescent="0.3">
      <c r="B933" s="2" t="s">
        <v>1969</v>
      </c>
      <c r="C933" s="2">
        <v>19218669</v>
      </c>
    </row>
    <row r="934" spans="2:3" x14ac:dyDescent="0.3">
      <c r="B934" s="3" t="s">
        <v>1971</v>
      </c>
      <c r="C934" s="3">
        <v>0</v>
      </c>
    </row>
    <row r="935" spans="2:3" x14ac:dyDescent="0.3">
      <c r="B935" s="2" t="s">
        <v>1973</v>
      </c>
      <c r="C935" s="2">
        <v>931944</v>
      </c>
    </row>
    <row r="936" spans="2:3" x14ac:dyDescent="0.3">
      <c r="B936" s="3" t="s">
        <v>1975</v>
      </c>
      <c r="C936" s="3">
        <v>5380686</v>
      </c>
    </row>
    <row r="937" spans="2:3" x14ac:dyDescent="0.3">
      <c r="B937" s="2" t="s">
        <v>1977</v>
      </c>
      <c r="C937" s="2">
        <v>250184</v>
      </c>
    </row>
    <row r="938" spans="2:3" x14ac:dyDescent="0.3">
      <c r="B938" s="3" t="s">
        <v>1979</v>
      </c>
      <c r="C938" s="3">
        <v>31444896</v>
      </c>
    </row>
    <row r="939" spans="2:3" x14ac:dyDescent="0.3">
      <c r="B939" s="2" t="s">
        <v>1981</v>
      </c>
      <c r="C939" s="2">
        <v>6133792</v>
      </c>
    </row>
    <row r="940" spans="2:3" x14ac:dyDescent="0.3">
      <c r="B940" s="3" t="s">
        <v>1984</v>
      </c>
      <c r="C940" s="3">
        <v>12798338</v>
      </c>
    </row>
    <row r="941" spans="2:3" x14ac:dyDescent="0.3">
      <c r="B941" s="2" t="s">
        <v>1986</v>
      </c>
      <c r="C941" s="2">
        <v>31259970</v>
      </c>
    </row>
    <row r="942" spans="2:3" x14ac:dyDescent="0.3">
      <c r="B942" s="3" t="s">
        <v>1988</v>
      </c>
      <c r="C942" s="3">
        <v>30632</v>
      </c>
    </row>
    <row r="943" spans="2:3" x14ac:dyDescent="0.3">
      <c r="B943" s="2" t="s">
        <v>1990</v>
      </c>
      <c r="C943" s="2">
        <v>6678</v>
      </c>
    </row>
    <row r="944" spans="2:3" x14ac:dyDescent="0.3">
      <c r="B944" s="3" t="s">
        <v>1992</v>
      </c>
      <c r="C944" s="3">
        <v>2679432</v>
      </c>
    </row>
    <row r="945" spans="2:3" x14ac:dyDescent="0.3">
      <c r="B945" s="2" t="s">
        <v>1994</v>
      </c>
      <c r="C945" s="2">
        <v>41320</v>
      </c>
    </row>
    <row r="946" spans="2:3" x14ac:dyDescent="0.3">
      <c r="B946" s="3" t="s">
        <v>1996</v>
      </c>
      <c r="C946" s="3">
        <v>77352</v>
      </c>
    </row>
    <row r="947" spans="2:3" x14ac:dyDescent="0.3">
      <c r="B947" s="2" t="s">
        <v>1998</v>
      </c>
      <c r="C947" s="2">
        <v>83456</v>
      </c>
    </row>
    <row r="948" spans="2:3" x14ac:dyDescent="0.3">
      <c r="B948" s="3" t="s">
        <v>2000</v>
      </c>
      <c r="C948" s="3">
        <v>94176</v>
      </c>
    </row>
    <row r="949" spans="2:3" x14ac:dyDescent="0.3">
      <c r="B949" s="2" t="s">
        <v>2002</v>
      </c>
      <c r="C949" s="2">
        <v>224664</v>
      </c>
    </row>
    <row r="950" spans="2:3" x14ac:dyDescent="0.3">
      <c r="B950" s="3" t="s">
        <v>2004</v>
      </c>
      <c r="C950" s="3">
        <v>10992</v>
      </c>
    </row>
    <row r="951" spans="2:3" x14ac:dyDescent="0.3">
      <c r="B951" s="2" t="s">
        <v>2006</v>
      </c>
      <c r="C951" s="2">
        <v>300612</v>
      </c>
    </row>
    <row r="952" spans="2:3" x14ac:dyDescent="0.3">
      <c r="B952" s="3" t="s">
        <v>2008</v>
      </c>
      <c r="C952" s="3">
        <v>899300</v>
      </c>
    </row>
    <row r="953" spans="2:3" x14ac:dyDescent="0.3">
      <c r="B953" s="2" t="s">
        <v>2010</v>
      </c>
      <c r="C953" s="2">
        <v>69584844</v>
      </c>
    </row>
    <row r="954" spans="2:3" x14ac:dyDescent="0.3">
      <c r="B954" s="3" t="s">
        <v>2012</v>
      </c>
      <c r="C954" s="3">
        <v>249115328</v>
      </c>
    </row>
    <row r="955" spans="2:3" x14ac:dyDescent="0.3">
      <c r="B955" s="2" t="s">
        <v>2014</v>
      </c>
      <c r="C955" s="2">
        <v>11727530</v>
      </c>
    </row>
    <row r="956" spans="2:3" x14ac:dyDescent="0.3">
      <c r="B956" s="3" t="s">
        <v>2016</v>
      </c>
      <c r="C956" s="3">
        <v>25372512</v>
      </c>
    </row>
    <row r="957" spans="2:3" x14ac:dyDescent="0.3">
      <c r="B957" s="2" t="s">
        <v>2018</v>
      </c>
      <c r="C957" s="2">
        <v>58851144</v>
      </c>
    </row>
    <row r="958" spans="2:3" x14ac:dyDescent="0.3">
      <c r="B958" s="3" t="s">
        <v>2020</v>
      </c>
      <c r="C958" s="3">
        <v>1181840</v>
      </c>
    </row>
    <row r="959" spans="2:3" x14ac:dyDescent="0.3">
      <c r="B959" s="2" t="s">
        <v>2022</v>
      </c>
      <c r="C959" s="2">
        <v>163385560</v>
      </c>
    </row>
    <row r="960" spans="2:3" x14ac:dyDescent="0.3">
      <c r="B960" s="3" t="s">
        <v>2024</v>
      </c>
      <c r="C960" s="3">
        <v>1470375</v>
      </c>
    </row>
    <row r="961" spans="2:3" x14ac:dyDescent="0.3">
      <c r="B961" s="2" t="s">
        <v>2026</v>
      </c>
      <c r="C961" s="2">
        <v>806716</v>
      </c>
    </row>
    <row r="962" spans="2:3" x14ac:dyDescent="0.3">
      <c r="B962" s="3" t="s">
        <v>2028</v>
      </c>
      <c r="C962" s="3">
        <v>8998178</v>
      </c>
    </row>
    <row r="963" spans="2:3" x14ac:dyDescent="0.3">
      <c r="B963" s="2" t="s">
        <v>2030</v>
      </c>
      <c r="C963" s="2">
        <v>3514524</v>
      </c>
    </row>
    <row r="964" spans="2:3" x14ac:dyDescent="0.3">
      <c r="B964" s="3" t="s">
        <v>2032</v>
      </c>
      <c r="C964" s="3">
        <v>14174691</v>
      </c>
    </row>
    <row r="965" spans="2:3" x14ac:dyDescent="0.3">
      <c r="B965" s="2" t="s">
        <v>2034</v>
      </c>
      <c r="C965" s="2">
        <v>2817496</v>
      </c>
    </row>
    <row r="966" spans="2:3" x14ac:dyDescent="0.3">
      <c r="B966" s="3" t="s">
        <v>2036</v>
      </c>
      <c r="C966" s="3">
        <v>9848160</v>
      </c>
    </row>
    <row r="967" spans="2:3" x14ac:dyDescent="0.3">
      <c r="B967" s="2" t="s">
        <v>2038</v>
      </c>
      <c r="C967" s="2">
        <v>7177994</v>
      </c>
    </row>
    <row r="968" spans="2:3" x14ac:dyDescent="0.3">
      <c r="B968" s="3" t="s">
        <v>2040</v>
      </c>
      <c r="C968" s="3">
        <v>25149285</v>
      </c>
    </row>
    <row r="969" spans="2:3" x14ac:dyDescent="0.3">
      <c r="B969" s="2" t="s">
        <v>2042</v>
      </c>
      <c r="C969" s="2">
        <v>63436880</v>
      </c>
    </row>
    <row r="970" spans="2:3" x14ac:dyDescent="0.3">
      <c r="B970" s="3" t="s">
        <v>2044</v>
      </c>
      <c r="C970" s="3">
        <v>8545581</v>
      </c>
    </row>
    <row r="971" spans="2:3" x14ac:dyDescent="0.3">
      <c r="B971" s="2" t="s">
        <v>2046</v>
      </c>
      <c r="C971" s="2">
        <v>87084</v>
      </c>
    </row>
    <row r="972" spans="2:3" x14ac:dyDescent="0.3">
      <c r="B972" s="3" t="s">
        <v>2048</v>
      </c>
      <c r="C972" s="3">
        <v>11472200</v>
      </c>
    </row>
    <row r="973" spans="2:3" x14ac:dyDescent="0.3">
      <c r="B973" s="2" t="s">
        <v>2050</v>
      </c>
      <c r="C973" s="2">
        <v>3384470</v>
      </c>
    </row>
    <row r="974" spans="2:3" x14ac:dyDescent="0.3">
      <c r="B974" s="3" t="s">
        <v>2052</v>
      </c>
      <c r="C974" s="3">
        <v>4547088</v>
      </c>
    </row>
    <row r="975" spans="2:3" x14ac:dyDescent="0.3">
      <c r="B975" s="2" t="s">
        <v>2054</v>
      </c>
      <c r="C975" s="2">
        <v>322125</v>
      </c>
    </row>
    <row r="976" spans="2:3" x14ac:dyDescent="0.3">
      <c r="B976" s="3" t="s">
        <v>2056</v>
      </c>
      <c r="C976" s="3">
        <v>1604246</v>
      </c>
    </row>
    <row r="977" spans="2:3" x14ac:dyDescent="0.3">
      <c r="B977" s="2" t="s">
        <v>2058</v>
      </c>
      <c r="C977" s="2">
        <v>13701136</v>
      </c>
    </row>
    <row r="978" spans="2:3" x14ac:dyDescent="0.3">
      <c r="B978" s="3" t="s">
        <v>2060</v>
      </c>
      <c r="C978" s="3">
        <v>11957594</v>
      </c>
    </row>
    <row r="979" spans="2:3" x14ac:dyDescent="0.3">
      <c r="B979" s="2" t="s">
        <v>2062</v>
      </c>
      <c r="C979" s="2">
        <v>78702520</v>
      </c>
    </row>
    <row r="980" spans="2:3" x14ac:dyDescent="0.3">
      <c r="B980" s="3" t="s">
        <v>2064</v>
      </c>
      <c r="C980" s="3">
        <v>78268447</v>
      </c>
    </row>
    <row r="981" spans="2:3" x14ac:dyDescent="0.3">
      <c r="B981" s="2" t="s">
        <v>2066</v>
      </c>
      <c r="C981" s="2">
        <v>139296</v>
      </c>
    </row>
    <row r="982" spans="2:3" x14ac:dyDescent="0.3">
      <c r="B982" s="3" t="s">
        <v>2068</v>
      </c>
      <c r="C982" s="3">
        <v>24080</v>
      </c>
    </row>
    <row r="983" spans="2:3" x14ac:dyDescent="0.3">
      <c r="B983" s="2" t="s">
        <v>2070</v>
      </c>
      <c r="C983" s="2">
        <v>296888</v>
      </c>
    </row>
    <row r="984" spans="2:3" x14ac:dyDescent="0.3">
      <c r="B984" s="3" t="s">
        <v>2072</v>
      </c>
      <c r="C984" s="3">
        <v>82517</v>
      </c>
    </row>
    <row r="985" spans="2:3" x14ac:dyDescent="0.3">
      <c r="B985" s="2" t="s">
        <v>2074</v>
      </c>
      <c r="C985" s="2">
        <v>56708930</v>
      </c>
    </row>
    <row r="986" spans="2:3" x14ac:dyDescent="0.3">
      <c r="B986" s="3" t="s">
        <v>2076</v>
      </c>
      <c r="C986" s="3">
        <v>987923211</v>
      </c>
    </row>
    <row r="987" spans="2:3" x14ac:dyDescent="0.3">
      <c r="B987" s="2" t="s">
        <v>2078</v>
      </c>
      <c r="C987" s="2">
        <v>64418446</v>
      </c>
    </row>
    <row r="988" spans="2:3" x14ac:dyDescent="0.3">
      <c r="B988" s="3" t="s">
        <v>2080</v>
      </c>
      <c r="C988" s="3">
        <v>13687346</v>
      </c>
    </row>
    <row r="989" spans="2:3" x14ac:dyDescent="0.3">
      <c r="B989" s="2" t="s">
        <v>2082</v>
      </c>
      <c r="C989" s="2">
        <v>516306</v>
      </c>
    </row>
    <row r="990" spans="2:3" x14ac:dyDescent="0.3">
      <c r="B990" s="3" t="s">
        <v>2084</v>
      </c>
      <c r="C990" s="3">
        <v>16783612</v>
      </c>
    </row>
    <row r="991" spans="2:3" x14ac:dyDescent="0.3">
      <c r="B991" s="2" t="s">
        <v>2086</v>
      </c>
      <c r="C991" s="2">
        <v>8159740</v>
      </c>
    </row>
    <row r="992" spans="2:3" x14ac:dyDescent="0.3">
      <c r="B992" s="3" t="s">
        <v>2088</v>
      </c>
      <c r="C992" s="3">
        <v>8380972</v>
      </c>
    </row>
    <row r="993" spans="2:3" x14ac:dyDescent="0.3">
      <c r="B993" s="2" t="s">
        <v>2090</v>
      </c>
      <c r="C993" s="2">
        <v>119263</v>
      </c>
    </row>
    <row r="994" spans="2:3" x14ac:dyDescent="0.3">
      <c r="B994" s="3" t="s">
        <v>2092</v>
      </c>
      <c r="C994" s="3">
        <v>1249575</v>
      </c>
    </row>
    <row r="995" spans="2:3" x14ac:dyDescent="0.3">
      <c r="B995" s="2" t="s">
        <v>2094</v>
      </c>
      <c r="C995" s="2">
        <v>16489956</v>
      </c>
    </row>
    <row r="996" spans="2:3" x14ac:dyDescent="0.3">
      <c r="B996" s="3" t="s">
        <v>2096</v>
      </c>
      <c r="C996" s="3">
        <v>568854</v>
      </c>
    </row>
    <row r="997" spans="2:3" x14ac:dyDescent="0.3">
      <c r="B997" s="2" t="s">
        <v>2098</v>
      </c>
      <c r="C997" s="2">
        <v>384334</v>
      </c>
    </row>
    <row r="998" spans="2:3" x14ac:dyDescent="0.3">
      <c r="B998" s="3" t="s">
        <v>2101</v>
      </c>
      <c r="C998" s="3">
        <v>98663957</v>
      </c>
    </row>
    <row r="999" spans="2:3" x14ac:dyDescent="0.3">
      <c r="B999" s="2" t="s">
        <v>2103</v>
      </c>
      <c r="C999" s="2">
        <v>0</v>
      </c>
    </row>
    <row r="1000" spans="2:3" x14ac:dyDescent="0.3">
      <c r="B1000" s="3" t="s">
        <v>2105</v>
      </c>
      <c r="C1000" s="3">
        <v>2651187</v>
      </c>
    </row>
    <row r="1001" spans="2:3" x14ac:dyDescent="0.3">
      <c r="B1001" s="2" t="s">
        <v>2107</v>
      </c>
      <c r="C1001" s="2">
        <v>0</v>
      </c>
    </row>
    <row r="1002" spans="2:3" x14ac:dyDescent="0.3">
      <c r="B1002" s="3" t="s">
        <v>2109</v>
      </c>
      <c r="C1002" s="3">
        <v>4624434</v>
      </c>
    </row>
    <row r="1003" spans="2:3" x14ac:dyDescent="0.3">
      <c r="B1003" s="2" t="s">
        <v>2111</v>
      </c>
      <c r="C1003" s="2">
        <v>117702</v>
      </c>
    </row>
    <row r="1004" spans="2:3" x14ac:dyDescent="0.3">
      <c r="B1004" s="3" t="s">
        <v>2113</v>
      </c>
      <c r="C1004" s="3">
        <v>1811403</v>
      </c>
    </row>
    <row r="1005" spans="2:3" x14ac:dyDescent="0.3">
      <c r="B1005" s="2" t="s">
        <v>2115</v>
      </c>
      <c r="C1005" s="2">
        <v>153027</v>
      </c>
    </row>
    <row r="1006" spans="2:3" x14ac:dyDescent="0.3">
      <c r="B1006" s="3" t="s">
        <v>2117</v>
      </c>
      <c r="C1006" s="3">
        <v>6419784</v>
      </c>
    </row>
    <row r="1007" spans="2:3" x14ac:dyDescent="0.3">
      <c r="B1007" s="2" t="s">
        <v>2119</v>
      </c>
      <c r="C1007" s="2">
        <v>48004075</v>
      </c>
    </row>
    <row r="1008" spans="2:3" x14ac:dyDescent="0.3">
      <c r="B1008" s="3" t="s">
        <v>2121</v>
      </c>
      <c r="C1008" s="3">
        <v>7041600</v>
      </c>
    </row>
    <row r="1009" spans="2:3" x14ac:dyDescent="0.3">
      <c r="B1009" s="2" t="s">
        <v>2123</v>
      </c>
      <c r="C1009" s="2">
        <v>4123389</v>
      </c>
    </row>
    <row r="1010" spans="2:3" x14ac:dyDescent="0.3">
      <c r="B1010" s="3" t="s">
        <v>2125</v>
      </c>
      <c r="C1010" s="3">
        <v>129086</v>
      </c>
    </row>
    <row r="1011" spans="2:3" x14ac:dyDescent="0.3">
      <c r="B1011" s="2" t="s">
        <v>2127</v>
      </c>
      <c r="C1011" s="2">
        <v>148534</v>
      </c>
    </row>
    <row r="1012" spans="2:3" x14ac:dyDescent="0.3">
      <c r="B1012" s="3" t="s">
        <v>2129</v>
      </c>
      <c r="C1012" s="3">
        <v>42756</v>
      </c>
    </row>
    <row r="1013" spans="2:3" x14ac:dyDescent="0.3">
      <c r="B1013" s="2" t="s">
        <v>2132</v>
      </c>
      <c r="C1013" s="2">
        <v>115634</v>
      </c>
    </row>
    <row r="1014" spans="2:3" x14ac:dyDescent="0.3">
      <c r="B1014" s="3" t="s">
        <v>2134</v>
      </c>
      <c r="C1014" s="3">
        <v>2840233</v>
      </c>
    </row>
    <row r="1015" spans="2:3" x14ac:dyDescent="0.3">
      <c r="B1015" s="2" t="s">
        <v>2136</v>
      </c>
      <c r="C1015" s="2">
        <v>311098</v>
      </c>
    </row>
    <row r="1016" spans="2:3" x14ac:dyDescent="0.3">
      <c r="B1016" s="3" t="s">
        <v>2138</v>
      </c>
      <c r="C1016" s="3">
        <v>634205</v>
      </c>
    </row>
    <row r="1017" spans="2:3" x14ac:dyDescent="0.3">
      <c r="B1017" s="2" t="s">
        <v>2140</v>
      </c>
      <c r="C1017" s="2">
        <v>317521</v>
      </c>
    </row>
    <row r="1018" spans="2:3" x14ac:dyDescent="0.3">
      <c r="B1018" s="3" t="s">
        <v>2142</v>
      </c>
      <c r="C1018" s="3">
        <v>5002</v>
      </c>
    </row>
    <row r="1019" spans="2:3" x14ac:dyDescent="0.3">
      <c r="B1019" s="2" t="s">
        <v>2144</v>
      </c>
      <c r="C1019" s="2">
        <v>505050</v>
      </c>
    </row>
    <row r="1020" spans="2:3" x14ac:dyDescent="0.3">
      <c r="B1020" s="3" t="s">
        <v>2146</v>
      </c>
      <c r="C1020" s="3">
        <v>77370044</v>
      </c>
    </row>
    <row r="1021" spans="2:3" x14ac:dyDescent="0.3">
      <c r="B1021" s="2" t="s">
        <v>2148</v>
      </c>
      <c r="C1021" s="2">
        <v>8117970</v>
      </c>
    </row>
    <row r="1022" spans="2:3" x14ac:dyDescent="0.3">
      <c r="B1022" s="3" t="s">
        <v>2151</v>
      </c>
      <c r="C1022" s="3">
        <v>4834050</v>
      </c>
    </row>
    <row r="1023" spans="2:3" x14ac:dyDescent="0.3">
      <c r="B1023" s="2" t="s">
        <v>2153</v>
      </c>
      <c r="C1023" s="2">
        <v>9662623</v>
      </c>
    </row>
    <row r="1024" spans="2:3" x14ac:dyDescent="0.3">
      <c r="B1024" s="3" t="s">
        <v>2155</v>
      </c>
      <c r="C1024" s="3">
        <v>71532</v>
      </c>
    </row>
    <row r="1025" spans="2:3" x14ac:dyDescent="0.3">
      <c r="B1025" s="2" t="s">
        <v>2157</v>
      </c>
      <c r="C1025" s="2">
        <v>13134646</v>
      </c>
    </row>
    <row r="1026" spans="2:3" x14ac:dyDescent="0.3">
      <c r="B1026" s="3" t="s">
        <v>2159</v>
      </c>
      <c r="C1026" s="3">
        <v>12728516</v>
      </c>
    </row>
    <row r="1027" spans="2:3" x14ac:dyDescent="0.3">
      <c r="B1027" s="2" t="s">
        <v>2161</v>
      </c>
      <c r="C1027" s="2">
        <v>416156</v>
      </c>
    </row>
    <row r="1028" spans="2:3" x14ac:dyDescent="0.3">
      <c r="B1028" s="3" t="s">
        <v>2163</v>
      </c>
      <c r="C1028" s="3">
        <v>383457000</v>
      </c>
    </row>
    <row r="1029" spans="2:3" x14ac:dyDescent="0.3">
      <c r="B1029" s="2" t="s">
        <v>2165</v>
      </c>
      <c r="C1029" s="2">
        <v>15789528</v>
      </c>
    </row>
    <row r="1030" spans="2:3" x14ac:dyDescent="0.3">
      <c r="B1030" s="3" t="s">
        <v>2167</v>
      </c>
      <c r="C1030" s="3">
        <v>50672790</v>
      </c>
    </row>
    <row r="1031" spans="2:3" x14ac:dyDescent="0.3">
      <c r="B1031" s="2" t="s">
        <v>2169</v>
      </c>
      <c r="C1031" s="2">
        <v>58638019</v>
      </c>
    </row>
    <row r="1032" spans="2:3" x14ac:dyDescent="0.3">
      <c r="B1032" s="3" t="s">
        <v>2171</v>
      </c>
      <c r="C1032" s="3">
        <v>54541420</v>
      </c>
    </row>
    <row r="1033" spans="2:3" x14ac:dyDescent="0.3">
      <c r="B1033" s="2" t="s">
        <v>2173</v>
      </c>
      <c r="C1033" s="2">
        <v>62468</v>
      </c>
    </row>
    <row r="1034" spans="2:3" x14ac:dyDescent="0.3">
      <c r="B1034" s="3" t="s">
        <v>2175</v>
      </c>
      <c r="C1034" s="3">
        <v>367728</v>
      </c>
    </row>
    <row r="1035" spans="2:3" x14ac:dyDescent="0.3">
      <c r="B1035" s="2" t="s">
        <v>2177</v>
      </c>
      <c r="C1035" s="2">
        <v>9348430</v>
      </c>
    </row>
    <row r="1036" spans="2:3" x14ac:dyDescent="0.3">
      <c r="B1036" s="3" t="s">
        <v>2179</v>
      </c>
      <c r="C1036" s="3">
        <v>1722772</v>
      </c>
    </row>
    <row r="1037" spans="2:3" x14ac:dyDescent="0.3">
      <c r="B1037" s="2" t="s">
        <v>2181</v>
      </c>
      <c r="C1037" s="2">
        <v>3337880</v>
      </c>
    </row>
    <row r="1038" spans="2:3" x14ac:dyDescent="0.3">
      <c r="B1038" s="3" t="s">
        <v>2183</v>
      </c>
      <c r="C1038" s="3">
        <v>2220599</v>
      </c>
    </row>
    <row r="1039" spans="2:3" x14ac:dyDescent="0.3">
      <c r="B1039" s="2" t="s">
        <v>2185</v>
      </c>
      <c r="C1039" s="2">
        <v>1103000</v>
      </c>
    </row>
    <row r="1040" spans="2:3" x14ac:dyDescent="0.3">
      <c r="B1040" s="3" t="s">
        <v>2187</v>
      </c>
      <c r="C1040" s="3">
        <v>2003183</v>
      </c>
    </row>
    <row r="1041" spans="2:3" x14ac:dyDescent="0.3">
      <c r="B1041" s="2" t="s">
        <v>2189</v>
      </c>
      <c r="C1041" s="2">
        <v>1069027</v>
      </c>
    </row>
    <row r="1042" spans="2:3" x14ac:dyDescent="0.3">
      <c r="B1042" s="3" t="s">
        <v>2191</v>
      </c>
      <c r="C1042" s="3">
        <v>140380156</v>
      </c>
    </row>
    <row r="1043" spans="2:3" x14ac:dyDescent="0.3">
      <c r="B1043" s="2" t="s">
        <v>2194</v>
      </c>
      <c r="C1043" s="2">
        <v>6951895</v>
      </c>
    </row>
    <row r="1044" spans="2:3" x14ac:dyDescent="0.3">
      <c r="B1044" s="3" t="s">
        <v>2196</v>
      </c>
      <c r="C1044" s="3">
        <v>870030</v>
      </c>
    </row>
    <row r="1045" spans="2:3" x14ac:dyDescent="0.3">
      <c r="B1045" s="2" t="s">
        <v>2198</v>
      </c>
      <c r="C1045" s="2">
        <v>11514164</v>
      </c>
    </row>
    <row r="1046" spans="2:3" x14ac:dyDescent="0.3">
      <c r="B1046" s="3" t="s">
        <v>2200</v>
      </c>
      <c r="C1046" s="3">
        <v>10594724</v>
      </c>
    </row>
    <row r="1047" spans="2:3" x14ac:dyDescent="0.3">
      <c r="B1047" s="2" t="s">
        <v>2202</v>
      </c>
      <c r="C1047" s="2">
        <v>14198645</v>
      </c>
    </row>
    <row r="1048" spans="2:3" x14ac:dyDescent="0.3">
      <c r="B1048" s="3" t="s">
        <v>2204</v>
      </c>
      <c r="C1048" s="3">
        <v>217152</v>
      </c>
    </row>
    <row r="1049" spans="2:3" x14ac:dyDescent="0.3">
      <c r="B1049" s="2" t="s">
        <v>2206</v>
      </c>
      <c r="C1049" s="2">
        <v>0</v>
      </c>
    </row>
    <row r="1050" spans="2:3" x14ac:dyDescent="0.3">
      <c r="B1050" s="3" t="s">
        <v>2208</v>
      </c>
      <c r="C1050" s="3">
        <v>226026</v>
      </c>
    </row>
    <row r="1051" spans="2:3" x14ac:dyDescent="0.3">
      <c r="B1051" s="2" t="s">
        <v>2211</v>
      </c>
      <c r="C1051" s="2">
        <v>5163048</v>
      </c>
    </row>
    <row r="1052" spans="2:3" x14ac:dyDescent="0.3">
      <c r="B1052" s="3" t="s">
        <v>2213</v>
      </c>
      <c r="C1052" s="3">
        <v>64547384</v>
      </c>
    </row>
    <row r="1053" spans="2:3" x14ac:dyDescent="0.3">
      <c r="B1053" s="2" t="s">
        <v>2216</v>
      </c>
      <c r="C1053" s="2">
        <v>12245200</v>
      </c>
    </row>
    <row r="1054" spans="2:3" x14ac:dyDescent="0.3">
      <c r="B1054" s="3" t="s">
        <v>2218</v>
      </c>
      <c r="C1054" s="3">
        <v>3376540</v>
      </c>
    </row>
    <row r="1055" spans="2:3" x14ac:dyDescent="0.3">
      <c r="B1055" s="2" t="s">
        <v>2220</v>
      </c>
      <c r="C1055" s="2">
        <v>1085840</v>
      </c>
    </row>
    <row r="1056" spans="2:3" x14ac:dyDescent="0.3">
      <c r="B1056" s="3" t="s">
        <v>2222</v>
      </c>
      <c r="C1056" s="3">
        <v>799227</v>
      </c>
    </row>
    <row r="1057" spans="2:3" x14ac:dyDescent="0.3">
      <c r="B1057" s="2" t="s">
        <v>2224</v>
      </c>
      <c r="C1057" s="2">
        <v>51280168</v>
      </c>
    </row>
    <row r="1058" spans="2:3" x14ac:dyDescent="0.3">
      <c r="B1058" s="3" t="s">
        <v>2226</v>
      </c>
      <c r="C1058" s="3">
        <v>431578800</v>
      </c>
    </row>
    <row r="1059" spans="2:3" x14ac:dyDescent="0.3">
      <c r="B1059" s="2" t="s">
        <v>2228</v>
      </c>
      <c r="C1059" s="2">
        <v>14121522</v>
      </c>
    </row>
    <row r="1060" spans="2:3" x14ac:dyDescent="0.3">
      <c r="B1060" s="3" t="s">
        <v>2230</v>
      </c>
      <c r="C1060" s="3">
        <v>2834740</v>
      </c>
    </row>
    <row r="1061" spans="2:3" x14ac:dyDescent="0.3">
      <c r="B1061" s="2" t="s">
        <v>2233</v>
      </c>
      <c r="C1061" s="2">
        <v>2372868</v>
      </c>
    </row>
    <row r="1062" spans="2:3" x14ac:dyDescent="0.3">
      <c r="B1062" s="3" t="s">
        <v>2235</v>
      </c>
      <c r="C1062" s="3">
        <v>1589548</v>
      </c>
    </row>
    <row r="1063" spans="2:3" x14ac:dyDescent="0.3">
      <c r="B1063" s="2" t="s">
        <v>2237</v>
      </c>
      <c r="C1063" s="2">
        <v>113601</v>
      </c>
    </row>
    <row r="1064" spans="2:3" x14ac:dyDescent="0.3">
      <c r="B1064" s="3" t="s">
        <v>2239</v>
      </c>
      <c r="C1064" s="3">
        <v>263220</v>
      </c>
    </row>
    <row r="1065" spans="2:3" x14ac:dyDescent="0.3">
      <c r="B1065" s="2" t="s">
        <v>2241</v>
      </c>
      <c r="C1065" s="2">
        <v>4237482</v>
      </c>
    </row>
    <row r="1066" spans="2:3" x14ac:dyDescent="0.3">
      <c r="B1066" s="3" t="s">
        <v>2243</v>
      </c>
      <c r="C1066" s="3">
        <v>28496584</v>
      </c>
    </row>
    <row r="1067" spans="2:3" x14ac:dyDescent="0.3">
      <c r="B1067" s="2" t="s">
        <v>2245</v>
      </c>
      <c r="C1067" s="2">
        <v>5498012</v>
      </c>
    </row>
    <row r="1068" spans="2:3" x14ac:dyDescent="0.3">
      <c r="B1068" s="3" t="s">
        <v>2247</v>
      </c>
      <c r="C1068" s="3">
        <v>73164</v>
      </c>
    </row>
    <row r="1069" spans="2:3" x14ac:dyDescent="0.3">
      <c r="B1069" s="2" t="s">
        <v>2249</v>
      </c>
      <c r="C1069" s="2">
        <v>4291260</v>
      </c>
    </row>
    <row r="1070" spans="2:3" x14ac:dyDescent="0.3">
      <c r="B1070" s="3" t="s">
        <v>2251</v>
      </c>
      <c r="C1070" s="3">
        <v>37959264</v>
      </c>
    </row>
    <row r="1071" spans="2:3" x14ac:dyDescent="0.3">
      <c r="B1071" s="2" t="s">
        <v>2253</v>
      </c>
      <c r="C1071" s="2">
        <v>477023260</v>
      </c>
    </row>
    <row r="1072" spans="2:3" x14ac:dyDescent="0.3">
      <c r="B1072" s="3" t="s">
        <v>2255</v>
      </c>
      <c r="C1072" s="3">
        <v>213376536</v>
      </c>
    </row>
    <row r="1073" spans="2:3" x14ac:dyDescent="0.3">
      <c r="B1073" s="2" t="s">
        <v>2258</v>
      </c>
      <c r="C1073" s="2">
        <v>1817816</v>
      </c>
    </row>
    <row r="1074" spans="2:3" x14ac:dyDescent="0.3">
      <c r="B1074" s="3" t="s">
        <v>2260</v>
      </c>
      <c r="C1074" s="3">
        <v>124108809</v>
      </c>
    </row>
    <row r="1075" spans="2:3" x14ac:dyDescent="0.3">
      <c r="B1075" s="2" t="s">
        <v>2262</v>
      </c>
      <c r="C1075" s="2">
        <v>4022645</v>
      </c>
    </row>
    <row r="1076" spans="2:3" x14ac:dyDescent="0.3">
      <c r="B1076" s="3" t="s">
        <v>2264</v>
      </c>
      <c r="C1076" s="3">
        <v>9520686</v>
      </c>
    </row>
    <row r="1077" spans="2:3" x14ac:dyDescent="0.3">
      <c r="B1077" s="2" t="s">
        <v>2266</v>
      </c>
      <c r="C1077" s="2">
        <v>65435</v>
      </c>
    </row>
    <row r="1078" spans="2:3" x14ac:dyDescent="0.3">
      <c r="B1078" s="3" t="s">
        <v>2268</v>
      </c>
      <c r="C1078" s="3">
        <v>146856</v>
      </c>
    </row>
    <row r="1079" spans="2:3" x14ac:dyDescent="0.3">
      <c r="B1079" s="2" t="s">
        <v>2270</v>
      </c>
      <c r="C1079" s="2">
        <v>35643352</v>
      </c>
    </row>
    <row r="1080" spans="2:3" x14ac:dyDescent="0.3">
      <c r="B1080" s="3" t="s">
        <v>2272</v>
      </c>
      <c r="C1080" s="3">
        <v>159245460</v>
      </c>
    </row>
    <row r="1081" spans="2:3" x14ac:dyDescent="0.3">
      <c r="B1081" s="2" t="s">
        <v>2274</v>
      </c>
      <c r="C1081" s="2">
        <v>1082730</v>
      </c>
    </row>
    <row r="1082" spans="2:3" x14ac:dyDescent="0.3">
      <c r="B1082" s="3" t="s">
        <v>2276</v>
      </c>
      <c r="C1082" s="3">
        <v>6187874</v>
      </c>
    </row>
    <row r="1083" spans="2:3" x14ac:dyDescent="0.3">
      <c r="B1083" s="2" t="s">
        <v>2278</v>
      </c>
      <c r="C1083" s="2">
        <v>3397364</v>
      </c>
    </row>
    <row r="1084" spans="2:3" x14ac:dyDescent="0.3">
      <c r="B1084" s="3" t="s">
        <v>2280</v>
      </c>
      <c r="C1084" s="3">
        <v>14894922</v>
      </c>
    </row>
    <row r="1085" spans="2:3" x14ac:dyDescent="0.3">
      <c r="B1085" s="2" t="s">
        <v>2282</v>
      </c>
      <c r="C1085" s="2">
        <v>684018</v>
      </c>
    </row>
    <row r="1086" spans="2:3" x14ac:dyDescent="0.3">
      <c r="B1086" s="3" t="s">
        <v>2284</v>
      </c>
      <c r="C1086" s="3">
        <v>19200</v>
      </c>
    </row>
    <row r="1087" spans="2:3" x14ac:dyDescent="0.3">
      <c r="B1087" s="2" t="s">
        <v>2286</v>
      </c>
      <c r="C1087" s="2">
        <v>92034810</v>
      </c>
    </row>
    <row r="1088" spans="2:3" x14ac:dyDescent="0.3">
      <c r="B1088" s="3" t="s">
        <v>2288</v>
      </c>
      <c r="C1088" s="3">
        <v>146418</v>
      </c>
    </row>
    <row r="1089" spans="2:3" x14ac:dyDescent="0.3">
      <c r="B1089" s="2" t="s">
        <v>2290</v>
      </c>
      <c r="C1089" s="2">
        <v>10057203</v>
      </c>
    </row>
    <row r="1090" spans="2:3" x14ac:dyDescent="0.3">
      <c r="B1090" s="3" t="s">
        <v>2292</v>
      </c>
      <c r="C1090" s="3">
        <v>6720063</v>
      </c>
    </row>
    <row r="1091" spans="2:3" x14ac:dyDescent="0.3">
      <c r="B1091" s="2" t="s">
        <v>2294</v>
      </c>
      <c r="C1091" s="2">
        <v>4132516</v>
      </c>
    </row>
    <row r="1092" spans="2:3" x14ac:dyDescent="0.3">
      <c r="B1092" s="3" t="s">
        <v>1893</v>
      </c>
      <c r="C1092" s="3">
        <v>667422</v>
      </c>
    </row>
    <row r="1093" spans="2:3" x14ac:dyDescent="0.3">
      <c r="B1093" s="2" t="s">
        <v>2297</v>
      </c>
      <c r="C1093" s="2">
        <v>9380560</v>
      </c>
    </row>
    <row r="1094" spans="2:3" x14ac:dyDescent="0.3">
      <c r="B1094" s="3" t="s">
        <v>2299</v>
      </c>
      <c r="C1094" s="3">
        <v>325099</v>
      </c>
    </row>
    <row r="1095" spans="2:3" x14ac:dyDescent="0.3">
      <c r="B1095" s="2" t="s">
        <v>2301</v>
      </c>
      <c r="C1095" s="2">
        <v>311500</v>
      </c>
    </row>
    <row r="1096" spans="2:3" x14ac:dyDescent="0.3">
      <c r="B1096" s="3" t="s">
        <v>2303</v>
      </c>
      <c r="C1096" s="3">
        <v>494120</v>
      </c>
    </row>
    <row r="1097" spans="2:3" x14ac:dyDescent="0.3">
      <c r="B1097" s="2" t="s">
        <v>2305</v>
      </c>
      <c r="C1097" s="2">
        <v>52632</v>
      </c>
    </row>
    <row r="1098" spans="2:3" x14ac:dyDescent="0.3">
      <c r="B1098" s="3" t="s">
        <v>2307</v>
      </c>
      <c r="C1098" s="3">
        <v>19332656</v>
      </c>
    </row>
    <row r="1099" spans="2:3" x14ac:dyDescent="0.3">
      <c r="B1099" s="2" t="s">
        <v>2309</v>
      </c>
      <c r="C1099" s="2">
        <v>231287</v>
      </c>
    </row>
    <row r="1100" spans="2:3" x14ac:dyDescent="0.3">
      <c r="B1100" s="3" t="s">
        <v>2311</v>
      </c>
      <c r="C1100" s="3">
        <v>469614</v>
      </c>
    </row>
    <row r="1101" spans="2:3" x14ac:dyDescent="0.3">
      <c r="B1101" s="2" t="s">
        <v>2313</v>
      </c>
      <c r="C1101" s="2">
        <v>54158280</v>
      </c>
    </row>
    <row r="1102" spans="2:3" x14ac:dyDescent="0.3">
      <c r="B1102" s="3" t="s">
        <v>2315</v>
      </c>
      <c r="C1102" s="3">
        <v>53095894</v>
      </c>
    </row>
    <row r="1103" spans="2:3" x14ac:dyDescent="0.3">
      <c r="B1103" s="2" t="s">
        <v>2317</v>
      </c>
      <c r="C1103" s="2">
        <v>0</v>
      </c>
    </row>
    <row r="1104" spans="2:3" x14ac:dyDescent="0.3">
      <c r="B1104" s="3" t="s">
        <v>2319</v>
      </c>
      <c r="C1104" s="3">
        <v>0</v>
      </c>
    </row>
    <row r="1105" spans="2:3" x14ac:dyDescent="0.3">
      <c r="B1105" s="2" t="s">
        <v>2321</v>
      </c>
      <c r="C1105" s="2">
        <v>0</v>
      </c>
    </row>
    <row r="1106" spans="2:3" x14ac:dyDescent="0.3">
      <c r="B1106" s="3" t="s">
        <v>2323</v>
      </c>
      <c r="C1106" s="3">
        <v>0</v>
      </c>
    </row>
    <row r="1107" spans="2:3" x14ac:dyDescent="0.3">
      <c r="B1107" s="2" t="s">
        <v>2325</v>
      </c>
      <c r="C1107" s="2">
        <v>47880</v>
      </c>
    </row>
    <row r="1108" spans="2:3" x14ac:dyDescent="0.3">
      <c r="B1108" s="3" t="s">
        <v>2327</v>
      </c>
      <c r="C1108" s="3">
        <v>34150</v>
      </c>
    </row>
    <row r="1109" spans="2:3" x14ac:dyDescent="0.3">
      <c r="B1109" s="2" t="s">
        <v>2329</v>
      </c>
      <c r="C1109" s="2">
        <v>57946</v>
      </c>
    </row>
    <row r="1110" spans="2:3" x14ac:dyDescent="0.3">
      <c r="B1110" s="3" t="s">
        <v>2331</v>
      </c>
      <c r="C1110" s="3">
        <v>14571</v>
      </c>
    </row>
    <row r="1111" spans="2:3" x14ac:dyDescent="0.3">
      <c r="B1111" s="2" t="s">
        <v>2333</v>
      </c>
      <c r="C1111" s="2">
        <v>166692</v>
      </c>
    </row>
    <row r="1112" spans="2:3" x14ac:dyDescent="0.3">
      <c r="B1112" s="3" t="s">
        <v>2335</v>
      </c>
      <c r="C1112" s="3">
        <v>312675</v>
      </c>
    </row>
    <row r="1113" spans="2:3" x14ac:dyDescent="0.3">
      <c r="B1113" s="2" t="s">
        <v>2337</v>
      </c>
      <c r="C1113" s="2">
        <v>9914366</v>
      </c>
    </row>
    <row r="1114" spans="2:3" x14ac:dyDescent="0.3">
      <c r="B1114" s="3" t="s">
        <v>2339</v>
      </c>
      <c r="C1114" s="3">
        <v>52968</v>
      </c>
    </row>
    <row r="1115" spans="2:3" x14ac:dyDescent="0.3">
      <c r="B1115" s="2" t="s">
        <v>2341</v>
      </c>
      <c r="C1115" s="2">
        <v>4157490</v>
      </c>
    </row>
    <row r="1116" spans="2:3" x14ac:dyDescent="0.3">
      <c r="B1116" s="3" t="s">
        <v>2343</v>
      </c>
      <c r="C1116" s="3">
        <v>9904132</v>
      </c>
    </row>
    <row r="1117" spans="2:3" x14ac:dyDescent="0.3">
      <c r="B1117" s="2" t="s">
        <v>2345</v>
      </c>
      <c r="C1117" s="2">
        <v>19717392</v>
      </c>
    </row>
    <row r="1118" spans="2:3" x14ac:dyDescent="0.3">
      <c r="B1118" s="3" t="s">
        <v>2347</v>
      </c>
      <c r="C1118" s="3">
        <v>218929</v>
      </c>
    </row>
    <row r="1119" spans="2:3" x14ac:dyDescent="0.3">
      <c r="B1119" s="2" t="s">
        <v>2349</v>
      </c>
      <c r="C1119" s="2">
        <v>159588</v>
      </c>
    </row>
    <row r="1120" spans="2:3" x14ac:dyDescent="0.3">
      <c r="B1120" s="3" t="s">
        <v>2351</v>
      </c>
      <c r="C1120" s="3">
        <v>14470148</v>
      </c>
    </row>
    <row r="1121" spans="2:3" x14ac:dyDescent="0.3">
      <c r="B1121" s="2" t="s">
        <v>2353</v>
      </c>
      <c r="C1121" s="2">
        <v>4967625</v>
      </c>
    </row>
    <row r="1122" spans="2:3" x14ac:dyDescent="0.3">
      <c r="B1122" s="3" t="s">
        <v>2355</v>
      </c>
      <c r="C1122" s="3">
        <v>1240704</v>
      </c>
    </row>
    <row r="1123" spans="2:3" x14ac:dyDescent="0.3">
      <c r="B1123" s="2" t="s">
        <v>2357</v>
      </c>
      <c r="C1123" s="2">
        <v>3136350</v>
      </c>
    </row>
    <row r="1124" spans="2:3" x14ac:dyDescent="0.3">
      <c r="B1124" s="3" t="s">
        <v>2359</v>
      </c>
      <c r="C1124" s="3">
        <v>584640</v>
      </c>
    </row>
    <row r="1125" spans="2:3" x14ac:dyDescent="0.3">
      <c r="B1125" s="2" t="s">
        <v>2361</v>
      </c>
      <c r="C1125" s="2">
        <v>1361724</v>
      </c>
    </row>
    <row r="1126" spans="2:3" x14ac:dyDescent="0.3">
      <c r="B1126" s="3" t="s">
        <v>2363</v>
      </c>
      <c r="C1126" s="3">
        <v>56221</v>
      </c>
    </row>
    <row r="1127" spans="2:3" x14ac:dyDescent="0.3">
      <c r="B1127" s="2" t="s">
        <v>2365</v>
      </c>
      <c r="C1127" s="2">
        <v>6150294</v>
      </c>
    </row>
    <row r="1128" spans="2:3" x14ac:dyDescent="0.3">
      <c r="B1128" s="3" t="s">
        <v>2367</v>
      </c>
      <c r="C1128" s="3">
        <v>97843536</v>
      </c>
    </row>
    <row r="1129" spans="2:3" x14ac:dyDescent="0.3">
      <c r="B1129" s="2" t="s">
        <v>2369</v>
      </c>
      <c r="C1129" s="2">
        <v>84476280</v>
      </c>
    </row>
    <row r="1130" spans="2:3" x14ac:dyDescent="0.3">
      <c r="B1130" s="3" t="s">
        <v>2371</v>
      </c>
      <c r="C1130" s="3">
        <v>839701566</v>
      </c>
    </row>
    <row r="1131" spans="2:3" x14ac:dyDescent="0.3">
      <c r="B1131" s="2" t="s">
        <v>2373</v>
      </c>
      <c r="C1131" s="2">
        <v>3168875</v>
      </c>
    </row>
    <row r="1132" spans="2:3" x14ac:dyDescent="0.3">
      <c r="B1132" s="3" t="s">
        <v>2376</v>
      </c>
      <c r="C1132" s="3">
        <v>154152</v>
      </c>
    </row>
    <row r="1133" spans="2:3" x14ac:dyDescent="0.3">
      <c r="B1133" s="2" t="s">
        <v>2378</v>
      </c>
      <c r="C1133" s="2">
        <v>22391320</v>
      </c>
    </row>
    <row r="1134" spans="2:3" x14ac:dyDescent="0.3">
      <c r="B1134" s="3" t="s">
        <v>2380</v>
      </c>
      <c r="C1134" s="3">
        <v>9100882</v>
      </c>
    </row>
    <row r="1135" spans="2:3" x14ac:dyDescent="0.3">
      <c r="B1135" s="2" t="s">
        <v>2382</v>
      </c>
      <c r="C1135" s="2">
        <v>702240</v>
      </c>
    </row>
    <row r="1136" spans="2:3" x14ac:dyDescent="0.3">
      <c r="B1136" s="3" t="s">
        <v>2384</v>
      </c>
      <c r="C1136" s="3">
        <v>52619778</v>
      </c>
    </row>
    <row r="1137" spans="2:3" x14ac:dyDescent="0.3">
      <c r="B1137" s="2" t="s">
        <v>2386</v>
      </c>
      <c r="C1137" s="2">
        <v>10856814</v>
      </c>
    </row>
    <row r="1138" spans="2:3" x14ac:dyDescent="0.3">
      <c r="B1138" s="3" t="s">
        <v>2388</v>
      </c>
      <c r="C1138" s="3">
        <v>4766120</v>
      </c>
    </row>
    <row r="1139" spans="2:3" x14ac:dyDescent="0.3">
      <c r="B1139" s="2" t="s">
        <v>2390</v>
      </c>
      <c r="C1139" s="2">
        <v>122940</v>
      </c>
    </row>
    <row r="1140" spans="2:3" x14ac:dyDescent="0.3">
      <c r="B1140" s="3" t="s">
        <v>2392</v>
      </c>
      <c r="C1140" s="3">
        <v>43110</v>
      </c>
    </row>
    <row r="1141" spans="2:3" x14ac:dyDescent="0.3">
      <c r="B1141" s="2" t="s">
        <v>2394</v>
      </c>
      <c r="C1141" s="2">
        <v>35595</v>
      </c>
    </row>
    <row r="1142" spans="2:3" x14ac:dyDescent="0.3">
      <c r="B1142" s="3" t="s">
        <v>2396</v>
      </c>
      <c r="C1142" s="3">
        <v>4470</v>
      </c>
    </row>
    <row r="1143" spans="2:3" x14ac:dyDescent="0.3">
      <c r="B1143" s="2" t="s">
        <v>2398</v>
      </c>
      <c r="C1143" s="2">
        <v>916812</v>
      </c>
    </row>
    <row r="1144" spans="2:3" x14ac:dyDescent="0.3">
      <c r="B1144" s="3" t="s">
        <v>2400</v>
      </c>
      <c r="C1144" s="3">
        <v>885612</v>
      </c>
    </row>
    <row r="1145" spans="2:3" x14ac:dyDescent="0.3">
      <c r="B1145" s="2" t="s">
        <v>2402</v>
      </c>
      <c r="C1145" s="2">
        <v>7351228</v>
      </c>
    </row>
    <row r="1146" spans="2:3" x14ac:dyDescent="0.3">
      <c r="B1146" s="3" t="s">
        <v>2405</v>
      </c>
      <c r="C1146" s="3">
        <v>2837601</v>
      </c>
    </row>
    <row r="1147" spans="2:3" x14ac:dyDescent="0.3">
      <c r="B1147" s="2" t="s">
        <v>2407</v>
      </c>
      <c r="C1147" s="2">
        <v>1463816</v>
      </c>
    </row>
    <row r="1148" spans="2:3" x14ac:dyDescent="0.3">
      <c r="B1148" s="3" t="s">
        <v>1801</v>
      </c>
      <c r="C1148" s="3">
        <v>891417</v>
      </c>
    </row>
    <row r="1149" spans="2:3" x14ac:dyDescent="0.3">
      <c r="B1149" s="2" t="s">
        <v>2410</v>
      </c>
      <c r="C1149" s="2">
        <v>1795446</v>
      </c>
    </row>
    <row r="1150" spans="2:3" x14ac:dyDescent="0.3">
      <c r="B1150" s="3" t="s">
        <v>2412</v>
      </c>
      <c r="C1150" s="3">
        <v>3583008</v>
      </c>
    </row>
    <row r="1151" spans="2:3" x14ac:dyDescent="0.3">
      <c r="B1151" s="2" t="s">
        <v>2414</v>
      </c>
      <c r="C1151" s="2">
        <v>528318</v>
      </c>
    </row>
    <row r="1152" spans="2:3" x14ac:dyDescent="0.3">
      <c r="B1152" s="3" t="s">
        <v>2416</v>
      </c>
      <c r="C1152" s="3">
        <v>76360389</v>
      </c>
    </row>
    <row r="1153" spans="2:3" x14ac:dyDescent="0.3">
      <c r="B1153" s="2" t="s">
        <v>2418</v>
      </c>
      <c r="C1153" s="2">
        <v>30413376</v>
      </c>
    </row>
    <row r="1154" spans="2:3" x14ac:dyDescent="0.3">
      <c r="B1154" s="3" t="s">
        <v>2420</v>
      </c>
      <c r="C1154" s="3">
        <v>2526360</v>
      </c>
    </row>
    <row r="1155" spans="2:3" x14ac:dyDescent="0.3">
      <c r="B1155" s="2" t="s">
        <v>2422</v>
      </c>
      <c r="C1155" s="2">
        <v>3860688</v>
      </c>
    </row>
    <row r="1156" spans="2:3" x14ac:dyDescent="0.3">
      <c r="B1156" s="3" t="s">
        <v>2424</v>
      </c>
      <c r="C1156" s="3">
        <v>1591579</v>
      </c>
    </row>
    <row r="1157" spans="2:3" x14ac:dyDescent="0.3">
      <c r="B1157" s="2" t="s">
        <v>2426</v>
      </c>
      <c r="C1157" s="2">
        <v>215118</v>
      </c>
    </row>
    <row r="1158" spans="2:3" x14ac:dyDescent="0.3">
      <c r="B1158" s="3" t="s">
        <v>2429</v>
      </c>
      <c r="C1158" s="3">
        <v>154728</v>
      </c>
    </row>
    <row r="1159" spans="2:3" x14ac:dyDescent="0.3">
      <c r="B1159" s="2" t="s">
        <v>2431</v>
      </c>
      <c r="C1159" s="2">
        <v>119304360</v>
      </c>
    </row>
    <row r="1160" spans="2:3" x14ac:dyDescent="0.3">
      <c r="B1160" s="3" t="s">
        <v>2433</v>
      </c>
      <c r="C1160" s="3">
        <v>12605056</v>
      </c>
    </row>
    <row r="1161" spans="2:3" x14ac:dyDescent="0.3">
      <c r="B1161" s="2" t="s">
        <v>2435</v>
      </c>
      <c r="C1161" s="2">
        <v>8334160</v>
      </c>
    </row>
    <row r="1162" spans="2:3" x14ac:dyDescent="0.3">
      <c r="B1162" s="3" t="s">
        <v>2437</v>
      </c>
      <c r="C1162" s="3">
        <v>26601358</v>
      </c>
    </row>
    <row r="1163" spans="2:3" x14ac:dyDescent="0.3">
      <c r="B1163" s="2" t="s">
        <v>2439</v>
      </c>
      <c r="C1163" s="2">
        <v>124772928</v>
      </c>
    </row>
    <row r="1164" spans="2:3" x14ac:dyDescent="0.3">
      <c r="B1164" s="3" t="s">
        <v>2441</v>
      </c>
      <c r="C1164" s="3">
        <v>1369485</v>
      </c>
    </row>
    <row r="1165" spans="2:3" x14ac:dyDescent="0.3">
      <c r="B1165" s="2" t="s">
        <v>2443</v>
      </c>
      <c r="C1165" s="2">
        <v>2204406</v>
      </c>
    </row>
    <row r="1166" spans="2:3" x14ac:dyDescent="0.3">
      <c r="B1166" s="3" t="s">
        <v>2445</v>
      </c>
      <c r="C1166" s="3">
        <v>548</v>
      </c>
    </row>
    <row r="1167" spans="2:3" x14ac:dyDescent="0.3">
      <c r="B1167" s="2" t="s">
        <v>2447</v>
      </c>
      <c r="C1167" s="2">
        <v>8831680</v>
      </c>
    </row>
    <row r="1168" spans="2:3" x14ac:dyDescent="0.3">
      <c r="B1168" s="3" t="s">
        <v>2449</v>
      </c>
      <c r="C1168" s="3">
        <v>859122</v>
      </c>
    </row>
    <row r="1169" spans="2:3" x14ac:dyDescent="0.3">
      <c r="B1169" s="2" t="s">
        <v>2451</v>
      </c>
      <c r="C1169" s="2">
        <v>31144024</v>
      </c>
    </row>
    <row r="1170" spans="2:3" x14ac:dyDescent="0.3">
      <c r="B1170" s="3" t="s">
        <v>2453</v>
      </c>
      <c r="C1170" s="3">
        <v>159246</v>
      </c>
    </row>
    <row r="1171" spans="2:3" x14ac:dyDescent="0.3">
      <c r="B1171" s="2" t="s">
        <v>2455</v>
      </c>
      <c r="C1171" s="2">
        <v>13762336</v>
      </c>
    </row>
    <row r="1172" spans="2:3" x14ac:dyDescent="0.3">
      <c r="B1172" s="3" t="s">
        <v>2457</v>
      </c>
      <c r="C1172" s="3">
        <v>902556</v>
      </c>
    </row>
    <row r="1173" spans="2:3" x14ac:dyDescent="0.3">
      <c r="B1173" s="2" t="s">
        <v>2459</v>
      </c>
      <c r="C1173" s="2">
        <v>25903181</v>
      </c>
    </row>
    <row r="1174" spans="2:3" x14ac:dyDescent="0.3">
      <c r="B1174" s="3" t="s">
        <v>2461</v>
      </c>
      <c r="C1174" s="3">
        <v>24705</v>
      </c>
    </row>
    <row r="1175" spans="2:3" x14ac:dyDescent="0.3">
      <c r="B1175" s="2" t="s">
        <v>2463</v>
      </c>
      <c r="C1175" s="2">
        <v>8800</v>
      </c>
    </row>
    <row r="1176" spans="2:3" x14ac:dyDescent="0.3">
      <c r="B1176" s="3" t="s">
        <v>2465</v>
      </c>
      <c r="C1176" s="3">
        <v>893909</v>
      </c>
    </row>
    <row r="1177" spans="2:3" x14ac:dyDescent="0.3">
      <c r="B1177" s="2" t="s">
        <v>2467</v>
      </c>
      <c r="C1177" s="2">
        <v>28377378</v>
      </c>
    </row>
    <row r="1178" spans="2:3" x14ac:dyDescent="0.3">
      <c r="B1178" s="3" t="s">
        <v>2470</v>
      </c>
      <c r="C1178" s="3">
        <v>45286709</v>
      </c>
    </row>
    <row r="1179" spans="2:3" x14ac:dyDescent="0.3">
      <c r="B1179" s="2" t="s">
        <v>2472</v>
      </c>
      <c r="C1179" s="2">
        <v>35120561</v>
      </c>
    </row>
    <row r="1180" spans="2:3" x14ac:dyDescent="0.3">
      <c r="B1180" s="3" t="s">
        <v>2474</v>
      </c>
      <c r="C1180" s="3">
        <v>142001676</v>
      </c>
    </row>
    <row r="1181" spans="2:3" x14ac:dyDescent="0.3">
      <c r="B1181" s="2" t="s">
        <v>2476</v>
      </c>
      <c r="C1181" s="2">
        <v>56315376</v>
      </c>
    </row>
    <row r="1182" spans="2:3" x14ac:dyDescent="0.3">
      <c r="B1182" s="3" t="s">
        <v>2478</v>
      </c>
      <c r="C1182" s="3">
        <v>1001154</v>
      </c>
    </row>
    <row r="1183" spans="2:3" x14ac:dyDescent="0.3">
      <c r="B1183" s="2" t="s">
        <v>2480</v>
      </c>
      <c r="C1183" s="2">
        <v>885560</v>
      </c>
    </row>
    <row r="1184" spans="2:3" x14ac:dyDescent="0.3">
      <c r="B1184" s="3" t="s">
        <v>2482</v>
      </c>
      <c r="C1184" s="3">
        <v>1718607</v>
      </c>
    </row>
    <row r="1185" spans="2:3" x14ac:dyDescent="0.3">
      <c r="B1185" s="2" t="s">
        <v>2484</v>
      </c>
      <c r="C1185" s="2">
        <v>6243556</v>
      </c>
    </row>
    <row r="1186" spans="2:3" x14ac:dyDescent="0.3">
      <c r="B1186" s="3" t="s">
        <v>2486</v>
      </c>
      <c r="C1186" s="3">
        <v>417204</v>
      </c>
    </row>
    <row r="1187" spans="2:3" x14ac:dyDescent="0.3">
      <c r="B1187" s="2" t="s">
        <v>2488</v>
      </c>
      <c r="C1187" s="2">
        <v>159390</v>
      </c>
    </row>
    <row r="1188" spans="2:3" x14ac:dyDescent="0.3">
      <c r="B1188" s="3" t="s">
        <v>2490</v>
      </c>
      <c r="C1188" s="3">
        <v>243000</v>
      </c>
    </row>
    <row r="1189" spans="2:3" x14ac:dyDescent="0.3">
      <c r="B1189" s="2" t="s">
        <v>2492</v>
      </c>
      <c r="C1189" s="2">
        <v>17008416</v>
      </c>
    </row>
    <row r="1190" spans="2:3" x14ac:dyDescent="0.3">
      <c r="B1190" s="3" t="s">
        <v>2494</v>
      </c>
      <c r="C1190" s="3">
        <v>5151510</v>
      </c>
    </row>
    <row r="1191" spans="2:3" x14ac:dyDescent="0.3">
      <c r="B1191" s="2" t="s">
        <v>2496</v>
      </c>
      <c r="C1191" s="2">
        <v>5404320</v>
      </c>
    </row>
    <row r="1192" spans="2:3" x14ac:dyDescent="0.3">
      <c r="B1192" s="3" t="s">
        <v>2498</v>
      </c>
      <c r="C1192" s="3">
        <v>1270896</v>
      </c>
    </row>
    <row r="1193" spans="2:3" x14ac:dyDescent="0.3">
      <c r="B1193" s="2" t="s">
        <v>2500</v>
      </c>
      <c r="C1193" s="2">
        <v>5398602</v>
      </c>
    </row>
    <row r="1194" spans="2:3" x14ac:dyDescent="0.3">
      <c r="B1194" s="3" t="s">
        <v>2502</v>
      </c>
      <c r="C1194" s="3">
        <v>1087209</v>
      </c>
    </row>
    <row r="1195" spans="2:3" x14ac:dyDescent="0.3">
      <c r="B1195" s="2" t="s">
        <v>2504</v>
      </c>
      <c r="C1195" s="2">
        <v>4722168</v>
      </c>
    </row>
    <row r="1196" spans="2:3" x14ac:dyDescent="0.3">
      <c r="B1196" s="3" t="s">
        <v>2506</v>
      </c>
      <c r="C1196" s="3">
        <v>245925</v>
      </c>
    </row>
    <row r="1197" spans="2:3" x14ac:dyDescent="0.3">
      <c r="B1197" s="2" t="s">
        <v>2508</v>
      </c>
      <c r="C1197" s="2">
        <v>467053653</v>
      </c>
    </row>
    <row r="1198" spans="2:3" x14ac:dyDescent="0.3">
      <c r="B1198" s="3" t="s">
        <v>2510</v>
      </c>
      <c r="C1198" s="3">
        <v>187119972</v>
      </c>
    </row>
    <row r="1199" spans="2:3" x14ac:dyDescent="0.3">
      <c r="B1199" s="2" t="s">
        <v>2512</v>
      </c>
      <c r="C1199" s="2">
        <v>2406034</v>
      </c>
    </row>
    <row r="1200" spans="2:3" x14ac:dyDescent="0.3">
      <c r="B1200" s="3" t="s">
        <v>2515</v>
      </c>
      <c r="C1200" s="3">
        <v>27180828</v>
      </c>
    </row>
    <row r="1201" spans="2:3" x14ac:dyDescent="0.3">
      <c r="B1201" s="2" t="s">
        <v>2517</v>
      </c>
      <c r="C1201" s="2">
        <v>2691437</v>
      </c>
    </row>
    <row r="1202" spans="2:3" x14ac:dyDescent="0.3">
      <c r="B1202" s="3" t="s">
        <v>2519</v>
      </c>
      <c r="C1202" s="3">
        <v>843714</v>
      </c>
    </row>
    <row r="1203" spans="2:3" x14ac:dyDescent="0.3">
      <c r="B1203" s="2" t="s">
        <v>2521</v>
      </c>
      <c r="C1203" s="2">
        <v>24050</v>
      </c>
    </row>
    <row r="1204" spans="2:3" x14ac:dyDescent="0.3">
      <c r="B1204" s="3" t="s">
        <v>2523</v>
      </c>
      <c r="C1204" s="3">
        <v>485955</v>
      </c>
    </row>
    <row r="1205" spans="2:3" x14ac:dyDescent="0.3">
      <c r="B1205" s="2" t="s">
        <v>2525</v>
      </c>
      <c r="C1205" s="2">
        <v>1664343</v>
      </c>
    </row>
    <row r="1206" spans="2:3" x14ac:dyDescent="0.3">
      <c r="B1206" s="3" t="s">
        <v>2527</v>
      </c>
      <c r="C1206" s="3">
        <v>4230382</v>
      </c>
    </row>
    <row r="1207" spans="2:3" x14ac:dyDescent="0.3">
      <c r="B1207" s="2" t="s">
        <v>2529</v>
      </c>
      <c r="C1207" s="2">
        <v>115938</v>
      </c>
    </row>
    <row r="1208" spans="2:3" x14ac:dyDescent="0.3">
      <c r="B1208" s="3" t="s">
        <v>2531</v>
      </c>
      <c r="C1208" s="3">
        <v>19616278</v>
      </c>
    </row>
    <row r="1209" spans="2:3" x14ac:dyDescent="0.3">
      <c r="B1209" s="2" t="s">
        <v>2533</v>
      </c>
      <c r="C1209" s="2">
        <v>5912212</v>
      </c>
    </row>
    <row r="1210" spans="2:3" x14ac:dyDescent="0.3">
      <c r="B1210" s="3" t="s">
        <v>2535</v>
      </c>
      <c r="C1210" s="3">
        <v>2143360</v>
      </c>
    </row>
    <row r="1211" spans="2:3" x14ac:dyDescent="0.3">
      <c r="B1211" s="2" t="s">
        <v>2537</v>
      </c>
      <c r="C1211" s="2">
        <v>20211372</v>
      </c>
    </row>
    <row r="1212" spans="2:3" x14ac:dyDescent="0.3">
      <c r="B1212" s="3" t="s">
        <v>2539</v>
      </c>
      <c r="C1212" s="3">
        <v>12672</v>
      </c>
    </row>
    <row r="1213" spans="2:3" x14ac:dyDescent="0.3">
      <c r="B1213" s="2" t="s">
        <v>2541</v>
      </c>
      <c r="C1213" s="2">
        <v>29620</v>
      </c>
    </row>
    <row r="1214" spans="2:3" x14ac:dyDescent="0.3">
      <c r="B1214" s="3" t="s">
        <v>2543</v>
      </c>
      <c r="C1214" s="3">
        <v>12828</v>
      </c>
    </row>
    <row r="1215" spans="2:3" x14ac:dyDescent="0.3">
      <c r="B1215" s="2" t="s">
        <v>2545</v>
      </c>
      <c r="C1215" s="2">
        <v>26388</v>
      </c>
    </row>
    <row r="1216" spans="2:3" x14ac:dyDescent="0.3">
      <c r="B1216" s="3" t="s">
        <v>2547</v>
      </c>
      <c r="C1216" s="3">
        <v>9332</v>
      </c>
    </row>
    <row r="1217" spans="2:3" x14ac:dyDescent="0.3">
      <c r="B1217" s="2" t="s">
        <v>2549</v>
      </c>
      <c r="C1217" s="2">
        <v>26935</v>
      </c>
    </row>
    <row r="1218" spans="2:3" x14ac:dyDescent="0.3">
      <c r="B1218" s="3" t="s">
        <v>2551</v>
      </c>
      <c r="C1218" s="3">
        <v>6540</v>
      </c>
    </row>
    <row r="1219" spans="2:3" x14ac:dyDescent="0.3">
      <c r="B1219" s="2" t="s">
        <v>2553</v>
      </c>
      <c r="C1219" s="2">
        <v>2724360</v>
      </c>
    </row>
    <row r="1220" spans="2:3" x14ac:dyDescent="0.3">
      <c r="B1220" s="3" t="s">
        <v>2555</v>
      </c>
      <c r="C1220" s="3">
        <v>5975970</v>
      </c>
    </row>
    <row r="1221" spans="2:3" x14ac:dyDescent="0.3">
      <c r="B1221" s="2" t="s">
        <v>2557</v>
      </c>
      <c r="C1221" s="2">
        <v>306090219</v>
      </c>
    </row>
    <row r="1222" spans="2:3" x14ac:dyDescent="0.3">
      <c r="B1222" s="3" t="s">
        <v>2559</v>
      </c>
      <c r="C1222" s="3">
        <v>1080549</v>
      </c>
    </row>
    <row r="1223" spans="2:3" x14ac:dyDescent="0.3">
      <c r="B1223" s="2" t="s">
        <v>2561</v>
      </c>
      <c r="C1223" s="2">
        <v>527680</v>
      </c>
    </row>
    <row r="1224" spans="2:3" x14ac:dyDescent="0.3">
      <c r="B1224" s="3" t="s">
        <v>2563</v>
      </c>
      <c r="C1224" s="3">
        <v>5031036</v>
      </c>
    </row>
    <row r="1225" spans="2:3" x14ac:dyDescent="0.3">
      <c r="B1225" s="2" t="s">
        <v>2565</v>
      </c>
      <c r="C1225" s="2">
        <v>6529649</v>
      </c>
    </row>
    <row r="1226" spans="2:3" x14ac:dyDescent="0.3">
      <c r="B1226" s="3" t="s">
        <v>2567</v>
      </c>
      <c r="C1226" s="3">
        <v>176893992</v>
      </c>
    </row>
    <row r="1227" spans="2:3" x14ac:dyDescent="0.3">
      <c r="B1227" s="2" t="s">
        <v>2569</v>
      </c>
      <c r="C1227" s="2">
        <v>5361514</v>
      </c>
    </row>
    <row r="1228" spans="2:3" x14ac:dyDescent="0.3">
      <c r="B1228" s="3" t="s">
        <v>2571</v>
      </c>
      <c r="C1228" s="3">
        <v>13245</v>
      </c>
    </row>
    <row r="1229" spans="2:3" x14ac:dyDescent="0.3">
      <c r="B1229" s="2" t="s">
        <v>2573</v>
      </c>
      <c r="C1229" s="2">
        <v>1036</v>
      </c>
    </row>
    <row r="1230" spans="2:3" x14ac:dyDescent="0.3">
      <c r="B1230" s="3" t="s">
        <v>2575</v>
      </c>
      <c r="C1230" s="3">
        <v>29630</v>
      </c>
    </row>
    <row r="1231" spans="2:3" x14ac:dyDescent="0.3">
      <c r="B1231" s="2" t="s">
        <v>2577</v>
      </c>
      <c r="C1231" s="2">
        <v>29909413</v>
      </c>
    </row>
    <row r="1232" spans="2:3" x14ac:dyDescent="0.3">
      <c r="B1232" s="3" t="s">
        <v>2579</v>
      </c>
      <c r="C1232" s="3">
        <v>19902960</v>
      </c>
    </row>
    <row r="1233" spans="2:3" x14ac:dyDescent="0.3">
      <c r="B1233" s="2" t="s">
        <v>2581</v>
      </c>
      <c r="C1233" s="2">
        <v>59998904</v>
      </c>
    </row>
    <row r="1234" spans="2:3" x14ac:dyDescent="0.3">
      <c r="B1234" s="3" t="s">
        <v>2583</v>
      </c>
      <c r="C1234" s="3">
        <v>621408</v>
      </c>
    </row>
    <row r="1235" spans="2:3" x14ac:dyDescent="0.3">
      <c r="B1235" s="2" t="s">
        <v>2585</v>
      </c>
      <c r="C1235" s="2">
        <v>4714381</v>
      </c>
    </row>
    <row r="1236" spans="2:3" x14ac:dyDescent="0.3">
      <c r="B1236" s="3" t="s">
        <v>2587</v>
      </c>
      <c r="C1236" s="3">
        <v>54494</v>
      </c>
    </row>
    <row r="1237" spans="2:3" x14ac:dyDescent="0.3">
      <c r="B1237" s="2" t="s">
        <v>2589</v>
      </c>
      <c r="C1237" s="2">
        <v>75530</v>
      </c>
    </row>
    <row r="1238" spans="2:3" x14ac:dyDescent="0.3">
      <c r="B1238" s="3" t="s">
        <v>2591</v>
      </c>
      <c r="C1238" s="3">
        <v>28273</v>
      </c>
    </row>
    <row r="1239" spans="2:3" x14ac:dyDescent="0.3">
      <c r="B1239" s="2" t="s">
        <v>2593</v>
      </c>
      <c r="C1239" s="2">
        <v>1881760</v>
      </c>
    </row>
    <row r="1240" spans="2:3" x14ac:dyDescent="0.3">
      <c r="B1240" s="3" t="s">
        <v>2595</v>
      </c>
      <c r="C1240" s="3">
        <v>1783620</v>
      </c>
    </row>
    <row r="1241" spans="2:3" x14ac:dyDescent="0.3">
      <c r="B1241" s="2" t="s">
        <v>2597</v>
      </c>
      <c r="C1241" s="2">
        <v>763620</v>
      </c>
    </row>
    <row r="1242" spans="2:3" x14ac:dyDescent="0.3">
      <c r="B1242" s="3" t="s">
        <v>2600</v>
      </c>
      <c r="C1242" s="3">
        <v>384280</v>
      </c>
    </row>
    <row r="1243" spans="2:3" x14ac:dyDescent="0.3">
      <c r="B1243" s="2" t="s">
        <v>2602</v>
      </c>
      <c r="C1243" s="2">
        <v>137966</v>
      </c>
    </row>
    <row r="1244" spans="2:3" x14ac:dyDescent="0.3">
      <c r="B1244" s="3" t="s">
        <v>2604</v>
      </c>
      <c r="C1244" s="3">
        <v>2856576</v>
      </c>
    </row>
    <row r="1245" spans="2:3" x14ac:dyDescent="0.3">
      <c r="B1245" s="2" t="s">
        <v>2606</v>
      </c>
      <c r="C1245" s="2">
        <v>2249936</v>
      </c>
    </row>
    <row r="1246" spans="2:3" x14ac:dyDescent="0.3">
      <c r="B1246" s="3" t="s">
        <v>2608</v>
      </c>
      <c r="C1246" s="3">
        <v>359625</v>
      </c>
    </row>
    <row r="1247" spans="2:3" x14ac:dyDescent="0.3">
      <c r="B1247" s="2" t="s">
        <v>2610</v>
      </c>
      <c r="C1247" s="2">
        <v>2054920</v>
      </c>
    </row>
    <row r="1248" spans="2:3" x14ac:dyDescent="0.3">
      <c r="B1248" s="3" t="s">
        <v>2612</v>
      </c>
      <c r="C1248" s="3">
        <v>301584</v>
      </c>
    </row>
    <row r="1249" spans="2:3" x14ac:dyDescent="0.3">
      <c r="B1249" s="2" t="s">
        <v>2614</v>
      </c>
      <c r="C1249" s="2">
        <v>3630844</v>
      </c>
    </row>
    <row r="1250" spans="2:3" x14ac:dyDescent="0.3">
      <c r="B1250" s="3" t="s">
        <v>2616</v>
      </c>
      <c r="C1250" s="3">
        <v>410880</v>
      </c>
    </row>
    <row r="1251" spans="2:3" x14ac:dyDescent="0.3">
      <c r="B1251" s="2" t="s">
        <v>2618</v>
      </c>
      <c r="C1251" s="2">
        <v>536984</v>
      </c>
    </row>
    <row r="1252" spans="2:3" x14ac:dyDescent="0.3">
      <c r="B1252" s="3" t="s">
        <v>2620</v>
      </c>
      <c r="C1252" s="3">
        <v>32269</v>
      </c>
    </row>
    <row r="1253" spans="2:3" x14ac:dyDescent="0.3">
      <c r="B1253" s="2" t="s">
        <v>2622</v>
      </c>
      <c r="C1253" s="2">
        <v>114818</v>
      </c>
    </row>
    <row r="1254" spans="2:3" x14ac:dyDescent="0.3">
      <c r="B1254" s="3" t="s">
        <v>2624</v>
      </c>
      <c r="C1254" s="3">
        <v>274820</v>
      </c>
    </row>
    <row r="1255" spans="2:3" x14ac:dyDescent="0.3">
      <c r="B1255" s="2" t="s">
        <v>2626</v>
      </c>
      <c r="C1255" s="2">
        <v>5039208</v>
      </c>
    </row>
    <row r="1256" spans="2:3" x14ac:dyDescent="0.3">
      <c r="B1256" s="3" t="s">
        <v>2628</v>
      </c>
      <c r="C1256" s="3">
        <v>25710516</v>
      </c>
    </row>
    <row r="1257" spans="2:3" x14ac:dyDescent="0.3">
      <c r="B1257" s="2" t="s">
        <v>2630</v>
      </c>
      <c r="C1257" s="2">
        <v>9792940</v>
      </c>
    </row>
    <row r="1258" spans="2:3" x14ac:dyDescent="0.3">
      <c r="B1258" s="3" t="s">
        <v>2632</v>
      </c>
      <c r="C1258" s="3">
        <v>8469684</v>
      </c>
    </row>
    <row r="1259" spans="2:3" x14ac:dyDescent="0.3">
      <c r="B1259" s="2" t="s">
        <v>2634</v>
      </c>
      <c r="C1259" s="2">
        <v>1785600</v>
      </c>
    </row>
    <row r="1260" spans="2:3" x14ac:dyDescent="0.3">
      <c r="B1260" s="3" t="s">
        <v>2636</v>
      </c>
      <c r="C1260" s="3">
        <v>2593500</v>
      </c>
    </row>
    <row r="1261" spans="2:3" x14ac:dyDescent="0.3">
      <c r="B1261" s="2" t="s">
        <v>2638</v>
      </c>
      <c r="C1261" s="2">
        <v>17448562</v>
      </c>
    </row>
    <row r="1262" spans="2:3" x14ac:dyDescent="0.3">
      <c r="B1262" s="3" t="s">
        <v>2640</v>
      </c>
      <c r="C1262" s="3">
        <v>10523965</v>
      </c>
    </row>
    <row r="1263" spans="2:3" x14ac:dyDescent="0.3">
      <c r="B1263" s="2" t="s">
        <v>2642</v>
      </c>
      <c r="C1263" s="2">
        <v>6413212</v>
      </c>
    </row>
    <row r="1264" spans="2:3" x14ac:dyDescent="0.3">
      <c r="B1264" s="3" t="s">
        <v>2644</v>
      </c>
      <c r="C1264" s="3">
        <v>856268600</v>
      </c>
    </row>
    <row r="1265" spans="2:3" x14ac:dyDescent="0.3">
      <c r="B1265" s="2" t="s">
        <v>2646</v>
      </c>
      <c r="C1265" s="2">
        <v>29023336</v>
      </c>
    </row>
    <row r="1266" spans="2:3" x14ac:dyDescent="0.3">
      <c r="B1266" s="3" t="s">
        <v>2648</v>
      </c>
      <c r="C1266" s="3">
        <v>54538116</v>
      </c>
    </row>
    <row r="1267" spans="2:3" x14ac:dyDescent="0.3">
      <c r="B1267" s="2" t="s">
        <v>2650</v>
      </c>
      <c r="C1267" s="2">
        <v>36286600</v>
      </c>
    </row>
    <row r="1268" spans="2:3" x14ac:dyDescent="0.3">
      <c r="B1268" s="3" t="s">
        <v>2652</v>
      </c>
      <c r="C1268" s="3">
        <v>23995496</v>
      </c>
    </row>
    <row r="1269" spans="2:3" x14ac:dyDescent="0.3">
      <c r="B1269" s="2" t="s">
        <v>2654</v>
      </c>
      <c r="C1269" s="2">
        <v>107144557</v>
      </c>
    </row>
    <row r="1270" spans="2:3" x14ac:dyDescent="0.3">
      <c r="B1270" s="3" t="s">
        <v>2656</v>
      </c>
      <c r="C1270" s="3">
        <v>8542856</v>
      </c>
    </row>
    <row r="1271" spans="2:3" x14ac:dyDescent="0.3">
      <c r="B1271" s="2" t="s">
        <v>2658</v>
      </c>
      <c r="C1271" s="2">
        <v>94858311</v>
      </c>
    </row>
    <row r="1272" spans="2:3" x14ac:dyDescent="0.3">
      <c r="B1272" s="3" t="s">
        <v>2660</v>
      </c>
      <c r="C1272" s="3">
        <v>19849595</v>
      </c>
    </row>
    <row r="1273" spans="2:3" x14ac:dyDescent="0.3">
      <c r="B1273" s="2" t="s">
        <v>2662</v>
      </c>
      <c r="C1273" s="2">
        <v>12772032</v>
      </c>
    </row>
    <row r="1274" spans="2:3" x14ac:dyDescent="0.3">
      <c r="B1274" s="3" t="s">
        <v>2664</v>
      </c>
      <c r="C1274" s="3">
        <v>107236</v>
      </c>
    </row>
    <row r="1275" spans="2:3" x14ac:dyDescent="0.3">
      <c r="B1275" s="2" t="s">
        <v>2666</v>
      </c>
      <c r="C1275" s="2">
        <v>252900</v>
      </c>
    </row>
    <row r="1276" spans="2:3" x14ac:dyDescent="0.3">
      <c r="B1276" s="3" t="s">
        <v>2668</v>
      </c>
      <c r="C1276" s="3">
        <v>181982306</v>
      </c>
    </row>
    <row r="1277" spans="2:3" x14ac:dyDescent="0.3">
      <c r="B1277" s="2" t="s">
        <v>2670</v>
      </c>
      <c r="C1277" s="2">
        <v>109599</v>
      </c>
    </row>
    <row r="1278" spans="2:3" x14ac:dyDescent="0.3">
      <c r="B1278" s="3" t="s">
        <v>2672</v>
      </c>
      <c r="C1278" s="3">
        <v>19600</v>
      </c>
    </row>
    <row r="1279" spans="2:3" x14ac:dyDescent="0.3">
      <c r="B1279" s="2" t="s">
        <v>2674</v>
      </c>
      <c r="C1279" s="2">
        <v>28352880</v>
      </c>
    </row>
    <row r="1280" spans="2:3" x14ac:dyDescent="0.3">
      <c r="B1280" s="3" t="s">
        <v>2676</v>
      </c>
      <c r="C1280" s="3">
        <v>1495268</v>
      </c>
    </row>
    <row r="1281" spans="2:3" x14ac:dyDescent="0.3">
      <c r="B1281" s="2" t="s">
        <v>2678</v>
      </c>
      <c r="C1281" s="2">
        <v>141304</v>
      </c>
    </row>
    <row r="1282" spans="2:3" x14ac:dyDescent="0.3">
      <c r="B1282" s="3" t="s">
        <v>2680</v>
      </c>
      <c r="C1282" s="3">
        <v>5187168</v>
      </c>
    </row>
    <row r="1283" spans="2:3" x14ac:dyDescent="0.3">
      <c r="B1283" s="2" t="s">
        <v>2682</v>
      </c>
      <c r="C1283" s="2">
        <v>3650230</v>
      </c>
    </row>
    <row r="1284" spans="2:3" x14ac:dyDescent="0.3">
      <c r="B1284" s="3" t="s">
        <v>2685</v>
      </c>
      <c r="C1284" s="3">
        <v>2272380</v>
      </c>
    </row>
    <row r="1285" spans="2:3" x14ac:dyDescent="0.3">
      <c r="B1285" s="2" t="s">
        <v>2687</v>
      </c>
      <c r="C1285" s="2">
        <v>3344601</v>
      </c>
    </row>
    <row r="1286" spans="2:3" x14ac:dyDescent="0.3">
      <c r="B1286" s="3" t="s">
        <v>2689</v>
      </c>
      <c r="C1286" s="3">
        <v>2526937</v>
      </c>
    </row>
    <row r="1287" spans="2:3" x14ac:dyDescent="0.3">
      <c r="B1287" s="2" t="s">
        <v>2691</v>
      </c>
      <c r="C1287" s="2">
        <v>4948244</v>
      </c>
    </row>
    <row r="1288" spans="2:3" x14ac:dyDescent="0.3">
      <c r="B1288" s="3" t="s">
        <v>2693</v>
      </c>
      <c r="C1288" s="3">
        <v>8037428</v>
      </c>
    </row>
    <row r="1289" spans="2:3" x14ac:dyDescent="0.3">
      <c r="B1289" s="2" t="s">
        <v>2695</v>
      </c>
      <c r="C1289" s="2">
        <v>67065</v>
      </c>
    </row>
    <row r="1290" spans="2:3" x14ac:dyDescent="0.3">
      <c r="B1290" s="3" t="s">
        <v>2697</v>
      </c>
      <c r="C1290" s="3">
        <v>3576760</v>
      </c>
    </row>
    <row r="1291" spans="2:3" x14ac:dyDescent="0.3">
      <c r="B1291" s="2" t="s">
        <v>2699</v>
      </c>
      <c r="C1291" s="2">
        <v>18265779</v>
      </c>
    </row>
    <row r="1292" spans="2:3" x14ac:dyDescent="0.3">
      <c r="B1292" s="3" t="s">
        <v>2702</v>
      </c>
      <c r="C1292" s="3">
        <v>37567800</v>
      </c>
    </row>
    <row r="1293" spans="2:3" x14ac:dyDescent="0.3">
      <c r="B1293" s="2" t="s">
        <v>2704</v>
      </c>
      <c r="C1293" s="2">
        <v>50726700</v>
      </c>
    </row>
    <row r="1294" spans="2:3" x14ac:dyDescent="0.3">
      <c r="B1294" s="3" t="s">
        <v>2706</v>
      </c>
      <c r="C1294" s="3">
        <v>6015072</v>
      </c>
    </row>
    <row r="1295" spans="2:3" x14ac:dyDescent="0.3">
      <c r="B1295" s="2" t="s">
        <v>2708</v>
      </c>
      <c r="C1295" s="2">
        <v>10814756</v>
      </c>
    </row>
    <row r="1296" spans="2:3" x14ac:dyDescent="0.3">
      <c r="B1296" s="3" t="s">
        <v>2710</v>
      </c>
      <c r="C1296" s="3">
        <v>20430380</v>
      </c>
    </row>
    <row r="1297" spans="2:3" x14ac:dyDescent="0.3">
      <c r="B1297" s="2" t="s">
        <v>2712</v>
      </c>
      <c r="C1297" s="2">
        <v>21512</v>
      </c>
    </row>
    <row r="1298" spans="2:3" x14ac:dyDescent="0.3">
      <c r="B1298" s="3" t="s">
        <v>2714</v>
      </c>
      <c r="C1298" s="3">
        <v>680652</v>
      </c>
    </row>
    <row r="1299" spans="2:3" x14ac:dyDescent="0.3">
      <c r="B1299" s="2" t="s">
        <v>2716</v>
      </c>
      <c r="C1299" s="2">
        <v>27608352</v>
      </c>
    </row>
    <row r="1300" spans="2:3" x14ac:dyDescent="0.3">
      <c r="B1300" s="3" t="s">
        <v>2718</v>
      </c>
      <c r="C1300" s="3">
        <v>1838727</v>
      </c>
    </row>
    <row r="1301" spans="2:3" x14ac:dyDescent="0.3">
      <c r="B1301" s="2" t="s">
        <v>2720</v>
      </c>
      <c r="C1301" s="2">
        <v>232990</v>
      </c>
    </row>
    <row r="1302" spans="2:3" x14ac:dyDescent="0.3">
      <c r="B1302" s="3" t="s">
        <v>2722</v>
      </c>
      <c r="C1302" s="3">
        <v>2942452</v>
      </c>
    </row>
    <row r="1303" spans="2:3" x14ac:dyDescent="0.3">
      <c r="B1303" s="2" t="s">
        <v>2724</v>
      </c>
      <c r="C1303" s="2">
        <v>152064</v>
      </c>
    </row>
    <row r="1304" spans="2:3" x14ac:dyDescent="0.3">
      <c r="B1304" s="3" t="s">
        <v>2726</v>
      </c>
      <c r="C1304" s="3">
        <v>6956627</v>
      </c>
    </row>
    <row r="1305" spans="2:3" x14ac:dyDescent="0.3">
      <c r="B1305" s="2" t="s">
        <v>2728</v>
      </c>
      <c r="C1305" s="2">
        <v>20650</v>
      </c>
    </row>
    <row r="1306" spans="2:3" x14ac:dyDescent="0.3">
      <c r="B1306" s="3" t="s">
        <v>2730</v>
      </c>
      <c r="C1306" s="3">
        <v>109864</v>
      </c>
    </row>
    <row r="1307" spans="2:3" x14ac:dyDescent="0.3">
      <c r="B1307" s="2" t="s">
        <v>2732</v>
      </c>
      <c r="C1307" s="2">
        <v>841512</v>
      </c>
    </row>
    <row r="1308" spans="2:3" x14ac:dyDescent="0.3">
      <c r="B1308" s="3" t="s">
        <v>2734</v>
      </c>
      <c r="C1308" s="3">
        <v>14525027</v>
      </c>
    </row>
    <row r="1309" spans="2:3" x14ac:dyDescent="0.3">
      <c r="B1309" s="2" t="s">
        <v>2736</v>
      </c>
      <c r="C1309" s="2">
        <v>62010760</v>
      </c>
    </row>
    <row r="1310" spans="2:3" x14ac:dyDescent="0.3">
      <c r="B1310" s="3" t="s">
        <v>2738</v>
      </c>
      <c r="C1310" s="3">
        <v>3492876</v>
      </c>
    </row>
    <row r="1311" spans="2:3" x14ac:dyDescent="0.3">
      <c r="B1311" s="2" t="s">
        <v>2740</v>
      </c>
      <c r="C1311" s="2">
        <v>2341608</v>
      </c>
    </row>
    <row r="1312" spans="2:3" x14ac:dyDescent="0.3">
      <c r="B1312" s="3" t="s">
        <v>2742</v>
      </c>
      <c r="C1312" s="3">
        <v>8180592</v>
      </c>
    </row>
    <row r="1313" spans="2:3" x14ac:dyDescent="0.3">
      <c r="B1313" s="2" t="s">
        <v>2744</v>
      </c>
      <c r="C1313" s="2">
        <v>48230</v>
      </c>
    </row>
    <row r="1314" spans="2:3" x14ac:dyDescent="0.3">
      <c r="B1314" s="3" t="s">
        <v>2746</v>
      </c>
      <c r="C1314" s="3">
        <v>11872</v>
      </c>
    </row>
    <row r="1315" spans="2:3" x14ac:dyDescent="0.3">
      <c r="B1315" s="2" t="s">
        <v>2748</v>
      </c>
      <c r="C1315" s="2">
        <v>4572</v>
      </c>
    </row>
    <row r="1316" spans="2:3" x14ac:dyDescent="0.3">
      <c r="B1316" s="3" t="s">
        <v>2750</v>
      </c>
      <c r="C1316" s="3">
        <v>369099261</v>
      </c>
    </row>
    <row r="1317" spans="2:3" x14ac:dyDescent="0.3">
      <c r="B1317" s="2" t="s">
        <v>2752</v>
      </c>
      <c r="C1317" s="2">
        <v>1830600</v>
      </c>
    </row>
    <row r="1318" spans="2:3" x14ac:dyDescent="0.3">
      <c r="B1318" s="3" t="s">
        <v>2754</v>
      </c>
      <c r="C1318" s="3">
        <v>321000</v>
      </c>
    </row>
    <row r="1319" spans="2:3" x14ac:dyDescent="0.3">
      <c r="B1319" s="2" t="s">
        <v>2756</v>
      </c>
      <c r="C1319" s="2">
        <v>208916</v>
      </c>
    </row>
    <row r="1320" spans="2:3" x14ac:dyDescent="0.3">
      <c r="B1320" s="3" t="s">
        <v>2758</v>
      </c>
      <c r="C1320" s="3">
        <v>7734850</v>
      </c>
    </row>
    <row r="1321" spans="2:3" x14ac:dyDescent="0.3">
      <c r="B1321" s="2" t="s">
        <v>2760</v>
      </c>
      <c r="C1321" s="2">
        <v>555700</v>
      </c>
    </row>
    <row r="1322" spans="2:3" x14ac:dyDescent="0.3">
      <c r="B1322" s="3" t="s">
        <v>2762</v>
      </c>
      <c r="C1322" s="3">
        <v>3104896</v>
      </c>
    </row>
    <row r="1323" spans="2:3" x14ac:dyDescent="0.3">
      <c r="B1323" s="2" t="s">
        <v>2764</v>
      </c>
      <c r="C1323" s="2">
        <v>25806781</v>
      </c>
    </row>
    <row r="1324" spans="2:3" x14ac:dyDescent="0.3">
      <c r="B1324" s="3" t="s">
        <v>2766</v>
      </c>
      <c r="C1324" s="3">
        <v>116883</v>
      </c>
    </row>
    <row r="1325" spans="2:3" x14ac:dyDescent="0.3">
      <c r="B1325" s="2" t="s">
        <v>2768</v>
      </c>
      <c r="C1325" s="2">
        <v>484817</v>
      </c>
    </row>
    <row r="1326" spans="2:3" x14ac:dyDescent="0.3">
      <c r="B1326" s="3" t="s">
        <v>2770</v>
      </c>
      <c r="C1326" s="3">
        <v>10840</v>
      </c>
    </row>
    <row r="1327" spans="2:3" x14ac:dyDescent="0.3">
      <c r="B1327" s="2" t="s">
        <v>2772</v>
      </c>
      <c r="C1327" s="2">
        <v>2716086</v>
      </c>
    </row>
    <row r="1328" spans="2:3" x14ac:dyDescent="0.3">
      <c r="B1328" s="3" t="s">
        <v>2775</v>
      </c>
      <c r="C1328" s="3">
        <v>252500</v>
      </c>
    </row>
    <row r="1329" spans="2:3" x14ac:dyDescent="0.3">
      <c r="B1329" s="2" t="s">
        <v>2777</v>
      </c>
      <c r="C1329" s="2">
        <v>66089460</v>
      </c>
    </row>
    <row r="1330" spans="2:3" x14ac:dyDescent="0.3">
      <c r="B1330" s="3" t="s">
        <v>2779</v>
      </c>
      <c r="C1330" s="3">
        <v>76934</v>
      </c>
    </row>
    <row r="1331" spans="2:3" x14ac:dyDescent="0.3">
      <c r="B1331" s="2" t="s">
        <v>2781</v>
      </c>
      <c r="C1331" s="2">
        <v>1202108</v>
      </c>
    </row>
    <row r="1332" spans="2:3" x14ac:dyDescent="0.3">
      <c r="B1332" s="3" t="s">
        <v>2783</v>
      </c>
      <c r="C1332" s="3">
        <v>7542</v>
      </c>
    </row>
    <row r="1333" spans="2:3" x14ac:dyDescent="0.3">
      <c r="B1333" s="2" t="s">
        <v>2785</v>
      </c>
      <c r="C1333" s="2">
        <v>860156</v>
      </c>
    </row>
    <row r="1334" spans="2:3" x14ac:dyDescent="0.3">
      <c r="B1334" s="3" t="s">
        <v>2787</v>
      </c>
      <c r="C1334" s="3">
        <v>2424762</v>
      </c>
    </row>
    <row r="1335" spans="2:3" x14ac:dyDescent="0.3">
      <c r="B1335" s="2" t="s">
        <v>2789</v>
      </c>
      <c r="C1335" s="2">
        <v>1756734</v>
      </c>
    </row>
    <row r="1336" spans="2:3" x14ac:dyDescent="0.3">
      <c r="B1336" s="3" t="s">
        <v>2791</v>
      </c>
      <c r="C1336" s="3">
        <v>10326</v>
      </c>
    </row>
    <row r="1337" spans="2:3" x14ac:dyDescent="0.3">
      <c r="B1337" s="2" t="s">
        <v>2793</v>
      </c>
      <c r="C1337" s="2">
        <v>1485562</v>
      </c>
    </row>
    <row r="1338" spans="2:3" x14ac:dyDescent="0.3">
      <c r="B1338" s="3" t="s">
        <v>2795</v>
      </c>
      <c r="C1338" s="3">
        <v>152524</v>
      </c>
    </row>
    <row r="1339" spans="2:3" x14ac:dyDescent="0.3">
      <c r="B1339" s="2" t="s">
        <v>2797</v>
      </c>
      <c r="C1339" s="2">
        <v>451230</v>
      </c>
    </row>
    <row r="1340" spans="2:3" x14ac:dyDescent="0.3">
      <c r="B1340" s="3" t="s">
        <v>2799</v>
      </c>
      <c r="C1340" s="3">
        <v>6851634</v>
      </c>
    </row>
    <row r="1341" spans="2:3" x14ac:dyDescent="0.3">
      <c r="B1341" s="2" t="s">
        <v>2801</v>
      </c>
      <c r="C1341" s="2">
        <v>1758729</v>
      </c>
    </row>
    <row r="1342" spans="2:3" x14ac:dyDescent="0.3">
      <c r="B1342" s="3" t="s">
        <v>2803</v>
      </c>
      <c r="C1342" s="3">
        <v>481384</v>
      </c>
    </row>
    <row r="1343" spans="2:3" x14ac:dyDescent="0.3">
      <c r="B1343" s="2" t="s">
        <v>2805</v>
      </c>
      <c r="C1343" s="2">
        <v>125805600</v>
      </c>
    </row>
    <row r="1344" spans="2:3" x14ac:dyDescent="0.3">
      <c r="B1344" s="3" t="s">
        <v>2807</v>
      </c>
      <c r="C1344" s="3">
        <v>184297</v>
      </c>
    </row>
    <row r="1345" spans="2:3" x14ac:dyDescent="0.3">
      <c r="B1345" s="2" t="s">
        <v>2809</v>
      </c>
      <c r="C1345" s="2">
        <v>319362</v>
      </c>
    </row>
    <row r="1346" spans="2:3" x14ac:dyDescent="0.3">
      <c r="B1346" s="3" t="s">
        <v>2811</v>
      </c>
      <c r="C1346" s="3">
        <v>3787209</v>
      </c>
    </row>
    <row r="1347" spans="2:3" x14ac:dyDescent="0.3">
      <c r="B1347" s="2" t="s">
        <v>2813</v>
      </c>
      <c r="C1347" s="2">
        <v>2522247</v>
      </c>
    </row>
    <row r="1348" spans="2:3" x14ac:dyDescent="0.3">
      <c r="B1348" s="3" t="s">
        <v>2815</v>
      </c>
      <c r="C1348" s="3">
        <v>2632432</v>
      </c>
    </row>
    <row r="1349" spans="2:3" x14ac:dyDescent="0.3">
      <c r="B1349" s="2" t="s">
        <v>2817</v>
      </c>
      <c r="C1349" s="2">
        <v>479765</v>
      </c>
    </row>
    <row r="1350" spans="2:3" x14ac:dyDescent="0.3">
      <c r="B1350" s="3" t="s">
        <v>2819</v>
      </c>
      <c r="C1350" s="3">
        <v>32370175</v>
      </c>
    </row>
    <row r="1351" spans="2:3" x14ac:dyDescent="0.3">
      <c r="B1351" s="2" t="s">
        <v>2821</v>
      </c>
      <c r="C1351" s="2">
        <v>491520</v>
      </c>
    </row>
    <row r="1352" spans="2:3" x14ac:dyDescent="0.3">
      <c r="B1352" s="3" t="s">
        <v>2824</v>
      </c>
      <c r="C1352" s="3">
        <v>265040</v>
      </c>
    </row>
    <row r="1353" spans="2:3" x14ac:dyDescent="0.3">
      <c r="B1353" s="2" t="s">
        <v>2826</v>
      </c>
      <c r="C1353" s="2">
        <v>1256268</v>
      </c>
    </row>
    <row r="1354" spans="2:3" x14ac:dyDescent="0.3">
      <c r="B1354" s="3" t="s">
        <v>2828</v>
      </c>
      <c r="C1354" s="3">
        <v>2130400</v>
      </c>
    </row>
    <row r="1355" spans="2:3" x14ac:dyDescent="0.3">
      <c r="B1355" s="2" t="s">
        <v>2830</v>
      </c>
      <c r="C1355" s="2">
        <v>1881600</v>
      </c>
    </row>
    <row r="1356" spans="2:3" x14ac:dyDescent="0.3">
      <c r="B1356" s="3" t="s">
        <v>2832</v>
      </c>
      <c r="C1356" s="3">
        <v>13277261</v>
      </c>
    </row>
    <row r="1357" spans="2:3" x14ac:dyDescent="0.3">
      <c r="B1357" s="2" t="s">
        <v>2834</v>
      </c>
      <c r="C1357" s="2">
        <v>220644</v>
      </c>
    </row>
    <row r="1358" spans="2:3" x14ac:dyDescent="0.3">
      <c r="B1358" s="3" t="s">
        <v>2836</v>
      </c>
      <c r="C1358" s="3">
        <v>383328</v>
      </c>
    </row>
    <row r="1359" spans="2:3" x14ac:dyDescent="0.3">
      <c r="B1359" s="2" t="s">
        <v>2838</v>
      </c>
      <c r="C1359" s="2">
        <v>193739</v>
      </c>
    </row>
    <row r="1360" spans="2:3" x14ac:dyDescent="0.3">
      <c r="B1360" s="3" t="s">
        <v>2840</v>
      </c>
      <c r="C1360" s="3">
        <v>1480050</v>
      </c>
    </row>
    <row r="1361" spans="2:3" x14ac:dyDescent="0.3">
      <c r="B1361" s="2" t="s">
        <v>2842</v>
      </c>
      <c r="C1361" s="2">
        <v>11360</v>
      </c>
    </row>
    <row r="1362" spans="2:3" x14ac:dyDescent="0.3">
      <c r="B1362" s="3" t="s">
        <v>2844</v>
      </c>
      <c r="C1362" s="3">
        <v>6456</v>
      </c>
    </row>
    <row r="1363" spans="2:3" x14ac:dyDescent="0.3">
      <c r="B1363" s="2" t="s">
        <v>2846</v>
      </c>
      <c r="C1363" s="2">
        <v>3533640</v>
      </c>
    </row>
    <row r="1364" spans="2:3" x14ac:dyDescent="0.3">
      <c r="B1364" s="3" t="s">
        <v>2848</v>
      </c>
      <c r="C1364" s="3">
        <v>74592</v>
      </c>
    </row>
    <row r="1365" spans="2:3" x14ac:dyDescent="0.3">
      <c r="B1365" s="2" t="s">
        <v>2850</v>
      </c>
      <c r="C1365" s="2">
        <v>23043088</v>
      </c>
    </row>
    <row r="1366" spans="2:3" x14ac:dyDescent="0.3">
      <c r="B1366" s="3" t="s">
        <v>2852</v>
      </c>
      <c r="C1366" s="3">
        <v>8246036</v>
      </c>
    </row>
    <row r="1367" spans="2:3" x14ac:dyDescent="0.3">
      <c r="B1367" s="2" t="s">
        <v>2854</v>
      </c>
      <c r="C1367" s="2">
        <v>1760000</v>
      </c>
    </row>
    <row r="1368" spans="2:3" x14ac:dyDescent="0.3">
      <c r="B1368" s="3" t="s">
        <v>2856</v>
      </c>
      <c r="C1368" s="3">
        <v>20315</v>
      </c>
    </row>
    <row r="1369" spans="2:3" x14ac:dyDescent="0.3">
      <c r="B1369" s="2" t="s">
        <v>2858</v>
      </c>
      <c r="C1369" s="2">
        <v>37488</v>
      </c>
    </row>
    <row r="1370" spans="2:3" x14ac:dyDescent="0.3">
      <c r="B1370" s="3" t="s">
        <v>2860</v>
      </c>
      <c r="C1370" s="3">
        <v>109963</v>
      </c>
    </row>
    <row r="1371" spans="2:3" x14ac:dyDescent="0.3">
      <c r="B1371" s="2" t="s">
        <v>2862</v>
      </c>
      <c r="C1371" s="2">
        <v>13968</v>
      </c>
    </row>
    <row r="1372" spans="2:3" x14ac:dyDescent="0.3">
      <c r="B1372" s="3" t="s">
        <v>2864</v>
      </c>
      <c r="C1372" s="3">
        <v>680251</v>
      </c>
    </row>
    <row r="1373" spans="2:3" x14ac:dyDescent="0.3">
      <c r="B1373" s="2" t="s">
        <v>2867</v>
      </c>
      <c r="C1373" s="2">
        <v>2321268</v>
      </c>
    </row>
    <row r="1374" spans="2:3" x14ac:dyDescent="0.3">
      <c r="B1374" s="3" t="s">
        <v>2869</v>
      </c>
      <c r="C1374" s="3">
        <v>19064996</v>
      </c>
    </row>
    <row r="1375" spans="2:3" x14ac:dyDescent="0.3">
      <c r="B1375" s="2" t="s">
        <v>2871</v>
      </c>
      <c r="C1375" s="2">
        <v>67031044</v>
      </c>
    </row>
    <row r="1376" spans="2:3" x14ac:dyDescent="0.3">
      <c r="B1376" s="3" t="s">
        <v>2873</v>
      </c>
      <c r="C1376" s="3">
        <v>331015200</v>
      </c>
    </row>
    <row r="1377" spans="2:3" x14ac:dyDescent="0.3">
      <c r="B1377" s="2" t="s">
        <v>2876</v>
      </c>
      <c r="C1377" s="2">
        <v>73804444</v>
      </c>
    </row>
    <row r="1378" spans="2:3" x14ac:dyDescent="0.3">
      <c r="B1378" s="3" t="s">
        <v>2878</v>
      </c>
      <c r="C1378" s="3">
        <v>684555</v>
      </c>
    </row>
    <row r="1379" spans="2:3" x14ac:dyDescent="0.3">
      <c r="B1379" s="2" t="s">
        <v>2880</v>
      </c>
      <c r="C1379" s="2">
        <v>1648486</v>
      </c>
    </row>
    <row r="1380" spans="2:3" x14ac:dyDescent="0.3">
      <c r="B1380" s="3" t="s">
        <v>2882</v>
      </c>
      <c r="C1380" s="3">
        <v>32260035</v>
      </c>
    </row>
    <row r="1381" spans="2:3" x14ac:dyDescent="0.3">
      <c r="B1381" s="2" t="s">
        <v>2884</v>
      </c>
      <c r="C1381" s="2">
        <v>9037955</v>
      </c>
    </row>
    <row r="1382" spans="2:3" x14ac:dyDescent="0.3">
      <c r="B1382" s="3" t="s">
        <v>2886</v>
      </c>
      <c r="C1382" s="3">
        <v>340233</v>
      </c>
    </row>
    <row r="1383" spans="2:3" x14ac:dyDescent="0.3">
      <c r="B1383" s="2" t="s">
        <v>2888</v>
      </c>
      <c r="C1383" s="2">
        <v>16060440</v>
      </c>
    </row>
    <row r="1384" spans="2:3" x14ac:dyDescent="0.3">
      <c r="B1384" s="3" t="s">
        <v>2890</v>
      </c>
      <c r="C1384" s="3">
        <v>7965980</v>
      </c>
    </row>
    <row r="1385" spans="2:3" x14ac:dyDescent="0.3">
      <c r="B1385" s="2" t="s">
        <v>2892</v>
      </c>
      <c r="C1385" s="2">
        <v>348472</v>
      </c>
    </row>
    <row r="1386" spans="2:3" x14ac:dyDescent="0.3">
      <c r="B1386" s="3" t="s">
        <v>2894</v>
      </c>
      <c r="C1386" s="3">
        <v>1824248</v>
      </c>
    </row>
    <row r="1387" spans="2:3" x14ac:dyDescent="0.3">
      <c r="B1387" s="2" t="s">
        <v>2896</v>
      </c>
      <c r="C1387" s="2">
        <v>759715</v>
      </c>
    </row>
    <row r="1388" spans="2:3" x14ac:dyDescent="0.3">
      <c r="B1388" s="3" t="s">
        <v>2898</v>
      </c>
      <c r="C1388" s="3">
        <v>904530</v>
      </c>
    </row>
    <row r="1389" spans="2:3" x14ac:dyDescent="0.3">
      <c r="B1389" s="2" t="s">
        <v>2900</v>
      </c>
      <c r="C1389" s="2">
        <v>662393</v>
      </c>
    </row>
    <row r="1390" spans="2:3" x14ac:dyDescent="0.3">
      <c r="B1390" s="3" t="s">
        <v>2902</v>
      </c>
      <c r="C1390" s="3">
        <v>1447110</v>
      </c>
    </row>
    <row r="1391" spans="2:3" x14ac:dyDescent="0.3">
      <c r="B1391" s="2" t="s">
        <v>2904</v>
      </c>
      <c r="C1391" s="2">
        <v>640581</v>
      </c>
    </row>
    <row r="1392" spans="2:3" x14ac:dyDescent="0.3">
      <c r="B1392" s="3" t="s">
        <v>2906</v>
      </c>
      <c r="C1392" s="3">
        <v>8843604</v>
      </c>
    </row>
    <row r="1393" spans="2:3" x14ac:dyDescent="0.3">
      <c r="B1393" s="2" t="s">
        <v>2908</v>
      </c>
      <c r="C1393" s="2">
        <v>5468800</v>
      </c>
    </row>
    <row r="1394" spans="2:3" x14ac:dyDescent="0.3">
      <c r="B1394" s="3" t="s">
        <v>2910</v>
      </c>
      <c r="C1394" s="3">
        <v>277850</v>
      </c>
    </row>
    <row r="1395" spans="2:3" x14ac:dyDescent="0.3">
      <c r="B1395" s="2" t="s">
        <v>2912</v>
      </c>
      <c r="C1395" s="2">
        <v>17853462</v>
      </c>
    </row>
    <row r="1396" spans="2:3" x14ac:dyDescent="0.3">
      <c r="B1396" s="3" t="s">
        <v>2914</v>
      </c>
      <c r="C1396" s="3">
        <v>118475</v>
      </c>
    </row>
    <row r="1397" spans="2:3" x14ac:dyDescent="0.3">
      <c r="B1397" s="2" t="s">
        <v>2916</v>
      </c>
      <c r="C1397" s="2">
        <v>2632735</v>
      </c>
    </row>
    <row r="1398" spans="2:3" x14ac:dyDescent="0.3">
      <c r="B1398" s="3" t="s">
        <v>2918</v>
      </c>
      <c r="C1398" s="3">
        <v>1033670</v>
      </c>
    </row>
    <row r="1399" spans="2:3" x14ac:dyDescent="0.3">
      <c r="B1399" s="2" t="s">
        <v>2920</v>
      </c>
      <c r="C1399" s="2">
        <v>369424</v>
      </c>
    </row>
    <row r="1400" spans="2:3" x14ac:dyDescent="0.3">
      <c r="B1400" s="3" t="s">
        <v>2922</v>
      </c>
      <c r="C1400" s="3">
        <v>835326</v>
      </c>
    </row>
    <row r="1401" spans="2:3" x14ac:dyDescent="0.3">
      <c r="B1401" s="2" t="s">
        <v>2924</v>
      </c>
      <c r="C1401" s="2">
        <v>4539769</v>
      </c>
    </row>
    <row r="1402" spans="2:3" x14ac:dyDescent="0.3">
      <c r="B1402" s="3" t="s">
        <v>2926</v>
      </c>
      <c r="C1402" s="3">
        <v>3964590</v>
      </c>
    </row>
    <row r="1403" spans="2:3" x14ac:dyDescent="0.3">
      <c r="B1403" s="2" t="s">
        <v>2928</v>
      </c>
      <c r="C1403" s="2">
        <v>7934748</v>
      </c>
    </row>
    <row r="1404" spans="2:3" x14ac:dyDescent="0.3">
      <c r="B1404" s="3" t="s">
        <v>2930</v>
      </c>
      <c r="C1404" s="3">
        <v>25252519</v>
      </c>
    </row>
    <row r="1405" spans="2:3" x14ac:dyDescent="0.3">
      <c r="B1405" s="2" t="s">
        <v>2932</v>
      </c>
      <c r="C1405" s="2">
        <v>1705690</v>
      </c>
    </row>
    <row r="1406" spans="2:3" x14ac:dyDescent="0.3">
      <c r="B1406" s="3" t="s">
        <v>2934</v>
      </c>
      <c r="C1406" s="3">
        <v>1149</v>
      </c>
    </row>
    <row r="1407" spans="2:3" x14ac:dyDescent="0.3">
      <c r="B1407" s="2" t="s">
        <v>2937</v>
      </c>
      <c r="C1407" s="2">
        <v>62220</v>
      </c>
    </row>
    <row r="1408" spans="2:3" x14ac:dyDescent="0.3">
      <c r="B1408" s="3" t="s">
        <v>2939</v>
      </c>
      <c r="C1408" s="3">
        <v>2186080</v>
      </c>
    </row>
    <row r="1409" spans="2:3" x14ac:dyDescent="0.3">
      <c r="B1409" s="2" t="s">
        <v>2942</v>
      </c>
      <c r="C1409" s="2">
        <v>482</v>
      </c>
    </row>
    <row r="1410" spans="2:3" x14ac:dyDescent="0.3">
      <c r="B1410" s="3" t="s">
        <v>2944</v>
      </c>
      <c r="C1410" s="3">
        <v>12784</v>
      </c>
    </row>
    <row r="1411" spans="2:3" x14ac:dyDescent="0.3">
      <c r="B1411" s="2" t="s">
        <v>2946</v>
      </c>
      <c r="C1411" s="2">
        <v>319176</v>
      </c>
    </row>
    <row r="1412" spans="2:3" x14ac:dyDescent="0.3">
      <c r="B1412" s="3" t="s">
        <v>2948</v>
      </c>
      <c r="C1412" s="3">
        <v>99660</v>
      </c>
    </row>
    <row r="1413" spans="2:3" x14ac:dyDescent="0.3">
      <c r="B1413" s="2" t="s">
        <v>2950</v>
      </c>
      <c r="C1413" s="2">
        <v>183352</v>
      </c>
    </row>
    <row r="1414" spans="2:3" x14ac:dyDescent="0.3">
      <c r="B1414" s="3" t="s">
        <v>2952</v>
      </c>
      <c r="C1414" s="3">
        <v>3908744</v>
      </c>
    </row>
    <row r="1415" spans="2:3" x14ac:dyDescent="0.3">
      <c r="B1415" s="2" t="s">
        <v>2954</v>
      </c>
      <c r="C1415" s="2">
        <v>1781472</v>
      </c>
    </row>
    <row r="1416" spans="2:3" x14ac:dyDescent="0.3">
      <c r="B1416" s="3" t="s">
        <v>2956</v>
      </c>
      <c r="C1416" s="3">
        <v>36907019</v>
      </c>
    </row>
    <row r="1417" spans="2:3" x14ac:dyDescent="0.3">
      <c r="B1417" s="2" t="s">
        <v>2958</v>
      </c>
      <c r="C1417" s="2">
        <v>2347077</v>
      </c>
    </row>
    <row r="1418" spans="2:3" x14ac:dyDescent="0.3">
      <c r="B1418" s="3" t="s">
        <v>2960</v>
      </c>
      <c r="C1418" s="3">
        <v>3418195</v>
      </c>
    </row>
    <row r="1419" spans="2:3" x14ac:dyDescent="0.3">
      <c r="B1419" s="2" t="s">
        <v>2962</v>
      </c>
      <c r="C1419" s="2">
        <v>942942</v>
      </c>
    </row>
    <row r="1420" spans="2:3" x14ac:dyDescent="0.3">
      <c r="B1420" s="3" t="s">
        <v>2964</v>
      </c>
      <c r="C1420" s="3">
        <v>172120</v>
      </c>
    </row>
    <row r="1421" spans="2:3" x14ac:dyDescent="0.3">
      <c r="B1421" s="2" t="s">
        <v>2966</v>
      </c>
      <c r="C1421" s="2">
        <v>9868495</v>
      </c>
    </row>
    <row r="1422" spans="2:3" x14ac:dyDescent="0.3">
      <c r="B1422" s="3" t="s">
        <v>2968</v>
      </c>
      <c r="C1422" s="3">
        <v>5641122</v>
      </c>
    </row>
    <row r="1423" spans="2:3" x14ac:dyDescent="0.3">
      <c r="B1423" s="2" t="s">
        <v>2970</v>
      </c>
      <c r="C1423" s="2">
        <v>21872528</v>
      </c>
    </row>
    <row r="1424" spans="2:3" x14ac:dyDescent="0.3">
      <c r="B1424" s="3" t="s">
        <v>2972</v>
      </c>
      <c r="C1424" s="3">
        <v>1770003</v>
      </c>
    </row>
    <row r="1425" spans="2:3" x14ac:dyDescent="0.3">
      <c r="B1425" s="2" t="s">
        <v>2974</v>
      </c>
      <c r="C1425" s="2">
        <v>4505765</v>
      </c>
    </row>
    <row r="1426" spans="2:3" x14ac:dyDescent="0.3">
      <c r="B1426" s="3" t="s">
        <v>2976</v>
      </c>
      <c r="C1426" s="3">
        <v>2697624</v>
      </c>
    </row>
    <row r="1427" spans="2:3" x14ac:dyDescent="0.3">
      <c r="B1427" s="2" t="s">
        <v>2978</v>
      </c>
      <c r="C1427" s="2">
        <v>4902258</v>
      </c>
    </row>
    <row r="1428" spans="2:3" x14ac:dyDescent="0.3">
      <c r="B1428" s="3" t="s">
        <v>2980</v>
      </c>
      <c r="C1428" s="3">
        <v>5515110</v>
      </c>
    </row>
    <row r="1429" spans="2:3" x14ac:dyDescent="0.3">
      <c r="B1429" s="2" t="s">
        <v>2982</v>
      </c>
      <c r="C1429" s="2">
        <v>109582</v>
      </c>
    </row>
    <row r="1430" spans="2:3" x14ac:dyDescent="0.3">
      <c r="B1430" s="3" t="s">
        <v>2984</v>
      </c>
      <c r="C1430" s="3">
        <v>50211</v>
      </c>
    </row>
    <row r="1431" spans="2:3" x14ac:dyDescent="0.3">
      <c r="B1431" s="2" t="s">
        <v>2986</v>
      </c>
      <c r="C1431" s="2">
        <v>71610</v>
      </c>
    </row>
    <row r="1432" spans="2:3" x14ac:dyDescent="0.3">
      <c r="B1432" s="3" t="s">
        <v>2988</v>
      </c>
      <c r="C1432" s="3">
        <v>33156</v>
      </c>
    </row>
    <row r="1433" spans="2:3" x14ac:dyDescent="0.3">
      <c r="B1433" s="2" t="s">
        <v>2990</v>
      </c>
      <c r="C1433" s="2">
        <v>218222640</v>
      </c>
    </row>
    <row r="1434" spans="2:3" x14ac:dyDescent="0.3">
      <c r="B1434" s="3" t="s">
        <v>2992</v>
      </c>
      <c r="C1434" s="3">
        <v>127747433</v>
      </c>
    </row>
    <row r="1435" spans="2:3" x14ac:dyDescent="0.3">
      <c r="B1435" s="2" t="s">
        <v>2995</v>
      </c>
      <c r="C1435" s="2">
        <v>2725303</v>
      </c>
    </row>
    <row r="1436" spans="2:3" x14ac:dyDescent="0.3">
      <c r="B1436" s="3" t="s">
        <v>2998</v>
      </c>
      <c r="C1436" s="3">
        <v>4914040</v>
      </c>
    </row>
    <row r="1437" spans="2:3" x14ac:dyDescent="0.3">
      <c r="B1437" s="2" t="s">
        <v>3000</v>
      </c>
      <c r="C1437" s="2">
        <v>116671</v>
      </c>
    </row>
    <row r="1438" spans="2:3" x14ac:dyDescent="0.3">
      <c r="B1438" s="3" t="s">
        <v>3002</v>
      </c>
      <c r="C1438" s="3">
        <v>7945188</v>
      </c>
    </row>
    <row r="1439" spans="2:3" x14ac:dyDescent="0.3">
      <c r="B1439" s="2" t="s">
        <v>3004</v>
      </c>
      <c r="C1439" s="2">
        <v>344288</v>
      </c>
    </row>
    <row r="1440" spans="2:3" x14ac:dyDescent="0.3">
      <c r="B1440" s="3" t="s">
        <v>3006</v>
      </c>
      <c r="C1440" s="3">
        <v>159897114</v>
      </c>
    </row>
    <row r="1441" spans="2:3" x14ac:dyDescent="0.3">
      <c r="B1441" s="2" t="s">
        <v>3008</v>
      </c>
      <c r="C1441" s="2">
        <v>646704</v>
      </c>
    </row>
    <row r="1442" spans="2:3" x14ac:dyDescent="0.3">
      <c r="B1442" s="3" t="s">
        <v>3010</v>
      </c>
      <c r="C1442" s="3">
        <v>849486</v>
      </c>
    </row>
    <row r="1443" spans="2:3" x14ac:dyDescent="0.3">
      <c r="B1443" s="2" t="s">
        <v>3012</v>
      </c>
      <c r="C1443" s="2">
        <v>8641094</v>
      </c>
    </row>
    <row r="1444" spans="2:3" x14ac:dyDescent="0.3">
      <c r="B1444" s="3" t="s">
        <v>3014</v>
      </c>
      <c r="C1444" s="3">
        <v>820</v>
      </c>
    </row>
    <row r="1445" spans="2:3" x14ac:dyDescent="0.3">
      <c r="B1445" s="2" t="s">
        <v>3016</v>
      </c>
      <c r="C1445" s="2">
        <v>122808</v>
      </c>
    </row>
    <row r="1446" spans="2:3" x14ac:dyDescent="0.3">
      <c r="B1446" s="3" t="s">
        <v>3018</v>
      </c>
      <c r="C1446" s="3">
        <v>4335</v>
      </c>
    </row>
    <row r="1447" spans="2:3" x14ac:dyDescent="0.3">
      <c r="B1447" s="2" t="s">
        <v>3020</v>
      </c>
      <c r="C1447" s="2">
        <v>818805</v>
      </c>
    </row>
    <row r="1448" spans="2:3" x14ac:dyDescent="0.3">
      <c r="B1448" s="3" t="s">
        <v>3022</v>
      </c>
      <c r="C1448" s="3">
        <v>31963390</v>
      </c>
    </row>
    <row r="1449" spans="2:3" x14ac:dyDescent="0.3">
      <c r="B1449" s="2" t="s">
        <v>3024</v>
      </c>
      <c r="C1449" s="2">
        <v>3839808</v>
      </c>
    </row>
    <row r="1450" spans="2:3" x14ac:dyDescent="0.3">
      <c r="B1450" s="3" t="s">
        <v>3026</v>
      </c>
      <c r="C1450" s="3">
        <v>141066</v>
      </c>
    </row>
    <row r="1451" spans="2:3" x14ac:dyDescent="0.3">
      <c r="B1451" s="2" t="s">
        <v>3028</v>
      </c>
      <c r="C1451" s="2">
        <v>8352</v>
      </c>
    </row>
    <row r="1452" spans="2:3" x14ac:dyDescent="0.3">
      <c r="B1452" s="3" t="s">
        <v>3030</v>
      </c>
      <c r="C1452" s="3">
        <v>29388288</v>
      </c>
    </row>
    <row r="1453" spans="2:3" x14ac:dyDescent="0.3">
      <c r="B1453" s="2" t="s">
        <v>3032</v>
      </c>
      <c r="C1453" s="2">
        <v>3509390</v>
      </c>
    </row>
    <row r="1454" spans="2:3" x14ac:dyDescent="0.3">
      <c r="B1454" s="3" t="s">
        <v>3034</v>
      </c>
      <c r="C1454" s="3">
        <v>4071320</v>
      </c>
    </row>
    <row r="1455" spans="2:3" x14ac:dyDescent="0.3">
      <c r="B1455" s="2" t="s">
        <v>3036</v>
      </c>
      <c r="C1455" s="2">
        <v>11556580</v>
      </c>
    </row>
    <row r="1456" spans="2:3" x14ac:dyDescent="0.3">
      <c r="B1456" s="3" t="s">
        <v>3039</v>
      </c>
      <c r="C1456" s="3">
        <v>8561360</v>
      </c>
    </row>
    <row r="1457" spans="2:3" x14ac:dyDescent="0.3">
      <c r="B1457" s="2" t="s">
        <v>3041</v>
      </c>
      <c r="C1457" s="2">
        <v>6004404</v>
      </c>
    </row>
    <row r="1458" spans="2:3" x14ac:dyDescent="0.3">
      <c r="B1458" s="3" t="s">
        <v>3043</v>
      </c>
      <c r="C1458" s="3">
        <v>614568</v>
      </c>
    </row>
    <row r="1459" spans="2:3" x14ac:dyDescent="0.3">
      <c r="B1459" s="2" t="s">
        <v>3045</v>
      </c>
      <c r="C1459" s="2">
        <v>1166901</v>
      </c>
    </row>
    <row r="1460" spans="2:3" x14ac:dyDescent="0.3">
      <c r="B1460" s="3" t="s">
        <v>3047</v>
      </c>
      <c r="C1460" s="3">
        <v>817284</v>
      </c>
    </row>
    <row r="1461" spans="2:3" x14ac:dyDescent="0.3">
      <c r="B1461" s="2" t="s">
        <v>3049</v>
      </c>
      <c r="C1461" s="2">
        <v>17721768</v>
      </c>
    </row>
    <row r="1462" spans="2:3" x14ac:dyDescent="0.3">
      <c r="B1462" s="3" t="s">
        <v>3051</v>
      </c>
      <c r="C1462" s="3">
        <v>274856</v>
      </c>
    </row>
    <row r="1463" spans="2:3" x14ac:dyDescent="0.3">
      <c r="B1463" s="2" t="s">
        <v>3053</v>
      </c>
      <c r="C1463" s="2">
        <v>17311090</v>
      </c>
    </row>
    <row r="1464" spans="2:3" x14ac:dyDescent="0.3">
      <c r="B1464" s="3" t="s">
        <v>3055</v>
      </c>
      <c r="C1464" s="3">
        <v>600760</v>
      </c>
    </row>
    <row r="1465" spans="2:3" x14ac:dyDescent="0.3">
      <c r="B1465" s="2" t="s">
        <v>3057</v>
      </c>
      <c r="C1465" s="2">
        <v>82880</v>
      </c>
    </row>
    <row r="1466" spans="2:3" x14ac:dyDescent="0.3">
      <c r="B1466" s="3" t="s">
        <v>3059</v>
      </c>
      <c r="C1466" s="3">
        <v>7869705</v>
      </c>
    </row>
    <row r="1467" spans="2:3" x14ac:dyDescent="0.3">
      <c r="B1467" s="2" t="s">
        <v>3061</v>
      </c>
      <c r="C1467" s="2">
        <v>243072</v>
      </c>
    </row>
    <row r="1468" spans="2:3" x14ac:dyDescent="0.3">
      <c r="B1468" s="3" t="s">
        <v>3063</v>
      </c>
      <c r="C1468" s="3">
        <v>161924</v>
      </c>
    </row>
    <row r="1469" spans="2:3" x14ac:dyDescent="0.3">
      <c r="B1469" s="2" t="s">
        <v>3065</v>
      </c>
      <c r="C1469" s="2">
        <v>1007890</v>
      </c>
    </row>
    <row r="1470" spans="2:3" x14ac:dyDescent="0.3">
      <c r="B1470" s="3" t="s">
        <v>3067</v>
      </c>
      <c r="C1470" s="3">
        <v>13895375</v>
      </c>
    </row>
    <row r="1471" spans="2:3" x14ac:dyDescent="0.3">
      <c r="B1471" s="2" t="s">
        <v>3069</v>
      </c>
      <c r="C1471" s="2">
        <v>3855852</v>
      </c>
    </row>
    <row r="1472" spans="2:3" x14ac:dyDescent="0.3">
      <c r="B1472" s="3" t="s">
        <v>3071</v>
      </c>
      <c r="C1472" s="3">
        <v>13382308</v>
      </c>
    </row>
    <row r="1473" spans="2:3" x14ac:dyDescent="0.3">
      <c r="B1473" s="2" t="s">
        <v>3073</v>
      </c>
      <c r="C1473" s="2">
        <v>3364800</v>
      </c>
    </row>
    <row r="1474" spans="2:3" x14ac:dyDescent="0.3">
      <c r="B1474" s="3" t="s">
        <v>3075</v>
      </c>
      <c r="C1474" s="3">
        <v>95638212</v>
      </c>
    </row>
    <row r="1475" spans="2:3" x14ac:dyDescent="0.3">
      <c r="B1475" s="2" t="s">
        <v>3077</v>
      </c>
      <c r="C1475" s="2">
        <v>24207822</v>
      </c>
    </row>
    <row r="1476" spans="2:3" x14ac:dyDescent="0.3">
      <c r="B1476" s="3" t="s">
        <v>3079</v>
      </c>
      <c r="C1476" s="3">
        <v>1435045</v>
      </c>
    </row>
    <row r="1477" spans="2:3" x14ac:dyDescent="0.3">
      <c r="B1477" s="2" t="s">
        <v>3081</v>
      </c>
      <c r="C1477" s="2">
        <v>27344</v>
      </c>
    </row>
    <row r="1478" spans="2:3" x14ac:dyDescent="0.3">
      <c r="B1478" s="3" t="s">
        <v>3083</v>
      </c>
      <c r="C1478" s="3">
        <v>376908463</v>
      </c>
    </row>
    <row r="1479" spans="2:3" x14ac:dyDescent="0.3">
      <c r="B1479" s="2" t="s">
        <v>3085</v>
      </c>
      <c r="C1479" s="2">
        <v>582120</v>
      </c>
    </row>
    <row r="1480" spans="2:3" x14ac:dyDescent="0.3">
      <c r="B1480" s="3" t="s">
        <v>3087</v>
      </c>
      <c r="C1480" s="3">
        <v>713128</v>
      </c>
    </row>
    <row r="1481" spans="2:3" x14ac:dyDescent="0.3">
      <c r="B1481" s="2" t="s">
        <v>3089</v>
      </c>
      <c r="C1481" s="2">
        <v>676482</v>
      </c>
    </row>
    <row r="1482" spans="2:3" x14ac:dyDescent="0.3">
      <c r="B1482" s="3" t="s">
        <v>3091</v>
      </c>
      <c r="C1482" s="3">
        <v>4214448</v>
      </c>
    </row>
    <row r="1483" spans="2:3" x14ac:dyDescent="0.3">
      <c r="B1483" s="2" t="s">
        <v>3093</v>
      </c>
      <c r="C1483" s="2">
        <v>8601</v>
      </c>
    </row>
    <row r="1484" spans="2:3" x14ac:dyDescent="0.3">
      <c r="B1484" s="3" t="s">
        <v>3095</v>
      </c>
      <c r="C1484" s="3">
        <v>7640616</v>
      </c>
    </row>
    <row r="1485" spans="2:3" x14ac:dyDescent="0.3">
      <c r="B1485" s="2" t="s">
        <v>3097</v>
      </c>
      <c r="C1485" s="2">
        <v>2368156</v>
      </c>
    </row>
    <row r="1486" spans="2:3" x14ac:dyDescent="0.3">
      <c r="B1486" s="3" t="s">
        <v>3099</v>
      </c>
      <c r="C1486" s="3">
        <v>4830336</v>
      </c>
    </row>
    <row r="1487" spans="2:3" x14ac:dyDescent="0.3">
      <c r="B1487" s="2" t="s">
        <v>3102</v>
      </c>
      <c r="C1487" s="2">
        <v>52000</v>
      </c>
    </row>
    <row r="1488" spans="2:3" x14ac:dyDescent="0.3">
      <c r="B1488" s="3" t="s">
        <v>3104</v>
      </c>
      <c r="C1488" s="3">
        <v>682308</v>
      </c>
    </row>
    <row r="1489" spans="2:3" x14ac:dyDescent="0.3">
      <c r="B1489" s="2" t="s">
        <v>3106</v>
      </c>
      <c r="C1489" s="2">
        <v>153264</v>
      </c>
    </row>
    <row r="1490" spans="2:3" x14ac:dyDescent="0.3">
      <c r="B1490" s="3" t="s">
        <v>3108</v>
      </c>
      <c r="C1490" s="3">
        <v>1286544</v>
      </c>
    </row>
    <row r="1491" spans="2:3" x14ac:dyDescent="0.3">
      <c r="B1491" s="2" t="s">
        <v>3110</v>
      </c>
      <c r="C1491" s="2">
        <v>9318036</v>
      </c>
    </row>
    <row r="1492" spans="2:3" x14ac:dyDescent="0.3">
      <c r="B1492" s="3" t="s">
        <v>3112</v>
      </c>
      <c r="C1492" s="3">
        <v>590974</v>
      </c>
    </row>
    <row r="1493" spans="2:3" x14ac:dyDescent="0.3">
      <c r="B1493" s="2" t="s">
        <v>3114</v>
      </c>
      <c r="C1493" s="2">
        <v>23889870</v>
      </c>
    </row>
    <row r="1494" spans="2:3" x14ac:dyDescent="0.3">
      <c r="B1494" s="3" t="s">
        <v>3116</v>
      </c>
      <c r="C1494" s="3">
        <v>8375655</v>
      </c>
    </row>
    <row r="1495" spans="2:3" x14ac:dyDescent="0.3">
      <c r="B1495" s="2" t="s">
        <v>3118</v>
      </c>
      <c r="C1495" s="2">
        <v>4809878</v>
      </c>
    </row>
    <row r="1496" spans="2:3" x14ac:dyDescent="0.3">
      <c r="B1496" s="3" t="s">
        <v>1701</v>
      </c>
      <c r="C1496" s="3">
        <v>7848</v>
      </c>
    </row>
    <row r="1497" spans="2:3" x14ac:dyDescent="0.3">
      <c r="B1497" s="2" t="s">
        <v>3121</v>
      </c>
      <c r="C1497" s="2">
        <v>276188</v>
      </c>
    </row>
    <row r="1498" spans="2:3" x14ac:dyDescent="0.3">
      <c r="B1498" s="3" t="s">
        <v>3123</v>
      </c>
      <c r="C1498" s="3">
        <v>34112</v>
      </c>
    </row>
    <row r="1499" spans="2:3" x14ac:dyDescent="0.3">
      <c r="B1499" s="2" t="s">
        <v>3125</v>
      </c>
      <c r="C1499" s="2">
        <v>156584</v>
      </c>
    </row>
    <row r="1500" spans="2:3" x14ac:dyDescent="0.3">
      <c r="B1500" s="3" t="s">
        <v>3127</v>
      </c>
      <c r="C1500" s="3">
        <v>3516192</v>
      </c>
    </row>
    <row r="1501" spans="2:3" x14ac:dyDescent="0.3">
      <c r="B1501" s="2" t="s">
        <v>3129</v>
      </c>
      <c r="C1501" s="2">
        <v>222571</v>
      </c>
    </row>
    <row r="1502" spans="2:3" x14ac:dyDescent="0.3">
      <c r="B1502" s="3" t="s">
        <v>3131</v>
      </c>
      <c r="C1502" s="3">
        <v>124000</v>
      </c>
    </row>
    <row r="1503" spans="2:3" x14ac:dyDescent="0.3">
      <c r="B1503" s="2" t="s">
        <v>3133</v>
      </c>
      <c r="C1503" s="2">
        <v>19524</v>
      </c>
    </row>
    <row r="1504" spans="2:3" x14ac:dyDescent="0.3">
      <c r="B1504" s="3" t="s">
        <v>3135</v>
      </c>
      <c r="C1504" s="3">
        <v>197472</v>
      </c>
    </row>
    <row r="1505" spans="2:3" x14ac:dyDescent="0.3">
      <c r="B1505" s="2" t="s">
        <v>3137</v>
      </c>
      <c r="C1505" s="2">
        <v>738299</v>
      </c>
    </row>
    <row r="1506" spans="2:3" x14ac:dyDescent="0.3">
      <c r="B1506" s="3" t="s">
        <v>3139</v>
      </c>
      <c r="C1506" s="3">
        <v>2739093</v>
      </c>
    </row>
    <row r="1507" spans="2:3" x14ac:dyDescent="0.3">
      <c r="B1507" s="2" t="s">
        <v>3141</v>
      </c>
      <c r="C1507" s="2">
        <v>5735350</v>
      </c>
    </row>
    <row r="1508" spans="2:3" x14ac:dyDescent="0.3">
      <c r="B1508" s="3" t="s">
        <v>3143</v>
      </c>
      <c r="C1508" s="3">
        <v>18017668</v>
      </c>
    </row>
    <row r="1509" spans="2:3" x14ac:dyDescent="0.3">
      <c r="B1509" s="2" t="s">
        <v>3145</v>
      </c>
      <c r="C1509" s="2">
        <v>5489694</v>
      </c>
    </row>
    <row r="1510" spans="2:3" x14ac:dyDescent="0.3">
      <c r="B1510" s="3" t="s">
        <v>3147</v>
      </c>
      <c r="C1510" s="3">
        <v>1151904</v>
      </c>
    </row>
    <row r="1511" spans="2:3" x14ac:dyDescent="0.3">
      <c r="B1511" s="2" t="s">
        <v>3149</v>
      </c>
      <c r="C1511" s="2">
        <v>725310</v>
      </c>
    </row>
    <row r="1512" spans="2:3" x14ac:dyDescent="0.3">
      <c r="B1512" s="3" t="s">
        <v>3151</v>
      </c>
      <c r="C1512" s="3">
        <v>74853932</v>
      </c>
    </row>
    <row r="1513" spans="2:3" x14ac:dyDescent="0.3">
      <c r="B1513" s="2" t="s">
        <v>3153</v>
      </c>
      <c r="C1513" s="2">
        <v>11598096</v>
      </c>
    </row>
    <row r="1514" spans="2:3" x14ac:dyDescent="0.3">
      <c r="B1514" s="3" t="s">
        <v>3155</v>
      </c>
      <c r="C1514" s="3">
        <v>6804</v>
      </c>
    </row>
    <row r="1515" spans="2:3" x14ac:dyDescent="0.3">
      <c r="B1515" s="2" t="s">
        <v>3157</v>
      </c>
      <c r="C1515" s="2">
        <v>11756722</v>
      </c>
    </row>
    <row r="1516" spans="2:3" x14ac:dyDescent="0.3">
      <c r="B1516" s="3" t="s">
        <v>3159</v>
      </c>
      <c r="C1516" s="3">
        <v>1717254</v>
      </c>
    </row>
    <row r="1517" spans="2:3" x14ac:dyDescent="0.3">
      <c r="B1517" s="2" t="s">
        <v>3161</v>
      </c>
      <c r="C1517" s="2">
        <v>15795480</v>
      </c>
    </row>
    <row r="1518" spans="2:3" x14ac:dyDescent="0.3">
      <c r="B1518" s="3" t="s">
        <v>3163</v>
      </c>
      <c r="C1518" s="3">
        <v>2572872</v>
      </c>
    </row>
    <row r="1519" spans="2:3" x14ac:dyDescent="0.3">
      <c r="B1519" s="2" t="s">
        <v>3165</v>
      </c>
      <c r="C1519" s="2">
        <v>286065</v>
      </c>
    </row>
    <row r="1520" spans="2:3" x14ac:dyDescent="0.3">
      <c r="B1520" s="3" t="s">
        <v>3167</v>
      </c>
      <c r="C1520" s="3">
        <v>123228</v>
      </c>
    </row>
    <row r="1521" spans="2:3" x14ac:dyDescent="0.3">
      <c r="B1521" s="2" t="s">
        <v>3169</v>
      </c>
      <c r="C1521" s="2">
        <v>34672612</v>
      </c>
    </row>
    <row r="1522" spans="2:3" x14ac:dyDescent="0.3">
      <c r="B1522" s="3" t="s">
        <v>3171</v>
      </c>
      <c r="C1522" s="3">
        <v>1178356</v>
      </c>
    </row>
    <row r="1523" spans="2:3" x14ac:dyDescent="0.3">
      <c r="B1523" s="2" t="s">
        <v>3173</v>
      </c>
      <c r="C1523" s="2">
        <v>31808</v>
      </c>
    </row>
    <row r="1524" spans="2:3" x14ac:dyDescent="0.3">
      <c r="B1524" s="3" t="s">
        <v>3175</v>
      </c>
      <c r="C1524" s="3">
        <v>7169310</v>
      </c>
    </row>
    <row r="1525" spans="2:3" x14ac:dyDescent="0.3">
      <c r="B1525" s="2" t="s">
        <v>3177</v>
      </c>
      <c r="C1525" s="2">
        <v>225288</v>
      </c>
    </row>
    <row r="1526" spans="2:3" x14ac:dyDescent="0.3">
      <c r="B1526" s="3" t="s">
        <v>3179</v>
      </c>
      <c r="C1526" s="3">
        <v>7842993</v>
      </c>
    </row>
    <row r="1527" spans="2:3" x14ac:dyDescent="0.3">
      <c r="B1527" s="2" t="s">
        <v>3181</v>
      </c>
      <c r="C1527" s="2">
        <v>58623874</v>
      </c>
    </row>
    <row r="1528" spans="2:3" x14ac:dyDescent="0.3">
      <c r="B1528" s="3" t="s">
        <v>3183</v>
      </c>
      <c r="C1528" s="3">
        <v>4121194</v>
      </c>
    </row>
    <row r="1529" spans="2:3" x14ac:dyDescent="0.3">
      <c r="B1529" s="2" t="s">
        <v>3185</v>
      </c>
      <c r="C1529" s="2">
        <v>309472</v>
      </c>
    </row>
    <row r="1530" spans="2:3" x14ac:dyDescent="0.3">
      <c r="B1530" s="3" t="s">
        <v>3187</v>
      </c>
      <c r="C1530" s="3">
        <v>598800</v>
      </c>
    </row>
    <row r="1531" spans="2:3" x14ac:dyDescent="0.3">
      <c r="B1531" s="2" t="s">
        <v>3189</v>
      </c>
      <c r="C1531" s="2">
        <v>4934601</v>
      </c>
    </row>
    <row r="1532" spans="2:3" x14ac:dyDescent="0.3">
      <c r="B1532" s="3" t="s">
        <v>3191</v>
      </c>
      <c r="C1532" s="3">
        <v>1656072</v>
      </c>
    </row>
    <row r="1533" spans="2:3" x14ac:dyDescent="0.3">
      <c r="B1533" s="2" t="s">
        <v>3193</v>
      </c>
      <c r="C1533" s="2">
        <v>1143135</v>
      </c>
    </row>
    <row r="1534" spans="2:3" x14ac:dyDescent="0.3">
      <c r="B1534" s="3" t="s">
        <v>3195</v>
      </c>
      <c r="C1534" s="3">
        <v>5460165</v>
      </c>
    </row>
    <row r="1535" spans="2:3" x14ac:dyDescent="0.3">
      <c r="B1535" s="2" t="s">
        <v>3197</v>
      </c>
      <c r="C1535" s="2">
        <v>6006080</v>
      </c>
    </row>
    <row r="1536" spans="2:3" x14ac:dyDescent="0.3">
      <c r="B1536" s="3" t="s">
        <v>3199</v>
      </c>
      <c r="C1536" s="3">
        <v>9043205</v>
      </c>
    </row>
    <row r="1537" spans="2:3" x14ac:dyDescent="0.3">
      <c r="B1537" s="2" t="s">
        <v>3201</v>
      </c>
      <c r="C1537" s="2">
        <v>10152</v>
      </c>
    </row>
    <row r="1538" spans="2:3" x14ac:dyDescent="0.3">
      <c r="B1538" s="3" t="s">
        <v>3203</v>
      </c>
      <c r="C1538" s="3">
        <v>117173</v>
      </c>
    </row>
    <row r="1539" spans="2:3" x14ac:dyDescent="0.3">
      <c r="B1539" s="2" t="s">
        <v>3205</v>
      </c>
      <c r="C1539" s="2">
        <v>10121988</v>
      </c>
    </row>
    <row r="1540" spans="2:3" x14ac:dyDescent="0.3">
      <c r="B1540" s="3" t="s">
        <v>3207</v>
      </c>
      <c r="C1540" s="3">
        <v>897368</v>
      </c>
    </row>
    <row r="1541" spans="2:3" x14ac:dyDescent="0.3">
      <c r="B1541" s="2" t="s">
        <v>3209</v>
      </c>
      <c r="C1541" s="2">
        <v>2433035</v>
      </c>
    </row>
    <row r="1542" spans="2:3" x14ac:dyDescent="0.3">
      <c r="B1542" s="3" t="s">
        <v>3211</v>
      </c>
      <c r="C1542" s="3">
        <v>2776875</v>
      </c>
    </row>
    <row r="1543" spans="2:3" x14ac:dyDescent="0.3">
      <c r="B1543" s="2" t="s">
        <v>3213</v>
      </c>
      <c r="C1543" s="2">
        <v>2588301</v>
      </c>
    </row>
    <row r="1544" spans="2:3" x14ac:dyDescent="0.3">
      <c r="B1544" s="3" t="s">
        <v>3215</v>
      </c>
      <c r="C1544" s="3">
        <v>57492</v>
      </c>
    </row>
    <row r="1545" spans="2:3" x14ac:dyDescent="0.3">
      <c r="B1545" s="2" t="s">
        <v>3217</v>
      </c>
      <c r="C1545" s="2">
        <v>11204</v>
      </c>
    </row>
    <row r="1546" spans="2:3" x14ac:dyDescent="0.3">
      <c r="B1546" s="3" t="s">
        <v>3219</v>
      </c>
      <c r="C1546" s="3">
        <v>146745</v>
      </c>
    </row>
    <row r="1547" spans="2:3" x14ac:dyDescent="0.3">
      <c r="B1547" s="2" t="s">
        <v>3222</v>
      </c>
      <c r="C1547" s="2">
        <v>455680</v>
      </c>
    </row>
    <row r="1548" spans="2:3" x14ac:dyDescent="0.3">
      <c r="B1548" s="3" t="s">
        <v>3224</v>
      </c>
      <c r="C1548" s="3">
        <v>1349646</v>
      </c>
    </row>
    <row r="1549" spans="2:3" x14ac:dyDescent="0.3">
      <c r="B1549" s="2" t="s">
        <v>3226</v>
      </c>
      <c r="C1549" s="2">
        <v>113464</v>
      </c>
    </row>
    <row r="1550" spans="2:3" x14ac:dyDescent="0.3">
      <c r="B1550" s="3" t="s">
        <v>3228</v>
      </c>
      <c r="C1550" s="3">
        <v>1536426</v>
      </c>
    </row>
    <row r="1551" spans="2:3" x14ac:dyDescent="0.3">
      <c r="B1551" s="2" t="s">
        <v>3230</v>
      </c>
      <c r="C1551" s="2">
        <v>63118</v>
      </c>
    </row>
    <row r="1552" spans="2:3" x14ac:dyDescent="0.3">
      <c r="B1552" s="3" t="s">
        <v>3232</v>
      </c>
      <c r="C1552" s="3">
        <v>142551</v>
      </c>
    </row>
    <row r="1553" spans="2:3" x14ac:dyDescent="0.3">
      <c r="B1553" s="2" t="s">
        <v>3234</v>
      </c>
      <c r="C1553" s="2">
        <v>289802</v>
      </c>
    </row>
    <row r="1554" spans="2:3" x14ac:dyDescent="0.3">
      <c r="B1554" s="3" t="s">
        <v>3236</v>
      </c>
      <c r="C1554" s="3">
        <v>1153467</v>
      </c>
    </row>
    <row r="1555" spans="2:3" x14ac:dyDescent="0.3">
      <c r="B1555" s="2" t="s">
        <v>3238</v>
      </c>
      <c r="C1555" s="2">
        <v>202880</v>
      </c>
    </row>
    <row r="1556" spans="2:3" x14ac:dyDescent="0.3">
      <c r="B1556" s="3" t="s">
        <v>3240</v>
      </c>
      <c r="C1556" s="3">
        <v>348036</v>
      </c>
    </row>
    <row r="1557" spans="2:3" x14ac:dyDescent="0.3">
      <c r="B1557" s="2" t="s">
        <v>3242</v>
      </c>
      <c r="C1557" s="2">
        <v>321100</v>
      </c>
    </row>
    <row r="1558" spans="2:3" x14ac:dyDescent="0.3">
      <c r="B1558" s="3" t="s">
        <v>3244</v>
      </c>
      <c r="C1558" s="3">
        <v>70500</v>
      </c>
    </row>
    <row r="1559" spans="2:3" x14ac:dyDescent="0.3">
      <c r="B1559" s="2" t="s">
        <v>3246</v>
      </c>
      <c r="C1559" s="2">
        <v>20824614</v>
      </c>
    </row>
    <row r="1560" spans="2:3" x14ac:dyDescent="0.3">
      <c r="B1560" s="3" t="s">
        <v>3248</v>
      </c>
      <c r="C1560" s="3">
        <v>3150</v>
      </c>
    </row>
    <row r="1561" spans="2:3" x14ac:dyDescent="0.3">
      <c r="B1561" s="2" t="s">
        <v>3250</v>
      </c>
      <c r="C1561" s="2">
        <v>3516264</v>
      </c>
    </row>
    <row r="1562" spans="2:3" x14ac:dyDescent="0.3">
      <c r="B1562" s="3" t="s">
        <v>3252</v>
      </c>
      <c r="C1562" s="3">
        <v>2489230</v>
      </c>
    </row>
    <row r="1563" spans="2:3" x14ac:dyDescent="0.3">
      <c r="B1563" s="2" t="s">
        <v>3254</v>
      </c>
      <c r="C1563" s="2">
        <v>3582210</v>
      </c>
    </row>
    <row r="1564" spans="2:3" x14ac:dyDescent="0.3">
      <c r="B1564" s="3" t="s">
        <v>3256</v>
      </c>
      <c r="C1564" s="3">
        <v>4422096</v>
      </c>
    </row>
    <row r="1565" spans="2:3" x14ac:dyDescent="0.3">
      <c r="B1565" s="2" t="s">
        <v>3258</v>
      </c>
      <c r="C1565" s="2">
        <v>2613300</v>
      </c>
    </row>
    <row r="1566" spans="2:3" x14ac:dyDescent="0.3">
      <c r="B1566" s="3" t="s">
        <v>3260</v>
      </c>
      <c r="C1566" s="3">
        <v>3497472</v>
      </c>
    </row>
    <row r="1567" spans="2:3" x14ac:dyDescent="0.3">
      <c r="B1567" s="2" t="s">
        <v>3262</v>
      </c>
      <c r="C1567" s="2">
        <v>5785220</v>
      </c>
    </row>
    <row r="1568" spans="2:3" x14ac:dyDescent="0.3">
      <c r="B1568" s="3" t="s">
        <v>3264</v>
      </c>
      <c r="C1568" s="3">
        <v>15672</v>
      </c>
    </row>
    <row r="1569" spans="2:3" x14ac:dyDescent="0.3">
      <c r="B1569" s="2" t="s">
        <v>3266</v>
      </c>
      <c r="C1569" s="2">
        <v>442240</v>
      </c>
    </row>
    <row r="1570" spans="2:3" x14ac:dyDescent="0.3">
      <c r="B1570" s="3" t="s">
        <v>3268</v>
      </c>
      <c r="C1570" s="3">
        <v>529854</v>
      </c>
    </row>
    <row r="1571" spans="2:3" x14ac:dyDescent="0.3">
      <c r="B1571" s="2" t="s">
        <v>3270</v>
      </c>
      <c r="C1571" s="2">
        <v>114796045</v>
      </c>
    </row>
    <row r="1572" spans="2:3" x14ac:dyDescent="0.3">
      <c r="B1572" s="3" t="s">
        <v>3272</v>
      </c>
      <c r="C1572" s="3">
        <v>1250280</v>
      </c>
    </row>
    <row r="1573" spans="2:3" x14ac:dyDescent="0.3">
      <c r="B1573" s="2" t="s">
        <v>3274</v>
      </c>
      <c r="C1573" s="2">
        <v>6331752</v>
      </c>
    </row>
    <row r="1574" spans="2:3" x14ac:dyDescent="0.3">
      <c r="B1574" s="3" t="s">
        <v>3276</v>
      </c>
      <c r="C1574" s="3">
        <v>1699320</v>
      </c>
    </row>
    <row r="1575" spans="2:3" x14ac:dyDescent="0.3">
      <c r="B1575" s="2" t="s">
        <v>3278</v>
      </c>
      <c r="C1575" s="2">
        <v>3720067</v>
      </c>
    </row>
    <row r="1576" spans="2:3" x14ac:dyDescent="0.3">
      <c r="B1576" s="3" t="s">
        <v>3280</v>
      </c>
      <c r="C1576" s="3">
        <v>8876496</v>
      </c>
    </row>
    <row r="1577" spans="2:3" x14ac:dyDescent="0.3">
      <c r="B1577" s="2" t="s">
        <v>3282</v>
      </c>
      <c r="C1577" s="2">
        <v>6362356</v>
      </c>
    </row>
    <row r="1578" spans="2:3" x14ac:dyDescent="0.3">
      <c r="B1578" s="3" t="s">
        <v>3284</v>
      </c>
      <c r="C1578" s="3">
        <v>89544</v>
      </c>
    </row>
    <row r="1579" spans="2:3" x14ac:dyDescent="0.3">
      <c r="B1579" s="2" t="s">
        <v>3286</v>
      </c>
      <c r="C1579" s="2">
        <v>12864600</v>
      </c>
    </row>
    <row r="1580" spans="2:3" x14ac:dyDescent="0.3">
      <c r="B1580" s="3" t="s">
        <v>3288</v>
      </c>
      <c r="C1580" s="3">
        <v>153824</v>
      </c>
    </row>
    <row r="1581" spans="2:3" x14ac:dyDescent="0.3">
      <c r="B1581" s="2" t="s">
        <v>3290</v>
      </c>
      <c r="C1581" s="2">
        <v>499954</v>
      </c>
    </row>
    <row r="1582" spans="2:3" x14ac:dyDescent="0.3">
      <c r="B1582" s="3" t="s">
        <v>3292</v>
      </c>
      <c r="C1582" s="3">
        <v>25574068</v>
      </c>
    </row>
    <row r="1583" spans="2:3" x14ac:dyDescent="0.3">
      <c r="B1583" s="2" t="s">
        <v>3294</v>
      </c>
      <c r="C1583" s="2">
        <v>821907</v>
      </c>
    </row>
    <row r="1584" spans="2:3" x14ac:dyDescent="0.3">
      <c r="B1584" s="3" t="s">
        <v>3296</v>
      </c>
      <c r="C1584" s="3">
        <v>705152</v>
      </c>
    </row>
    <row r="1585" spans="2:3" x14ac:dyDescent="0.3">
      <c r="B1585" s="2" t="s">
        <v>3298</v>
      </c>
      <c r="C1585" s="2">
        <v>2190501</v>
      </c>
    </row>
    <row r="1586" spans="2:3" x14ac:dyDescent="0.3">
      <c r="B1586" s="3" t="s">
        <v>3300</v>
      </c>
      <c r="C1586" s="3">
        <v>29297940</v>
      </c>
    </row>
    <row r="1587" spans="2:3" x14ac:dyDescent="0.3">
      <c r="B1587" s="2" t="s">
        <v>3302</v>
      </c>
      <c r="C1587" s="2">
        <v>42715646</v>
      </c>
    </row>
    <row r="1588" spans="2:3" x14ac:dyDescent="0.3">
      <c r="B1588" s="3" t="s">
        <v>3304</v>
      </c>
      <c r="C1588" s="3">
        <v>10069083</v>
      </c>
    </row>
    <row r="1589" spans="2:3" x14ac:dyDescent="0.3">
      <c r="B1589" s="2" t="s">
        <v>3306</v>
      </c>
      <c r="C1589" s="2">
        <v>157248</v>
      </c>
    </row>
    <row r="1590" spans="2:3" x14ac:dyDescent="0.3">
      <c r="B1590" s="3" t="s">
        <v>3308</v>
      </c>
      <c r="C1590" s="3">
        <v>1730</v>
      </c>
    </row>
    <row r="1591" spans="2:3" x14ac:dyDescent="0.3">
      <c r="B1591" s="2" t="s">
        <v>3310</v>
      </c>
      <c r="C1591" s="2">
        <v>111321</v>
      </c>
    </row>
    <row r="1592" spans="2:3" x14ac:dyDescent="0.3">
      <c r="B1592" s="3" t="s">
        <v>3312</v>
      </c>
      <c r="C1592" s="3">
        <v>86448</v>
      </c>
    </row>
    <row r="1593" spans="2:3" x14ac:dyDescent="0.3">
      <c r="B1593" s="2" t="s">
        <v>3314</v>
      </c>
      <c r="C1593" s="2">
        <v>17073875</v>
      </c>
    </row>
    <row r="1594" spans="2:3" x14ac:dyDescent="0.3">
      <c r="B1594" s="3" t="s">
        <v>3316</v>
      </c>
      <c r="C1594" s="3">
        <v>485321</v>
      </c>
    </row>
    <row r="1595" spans="2:3" x14ac:dyDescent="0.3">
      <c r="B1595" s="2" t="s">
        <v>3318</v>
      </c>
      <c r="C1595" s="2">
        <v>845752</v>
      </c>
    </row>
    <row r="1596" spans="2:3" x14ac:dyDescent="0.3">
      <c r="B1596" s="3" t="s">
        <v>3320</v>
      </c>
      <c r="C1596" s="3">
        <v>55048</v>
      </c>
    </row>
    <row r="1597" spans="2:3" x14ac:dyDescent="0.3">
      <c r="B1597" s="2" t="s">
        <v>3322</v>
      </c>
      <c r="C1597" s="2">
        <v>36784</v>
      </c>
    </row>
    <row r="1598" spans="2:3" x14ac:dyDescent="0.3">
      <c r="B1598" s="3" t="s">
        <v>3324</v>
      </c>
      <c r="C1598" s="3">
        <v>117392</v>
      </c>
    </row>
    <row r="1599" spans="2:3" x14ac:dyDescent="0.3">
      <c r="B1599" s="2" t="s">
        <v>3326</v>
      </c>
      <c r="C1599" s="2">
        <v>518388</v>
      </c>
    </row>
    <row r="1600" spans="2:3" x14ac:dyDescent="0.3">
      <c r="B1600" s="3" t="s">
        <v>3328</v>
      </c>
      <c r="C1600" s="3">
        <v>1824355</v>
      </c>
    </row>
    <row r="1601" spans="2:3" x14ac:dyDescent="0.3">
      <c r="B1601" s="2" t="s">
        <v>3330</v>
      </c>
      <c r="C1601" s="2">
        <v>489225</v>
      </c>
    </row>
    <row r="1602" spans="2:3" x14ac:dyDescent="0.3">
      <c r="B1602" s="3" t="s">
        <v>3332</v>
      </c>
      <c r="C1602" s="3">
        <v>5972</v>
      </c>
    </row>
    <row r="1603" spans="2:3" x14ac:dyDescent="0.3">
      <c r="B1603" s="2" t="s">
        <v>3334</v>
      </c>
      <c r="C1603" s="2">
        <v>360390</v>
      </c>
    </row>
    <row r="1604" spans="2:3" x14ac:dyDescent="0.3">
      <c r="B1604" s="3" t="s">
        <v>3336</v>
      </c>
      <c r="C1604" s="3">
        <v>1852556</v>
      </c>
    </row>
    <row r="1605" spans="2:3" x14ac:dyDescent="0.3">
      <c r="B1605" s="2" t="s">
        <v>3338</v>
      </c>
      <c r="C1605" s="2">
        <v>1165860</v>
      </c>
    </row>
    <row r="1606" spans="2:3" x14ac:dyDescent="0.3">
      <c r="B1606" s="3" t="s">
        <v>3340</v>
      </c>
      <c r="C1606" s="3">
        <v>3214800</v>
      </c>
    </row>
    <row r="1607" spans="2:3" x14ac:dyDescent="0.3">
      <c r="B1607" s="2" t="s">
        <v>3342</v>
      </c>
      <c r="C1607" s="2">
        <v>3613896</v>
      </c>
    </row>
    <row r="1608" spans="2:3" x14ac:dyDescent="0.3">
      <c r="B1608" s="3" t="s">
        <v>3344</v>
      </c>
      <c r="C1608" s="3">
        <v>110960</v>
      </c>
    </row>
    <row r="1609" spans="2:3" x14ac:dyDescent="0.3">
      <c r="B1609" s="2" t="s">
        <v>3347</v>
      </c>
      <c r="C1609" s="2">
        <v>1384810</v>
      </c>
    </row>
    <row r="1610" spans="2:3" x14ac:dyDescent="0.3">
      <c r="B1610" s="3" t="s">
        <v>3349</v>
      </c>
      <c r="C1610" s="3">
        <v>1342384</v>
      </c>
    </row>
    <row r="1611" spans="2:3" x14ac:dyDescent="0.3">
      <c r="B1611" s="2" t="s">
        <v>3351</v>
      </c>
      <c r="C1611" s="2">
        <v>531123</v>
      </c>
    </row>
    <row r="1612" spans="2:3" x14ac:dyDescent="0.3">
      <c r="B1612" s="3" t="s">
        <v>3354</v>
      </c>
      <c r="C1612" s="3">
        <v>5723424</v>
      </c>
    </row>
    <row r="1613" spans="2:3" x14ac:dyDescent="0.3">
      <c r="B1613" s="2" t="s">
        <v>3356</v>
      </c>
      <c r="C1613" s="2">
        <v>4837180</v>
      </c>
    </row>
    <row r="1614" spans="2:3" x14ac:dyDescent="0.3">
      <c r="B1614" s="3" t="s">
        <v>3358</v>
      </c>
      <c r="C1614" s="3">
        <v>182835</v>
      </c>
    </row>
    <row r="1615" spans="2:3" x14ac:dyDescent="0.3">
      <c r="B1615" s="2" t="s">
        <v>3360</v>
      </c>
      <c r="C1615" s="2">
        <v>72985</v>
      </c>
    </row>
    <row r="1616" spans="2:3" x14ac:dyDescent="0.3">
      <c r="B1616" s="3" t="s">
        <v>3362</v>
      </c>
      <c r="C1616" s="3">
        <v>4866400</v>
      </c>
    </row>
    <row r="1617" spans="2:3" x14ac:dyDescent="0.3">
      <c r="B1617" s="2" t="s">
        <v>3364</v>
      </c>
      <c r="C1617" s="2">
        <v>88366</v>
      </c>
    </row>
    <row r="1618" spans="2:3" x14ac:dyDescent="0.3">
      <c r="B1618" s="3" t="s">
        <v>3366</v>
      </c>
      <c r="C1618" s="3">
        <v>47804</v>
      </c>
    </row>
    <row r="1619" spans="2:3" x14ac:dyDescent="0.3">
      <c r="B1619" s="2" t="s">
        <v>3368</v>
      </c>
      <c r="C1619" s="2">
        <v>325508</v>
      </c>
    </row>
    <row r="1620" spans="2:3" x14ac:dyDescent="0.3">
      <c r="B1620" s="3" t="s">
        <v>3370</v>
      </c>
      <c r="C1620" s="3">
        <v>184719</v>
      </c>
    </row>
    <row r="1621" spans="2:3" x14ac:dyDescent="0.3">
      <c r="B1621" s="2" t="s">
        <v>3372</v>
      </c>
      <c r="C1621" s="2">
        <v>7159558</v>
      </c>
    </row>
    <row r="1622" spans="2:3" x14ac:dyDescent="0.3">
      <c r="B1622" s="3" t="s">
        <v>3374</v>
      </c>
      <c r="C1622" s="3">
        <v>377624</v>
      </c>
    </row>
    <row r="1623" spans="2:3" x14ac:dyDescent="0.3">
      <c r="B1623" s="2" t="s">
        <v>3376</v>
      </c>
      <c r="C1623" s="2">
        <v>100392</v>
      </c>
    </row>
    <row r="1624" spans="2:3" x14ac:dyDescent="0.3">
      <c r="B1624" s="3" t="s">
        <v>3378</v>
      </c>
      <c r="C1624" s="3">
        <v>2847283</v>
      </c>
    </row>
    <row r="1625" spans="2:3" x14ac:dyDescent="0.3">
      <c r="B1625" s="2" t="s">
        <v>3380</v>
      </c>
      <c r="C1625" s="2">
        <v>120420</v>
      </c>
    </row>
    <row r="1626" spans="2:3" x14ac:dyDescent="0.3">
      <c r="B1626" s="3" t="s">
        <v>3382</v>
      </c>
      <c r="C1626" s="3">
        <v>114532</v>
      </c>
    </row>
    <row r="1627" spans="2:3" x14ac:dyDescent="0.3">
      <c r="B1627" s="2" t="s">
        <v>3384</v>
      </c>
      <c r="C1627" s="2">
        <v>135850</v>
      </c>
    </row>
    <row r="1628" spans="2:3" x14ac:dyDescent="0.3">
      <c r="B1628" s="3" t="s">
        <v>3386</v>
      </c>
      <c r="C1628" s="3">
        <v>104181</v>
      </c>
    </row>
    <row r="1629" spans="2:3" x14ac:dyDescent="0.3">
      <c r="B1629" s="2" t="s">
        <v>3388</v>
      </c>
      <c r="C1629" s="2">
        <v>1350870</v>
      </c>
    </row>
    <row r="1630" spans="2:3" x14ac:dyDescent="0.3">
      <c r="B1630" s="3" t="s">
        <v>3390</v>
      </c>
      <c r="C1630" s="3">
        <v>2741200</v>
      </c>
    </row>
    <row r="1631" spans="2:3" x14ac:dyDescent="0.3">
      <c r="B1631" s="2" t="s">
        <v>3392</v>
      </c>
      <c r="C1631" s="2">
        <v>102576</v>
      </c>
    </row>
    <row r="1632" spans="2:3" x14ac:dyDescent="0.3">
      <c r="B1632" s="3" t="s">
        <v>3394</v>
      </c>
      <c r="C1632" s="3">
        <v>2859700</v>
      </c>
    </row>
    <row r="1633" spans="2:3" x14ac:dyDescent="0.3">
      <c r="B1633" s="2" t="s">
        <v>3396</v>
      </c>
      <c r="C1633" s="2">
        <v>79835250</v>
      </c>
    </row>
    <row r="1634" spans="2:3" x14ac:dyDescent="0.3">
      <c r="B1634" s="3" t="s">
        <v>3398</v>
      </c>
      <c r="C1634" s="3">
        <v>34550860</v>
      </c>
    </row>
    <row r="1635" spans="2:3" x14ac:dyDescent="0.3">
      <c r="B1635" s="2" t="s">
        <v>3400</v>
      </c>
      <c r="C1635" s="2">
        <v>767928</v>
      </c>
    </row>
    <row r="1636" spans="2:3" x14ac:dyDescent="0.3">
      <c r="B1636" s="3" t="s">
        <v>3402</v>
      </c>
      <c r="C1636" s="3">
        <v>5201996</v>
      </c>
    </row>
    <row r="1637" spans="2:3" x14ac:dyDescent="0.3">
      <c r="B1637" s="2" t="s">
        <v>3404</v>
      </c>
      <c r="C1637" s="2">
        <v>21468915</v>
      </c>
    </row>
    <row r="1638" spans="2:3" x14ac:dyDescent="0.3">
      <c r="B1638" s="3" t="s">
        <v>3406</v>
      </c>
      <c r="C1638" s="3">
        <v>219150</v>
      </c>
    </row>
    <row r="1639" spans="2:3" x14ac:dyDescent="0.3">
      <c r="B1639" s="2" t="s">
        <v>3408</v>
      </c>
      <c r="C1639" s="2">
        <v>209592</v>
      </c>
    </row>
    <row r="1640" spans="2:3" x14ac:dyDescent="0.3">
      <c r="B1640" s="3" t="s">
        <v>3410</v>
      </c>
      <c r="C1640" s="3">
        <v>27032496</v>
      </c>
    </row>
    <row r="1641" spans="2:3" x14ac:dyDescent="0.3">
      <c r="B1641" s="2" t="s">
        <v>3412</v>
      </c>
      <c r="C1641" s="2">
        <v>8690045</v>
      </c>
    </row>
    <row r="1642" spans="2:3" x14ac:dyDescent="0.3">
      <c r="B1642" s="3" t="s">
        <v>3414</v>
      </c>
      <c r="C1642" s="3">
        <v>37010</v>
      </c>
    </row>
    <row r="1643" spans="2:3" x14ac:dyDescent="0.3">
      <c r="B1643" s="2" t="s">
        <v>3416</v>
      </c>
      <c r="C1643" s="2">
        <v>3478540</v>
      </c>
    </row>
    <row r="1644" spans="2:3" x14ac:dyDescent="0.3">
      <c r="B1644" s="3" t="s">
        <v>3419</v>
      </c>
      <c r="C1644" s="3">
        <v>16486000</v>
      </c>
    </row>
    <row r="1645" spans="2:3" x14ac:dyDescent="0.3">
      <c r="B1645" s="2" t="s">
        <v>3421</v>
      </c>
      <c r="C1645" s="2">
        <v>178477</v>
      </c>
    </row>
    <row r="1646" spans="2:3" x14ac:dyDescent="0.3">
      <c r="B1646" s="3" t="s">
        <v>3423</v>
      </c>
      <c r="C1646" s="3">
        <v>791654</v>
      </c>
    </row>
    <row r="1647" spans="2:3" x14ac:dyDescent="0.3">
      <c r="B1647" s="2" t="s">
        <v>3426</v>
      </c>
      <c r="C1647" s="2">
        <v>1596936</v>
      </c>
    </row>
    <row r="1648" spans="2:3" x14ac:dyDescent="0.3">
      <c r="B1648" s="3" t="s">
        <v>3428</v>
      </c>
      <c r="C1648" s="3">
        <v>10003216</v>
      </c>
    </row>
    <row r="1649" spans="2:3" x14ac:dyDescent="0.3">
      <c r="B1649" s="2" t="s">
        <v>3430</v>
      </c>
      <c r="C1649" s="2">
        <v>61758085</v>
      </c>
    </row>
    <row r="1650" spans="2:3" x14ac:dyDescent="0.3">
      <c r="B1650" s="3" t="s">
        <v>3432</v>
      </c>
      <c r="C1650" s="3">
        <v>15678497</v>
      </c>
    </row>
    <row r="1651" spans="2:3" x14ac:dyDescent="0.3">
      <c r="B1651" s="2" t="s">
        <v>3434</v>
      </c>
      <c r="C1651" s="2">
        <v>1920347</v>
      </c>
    </row>
    <row r="1652" spans="2:3" x14ac:dyDescent="0.3">
      <c r="B1652" s="3" t="s">
        <v>3437</v>
      </c>
      <c r="C1652" s="3">
        <v>25784</v>
      </c>
    </row>
    <row r="1653" spans="2:3" x14ac:dyDescent="0.3">
      <c r="B1653" s="2" t="s">
        <v>3439</v>
      </c>
      <c r="C1653" s="2">
        <v>168840</v>
      </c>
    </row>
    <row r="1654" spans="2:3" x14ac:dyDescent="0.3">
      <c r="B1654" s="3" t="s">
        <v>3441</v>
      </c>
      <c r="C1654" s="3">
        <v>321124</v>
      </c>
    </row>
    <row r="1655" spans="2:3" x14ac:dyDescent="0.3">
      <c r="B1655" s="2" t="s">
        <v>3444</v>
      </c>
      <c r="C1655" s="2">
        <v>852715</v>
      </c>
    </row>
    <row r="1656" spans="2:3" x14ac:dyDescent="0.3">
      <c r="B1656" s="3" t="s">
        <v>3446</v>
      </c>
      <c r="C1656" s="3">
        <v>554445</v>
      </c>
    </row>
    <row r="1657" spans="2:3" x14ac:dyDescent="0.3">
      <c r="B1657" s="2" t="s">
        <v>3448</v>
      </c>
      <c r="C1657" s="2">
        <v>74313</v>
      </c>
    </row>
    <row r="1658" spans="2:3" x14ac:dyDescent="0.3">
      <c r="B1658" s="3" t="s">
        <v>3450</v>
      </c>
      <c r="C1658" s="3">
        <v>7684170</v>
      </c>
    </row>
    <row r="1659" spans="2:3" x14ac:dyDescent="0.3">
      <c r="B1659" s="2" t="s">
        <v>3452</v>
      </c>
      <c r="C1659" s="2">
        <v>107464</v>
      </c>
    </row>
    <row r="1660" spans="2:3" x14ac:dyDescent="0.3">
      <c r="B1660" s="3" t="s">
        <v>3454</v>
      </c>
      <c r="C1660" s="3">
        <v>303940</v>
      </c>
    </row>
    <row r="1661" spans="2:3" x14ac:dyDescent="0.3">
      <c r="B1661" s="2" t="s">
        <v>3456</v>
      </c>
      <c r="C1661" s="2">
        <v>1934434</v>
      </c>
    </row>
    <row r="1662" spans="2:3" x14ac:dyDescent="0.3">
      <c r="B1662" s="3" t="s">
        <v>3458</v>
      </c>
      <c r="C1662" s="3">
        <v>408272</v>
      </c>
    </row>
    <row r="1663" spans="2:3" x14ac:dyDescent="0.3">
      <c r="B1663" s="2" t="s">
        <v>3460</v>
      </c>
      <c r="C1663" s="2">
        <v>248040</v>
      </c>
    </row>
    <row r="1664" spans="2:3" x14ac:dyDescent="0.3">
      <c r="B1664" s="3" t="s">
        <v>3462</v>
      </c>
      <c r="C1664" s="3">
        <v>16126</v>
      </c>
    </row>
    <row r="1665" spans="2:3" x14ac:dyDescent="0.3">
      <c r="B1665" s="2" t="s">
        <v>3464</v>
      </c>
      <c r="C1665" s="2">
        <v>326</v>
      </c>
    </row>
    <row r="1666" spans="2:3" x14ac:dyDescent="0.3">
      <c r="B1666" s="3" t="s">
        <v>3466</v>
      </c>
      <c r="C1666" s="3">
        <v>169903</v>
      </c>
    </row>
    <row r="1667" spans="2:3" x14ac:dyDescent="0.3">
      <c r="B1667" s="2" t="s">
        <v>3469</v>
      </c>
      <c r="C1667" s="2">
        <v>195477</v>
      </c>
    </row>
    <row r="1668" spans="2:3" x14ac:dyDescent="0.3">
      <c r="B1668" s="3" t="s">
        <v>3471</v>
      </c>
      <c r="C1668" s="3">
        <v>164512</v>
      </c>
    </row>
    <row r="1669" spans="2:3" x14ac:dyDescent="0.3">
      <c r="B1669" s="2" t="s">
        <v>3473</v>
      </c>
      <c r="C1669" s="2">
        <v>40225</v>
      </c>
    </row>
    <row r="1670" spans="2:3" x14ac:dyDescent="0.3">
      <c r="B1670" s="3" t="s">
        <v>3475</v>
      </c>
      <c r="C1670" s="3">
        <v>185288</v>
      </c>
    </row>
    <row r="1671" spans="2:3" x14ac:dyDescent="0.3">
      <c r="B1671" s="2" t="s">
        <v>3477</v>
      </c>
      <c r="C1671" s="2">
        <v>426888</v>
      </c>
    </row>
    <row r="1672" spans="2:3" x14ac:dyDescent="0.3">
      <c r="B1672" s="3" t="s">
        <v>3479</v>
      </c>
      <c r="C1672" s="3">
        <v>137088</v>
      </c>
    </row>
    <row r="1673" spans="2:3" x14ac:dyDescent="0.3">
      <c r="B1673" s="2" t="s">
        <v>3481</v>
      </c>
      <c r="C1673" s="2">
        <v>173789</v>
      </c>
    </row>
    <row r="1674" spans="2:3" x14ac:dyDescent="0.3">
      <c r="B1674" s="3" t="s">
        <v>3483</v>
      </c>
      <c r="C1674" s="3">
        <v>712378</v>
      </c>
    </row>
    <row r="1675" spans="2:3" x14ac:dyDescent="0.3">
      <c r="B1675" s="2" t="s">
        <v>3485</v>
      </c>
      <c r="C1675" s="2">
        <v>2628</v>
      </c>
    </row>
    <row r="1676" spans="2:3" x14ac:dyDescent="0.3">
      <c r="B1676" s="3" t="s">
        <v>3487</v>
      </c>
      <c r="C1676" s="3">
        <v>161625</v>
      </c>
    </row>
    <row r="1677" spans="2:3" x14ac:dyDescent="0.3">
      <c r="B1677" s="2" t="s">
        <v>3489</v>
      </c>
      <c r="C1677" s="2">
        <v>11607737</v>
      </c>
    </row>
    <row r="1678" spans="2:3" x14ac:dyDescent="0.3">
      <c r="B1678" s="3" t="s">
        <v>3491</v>
      </c>
      <c r="C1678" s="3">
        <v>9564954</v>
      </c>
    </row>
    <row r="1679" spans="2:3" x14ac:dyDescent="0.3">
      <c r="B1679" s="2" t="s">
        <v>3493</v>
      </c>
      <c r="C1679" s="2">
        <v>3608718</v>
      </c>
    </row>
    <row r="1680" spans="2:3" x14ac:dyDescent="0.3">
      <c r="B1680" s="3" t="s">
        <v>3495</v>
      </c>
      <c r="C1680" s="3">
        <v>2973569</v>
      </c>
    </row>
    <row r="1681" spans="2:3" x14ac:dyDescent="0.3">
      <c r="B1681" s="2" t="s">
        <v>3497</v>
      </c>
      <c r="C1681" s="2">
        <v>88440</v>
      </c>
    </row>
    <row r="1682" spans="2:3" x14ac:dyDescent="0.3">
      <c r="B1682" s="3" t="s">
        <v>3499</v>
      </c>
      <c r="C1682" s="3">
        <v>392340</v>
      </c>
    </row>
    <row r="1683" spans="2:3" x14ac:dyDescent="0.3">
      <c r="B1683" s="2" t="s">
        <v>3501</v>
      </c>
      <c r="C1683" s="2">
        <v>7669088</v>
      </c>
    </row>
    <row r="1684" spans="2:3" x14ac:dyDescent="0.3">
      <c r="B1684" s="3" t="s">
        <v>3503</v>
      </c>
      <c r="C1684" s="3">
        <v>82650</v>
      </c>
    </row>
    <row r="1685" spans="2:3" x14ac:dyDescent="0.3">
      <c r="B1685" s="2" t="s">
        <v>3505</v>
      </c>
      <c r="C1685" s="2">
        <v>6617352</v>
      </c>
    </row>
    <row r="1686" spans="2:3" x14ac:dyDescent="0.3">
      <c r="B1686" s="3" t="s">
        <v>3507</v>
      </c>
      <c r="C1686" s="3">
        <v>47669</v>
      </c>
    </row>
    <row r="1687" spans="2:3" x14ac:dyDescent="0.3">
      <c r="B1687" s="2" t="s">
        <v>3509</v>
      </c>
      <c r="C1687" s="2">
        <v>98415</v>
      </c>
    </row>
    <row r="1688" spans="2:3" x14ac:dyDescent="0.3">
      <c r="B1688" s="3" t="s">
        <v>3511</v>
      </c>
      <c r="C1688" s="3">
        <v>12145</v>
      </c>
    </row>
    <row r="1689" spans="2:3" x14ac:dyDescent="0.3">
      <c r="B1689" s="2" t="s">
        <v>3513</v>
      </c>
      <c r="C1689" s="2">
        <v>13828750</v>
      </c>
    </row>
    <row r="1690" spans="2:3" x14ac:dyDescent="0.3">
      <c r="B1690" s="3" t="s">
        <v>3515</v>
      </c>
      <c r="C1690" s="3">
        <v>179478</v>
      </c>
    </row>
    <row r="1691" spans="2:3" x14ac:dyDescent="0.3">
      <c r="B1691" s="2" t="s">
        <v>3517</v>
      </c>
      <c r="C1691" s="2">
        <v>363531</v>
      </c>
    </row>
    <row r="1692" spans="2:3" x14ac:dyDescent="0.3">
      <c r="B1692" s="3" t="s">
        <v>3519</v>
      </c>
      <c r="C1692" s="3">
        <v>1739250</v>
      </c>
    </row>
    <row r="1693" spans="2:3" x14ac:dyDescent="0.3">
      <c r="B1693" s="2" t="s">
        <v>3521</v>
      </c>
      <c r="C1693" s="2">
        <v>2718</v>
      </c>
    </row>
    <row r="1694" spans="2:3" x14ac:dyDescent="0.3">
      <c r="B1694" s="3" t="s">
        <v>3523</v>
      </c>
      <c r="C1694" s="3">
        <v>628243</v>
      </c>
    </row>
    <row r="1695" spans="2:3" x14ac:dyDescent="0.3">
      <c r="B1695" s="2" t="s">
        <v>3525</v>
      </c>
      <c r="C1695" s="2">
        <v>117360</v>
      </c>
    </row>
    <row r="1696" spans="2:3" x14ac:dyDescent="0.3">
      <c r="B1696" s="3" t="s">
        <v>3527</v>
      </c>
      <c r="C1696" s="3">
        <v>30168</v>
      </c>
    </row>
    <row r="1697" spans="2:3" x14ac:dyDescent="0.3">
      <c r="B1697" s="2" t="s">
        <v>3529</v>
      </c>
      <c r="C1697" s="2">
        <v>26784</v>
      </c>
    </row>
    <row r="1698" spans="2:3" x14ac:dyDescent="0.3">
      <c r="B1698" s="3" t="s">
        <v>3531</v>
      </c>
      <c r="C1698" s="3">
        <v>18895264</v>
      </c>
    </row>
    <row r="1699" spans="2:3" x14ac:dyDescent="0.3">
      <c r="B1699" s="2" t="s">
        <v>3533</v>
      </c>
      <c r="C1699" s="2">
        <v>968776</v>
      </c>
    </row>
    <row r="1700" spans="2:3" x14ac:dyDescent="0.3">
      <c r="B1700" s="3" t="s">
        <v>3535</v>
      </c>
      <c r="C1700" s="3">
        <v>12122799</v>
      </c>
    </row>
    <row r="1701" spans="2:3" x14ac:dyDescent="0.3">
      <c r="B1701" s="2" t="s">
        <v>3537</v>
      </c>
      <c r="C1701" s="2">
        <v>135139</v>
      </c>
    </row>
    <row r="1702" spans="2:3" x14ac:dyDescent="0.3">
      <c r="B1702" s="3" t="s">
        <v>3539</v>
      </c>
      <c r="C1702" s="3">
        <v>241344</v>
      </c>
    </row>
    <row r="1703" spans="2:3" x14ac:dyDescent="0.3">
      <c r="B1703" s="2" t="s">
        <v>3541</v>
      </c>
      <c r="C1703" s="2">
        <v>6384453</v>
      </c>
    </row>
    <row r="1704" spans="2:3" x14ac:dyDescent="0.3">
      <c r="B1704" s="3" t="s">
        <v>3543</v>
      </c>
      <c r="C1704" s="3">
        <v>121422000</v>
      </c>
    </row>
    <row r="1705" spans="2:3" x14ac:dyDescent="0.3">
      <c r="B1705" s="2" t="s">
        <v>3545</v>
      </c>
      <c r="C1705" s="2">
        <v>2729376</v>
      </c>
    </row>
    <row r="1706" spans="2:3" x14ac:dyDescent="0.3">
      <c r="B1706" s="3" t="s">
        <v>3547</v>
      </c>
      <c r="C1706" s="3">
        <v>673</v>
      </c>
    </row>
    <row r="1707" spans="2:3" x14ac:dyDescent="0.3">
      <c r="B1707" s="2" t="s">
        <v>3550</v>
      </c>
      <c r="C1707" s="2">
        <v>655</v>
      </c>
    </row>
    <row r="1708" spans="2:3" x14ac:dyDescent="0.3">
      <c r="B1708" s="3" t="s">
        <v>3552</v>
      </c>
      <c r="C1708" s="3">
        <v>90558</v>
      </c>
    </row>
    <row r="1709" spans="2:3" x14ac:dyDescent="0.3">
      <c r="B1709" s="2" t="s">
        <v>3554</v>
      </c>
      <c r="C1709" s="2">
        <v>2491860</v>
      </c>
    </row>
    <row r="1710" spans="2:3" x14ac:dyDescent="0.3">
      <c r="B1710" s="3" t="s">
        <v>3556</v>
      </c>
      <c r="C1710" s="3">
        <v>8464400</v>
      </c>
    </row>
    <row r="1711" spans="2:3" x14ac:dyDescent="0.3">
      <c r="B1711" s="2" t="s">
        <v>3558</v>
      </c>
      <c r="C1711" s="2">
        <v>24713520</v>
      </c>
    </row>
    <row r="1712" spans="2:3" x14ac:dyDescent="0.3">
      <c r="B1712" s="3" t="s">
        <v>3560</v>
      </c>
      <c r="C1712" s="3">
        <v>2441274</v>
      </c>
    </row>
    <row r="1713" spans="2:3" x14ac:dyDescent="0.3">
      <c r="B1713" s="2" t="s">
        <v>3562</v>
      </c>
      <c r="C1713" s="2">
        <v>51073032</v>
      </c>
    </row>
    <row r="1714" spans="2:3" x14ac:dyDescent="0.3">
      <c r="B1714" s="3" t="s">
        <v>3564</v>
      </c>
      <c r="C1714" s="3">
        <v>3272624</v>
      </c>
    </row>
    <row r="1715" spans="2:3" x14ac:dyDescent="0.3">
      <c r="B1715" s="2" t="s">
        <v>3566</v>
      </c>
      <c r="C1715" s="2">
        <v>212920488</v>
      </c>
    </row>
    <row r="1716" spans="2:3" x14ac:dyDescent="0.3">
      <c r="B1716" s="3" t="s">
        <v>3568</v>
      </c>
      <c r="C1716" s="3">
        <v>12680178</v>
      </c>
    </row>
    <row r="1717" spans="2:3" x14ac:dyDescent="0.3">
      <c r="B1717" s="2" t="s">
        <v>3570</v>
      </c>
      <c r="C1717" s="2">
        <v>37338620</v>
      </c>
    </row>
    <row r="1718" spans="2:3" x14ac:dyDescent="0.3">
      <c r="B1718" s="3" t="s">
        <v>3572</v>
      </c>
      <c r="C1718" s="3">
        <v>41536236</v>
      </c>
    </row>
    <row r="1719" spans="2:3" x14ac:dyDescent="0.3">
      <c r="B1719" s="2" t="s">
        <v>3574</v>
      </c>
      <c r="C1719" s="2">
        <v>7790916</v>
      </c>
    </row>
    <row r="1720" spans="2:3" x14ac:dyDescent="0.3">
      <c r="B1720" s="3" t="s">
        <v>3576</v>
      </c>
      <c r="C1720" s="3">
        <v>11182703</v>
      </c>
    </row>
    <row r="1721" spans="2:3" x14ac:dyDescent="0.3">
      <c r="B1721" s="2" t="s">
        <v>3578</v>
      </c>
      <c r="C1721" s="2">
        <v>6223770</v>
      </c>
    </row>
    <row r="1722" spans="2:3" x14ac:dyDescent="0.3">
      <c r="B1722" s="3" t="s">
        <v>3580</v>
      </c>
      <c r="C1722" s="3">
        <v>6592557</v>
      </c>
    </row>
    <row r="1723" spans="2:3" x14ac:dyDescent="0.3">
      <c r="B1723" s="2" t="s">
        <v>3582</v>
      </c>
      <c r="C1723" s="2">
        <v>4148540</v>
      </c>
    </row>
    <row r="1724" spans="2:3" x14ac:dyDescent="0.3">
      <c r="B1724" s="3" t="s">
        <v>3584</v>
      </c>
      <c r="C1724" s="3">
        <v>25698600</v>
      </c>
    </row>
    <row r="1725" spans="2:3" x14ac:dyDescent="0.3">
      <c r="B1725" s="2" t="s">
        <v>3586</v>
      </c>
      <c r="C1725" s="2">
        <v>25428942</v>
      </c>
    </row>
    <row r="1726" spans="2:3" x14ac:dyDescent="0.3">
      <c r="B1726" s="3" t="s">
        <v>3588</v>
      </c>
      <c r="C1726" s="3">
        <v>37114</v>
      </c>
    </row>
    <row r="1727" spans="2:3" x14ac:dyDescent="0.3">
      <c r="B1727" s="2" t="s">
        <v>3590</v>
      </c>
      <c r="C1727" s="2">
        <v>7730416</v>
      </c>
    </row>
    <row r="1728" spans="2:3" x14ac:dyDescent="0.3">
      <c r="B1728" s="3" t="s">
        <v>3592</v>
      </c>
      <c r="C1728" s="3">
        <v>5870127</v>
      </c>
    </row>
    <row r="1729" spans="2:3" x14ac:dyDescent="0.3">
      <c r="B1729" s="2" t="s">
        <v>3594</v>
      </c>
      <c r="C1729" s="2">
        <v>5286985</v>
      </c>
    </row>
    <row r="1730" spans="2:3" x14ac:dyDescent="0.3">
      <c r="B1730" s="3" t="s">
        <v>3596</v>
      </c>
      <c r="C1730" s="3">
        <v>16701</v>
      </c>
    </row>
    <row r="1731" spans="2:3" x14ac:dyDescent="0.3">
      <c r="B1731" s="2" t="s">
        <v>3598</v>
      </c>
      <c r="C1731" s="2">
        <v>401661</v>
      </c>
    </row>
    <row r="1732" spans="2:3" x14ac:dyDescent="0.3">
      <c r="B1732" s="3" t="s">
        <v>3600</v>
      </c>
      <c r="C1732" s="3">
        <v>2371005</v>
      </c>
    </row>
    <row r="1733" spans="2:3" x14ac:dyDescent="0.3">
      <c r="B1733" s="2" t="s">
        <v>3602</v>
      </c>
      <c r="C1733" s="2">
        <v>7558</v>
      </c>
    </row>
    <row r="1734" spans="2:3" x14ac:dyDescent="0.3">
      <c r="B1734" s="3" t="s">
        <v>3604</v>
      </c>
      <c r="C1734" s="3">
        <v>391239</v>
      </c>
    </row>
    <row r="1735" spans="2:3" x14ac:dyDescent="0.3">
      <c r="B1735" s="2" t="s">
        <v>3606</v>
      </c>
      <c r="C1735" s="2">
        <v>209745</v>
      </c>
    </row>
    <row r="1736" spans="2:3" x14ac:dyDescent="0.3">
      <c r="B1736" s="3" t="s">
        <v>3608</v>
      </c>
      <c r="C1736" s="3">
        <v>3361302</v>
      </c>
    </row>
    <row r="1737" spans="2:3" x14ac:dyDescent="0.3">
      <c r="B1737" s="2" t="s">
        <v>3610</v>
      </c>
      <c r="C1737" s="2">
        <v>2421395</v>
      </c>
    </row>
    <row r="1738" spans="2:3" x14ac:dyDescent="0.3">
      <c r="B1738" s="3" t="s">
        <v>3612</v>
      </c>
      <c r="C1738" s="3">
        <v>4550897</v>
      </c>
    </row>
    <row r="1739" spans="2:3" x14ac:dyDescent="0.3">
      <c r="B1739" s="2" t="s">
        <v>3614</v>
      </c>
      <c r="C1739" s="2">
        <v>36194070</v>
      </c>
    </row>
    <row r="1740" spans="2:3" x14ac:dyDescent="0.3">
      <c r="B1740" s="3" t="s">
        <v>3616</v>
      </c>
      <c r="C1740" s="3">
        <v>6270853</v>
      </c>
    </row>
    <row r="1741" spans="2:3" x14ac:dyDescent="0.3">
      <c r="B1741" s="2" t="s">
        <v>3618</v>
      </c>
      <c r="C1741" s="2">
        <v>13806463</v>
      </c>
    </row>
    <row r="1742" spans="2:3" x14ac:dyDescent="0.3">
      <c r="B1742" s="3" t="s">
        <v>3620</v>
      </c>
      <c r="C1742" s="3">
        <v>1248870</v>
      </c>
    </row>
    <row r="1743" spans="2:3" x14ac:dyDescent="0.3">
      <c r="B1743" s="2" t="s">
        <v>3622</v>
      </c>
      <c r="C1743" s="2">
        <v>33864816</v>
      </c>
    </row>
    <row r="1744" spans="2:3" x14ac:dyDescent="0.3">
      <c r="B1744" s="3" t="s">
        <v>3624</v>
      </c>
      <c r="C1744" s="3">
        <v>82971036</v>
      </c>
    </row>
    <row r="1745" spans="2:3" x14ac:dyDescent="0.3">
      <c r="B1745" s="2" t="s">
        <v>3626</v>
      </c>
      <c r="C1745" s="2">
        <v>415667</v>
      </c>
    </row>
    <row r="1746" spans="2:3" x14ac:dyDescent="0.3">
      <c r="B1746" s="3" t="s">
        <v>3628</v>
      </c>
      <c r="C1746" s="3">
        <v>1069817</v>
      </c>
    </row>
    <row r="1747" spans="2:3" x14ac:dyDescent="0.3">
      <c r="B1747" s="2" t="s">
        <v>3630</v>
      </c>
      <c r="C1747" s="2">
        <v>4409280</v>
      </c>
    </row>
    <row r="1748" spans="2:3" x14ac:dyDescent="0.3">
      <c r="B1748" s="3" t="s">
        <v>3632</v>
      </c>
      <c r="C1748" s="3">
        <v>6424</v>
      </c>
    </row>
    <row r="1749" spans="2:3" x14ac:dyDescent="0.3">
      <c r="B1749" s="2" t="s">
        <v>3634</v>
      </c>
      <c r="C1749" s="2">
        <v>2196</v>
      </c>
    </row>
    <row r="1750" spans="2:3" x14ac:dyDescent="0.3">
      <c r="B1750" s="3" t="s">
        <v>3636</v>
      </c>
      <c r="C1750" s="3">
        <v>5469210</v>
      </c>
    </row>
    <row r="1751" spans="2:3" x14ac:dyDescent="0.3">
      <c r="B1751" s="2" t="s">
        <v>3638</v>
      </c>
      <c r="C1751" s="2">
        <v>54400</v>
      </c>
    </row>
    <row r="1752" spans="2:3" x14ac:dyDescent="0.3">
      <c r="B1752" s="3" t="s">
        <v>3640</v>
      </c>
      <c r="C1752" s="3">
        <v>17724</v>
      </c>
    </row>
    <row r="1753" spans="2:3" x14ac:dyDescent="0.3">
      <c r="B1753" s="2" t="s">
        <v>3642</v>
      </c>
      <c r="C1753" s="2">
        <v>62848</v>
      </c>
    </row>
    <row r="1754" spans="2:3" x14ac:dyDescent="0.3">
      <c r="B1754" s="3" t="s">
        <v>3644</v>
      </c>
      <c r="C1754" s="3">
        <v>5135935</v>
      </c>
    </row>
    <row r="1755" spans="2:3" x14ac:dyDescent="0.3">
      <c r="B1755" s="2" t="s">
        <v>3646</v>
      </c>
      <c r="C1755" s="2">
        <v>2145832</v>
      </c>
    </row>
    <row r="1756" spans="2:3" x14ac:dyDescent="0.3">
      <c r="B1756" s="3" t="s">
        <v>3648</v>
      </c>
      <c r="C1756" s="3">
        <v>1960980</v>
      </c>
    </row>
    <row r="1757" spans="2:3" x14ac:dyDescent="0.3">
      <c r="B1757" s="2" t="s">
        <v>3650</v>
      </c>
      <c r="C1757" s="2">
        <v>159320</v>
      </c>
    </row>
    <row r="1758" spans="2:3" x14ac:dyDescent="0.3">
      <c r="B1758" s="3" t="s">
        <v>3652</v>
      </c>
      <c r="C1758" s="3">
        <v>31770</v>
      </c>
    </row>
    <row r="1759" spans="2:3" x14ac:dyDescent="0.3">
      <c r="B1759" s="2" t="s">
        <v>3654</v>
      </c>
      <c r="C1759" s="2">
        <v>10542</v>
      </c>
    </row>
    <row r="1760" spans="2:3" x14ac:dyDescent="0.3">
      <c r="B1760" s="3" t="s">
        <v>3656</v>
      </c>
      <c r="C1760" s="3">
        <v>13117698</v>
      </c>
    </row>
    <row r="1761" spans="2:3" x14ac:dyDescent="0.3">
      <c r="B1761" s="2" t="s">
        <v>3658</v>
      </c>
      <c r="C1761" s="2">
        <v>135552</v>
      </c>
    </row>
    <row r="1762" spans="2:3" x14ac:dyDescent="0.3">
      <c r="B1762" s="3" t="s">
        <v>3660</v>
      </c>
      <c r="C1762" s="3">
        <v>15587091</v>
      </c>
    </row>
    <row r="1763" spans="2:3" x14ac:dyDescent="0.3">
      <c r="B1763" s="2" t="s">
        <v>3662</v>
      </c>
      <c r="C1763" s="2">
        <v>774345</v>
      </c>
    </row>
    <row r="1764" spans="2:3" x14ac:dyDescent="0.3">
      <c r="B1764" s="3" t="s">
        <v>3664</v>
      </c>
      <c r="C1764" s="3">
        <v>7637886</v>
      </c>
    </row>
    <row r="1765" spans="2:3" x14ac:dyDescent="0.3">
      <c r="B1765" s="2" t="s">
        <v>3666</v>
      </c>
      <c r="C1765" s="2">
        <v>109730</v>
      </c>
    </row>
    <row r="1766" spans="2:3" x14ac:dyDescent="0.3">
      <c r="B1766" s="3" t="s">
        <v>3668</v>
      </c>
      <c r="C1766" s="3">
        <v>450771</v>
      </c>
    </row>
    <row r="1767" spans="2:3" x14ac:dyDescent="0.3">
      <c r="B1767" s="2" t="s">
        <v>3670</v>
      </c>
      <c r="C1767" s="2">
        <v>2639188</v>
      </c>
    </row>
    <row r="1768" spans="2:3" x14ac:dyDescent="0.3">
      <c r="B1768" s="3" t="s">
        <v>3672</v>
      </c>
      <c r="C1768" s="3">
        <v>12002032</v>
      </c>
    </row>
    <row r="1769" spans="2:3" x14ac:dyDescent="0.3">
      <c r="B1769" s="2" t="s">
        <v>3674</v>
      </c>
      <c r="C1769" s="2">
        <v>9370</v>
      </c>
    </row>
    <row r="1770" spans="2:3" x14ac:dyDescent="0.3">
      <c r="B1770" s="3" t="s">
        <v>3676</v>
      </c>
      <c r="C1770" s="3">
        <v>186813</v>
      </c>
    </row>
    <row r="1771" spans="2:3" x14ac:dyDescent="0.3">
      <c r="B1771" s="2" t="s">
        <v>3678</v>
      </c>
      <c r="C1771" s="2">
        <v>14457810</v>
      </c>
    </row>
    <row r="1772" spans="2:3" x14ac:dyDescent="0.3">
      <c r="B1772" s="3" t="s">
        <v>3680</v>
      </c>
      <c r="C1772" s="3">
        <v>36540</v>
      </c>
    </row>
    <row r="1773" spans="2:3" x14ac:dyDescent="0.3">
      <c r="B1773" s="2" t="s">
        <v>3682</v>
      </c>
      <c r="C1773" s="2">
        <v>1476</v>
      </c>
    </row>
    <row r="1774" spans="2:3" x14ac:dyDescent="0.3">
      <c r="B1774" s="3" t="s">
        <v>3684</v>
      </c>
      <c r="C1774" s="3">
        <v>16320</v>
      </c>
    </row>
    <row r="1775" spans="2:3" x14ac:dyDescent="0.3">
      <c r="B1775" s="2" t="s">
        <v>3686</v>
      </c>
      <c r="C1775" s="2">
        <v>195269</v>
      </c>
    </row>
    <row r="1776" spans="2:3" x14ac:dyDescent="0.3">
      <c r="B1776" s="3" t="s">
        <v>3688</v>
      </c>
      <c r="C1776" s="3">
        <v>581</v>
      </c>
    </row>
    <row r="1777" spans="2:3" x14ac:dyDescent="0.3">
      <c r="B1777" s="2" t="s">
        <v>3690</v>
      </c>
      <c r="C1777" s="2">
        <v>2374179</v>
      </c>
    </row>
    <row r="1778" spans="2:3" x14ac:dyDescent="0.3">
      <c r="B1778" s="3" t="s">
        <v>3692</v>
      </c>
      <c r="C1778" s="3">
        <v>6327</v>
      </c>
    </row>
    <row r="1779" spans="2:3" x14ac:dyDescent="0.3">
      <c r="B1779" s="2" t="s">
        <v>3694</v>
      </c>
      <c r="C1779" s="2">
        <v>4093715</v>
      </c>
    </row>
    <row r="1780" spans="2:3" x14ac:dyDescent="0.3">
      <c r="B1780" s="3" t="s">
        <v>3696</v>
      </c>
      <c r="C1780" s="3">
        <v>7537744</v>
      </c>
    </row>
    <row r="1781" spans="2:3" x14ac:dyDescent="0.3">
      <c r="B1781" s="2" t="s">
        <v>3698</v>
      </c>
      <c r="C1781" s="2">
        <v>459960</v>
      </c>
    </row>
    <row r="1782" spans="2:3" x14ac:dyDescent="0.3">
      <c r="B1782" s="3" t="s">
        <v>3700</v>
      </c>
      <c r="C1782" s="3">
        <v>687756</v>
      </c>
    </row>
    <row r="1783" spans="2:3" x14ac:dyDescent="0.3">
      <c r="B1783" s="2" t="s">
        <v>3702</v>
      </c>
      <c r="C1783" s="2">
        <v>14952</v>
      </c>
    </row>
    <row r="1784" spans="2:3" x14ac:dyDescent="0.3">
      <c r="B1784" s="3" t="s">
        <v>3704</v>
      </c>
      <c r="C1784" s="3">
        <v>994842</v>
      </c>
    </row>
    <row r="1785" spans="2:3" x14ac:dyDescent="0.3">
      <c r="B1785" s="2" t="s">
        <v>3706</v>
      </c>
      <c r="C1785" s="2">
        <v>193104</v>
      </c>
    </row>
    <row r="1786" spans="2:3" x14ac:dyDescent="0.3">
      <c r="B1786" s="3" t="s">
        <v>3708</v>
      </c>
      <c r="C1786" s="3">
        <v>354150</v>
      </c>
    </row>
    <row r="1787" spans="2:3" x14ac:dyDescent="0.3">
      <c r="B1787" s="2" t="s">
        <v>3710</v>
      </c>
      <c r="C1787" s="2">
        <v>13194</v>
      </c>
    </row>
    <row r="1788" spans="2:3" x14ac:dyDescent="0.3">
      <c r="B1788" s="3" t="s">
        <v>3712</v>
      </c>
      <c r="C1788" s="3">
        <v>18653630</v>
      </c>
    </row>
    <row r="1789" spans="2:3" x14ac:dyDescent="0.3">
      <c r="B1789" s="2" t="s">
        <v>3714</v>
      </c>
      <c r="C1789" s="2">
        <v>3433128</v>
      </c>
    </row>
    <row r="1790" spans="2:3" x14ac:dyDescent="0.3">
      <c r="B1790" s="3" t="s">
        <v>3716</v>
      </c>
      <c r="C1790" s="3">
        <v>1862594</v>
      </c>
    </row>
    <row r="1791" spans="2:3" x14ac:dyDescent="0.3">
      <c r="B1791" s="2" t="s">
        <v>3718</v>
      </c>
      <c r="C1791" s="2">
        <v>2038267</v>
      </c>
    </row>
    <row r="1792" spans="2:3" x14ac:dyDescent="0.3">
      <c r="B1792" s="3" t="s">
        <v>3720</v>
      </c>
      <c r="C1792" s="3">
        <v>12815100</v>
      </c>
    </row>
    <row r="1793" spans="2:3" x14ac:dyDescent="0.3">
      <c r="B1793" s="2" t="s">
        <v>3722</v>
      </c>
      <c r="C1793" s="2">
        <v>667524</v>
      </c>
    </row>
    <row r="1794" spans="2:3" x14ac:dyDescent="0.3">
      <c r="B1794" s="3" t="s">
        <v>3724</v>
      </c>
      <c r="C1794" s="3">
        <v>218674</v>
      </c>
    </row>
    <row r="1795" spans="2:3" x14ac:dyDescent="0.3">
      <c r="B1795" s="2" t="s">
        <v>3726</v>
      </c>
      <c r="C1795" s="2">
        <v>374660</v>
      </c>
    </row>
    <row r="1796" spans="2:3" x14ac:dyDescent="0.3">
      <c r="B1796" s="3" t="s">
        <v>3728</v>
      </c>
      <c r="C1796" s="3">
        <v>9764</v>
      </c>
    </row>
    <row r="1797" spans="2:3" x14ac:dyDescent="0.3">
      <c r="B1797" s="2" t="s">
        <v>3730</v>
      </c>
      <c r="C1797" s="2">
        <v>6324</v>
      </c>
    </row>
    <row r="1798" spans="2:3" x14ac:dyDescent="0.3">
      <c r="B1798" s="3" t="s">
        <v>3732</v>
      </c>
      <c r="C1798" s="3">
        <v>5020</v>
      </c>
    </row>
    <row r="1799" spans="2:3" x14ac:dyDescent="0.3">
      <c r="B1799" s="2" t="s">
        <v>3734</v>
      </c>
      <c r="C1799" s="2">
        <v>4544</v>
      </c>
    </row>
    <row r="1800" spans="2:3" x14ac:dyDescent="0.3">
      <c r="B1800" s="3" t="s">
        <v>3736</v>
      </c>
      <c r="C1800" s="3">
        <v>4032567</v>
      </c>
    </row>
    <row r="1801" spans="2:3" x14ac:dyDescent="0.3">
      <c r="B1801" s="2" t="s">
        <v>3738</v>
      </c>
      <c r="C1801" s="2">
        <v>72072</v>
      </c>
    </row>
    <row r="1802" spans="2:3" x14ac:dyDescent="0.3">
      <c r="B1802" s="3" t="s">
        <v>3740</v>
      </c>
      <c r="C1802" s="3">
        <v>6232655</v>
      </c>
    </row>
    <row r="1803" spans="2:3" x14ac:dyDescent="0.3">
      <c r="B1803" s="2" t="s">
        <v>3742</v>
      </c>
      <c r="C1803" s="2">
        <v>24648</v>
      </c>
    </row>
    <row r="1804" spans="2:3" x14ac:dyDescent="0.3">
      <c r="B1804" s="3" t="s">
        <v>3744</v>
      </c>
      <c r="C1804" s="3">
        <v>1408870</v>
      </c>
    </row>
    <row r="1805" spans="2:3" x14ac:dyDescent="0.3">
      <c r="B1805" s="2" t="s">
        <v>3746</v>
      </c>
      <c r="C1805" s="2">
        <v>1052163</v>
      </c>
    </row>
    <row r="1806" spans="2:3" x14ac:dyDescent="0.3">
      <c r="B1806" s="3" t="s">
        <v>3748</v>
      </c>
      <c r="C1806" s="3">
        <v>7369531</v>
      </c>
    </row>
    <row r="1807" spans="2:3" x14ac:dyDescent="0.3">
      <c r="B1807" s="2" t="s">
        <v>3750</v>
      </c>
      <c r="C1807" s="2">
        <v>2343168</v>
      </c>
    </row>
    <row r="1808" spans="2:3" x14ac:dyDescent="0.3">
      <c r="B1808" s="3" t="s">
        <v>3752</v>
      </c>
      <c r="C1808" s="3">
        <v>2433528</v>
      </c>
    </row>
    <row r="1809" spans="2:3" x14ac:dyDescent="0.3">
      <c r="B1809" s="2" t="s">
        <v>3754</v>
      </c>
      <c r="C1809" s="2">
        <v>17967795</v>
      </c>
    </row>
    <row r="1810" spans="2:3" x14ac:dyDescent="0.3">
      <c r="B1810" s="3" t="s">
        <v>3756</v>
      </c>
      <c r="C1810" s="3">
        <v>60348</v>
      </c>
    </row>
    <row r="1811" spans="2:3" x14ac:dyDescent="0.3">
      <c r="B1811" s="2" t="s">
        <v>3758</v>
      </c>
      <c r="C1811" s="2">
        <v>1570104</v>
      </c>
    </row>
    <row r="1812" spans="2:3" x14ac:dyDescent="0.3">
      <c r="B1812" s="3" t="s">
        <v>3761</v>
      </c>
      <c r="C1812" s="3">
        <v>890158</v>
      </c>
    </row>
    <row r="1813" spans="2:3" x14ac:dyDescent="0.3">
      <c r="B1813" s="2" t="s">
        <v>3763</v>
      </c>
      <c r="C1813" s="2">
        <v>187590</v>
      </c>
    </row>
    <row r="1814" spans="2:3" x14ac:dyDescent="0.3">
      <c r="B1814" s="3" t="s">
        <v>3765</v>
      </c>
      <c r="C1814" s="3">
        <v>4534870</v>
      </c>
    </row>
    <row r="1815" spans="2:3" x14ac:dyDescent="0.3">
      <c r="B1815" s="2" t="s">
        <v>3767</v>
      </c>
      <c r="C1815" s="2">
        <v>349015</v>
      </c>
    </row>
    <row r="1816" spans="2:3" x14ac:dyDescent="0.3">
      <c r="B1816" s="3" t="s">
        <v>3769</v>
      </c>
      <c r="C1816" s="3">
        <v>4412</v>
      </c>
    </row>
    <row r="1817" spans="2:3" x14ac:dyDescent="0.3">
      <c r="B1817" s="2" t="s">
        <v>3771</v>
      </c>
      <c r="C1817" s="2">
        <v>62144</v>
      </c>
    </row>
    <row r="1818" spans="2:3" x14ac:dyDescent="0.3">
      <c r="B1818" s="3" t="s">
        <v>3773</v>
      </c>
      <c r="C1818" s="3">
        <v>2369630</v>
      </c>
    </row>
    <row r="1819" spans="2:3" x14ac:dyDescent="0.3">
      <c r="B1819" s="2" t="s">
        <v>3775</v>
      </c>
      <c r="C1819" s="2">
        <v>141174</v>
      </c>
    </row>
    <row r="1820" spans="2:3" x14ac:dyDescent="0.3">
      <c r="B1820" s="3" t="s">
        <v>3777</v>
      </c>
      <c r="C1820" s="3">
        <v>442272</v>
      </c>
    </row>
    <row r="1821" spans="2:3" x14ac:dyDescent="0.3">
      <c r="B1821" s="2" t="s">
        <v>3779</v>
      </c>
      <c r="C1821" s="2">
        <v>553344</v>
      </c>
    </row>
    <row r="1822" spans="2:3" x14ac:dyDescent="0.3">
      <c r="B1822" s="3" t="s">
        <v>3781</v>
      </c>
      <c r="C1822" s="3">
        <v>6840095</v>
      </c>
    </row>
    <row r="1823" spans="2:3" x14ac:dyDescent="0.3">
      <c r="B1823" s="2" t="s">
        <v>3784</v>
      </c>
      <c r="C1823" s="2">
        <v>5277744</v>
      </c>
    </row>
    <row r="1824" spans="2:3" x14ac:dyDescent="0.3">
      <c r="B1824" s="3" t="s">
        <v>3786</v>
      </c>
      <c r="C1824" s="3">
        <v>42218</v>
      </c>
    </row>
    <row r="1825" spans="2:3" x14ac:dyDescent="0.3">
      <c r="B1825" s="2" t="s">
        <v>3788</v>
      </c>
      <c r="C1825" s="2">
        <v>363646</v>
      </c>
    </row>
    <row r="1826" spans="2:3" x14ac:dyDescent="0.3">
      <c r="B1826" s="3" t="s">
        <v>3790</v>
      </c>
      <c r="C1826" s="3">
        <v>98798</v>
      </c>
    </row>
    <row r="1827" spans="2:3" x14ac:dyDescent="0.3">
      <c r="B1827" s="2" t="s">
        <v>3792</v>
      </c>
      <c r="C1827" s="2">
        <v>612352</v>
      </c>
    </row>
    <row r="1828" spans="2:3" x14ac:dyDescent="0.3">
      <c r="B1828" s="3" t="s">
        <v>3794</v>
      </c>
      <c r="C1828" s="3">
        <v>1140</v>
      </c>
    </row>
    <row r="1829" spans="2:3" x14ac:dyDescent="0.3">
      <c r="B1829" s="2" t="s">
        <v>3796</v>
      </c>
      <c r="C1829" s="2">
        <v>130655</v>
      </c>
    </row>
    <row r="1830" spans="2:3" x14ac:dyDescent="0.3">
      <c r="B1830" s="3" t="s">
        <v>3798</v>
      </c>
      <c r="C1830" s="3">
        <v>521571</v>
      </c>
    </row>
    <row r="1831" spans="2:3" x14ac:dyDescent="0.3">
      <c r="B1831" s="2" t="s">
        <v>3801</v>
      </c>
      <c r="C1831" s="2">
        <v>5320</v>
      </c>
    </row>
    <row r="1832" spans="2:3" x14ac:dyDescent="0.3">
      <c r="B1832" s="3" t="s">
        <v>3803</v>
      </c>
      <c r="C1832" s="3">
        <v>3089832</v>
      </c>
    </row>
    <row r="1833" spans="2:3" x14ac:dyDescent="0.3">
      <c r="B1833" s="2" t="s">
        <v>3805</v>
      </c>
      <c r="C1833" s="2">
        <v>318325</v>
      </c>
    </row>
    <row r="1834" spans="2:3" x14ac:dyDescent="0.3">
      <c r="B1834" s="3" t="s">
        <v>3807</v>
      </c>
      <c r="C1834" s="3">
        <v>2652456</v>
      </c>
    </row>
    <row r="1835" spans="2:3" x14ac:dyDescent="0.3">
      <c r="B1835" s="2" t="s">
        <v>3809</v>
      </c>
      <c r="C1835" s="2">
        <v>1739218</v>
      </c>
    </row>
    <row r="1836" spans="2:3" x14ac:dyDescent="0.3">
      <c r="B1836" s="3" t="s">
        <v>3811</v>
      </c>
      <c r="C1836" s="3">
        <v>512392</v>
      </c>
    </row>
    <row r="1837" spans="2:3" x14ac:dyDescent="0.3">
      <c r="B1837" s="2" t="s">
        <v>3813</v>
      </c>
      <c r="C1837" s="2">
        <v>32095</v>
      </c>
    </row>
    <row r="1838" spans="2:3" x14ac:dyDescent="0.3">
      <c r="B1838" s="3" t="s">
        <v>3815</v>
      </c>
      <c r="C1838" s="3">
        <v>431991</v>
      </c>
    </row>
    <row r="1839" spans="2:3" x14ac:dyDescent="0.3">
      <c r="B1839" s="2" t="s">
        <v>3817</v>
      </c>
      <c r="C1839" s="2">
        <v>180144</v>
      </c>
    </row>
    <row r="1840" spans="2:3" x14ac:dyDescent="0.3">
      <c r="B1840" s="3" t="s">
        <v>3819</v>
      </c>
      <c r="C1840" s="3">
        <v>3116368</v>
      </c>
    </row>
    <row r="1841" spans="2:3" x14ac:dyDescent="0.3">
      <c r="B1841" s="2" t="s">
        <v>3821</v>
      </c>
      <c r="C1841" s="2">
        <v>33156084</v>
      </c>
    </row>
    <row r="1842" spans="2:3" x14ac:dyDescent="0.3">
      <c r="B1842" s="3" t="s">
        <v>3823</v>
      </c>
      <c r="C1842" s="3">
        <v>48804</v>
      </c>
    </row>
    <row r="1843" spans="2:3" x14ac:dyDescent="0.3">
      <c r="B1843" s="2" t="s">
        <v>3825</v>
      </c>
      <c r="C1843" s="2">
        <v>407924</v>
      </c>
    </row>
    <row r="1844" spans="2:3" x14ac:dyDescent="0.3">
      <c r="B1844" s="3" t="s">
        <v>3827</v>
      </c>
      <c r="C1844" s="3">
        <v>1412014</v>
      </c>
    </row>
    <row r="1845" spans="2:3" x14ac:dyDescent="0.3">
      <c r="B1845" s="2" t="s">
        <v>3829</v>
      </c>
      <c r="C1845" s="2">
        <v>135615360</v>
      </c>
    </row>
    <row r="1846" spans="2:3" x14ac:dyDescent="0.3">
      <c r="B1846" s="3" t="s">
        <v>3831</v>
      </c>
      <c r="C1846" s="3">
        <v>3000176</v>
      </c>
    </row>
    <row r="1847" spans="2:3" x14ac:dyDescent="0.3">
      <c r="B1847" s="2" t="s">
        <v>3833</v>
      </c>
      <c r="C1847" s="2">
        <v>871641</v>
      </c>
    </row>
    <row r="1848" spans="2:3" x14ac:dyDescent="0.3">
      <c r="B1848" s="3" t="s">
        <v>3835</v>
      </c>
      <c r="C1848" s="3">
        <v>3794618</v>
      </c>
    </row>
    <row r="1849" spans="2:3" x14ac:dyDescent="0.3">
      <c r="B1849" s="2" t="s">
        <v>3837</v>
      </c>
      <c r="C1849" s="2">
        <v>11989458</v>
      </c>
    </row>
    <row r="1850" spans="2:3" x14ac:dyDescent="0.3">
      <c r="B1850" s="3" t="s">
        <v>3839</v>
      </c>
      <c r="C1850" s="3">
        <v>1842612</v>
      </c>
    </row>
    <row r="1851" spans="2:3" x14ac:dyDescent="0.3">
      <c r="B1851" s="2" t="s">
        <v>3841</v>
      </c>
      <c r="C1851" s="2">
        <v>1240288</v>
      </c>
    </row>
    <row r="1852" spans="2:3" x14ac:dyDescent="0.3">
      <c r="B1852" s="3" t="s">
        <v>3843</v>
      </c>
      <c r="C1852" s="3">
        <v>119510</v>
      </c>
    </row>
    <row r="1853" spans="2:3" x14ac:dyDescent="0.3">
      <c r="B1853" s="2" t="s">
        <v>3845</v>
      </c>
      <c r="C1853" s="2">
        <v>84222</v>
      </c>
    </row>
    <row r="1854" spans="2:3" x14ac:dyDescent="0.3">
      <c r="B1854" s="3" t="s">
        <v>3847</v>
      </c>
      <c r="C1854" s="3">
        <v>7248</v>
      </c>
    </row>
    <row r="1855" spans="2:3" x14ac:dyDescent="0.3">
      <c r="B1855" s="2" t="s">
        <v>3849</v>
      </c>
      <c r="C1855" s="2">
        <v>6603</v>
      </c>
    </row>
    <row r="1856" spans="2:3" x14ac:dyDescent="0.3">
      <c r="B1856" s="3" t="s">
        <v>3851</v>
      </c>
      <c r="C1856" s="3">
        <v>5273400</v>
      </c>
    </row>
    <row r="1857" spans="2:3" x14ac:dyDescent="0.3">
      <c r="B1857" s="2" t="s">
        <v>3853</v>
      </c>
      <c r="C1857" s="2">
        <v>76140</v>
      </c>
    </row>
    <row r="1858" spans="2:3" x14ac:dyDescent="0.3">
      <c r="B1858" s="3" t="s">
        <v>3855</v>
      </c>
      <c r="C1858" s="3">
        <v>97794</v>
      </c>
    </row>
    <row r="1859" spans="2:3" x14ac:dyDescent="0.3">
      <c r="B1859" s="2" t="s">
        <v>3857</v>
      </c>
      <c r="C1859" s="2">
        <v>83466635</v>
      </c>
    </row>
    <row r="1860" spans="2:3" x14ac:dyDescent="0.3">
      <c r="B1860" s="3" t="s">
        <v>3859</v>
      </c>
      <c r="C1860" s="3">
        <v>655</v>
      </c>
    </row>
    <row r="1861" spans="2:3" x14ac:dyDescent="0.3">
      <c r="B1861" s="2" t="s">
        <v>3861</v>
      </c>
      <c r="C1861" s="2">
        <v>60424</v>
      </c>
    </row>
    <row r="1862" spans="2:3" x14ac:dyDescent="0.3">
      <c r="B1862" s="3" t="s">
        <v>3863</v>
      </c>
      <c r="C1862" s="3">
        <v>10979836</v>
      </c>
    </row>
    <row r="1863" spans="2:3" x14ac:dyDescent="0.3">
      <c r="B1863" s="2" t="s">
        <v>3865</v>
      </c>
      <c r="C1863" s="2">
        <v>381990</v>
      </c>
    </row>
    <row r="1864" spans="2:3" x14ac:dyDescent="0.3">
      <c r="B1864" s="3" t="s">
        <v>3867</v>
      </c>
      <c r="C1864" s="3">
        <v>5512000</v>
      </c>
    </row>
    <row r="1865" spans="2:3" x14ac:dyDescent="0.3">
      <c r="B1865" s="2" t="s">
        <v>3869</v>
      </c>
      <c r="C1865" s="2">
        <v>28740</v>
      </c>
    </row>
    <row r="1866" spans="2:3" x14ac:dyDescent="0.3">
      <c r="B1866" s="3" t="s">
        <v>3871</v>
      </c>
      <c r="C1866" s="3">
        <v>9348</v>
      </c>
    </row>
    <row r="1867" spans="2:3" x14ac:dyDescent="0.3">
      <c r="B1867" s="2" t="s">
        <v>3873</v>
      </c>
      <c r="C1867" s="2">
        <v>2209888</v>
      </c>
    </row>
    <row r="1868" spans="2:3" x14ac:dyDescent="0.3">
      <c r="B1868" s="3" t="s">
        <v>3875</v>
      </c>
      <c r="C1868" s="3">
        <v>184531</v>
      </c>
    </row>
    <row r="1869" spans="2:3" x14ac:dyDescent="0.3">
      <c r="B1869" s="2" t="s">
        <v>3877</v>
      </c>
      <c r="C1869" s="2">
        <v>24240</v>
      </c>
    </row>
    <row r="1870" spans="2:3" x14ac:dyDescent="0.3">
      <c r="B1870" s="3" t="s">
        <v>3879</v>
      </c>
      <c r="C1870" s="3">
        <v>1507512</v>
      </c>
    </row>
    <row r="1871" spans="2:3" x14ac:dyDescent="0.3">
      <c r="B1871" s="2" t="s">
        <v>3881</v>
      </c>
      <c r="C1871" s="2">
        <v>214206</v>
      </c>
    </row>
    <row r="1872" spans="2:3" x14ac:dyDescent="0.3">
      <c r="B1872" s="3" t="s">
        <v>3883</v>
      </c>
      <c r="C1872" s="3">
        <v>20164235</v>
      </c>
    </row>
    <row r="1873" spans="2:3" x14ac:dyDescent="0.3">
      <c r="B1873" s="2" t="s">
        <v>3885</v>
      </c>
      <c r="C1873" s="2">
        <v>4956</v>
      </c>
    </row>
    <row r="1874" spans="2:3" x14ac:dyDescent="0.3">
      <c r="B1874" s="3" t="s">
        <v>3887</v>
      </c>
      <c r="C1874" s="3">
        <v>7422</v>
      </c>
    </row>
    <row r="1875" spans="2:3" x14ac:dyDescent="0.3">
      <c r="B1875" s="2" t="s">
        <v>3889</v>
      </c>
      <c r="C1875" s="2">
        <v>47286</v>
      </c>
    </row>
    <row r="1876" spans="2:3" x14ac:dyDescent="0.3">
      <c r="B1876" s="3" t="s">
        <v>3891</v>
      </c>
      <c r="C1876" s="3">
        <v>409758</v>
      </c>
    </row>
    <row r="1877" spans="2:3" x14ac:dyDescent="0.3">
      <c r="B1877" s="2" t="s">
        <v>3893</v>
      </c>
      <c r="C1877" s="2">
        <v>28798280</v>
      </c>
    </row>
    <row r="1878" spans="2:3" x14ac:dyDescent="0.3">
      <c r="B1878" s="3" t="s">
        <v>3895</v>
      </c>
      <c r="C1878" s="3">
        <v>2034300</v>
      </c>
    </row>
    <row r="1879" spans="2:3" x14ac:dyDescent="0.3">
      <c r="B1879" s="2" t="s">
        <v>3897</v>
      </c>
      <c r="C1879" s="2">
        <v>3853679</v>
      </c>
    </row>
    <row r="1880" spans="2:3" x14ac:dyDescent="0.3">
      <c r="B1880" s="3" t="s">
        <v>3899</v>
      </c>
      <c r="C1880" s="3">
        <v>34100</v>
      </c>
    </row>
    <row r="1881" spans="2:3" x14ac:dyDescent="0.3">
      <c r="B1881" s="2" t="s">
        <v>3901</v>
      </c>
      <c r="C1881" s="2">
        <v>78375</v>
      </c>
    </row>
    <row r="1882" spans="2:3" x14ac:dyDescent="0.3">
      <c r="B1882" s="3" t="s">
        <v>3903</v>
      </c>
      <c r="C1882" s="3">
        <v>1311467</v>
      </c>
    </row>
    <row r="1883" spans="2:3" x14ac:dyDescent="0.3">
      <c r="B1883" s="2" t="s">
        <v>3905</v>
      </c>
      <c r="C1883" s="2">
        <v>23933</v>
      </c>
    </row>
    <row r="1884" spans="2:3" x14ac:dyDescent="0.3">
      <c r="B1884" s="3" t="s">
        <v>3907</v>
      </c>
      <c r="C1884" s="3">
        <v>94710</v>
      </c>
    </row>
    <row r="1885" spans="2:3" x14ac:dyDescent="0.3">
      <c r="B1885" s="2" t="s">
        <v>3909</v>
      </c>
      <c r="C1885" s="2">
        <v>22352</v>
      </c>
    </row>
    <row r="1886" spans="2:3" x14ac:dyDescent="0.3">
      <c r="B1886" s="3" t="s">
        <v>3911</v>
      </c>
      <c r="C1886" s="3">
        <v>94027920</v>
      </c>
    </row>
    <row r="1887" spans="2:3" x14ac:dyDescent="0.3">
      <c r="B1887" s="2" t="s">
        <v>3913</v>
      </c>
      <c r="C1887" s="2">
        <v>2080260</v>
      </c>
    </row>
    <row r="1888" spans="2:3" x14ac:dyDescent="0.3">
      <c r="B1888" s="3" t="s">
        <v>3915</v>
      </c>
      <c r="C1888" s="3">
        <v>241896</v>
      </c>
    </row>
    <row r="1889" spans="2:3" x14ac:dyDescent="0.3">
      <c r="B1889" s="2" t="s">
        <v>3917</v>
      </c>
      <c r="C1889" s="2">
        <v>12258762</v>
      </c>
    </row>
    <row r="1890" spans="2:3" x14ac:dyDescent="0.3">
      <c r="B1890" s="3" t="s">
        <v>3919</v>
      </c>
      <c r="C1890" s="3">
        <v>8414060</v>
      </c>
    </row>
    <row r="1891" spans="2:3" x14ac:dyDescent="0.3">
      <c r="B1891" s="2" t="s">
        <v>3921</v>
      </c>
      <c r="C1891" s="2">
        <v>2998080</v>
      </c>
    </row>
    <row r="1892" spans="2:3" x14ac:dyDescent="0.3">
      <c r="B1892" s="3" t="s">
        <v>3923</v>
      </c>
      <c r="C1892" s="3">
        <v>3535652</v>
      </c>
    </row>
    <row r="1893" spans="2:3" x14ac:dyDescent="0.3">
      <c r="B1893" s="2" t="s">
        <v>3925</v>
      </c>
      <c r="C1893" s="2">
        <v>13138065</v>
      </c>
    </row>
    <row r="1894" spans="2:3" x14ac:dyDescent="0.3">
      <c r="B1894" s="3" t="s">
        <v>3927</v>
      </c>
      <c r="C1894" s="3">
        <v>193300</v>
      </c>
    </row>
    <row r="1895" spans="2:3" x14ac:dyDescent="0.3">
      <c r="B1895" s="2" t="s">
        <v>3929</v>
      </c>
      <c r="C1895" s="2">
        <v>396144</v>
      </c>
    </row>
    <row r="1896" spans="2:3" x14ac:dyDescent="0.3">
      <c r="B1896" s="3" t="s">
        <v>3931</v>
      </c>
      <c r="C1896" s="3">
        <v>121450966</v>
      </c>
    </row>
    <row r="1897" spans="2:3" x14ac:dyDescent="0.3">
      <c r="B1897" s="2" t="s">
        <v>3933</v>
      </c>
      <c r="C1897" s="2">
        <v>2606327</v>
      </c>
    </row>
    <row r="1898" spans="2:3" x14ac:dyDescent="0.3">
      <c r="B1898" s="3" t="s">
        <v>3935</v>
      </c>
      <c r="C1898" s="3">
        <v>8835008</v>
      </c>
    </row>
    <row r="1899" spans="2:3" x14ac:dyDescent="0.3">
      <c r="B1899" s="2" t="s">
        <v>3937</v>
      </c>
      <c r="C1899" s="2">
        <v>9766988</v>
      </c>
    </row>
    <row r="1900" spans="2:3" x14ac:dyDescent="0.3">
      <c r="B1900" s="3" t="s">
        <v>3939</v>
      </c>
      <c r="C1900" s="3">
        <v>10256</v>
      </c>
    </row>
    <row r="1901" spans="2:3" x14ac:dyDescent="0.3">
      <c r="B1901" s="2" t="s">
        <v>3941</v>
      </c>
      <c r="C1901" s="2">
        <v>171195</v>
      </c>
    </row>
    <row r="1902" spans="2:3" x14ac:dyDescent="0.3">
      <c r="B1902" s="3" t="s">
        <v>3943</v>
      </c>
      <c r="C1902" s="3">
        <v>23067252</v>
      </c>
    </row>
    <row r="1903" spans="2:3" x14ac:dyDescent="0.3">
      <c r="B1903" s="2" t="s">
        <v>3945</v>
      </c>
      <c r="C1903" s="2">
        <v>1927112</v>
      </c>
    </row>
    <row r="1904" spans="2:3" x14ac:dyDescent="0.3">
      <c r="B1904" s="3" t="s">
        <v>3947</v>
      </c>
      <c r="C1904" s="3">
        <v>7700049</v>
      </c>
    </row>
    <row r="1905" spans="2:3" x14ac:dyDescent="0.3">
      <c r="B1905" s="2" t="s">
        <v>3949</v>
      </c>
      <c r="C1905" s="2">
        <v>34110300</v>
      </c>
    </row>
    <row r="1906" spans="2:3" x14ac:dyDescent="0.3">
      <c r="B1906" s="3" t="s">
        <v>3951</v>
      </c>
      <c r="C1906" s="3">
        <v>481888</v>
      </c>
    </row>
    <row r="1907" spans="2:3" x14ac:dyDescent="0.3">
      <c r="B1907" s="2" t="s">
        <v>3953</v>
      </c>
      <c r="C1907" s="2">
        <v>2986476</v>
      </c>
    </row>
    <row r="1908" spans="2:3" x14ac:dyDescent="0.3">
      <c r="B1908" s="3" t="s">
        <v>3955</v>
      </c>
      <c r="C1908" s="3">
        <v>2162548</v>
      </c>
    </row>
    <row r="1909" spans="2:3" x14ac:dyDescent="0.3">
      <c r="B1909" s="2" t="s">
        <v>3957</v>
      </c>
      <c r="C1909" s="2">
        <v>136221</v>
      </c>
    </row>
    <row r="1910" spans="2:3" x14ac:dyDescent="0.3">
      <c r="B1910" s="3" t="s">
        <v>3959</v>
      </c>
      <c r="C1910" s="3">
        <v>137088</v>
      </c>
    </row>
    <row r="1911" spans="2:3" x14ac:dyDescent="0.3">
      <c r="B1911" s="2" t="s">
        <v>3961</v>
      </c>
      <c r="C1911" s="2">
        <v>17284410</v>
      </c>
    </row>
    <row r="1912" spans="2:3" x14ac:dyDescent="0.3">
      <c r="B1912" s="3" t="s">
        <v>3963</v>
      </c>
      <c r="C1912" s="3">
        <v>307280</v>
      </c>
    </row>
    <row r="1913" spans="2:3" x14ac:dyDescent="0.3">
      <c r="B1913" s="2" t="s">
        <v>3965</v>
      </c>
      <c r="C1913" s="2">
        <v>1862885</v>
      </c>
    </row>
    <row r="1914" spans="2:3" x14ac:dyDescent="0.3">
      <c r="B1914" s="3" t="s">
        <v>3967</v>
      </c>
      <c r="C1914" s="3">
        <v>10268510</v>
      </c>
    </row>
    <row r="1915" spans="2:3" x14ac:dyDescent="0.3">
      <c r="B1915" s="2" t="s">
        <v>3969</v>
      </c>
      <c r="C1915" s="2">
        <v>32197</v>
      </c>
    </row>
    <row r="1916" spans="2:3" x14ac:dyDescent="0.3">
      <c r="B1916" s="3" t="s">
        <v>3971</v>
      </c>
      <c r="C1916" s="3">
        <v>3942</v>
      </c>
    </row>
    <row r="1917" spans="2:3" x14ac:dyDescent="0.3">
      <c r="B1917" s="2" t="s">
        <v>3973</v>
      </c>
      <c r="C1917" s="2">
        <v>1768469</v>
      </c>
    </row>
    <row r="1918" spans="2:3" x14ac:dyDescent="0.3">
      <c r="B1918" s="3" t="s">
        <v>3975</v>
      </c>
      <c r="C1918" s="3">
        <v>235724</v>
      </c>
    </row>
    <row r="1919" spans="2:3" x14ac:dyDescent="0.3">
      <c r="B1919" s="2" t="s">
        <v>3977</v>
      </c>
      <c r="C1919" s="2">
        <v>52560</v>
      </c>
    </row>
    <row r="1920" spans="2:3" x14ac:dyDescent="0.3">
      <c r="B1920" s="3" t="s">
        <v>3979</v>
      </c>
      <c r="C1920" s="3">
        <v>2830640</v>
      </c>
    </row>
    <row r="1921" spans="2:3" x14ac:dyDescent="0.3">
      <c r="B1921" s="2" t="s">
        <v>3981</v>
      </c>
      <c r="C1921" s="2">
        <v>125860</v>
      </c>
    </row>
    <row r="1922" spans="2:3" x14ac:dyDescent="0.3">
      <c r="B1922" s="3" t="s">
        <v>3983</v>
      </c>
      <c r="C1922" s="3">
        <v>12579</v>
      </c>
    </row>
    <row r="1923" spans="2:3" x14ac:dyDescent="0.3">
      <c r="B1923" s="2" t="s">
        <v>3985</v>
      </c>
      <c r="C1923" s="2">
        <v>2226735</v>
      </c>
    </row>
    <row r="1924" spans="2:3" x14ac:dyDescent="0.3">
      <c r="B1924" s="3" t="s">
        <v>3987</v>
      </c>
      <c r="C1924" s="3">
        <v>194800</v>
      </c>
    </row>
    <row r="1925" spans="2:3" x14ac:dyDescent="0.3">
      <c r="B1925" s="2" t="s">
        <v>3935</v>
      </c>
      <c r="C1925" s="2">
        <v>1501461</v>
      </c>
    </row>
    <row r="1926" spans="2:3" x14ac:dyDescent="0.3">
      <c r="B1926" s="3" t="s">
        <v>3990</v>
      </c>
      <c r="C1926" s="3">
        <v>38016</v>
      </c>
    </row>
    <row r="1927" spans="2:3" x14ac:dyDescent="0.3">
      <c r="B1927" s="2" t="s">
        <v>3992</v>
      </c>
      <c r="C1927" s="2">
        <v>923</v>
      </c>
    </row>
    <row r="1928" spans="2:3" x14ac:dyDescent="0.3">
      <c r="B1928" s="3" t="s">
        <v>3994</v>
      </c>
      <c r="C1928" s="3">
        <v>2698</v>
      </c>
    </row>
    <row r="1929" spans="2:3" x14ac:dyDescent="0.3">
      <c r="B1929" s="2" t="s">
        <v>3996</v>
      </c>
      <c r="C1929" s="2">
        <v>46192</v>
      </c>
    </row>
    <row r="1930" spans="2:3" x14ac:dyDescent="0.3">
      <c r="B1930" s="3" t="s">
        <v>3998</v>
      </c>
      <c r="C1930" s="3">
        <v>445350</v>
      </c>
    </row>
    <row r="1931" spans="2:3" x14ac:dyDescent="0.3">
      <c r="B1931" s="2" t="s">
        <v>4000</v>
      </c>
      <c r="C1931" s="2">
        <v>3012075</v>
      </c>
    </row>
    <row r="1932" spans="2:3" x14ac:dyDescent="0.3">
      <c r="B1932" s="3" t="s">
        <v>4002</v>
      </c>
      <c r="C1932" s="3">
        <v>581017</v>
      </c>
    </row>
    <row r="1933" spans="2:3" x14ac:dyDescent="0.3">
      <c r="B1933" s="2" t="s">
        <v>4004</v>
      </c>
      <c r="C1933" s="2">
        <v>2194518</v>
      </c>
    </row>
    <row r="1934" spans="2:3" x14ac:dyDescent="0.3">
      <c r="B1934" s="3" t="s">
        <v>4006</v>
      </c>
      <c r="C1934" s="3">
        <v>3877056</v>
      </c>
    </row>
    <row r="1935" spans="2:3" x14ac:dyDescent="0.3">
      <c r="B1935" s="2" t="s">
        <v>4008</v>
      </c>
      <c r="C1935" s="2">
        <v>4223480</v>
      </c>
    </row>
    <row r="1936" spans="2:3" x14ac:dyDescent="0.3">
      <c r="B1936" s="3" t="s">
        <v>4010</v>
      </c>
      <c r="C1936" s="3">
        <v>9642</v>
      </c>
    </row>
    <row r="1937" spans="2:3" x14ac:dyDescent="0.3">
      <c r="B1937" s="2" t="s">
        <v>4012</v>
      </c>
      <c r="C1937" s="2">
        <v>26868</v>
      </c>
    </row>
    <row r="1938" spans="2:3" x14ac:dyDescent="0.3">
      <c r="B1938" s="3" t="s">
        <v>4014</v>
      </c>
      <c r="C1938" s="3">
        <v>1402752</v>
      </c>
    </row>
    <row r="1939" spans="2:3" x14ac:dyDescent="0.3">
      <c r="B1939" s="2" t="s">
        <v>4016</v>
      </c>
      <c r="C1939" s="2">
        <v>911925</v>
      </c>
    </row>
    <row r="1940" spans="2:3" x14ac:dyDescent="0.3">
      <c r="B1940" s="3" t="s">
        <v>4018</v>
      </c>
      <c r="C1940" s="3">
        <v>776852</v>
      </c>
    </row>
    <row r="1941" spans="2:3" x14ac:dyDescent="0.3">
      <c r="B1941" s="2" t="s">
        <v>4021</v>
      </c>
      <c r="C1941" s="2">
        <v>826615</v>
      </c>
    </row>
    <row r="1942" spans="2:3" x14ac:dyDescent="0.3">
      <c r="B1942" s="3" t="s">
        <v>4023</v>
      </c>
      <c r="C1942" s="3">
        <v>459496</v>
      </c>
    </row>
    <row r="1943" spans="2:3" x14ac:dyDescent="0.3">
      <c r="B1943" s="2" t="s">
        <v>4025</v>
      </c>
      <c r="C1943" s="2">
        <v>4758</v>
      </c>
    </row>
    <row r="1944" spans="2:3" x14ac:dyDescent="0.3">
      <c r="B1944" s="3" t="s">
        <v>4027</v>
      </c>
      <c r="C1944" s="3">
        <v>3864</v>
      </c>
    </row>
    <row r="1945" spans="2:3" x14ac:dyDescent="0.3">
      <c r="B1945" s="2" t="s">
        <v>4029</v>
      </c>
      <c r="C1945" s="2">
        <v>125532</v>
      </c>
    </row>
    <row r="1946" spans="2:3" x14ac:dyDescent="0.3">
      <c r="B1946" s="3" t="s">
        <v>4031</v>
      </c>
      <c r="C1946" s="3">
        <v>186208</v>
      </c>
    </row>
    <row r="1947" spans="2:3" x14ac:dyDescent="0.3">
      <c r="B1947" s="2" t="s">
        <v>4033</v>
      </c>
      <c r="C1947" s="2">
        <v>3385767</v>
      </c>
    </row>
    <row r="1948" spans="2:3" x14ac:dyDescent="0.3">
      <c r="B1948" s="3" t="s">
        <v>4035</v>
      </c>
      <c r="C1948" s="3">
        <v>1860064</v>
      </c>
    </row>
    <row r="1949" spans="2:3" x14ac:dyDescent="0.3">
      <c r="B1949" s="2" t="s">
        <v>4037</v>
      </c>
      <c r="C1949" s="2">
        <v>2377344</v>
      </c>
    </row>
    <row r="1950" spans="2:3" x14ac:dyDescent="0.3">
      <c r="B1950" s="3" t="s">
        <v>4039</v>
      </c>
      <c r="C1950" s="3">
        <v>1718502</v>
      </c>
    </row>
    <row r="1951" spans="2:3" x14ac:dyDescent="0.3">
      <c r="B1951" s="2" t="s">
        <v>4041</v>
      </c>
      <c r="C1951" s="2">
        <v>3508800</v>
      </c>
    </row>
    <row r="1952" spans="2:3" x14ac:dyDescent="0.3">
      <c r="B1952" s="3" t="s">
        <v>4043</v>
      </c>
      <c r="C1952" s="3">
        <v>14624386</v>
      </c>
    </row>
    <row r="1953" spans="2:3" x14ac:dyDescent="0.3">
      <c r="B1953" s="2" t="s">
        <v>4045</v>
      </c>
      <c r="C1953" s="2">
        <v>3480</v>
      </c>
    </row>
    <row r="1954" spans="2:3" x14ac:dyDescent="0.3">
      <c r="B1954" s="3" t="s">
        <v>4047</v>
      </c>
      <c r="C1954" s="3">
        <v>651238</v>
      </c>
    </row>
    <row r="1955" spans="2:3" x14ac:dyDescent="0.3">
      <c r="B1955" s="2" t="s">
        <v>4049</v>
      </c>
      <c r="C1955" s="2">
        <v>6972</v>
      </c>
    </row>
    <row r="1956" spans="2:3" x14ac:dyDescent="0.3">
      <c r="B1956" s="3" t="s">
        <v>4051</v>
      </c>
      <c r="C1956" s="3">
        <v>14156</v>
      </c>
    </row>
    <row r="1957" spans="2:3" x14ac:dyDescent="0.3">
      <c r="B1957" s="2" t="s">
        <v>4053</v>
      </c>
      <c r="C1957" s="2">
        <v>432320</v>
      </c>
    </row>
    <row r="1958" spans="2:3" x14ac:dyDescent="0.3">
      <c r="B1958" s="3" t="s">
        <v>4056</v>
      </c>
      <c r="C1958" s="3">
        <v>1452864</v>
      </c>
    </row>
    <row r="1959" spans="2:3" x14ac:dyDescent="0.3">
      <c r="B1959" s="2" t="s">
        <v>4058</v>
      </c>
      <c r="C1959" s="2">
        <v>528752</v>
      </c>
    </row>
    <row r="1960" spans="2:3" x14ac:dyDescent="0.3">
      <c r="B1960" s="3" t="s">
        <v>4060</v>
      </c>
      <c r="C1960" s="3">
        <v>841016</v>
      </c>
    </row>
    <row r="1961" spans="2:3" x14ac:dyDescent="0.3">
      <c r="B1961" s="2" t="s">
        <v>4062</v>
      </c>
      <c r="C1961" s="2">
        <v>465248</v>
      </c>
    </row>
    <row r="1962" spans="2:3" x14ac:dyDescent="0.3">
      <c r="B1962" s="3" t="s">
        <v>4064</v>
      </c>
      <c r="C1962" s="3">
        <v>478980</v>
      </c>
    </row>
    <row r="1963" spans="2:3" x14ac:dyDescent="0.3">
      <c r="B1963" s="2" t="s">
        <v>4066</v>
      </c>
      <c r="C1963" s="2">
        <v>773056</v>
      </c>
    </row>
    <row r="1964" spans="2:3" x14ac:dyDescent="0.3">
      <c r="B1964" s="3" t="s">
        <v>4068</v>
      </c>
      <c r="C1964" s="3">
        <v>903640</v>
      </c>
    </row>
    <row r="1965" spans="2:3" x14ac:dyDescent="0.3">
      <c r="B1965" s="2" t="s">
        <v>4070</v>
      </c>
      <c r="C1965" s="2">
        <v>2093208</v>
      </c>
    </row>
    <row r="1966" spans="2:3" x14ac:dyDescent="0.3">
      <c r="B1966" s="3" t="s">
        <v>4072</v>
      </c>
      <c r="C1966" s="3">
        <v>2169622</v>
      </c>
    </row>
    <row r="1967" spans="2:3" x14ac:dyDescent="0.3">
      <c r="B1967" s="2" t="s">
        <v>4074</v>
      </c>
      <c r="C1967" s="2">
        <v>72470</v>
      </c>
    </row>
    <row r="1968" spans="2:3" x14ac:dyDescent="0.3">
      <c r="B1968" s="3" t="s">
        <v>4076</v>
      </c>
      <c r="C1968" s="3">
        <v>85535925</v>
      </c>
    </row>
    <row r="1969" spans="2:3" x14ac:dyDescent="0.3">
      <c r="B1969" s="2" t="s">
        <v>4078</v>
      </c>
      <c r="C1969" s="2">
        <v>1416685</v>
      </c>
    </row>
    <row r="1970" spans="2:3" x14ac:dyDescent="0.3">
      <c r="B1970" s="3" t="s">
        <v>4080</v>
      </c>
      <c r="C1970" s="3">
        <v>529568</v>
      </c>
    </row>
    <row r="1971" spans="2:3" x14ac:dyDescent="0.3">
      <c r="B1971" s="2" t="s">
        <v>4082</v>
      </c>
      <c r="C1971" s="2">
        <v>240601</v>
      </c>
    </row>
    <row r="1972" spans="2:3" x14ac:dyDescent="0.3">
      <c r="B1972" s="3" t="s">
        <v>4084</v>
      </c>
      <c r="C1972" s="3">
        <v>119366</v>
      </c>
    </row>
    <row r="1973" spans="2:3" x14ac:dyDescent="0.3">
      <c r="B1973" s="2" t="s">
        <v>4086</v>
      </c>
      <c r="C1973" s="2">
        <v>4714758</v>
      </c>
    </row>
    <row r="1974" spans="2:3" x14ac:dyDescent="0.3">
      <c r="B1974" s="3" t="s">
        <v>4088</v>
      </c>
      <c r="C1974" s="3">
        <v>4872108</v>
      </c>
    </row>
    <row r="1975" spans="2:3" x14ac:dyDescent="0.3">
      <c r="B1975" s="2" t="s">
        <v>4091</v>
      </c>
      <c r="C1975" s="2">
        <v>1125256</v>
      </c>
    </row>
    <row r="1976" spans="2:3" x14ac:dyDescent="0.3">
      <c r="B1976" s="3" t="s">
        <v>4093</v>
      </c>
      <c r="C1976" s="3">
        <v>14755</v>
      </c>
    </row>
    <row r="1977" spans="2:3" x14ac:dyDescent="0.3">
      <c r="B1977" s="2" t="s">
        <v>4095</v>
      </c>
      <c r="C1977" s="2">
        <v>250399</v>
      </c>
    </row>
    <row r="1978" spans="2:3" x14ac:dyDescent="0.3">
      <c r="B1978" s="3" t="s">
        <v>4098</v>
      </c>
      <c r="C1978" s="3">
        <v>31000</v>
      </c>
    </row>
    <row r="1979" spans="2:3" x14ac:dyDescent="0.3">
      <c r="B1979" s="2" t="s">
        <v>4100</v>
      </c>
      <c r="C1979" s="2">
        <v>324384</v>
      </c>
    </row>
    <row r="1980" spans="2:3" x14ac:dyDescent="0.3">
      <c r="B1980" s="3" t="s">
        <v>4102</v>
      </c>
      <c r="C1980" s="3">
        <v>2033848</v>
      </c>
    </row>
    <row r="1981" spans="2:3" x14ac:dyDescent="0.3">
      <c r="B1981" s="2" t="s">
        <v>4104</v>
      </c>
      <c r="C1981" s="2">
        <v>2905916</v>
      </c>
    </row>
    <row r="1982" spans="2:3" x14ac:dyDescent="0.3">
      <c r="B1982" s="3" t="s">
        <v>4106</v>
      </c>
      <c r="C1982" s="3">
        <v>22529</v>
      </c>
    </row>
    <row r="1983" spans="2:3" x14ac:dyDescent="0.3">
      <c r="B1983" s="2" t="s">
        <v>4108</v>
      </c>
      <c r="C1983" s="2">
        <v>382568</v>
      </c>
    </row>
    <row r="1984" spans="2:3" x14ac:dyDescent="0.3">
      <c r="B1984" s="3" t="s">
        <v>4110</v>
      </c>
      <c r="C1984" s="3">
        <v>69984</v>
      </c>
    </row>
    <row r="1985" spans="2:3" x14ac:dyDescent="0.3">
      <c r="B1985" s="2" t="s">
        <v>4112</v>
      </c>
      <c r="C1985" s="2">
        <v>1980066</v>
      </c>
    </row>
    <row r="1986" spans="2:3" x14ac:dyDescent="0.3">
      <c r="B1986" s="3" t="s">
        <v>4115</v>
      </c>
      <c r="C1986" s="3">
        <v>143395</v>
      </c>
    </row>
    <row r="1987" spans="2:3" x14ac:dyDescent="0.3">
      <c r="B1987" s="2" t="s">
        <v>4117</v>
      </c>
      <c r="C1987" s="2">
        <v>350406</v>
      </c>
    </row>
    <row r="1988" spans="2:3" x14ac:dyDescent="0.3">
      <c r="B1988" s="3" t="s">
        <v>4119</v>
      </c>
      <c r="C1988" s="3">
        <v>11304</v>
      </c>
    </row>
    <row r="1989" spans="2:3" x14ac:dyDescent="0.3">
      <c r="B1989" s="2" t="s">
        <v>4121</v>
      </c>
      <c r="C1989" s="2">
        <v>990564</v>
      </c>
    </row>
    <row r="1990" spans="2:3" x14ac:dyDescent="0.3">
      <c r="B1990" s="3" t="s">
        <v>4123</v>
      </c>
      <c r="C1990" s="3">
        <v>8670</v>
      </c>
    </row>
    <row r="1991" spans="2:3" x14ac:dyDescent="0.3">
      <c r="B1991" s="2" t="s">
        <v>4125</v>
      </c>
      <c r="C1991" s="2">
        <v>3599685</v>
      </c>
    </row>
    <row r="1992" spans="2:3" x14ac:dyDescent="0.3">
      <c r="B1992" s="3" t="s">
        <v>4127</v>
      </c>
      <c r="C1992" s="3">
        <v>5244</v>
      </c>
    </row>
    <row r="1993" spans="2:3" x14ac:dyDescent="0.3">
      <c r="B1993" s="2" t="s">
        <v>4129</v>
      </c>
      <c r="C1993" s="2">
        <v>11082528</v>
      </c>
    </row>
    <row r="1994" spans="2:3" x14ac:dyDescent="0.3">
      <c r="B1994" s="3" t="s">
        <v>4131</v>
      </c>
      <c r="C1994" s="3">
        <v>230010</v>
      </c>
    </row>
    <row r="1995" spans="2:3" x14ac:dyDescent="0.3">
      <c r="B1995" s="2" t="s">
        <v>4133</v>
      </c>
      <c r="C1995" s="2">
        <v>1330</v>
      </c>
    </row>
    <row r="1996" spans="2:3" x14ac:dyDescent="0.3">
      <c r="B1996" s="3" t="s">
        <v>4135</v>
      </c>
      <c r="C1996" s="3">
        <v>1243</v>
      </c>
    </row>
    <row r="1997" spans="2:3" x14ac:dyDescent="0.3">
      <c r="B1997" s="2" t="s">
        <v>4137</v>
      </c>
      <c r="C1997" s="2">
        <v>49819</v>
      </c>
    </row>
    <row r="1998" spans="2:3" x14ac:dyDescent="0.3">
      <c r="B1998" s="3" t="s">
        <v>4139</v>
      </c>
      <c r="C1998" s="3">
        <v>92155</v>
      </c>
    </row>
    <row r="1999" spans="2:3" x14ac:dyDescent="0.3">
      <c r="B1999" s="2" t="s">
        <v>4141</v>
      </c>
      <c r="C1999" s="2">
        <v>5431041</v>
      </c>
    </row>
    <row r="2000" spans="2:3" x14ac:dyDescent="0.3">
      <c r="B2000" s="3" t="s">
        <v>4143</v>
      </c>
      <c r="C2000" s="3">
        <v>3617056</v>
      </c>
    </row>
    <row r="2001" spans="2:3" x14ac:dyDescent="0.3">
      <c r="B2001" s="2" t="s">
        <v>4145</v>
      </c>
      <c r="C2001" s="2">
        <v>15694660</v>
      </c>
    </row>
    <row r="2002" spans="2:3" x14ac:dyDescent="0.3">
      <c r="B2002" s="3" t="s">
        <v>4148</v>
      </c>
      <c r="C2002" s="3">
        <v>152160</v>
      </c>
    </row>
    <row r="2003" spans="2:3" x14ac:dyDescent="0.3">
      <c r="B2003" s="2" t="s">
        <v>4150</v>
      </c>
      <c r="C2003" s="2">
        <v>1966</v>
      </c>
    </row>
    <row r="2004" spans="2:3" x14ac:dyDescent="0.3">
      <c r="B2004" s="3" t="s">
        <v>4152</v>
      </c>
      <c r="C2004" s="3">
        <v>68480</v>
      </c>
    </row>
    <row r="2005" spans="2:3" x14ac:dyDescent="0.3">
      <c r="B2005" s="2" t="s">
        <v>4154</v>
      </c>
      <c r="C2005" s="2">
        <v>11177322</v>
      </c>
    </row>
    <row r="2006" spans="2:3" x14ac:dyDescent="0.3">
      <c r="B2006" s="3" t="s">
        <v>4156</v>
      </c>
      <c r="C2006" s="3">
        <v>65768553</v>
      </c>
    </row>
    <row r="2007" spans="2:3" x14ac:dyDescent="0.3">
      <c r="B2007" s="2" t="s">
        <v>4158</v>
      </c>
      <c r="C2007" s="2">
        <v>472948</v>
      </c>
    </row>
    <row r="2008" spans="2:3" x14ac:dyDescent="0.3">
      <c r="B2008" s="3" t="s">
        <v>4160</v>
      </c>
      <c r="C2008" s="3">
        <v>4401472</v>
      </c>
    </row>
    <row r="2009" spans="2:3" x14ac:dyDescent="0.3">
      <c r="B2009" s="2" t="s">
        <v>4163</v>
      </c>
      <c r="C2009" s="2">
        <v>355555</v>
      </c>
    </row>
    <row r="2010" spans="2:3" x14ac:dyDescent="0.3">
      <c r="B2010" s="3" t="s">
        <v>4165</v>
      </c>
      <c r="C2010" s="3">
        <v>147448</v>
      </c>
    </row>
    <row r="2011" spans="2:3" x14ac:dyDescent="0.3">
      <c r="B2011" s="2" t="s">
        <v>4168</v>
      </c>
      <c r="C2011" s="2">
        <v>270855</v>
      </c>
    </row>
    <row r="2012" spans="2:3" x14ac:dyDescent="0.3">
      <c r="B2012" s="3" t="s">
        <v>4170</v>
      </c>
      <c r="C2012" s="3">
        <v>309816</v>
      </c>
    </row>
    <row r="2013" spans="2:3" x14ac:dyDescent="0.3">
      <c r="B2013" s="2" t="s">
        <v>4172</v>
      </c>
      <c r="C2013" s="2">
        <v>235106</v>
      </c>
    </row>
    <row r="2014" spans="2:3" x14ac:dyDescent="0.3">
      <c r="B2014" s="3" t="s">
        <v>4174</v>
      </c>
      <c r="C2014" s="3">
        <v>2624</v>
      </c>
    </row>
    <row r="2015" spans="2:3" x14ac:dyDescent="0.3">
      <c r="B2015" s="2" t="s">
        <v>4176</v>
      </c>
      <c r="C2015" s="2">
        <v>2930598</v>
      </c>
    </row>
    <row r="2016" spans="2:3" x14ac:dyDescent="0.3">
      <c r="B2016" s="3" t="s">
        <v>4179</v>
      </c>
      <c r="C2016" s="3">
        <v>38497032</v>
      </c>
    </row>
    <row r="2017" spans="2:3" x14ac:dyDescent="0.3">
      <c r="B2017" s="2" t="s">
        <v>4181</v>
      </c>
      <c r="C2017" s="2">
        <v>4185</v>
      </c>
    </row>
    <row r="2018" spans="2:3" x14ac:dyDescent="0.3">
      <c r="B2018" s="3" t="s">
        <v>4183</v>
      </c>
      <c r="C2018" s="3">
        <v>12782</v>
      </c>
    </row>
    <row r="2019" spans="2:3" x14ac:dyDescent="0.3">
      <c r="B2019" s="2" t="s">
        <v>4185</v>
      </c>
      <c r="C2019" s="2">
        <v>26294706</v>
      </c>
    </row>
    <row r="2020" spans="2:3" x14ac:dyDescent="0.3">
      <c r="B2020" s="3" t="s">
        <v>4187</v>
      </c>
      <c r="C2020" s="3">
        <v>502072</v>
      </c>
    </row>
    <row r="2021" spans="2:3" x14ac:dyDescent="0.3">
      <c r="B2021" s="2" t="s">
        <v>4189</v>
      </c>
      <c r="C2021" s="2">
        <v>2897680</v>
      </c>
    </row>
    <row r="2022" spans="2:3" x14ac:dyDescent="0.3">
      <c r="B2022" s="3" t="s">
        <v>2726</v>
      </c>
      <c r="C2022" s="3">
        <v>2560383</v>
      </c>
    </row>
    <row r="2023" spans="2:3" x14ac:dyDescent="0.3">
      <c r="B2023" s="2" t="s">
        <v>4192</v>
      </c>
      <c r="C2023" s="2">
        <v>40309776</v>
      </c>
    </row>
    <row r="2024" spans="2:3" x14ac:dyDescent="0.3">
      <c r="B2024" s="3" t="s">
        <v>4194</v>
      </c>
      <c r="C2024" s="3">
        <v>1121735</v>
      </c>
    </row>
    <row r="2025" spans="2:3" x14ac:dyDescent="0.3">
      <c r="B2025" s="2" t="s">
        <v>4196</v>
      </c>
      <c r="C2025" s="2">
        <v>1471476</v>
      </c>
    </row>
    <row r="2026" spans="2:3" x14ac:dyDescent="0.3">
      <c r="B2026" s="3" t="s">
        <v>4198</v>
      </c>
      <c r="C2026" s="3">
        <v>18885195</v>
      </c>
    </row>
    <row r="2027" spans="2:3" x14ac:dyDescent="0.3">
      <c r="B2027" s="2" t="s">
        <v>4200</v>
      </c>
      <c r="C2027" s="2">
        <v>151317</v>
      </c>
    </row>
    <row r="2028" spans="2:3" x14ac:dyDescent="0.3">
      <c r="B2028" s="3" t="s">
        <v>4202</v>
      </c>
      <c r="C2028" s="3">
        <v>827148</v>
      </c>
    </row>
    <row r="2029" spans="2:3" x14ac:dyDescent="0.3">
      <c r="B2029" s="2" t="s">
        <v>4204</v>
      </c>
      <c r="C2029" s="2">
        <v>2350300</v>
      </c>
    </row>
    <row r="2030" spans="2:3" x14ac:dyDescent="0.3">
      <c r="B2030" s="3" t="s">
        <v>4206</v>
      </c>
      <c r="C2030" s="3">
        <v>22452</v>
      </c>
    </row>
    <row r="2031" spans="2:3" x14ac:dyDescent="0.3">
      <c r="B2031" s="2" t="s">
        <v>4208</v>
      </c>
      <c r="C2031" s="2">
        <v>172754</v>
      </c>
    </row>
    <row r="2032" spans="2:3" x14ac:dyDescent="0.3">
      <c r="B2032" s="3" t="s">
        <v>2470</v>
      </c>
      <c r="C2032" s="3">
        <v>11792836</v>
      </c>
    </row>
    <row r="2033" spans="2:3" x14ac:dyDescent="0.3">
      <c r="B2033" s="2" t="s">
        <v>4211</v>
      </c>
      <c r="C2033" s="2">
        <v>992880</v>
      </c>
    </row>
    <row r="2034" spans="2:3" x14ac:dyDescent="0.3">
      <c r="B2034" s="3" t="s">
        <v>4213</v>
      </c>
      <c r="C2034" s="3">
        <v>664776</v>
      </c>
    </row>
    <row r="2035" spans="2:3" x14ac:dyDescent="0.3">
      <c r="B2035" s="2" t="s">
        <v>4215</v>
      </c>
      <c r="C2035" s="2">
        <v>5677425</v>
      </c>
    </row>
    <row r="2036" spans="2:3" x14ac:dyDescent="0.3">
      <c r="B2036" s="3" t="s">
        <v>4217</v>
      </c>
      <c r="C2036" s="3">
        <v>4993365</v>
      </c>
    </row>
    <row r="2037" spans="2:3" x14ac:dyDescent="0.3">
      <c r="B2037" s="2" t="s">
        <v>2734</v>
      </c>
      <c r="C2037" s="2">
        <v>3018</v>
      </c>
    </row>
    <row r="2038" spans="2:3" x14ac:dyDescent="0.3">
      <c r="B2038" s="3" t="s">
        <v>4220</v>
      </c>
      <c r="C2038" s="3">
        <v>9758</v>
      </c>
    </row>
    <row r="2039" spans="2:3" x14ac:dyDescent="0.3">
      <c r="B2039" s="2" t="s">
        <v>4222</v>
      </c>
      <c r="C2039" s="2">
        <v>183008</v>
      </c>
    </row>
    <row r="2040" spans="2:3" x14ac:dyDescent="0.3">
      <c r="B2040" s="3" t="s">
        <v>4224</v>
      </c>
      <c r="C2040" s="3">
        <v>26684</v>
      </c>
    </row>
    <row r="2041" spans="2:3" x14ac:dyDescent="0.3">
      <c r="B2041" s="2" t="s">
        <v>4226</v>
      </c>
      <c r="C2041" s="2">
        <v>48175272</v>
      </c>
    </row>
    <row r="2042" spans="2:3" x14ac:dyDescent="0.3">
      <c r="B2042" s="3" t="s">
        <v>4228</v>
      </c>
      <c r="C2042" s="3">
        <v>760898</v>
      </c>
    </row>
    <row r="2043" spans="2:3" x14ac:dyDescent="0.3">
      <c r="B2043" s="2" t="s">
        <v>4230</v>
      </c>
      <c r="C2043" s="2">
        <v>23535</v>
      </c>
    </row>
    <row r="2044" spans="2:3" x14ac:dyDescent="0.3">
      <c r="B2044" s="3" t="s">
        <v>4232</v>
      </c>
      <c r="C2044" s="3">
        <v>136080</v>
      </c>
    </row>
    <row r="2045" spans="2:3" x14ac:dyDescent="0.3">
      <c r="B2045" s="2" t="s">
        <v>4234</v>
      </c>
      <c r="C2045" s="2">
        <v>68248</v>
      </c>
    </row>
    <row r="2046" spans="2:3" x14ac:dyDescent="0.3">
      <c r="B2046" s="3" t="s">
        <v>4236</v>
      </c>
      <c r="C2046" s="3">
        <v>7808251</v>
      </c>
    </row>
    <row r="2047" spans="2:3" x14ac:dyDescent="0.3">
      <c r="B2047" s="2" t="s">
        <v>4238</v>
      </c>
      <c r="C2047" s="2">
        <v>11088</v>
      </c>
    </row>
    <row r="2048" spans="2:3" x14ac:dyDescent="0.3">
      <c r="B2048" s="3" t="s">
        <v>4240</v>
      </c>
      <c r="C2048" s="3">
        <v>7343440</v>
      </c>
    </row>
    <row r="2049" spans="2:3" x14ac:dyDescent="0.3">
      <c r="B2049" s="2" t="s">
        <v>4242</v>
      </c>
      <c r="C2049" s="2">
        <v>212193</v>
      </c>
    </row>
    <row r="2050" spans="2:3" x14ac:dyDescent="0.3">
      <c r="B2050" s="3" t="s">
        <v>4244</v>
      </c>
      <c r="C2050" s="3">
        <v>98240</v>
      </c>
    </row>
    <row r="2051" spans="2:3" x14ac:dyDescent="0.3">
      <c r="B2051" s="2" t="s">
        <v>4246</v>
      </c>
      <c r="C2051" s="2">
        <v>3426553</v>
      </c>
    </row>
    <row r="2052" spans="2:3" x14ac:dyDescent="0.3">
      <c r="B2052" s="3" t="s">
        <v>4248</v>
      </c>
      <c r="C2052" s="3">
        <v>5376992</v>
      </c>
    </row>
    <row r="2053" spans="2:3" x14ac:dyDescent="0.3">
      <c r="B2053" s="2" t="s">
        <v>4250</v>
      </c>
      <c r="C2053" s="2">
        <v>2958</v>
      </c>
    </row>
    <row r="2054" spans="2:3" x14ac:dyDescent="0.3">
      <c r="B2054" s="3" t="s">
        <v>4252</v>
      </c>
      <c r="C2054" s="3">
        <v>11320</v>
      </c>
    </row>
    <row r="2055" spans="2:3" x14ac:dyDescent="0.3">
      <c r="B2055" s="2" t="s">
        <v>4254</v>
      </c>
      <c r="C2055" s="2">
        <v>42522</v>
      </c>
    </row>
    <row r="2056" spans="2:3" x14ac:dyDescent="0.3">
      <c r="B2056" s="3" t="s">
        <v>4256</v>
      </c>
      <c r="C2056" s="3">
        <v>20476443</v>
      </c>
    </row>
    <row r="2057" spans="2:3" x14ac:dyDescent="0.3">
      <c r="B2057" s="2" t="s">
        <v>4258</v>
      </c>
      <c r="C2057" s="2">
        <v>64387</v>
      </c>
    </row>
    <row r="2058" spans="2:3" x14ac:dyDescent="0.3">
      <c r="B2058" s="3" t="s">
        <v>4260</v>
      </c>
      <c r="C2058" s="3">
        <v>12210</v>
      </c>
    </row>
    <row r="2059" spans="2:3" x14ac:dyDescent="0.3">
      <c r="B2059" s="2" t="s">
        <v>4262</v>
      </c>
      <c r="C2059" s="2">
        <v>8455520</v>
      </c>
    </row>
    <row r="2060" spans="2:3" x14ac:dyDescent="0.3">
      <c r="B2060" s="3" t="s">
        <v>4264</v>
      </c>
      <c r="C2060" s="3">
        <v>5152074</v>
      </c>
    </row>
    <row r="2061" spans="2:3" x14ac:dyDescent="0.3">
      <c r="B2061" s="2" t="s">
        <v>4266</v>
      </c>
      <c r="C2061" s="2">
        <v>2127034</v>
      </c>
    </row>
    <row r="2062" spans="2:3" x14ac:dyDescent="0.3">
      <c r="B2062" s="3" t="s">
        <v>4268</v>
      </c>
      <c r="C2062" s="3">
        <v>613224</v>
      </c>
    </row>
    <row r="2063" spans="2:3" x14ac:dyDescent="0.3">
      <c r="B2063" s="2" t="s">
        <v>4270</v>
      </c>
      <c r="C2063" s="2">
        <v>1854</v>
      </c>
    </row>
    <row r="2064" spans="2:3" x14ac:dyDescent="0.3">
      <c r="B2064" s="3" t="s">
        <v>4272</v>
      </c>
      <c r="C2064" s="3">
        <v>2249045</v>
      </c>
    </row>
    <row r="2065" spans="2:3" x14ac:dyDescent="0.3">
      <c r="B2065" s="2" t="s">
        <v>4274</v>
      </c>
      <c r="C2065" s="2">
        <v>5304960</v>
      </c>
    </row>
    <row r="2066" spans="2:3" x14ac:dyDescent="0.3">
      <c r="B2066" s="3" t="s">
        <v>4277</v>
      </c>
      <c r="C2066" s="3">
        <v>738594</v>
      </c>
    </row>
    <row r="2067" spans="2:3" x14ac:dyDescent="0.3">
      <c r="B2067" s="2" t="s">
        <v>4279</v>
      </c>
      <c r="C2067" s="2">
        <v>5673096</v>
      </c>
    </row>
    <row r="2068" spans="2:3" x14ac:dyDescent="0.3">
      <c r="B2068" s="3" t="s">
        <v>4281</v>
      </c>
      <c r="C2068" s="3">
        <v>1627780</v>
      </c>
    </row>
    <row r="2069" spans="2:3" x14ac:dyDescent="0.3">
      <c r="B2069" s="2" t="s">
        <v>4283</v>
      </c>
      <c r="C2069" s="2">
        <v>2055548</v>
      </c>
    </row>
    <row r="2070" spans="2:3" x14ac:dyDescent="0.3">
      <c r="B2070" s="3" t="s">
        <v>4285</v>
      </c>
      <c r="C2070" s="3">
        <v>1769</v>
      </c>
    </row>
    <row r="2071" spans="2:3" x14ac:dyDescent="0.3">
      <c r="B2071" s="2" t="s">
        <v>4287</v>
      </c>
      <c r="C2071" s="2">
        <v>419520</v>
      </c>
    </row>
    <row r="2072" spans="2:3" x14ac:dyDescent="0.3">
      <c r="B2072" s="3" t="s">
        <v>4289</v>
      </c>
      <c r="C2072" s="3">
        <v>506483</v>
      </c>
    </row>
    <row r="2073" spans="2:3" x14ac:dyDescent="0.3">
      <c r="B2073" s="2" t="s">
        <v>4291</v>
      </c>
      <c r="C2073" s="2">
        <v>122351</v>
      </c>
    </row>
    <row r="2074" spans="2:3" x14ac:dyDescent="0.3">
      <c r="B2074" s="3" t="s">
        <v>4293</v>
      </c>
      <c r="C2074" s="3">
        <v>688160</v>
      </c>
    </row>
    <row r="2075" spans="2:3" x14ac:dyDescent="0.3">
      <c r="B2075" s="2" t="s">
        <v>4295</v>
      </c>
      <c r="C2075" s="2">
        <v>826462</v>
      </c>
    </row>
    <row r="2076" spans="2:3" x14ac:dyDescent="0.3">
      <c r="B2076" s="3" t="s">
        <v>4297</v>
      </c>
      <c r="C2076" s="3">
        <v>664943</v>
      </c>
    </row>
    <row r="2077" spans="2:3" x14ac:dyDescent="0.3">
      <c r="B2077" s="2" t="s">
        <v>4299</v>
      </c>
      <c r="C2077" s="2">
        <v>2546964</v>
      </c>
    </row>
    <row r="2078" spans="2:3" x14ac:dyDescent="0.3">
      <c r="B2078" s="3" t="s">
        <v>4301</v>
      </c>
      <c r="C2078" s="3">
        <v>1024512</v>
      </c>
    </row>
    <row r="2079" spans="2:3" x14ac:dyDescent="0.3">
      <c r="B2079" s="2" t="s">
        <v>4303</v>
      </c>
      <c r="C2079" s="2">
        <v>2593512</v>
      </c>
    </row>
    <row r="2080" spans="2:3" x14ac:dyDescent="0.3">
      <c r="B2080" s="3" t="s">
        <v>4305</v>
      </c>
      <c r="C2080" s="3">
        <v>1651698</v>
      </c>
    </row>
    <row r="2081" spans="2:3" x14ac:dyDescent="0.3">
      <c r="B2081" s="2" t="s">
        <v>4307</v>
      </c>
      <c r="C2081" s="2">
        <v>537893</v>
      </c>
    </row>
    <row r="2082" spans="2:3" x14ac:dyDescent="0.3">
      <c r="B2082" s="3" t="s">
        <v>4309</v>
      </c>
      <c r="C2082" s="3">
        <v>33932036</v>
      </c>
    </row>
    <row r="2083" spans="2:3" x14ac:dyDescent="0.3">
      <c r="B2083" s="2" t="s">
        <v>4311</v>
      </c>
      <c r="C2083" s="2">
        <v>6866</v>
      </c>
    </row>
    <row r="2084" spans="2:3" x14ac:dyDescent="0.3">
      <c r="B2084" s="3" t="s">
        <v>4313</v>
      </c>
      <c r="C2084" s="3">
        <v>3884008</v>
      </c>
    </row>
    <row r="2085" spans="2:3" x14ac:dyDescent="0.3">
      <c r="B2085" s="2" t="s">
        <v>4315</v>
      </c>
      <c r="C2085" s="2">
        <v>7819812</v>
      </c>
    </row>
    <row r="2086" spans="2:3" x14ac:dyDescent="0.3">
      <c r="B2086" s="3" t="s">
        <v>4317</v>
      </c>
      <c r="C2086" s="3">
        <v>130824</v>
      </c>
    </row>
    <row r="2087" spans="2:3" x14ac:dyDescent="0.3">
      <c r="B2087" s="2" t="s">
        <v>4319</v>
      </c>
      <c r="C2087" s="2">
        <v>3200146</v>
      </c>
    </row>
    <row r="2088" spans="2:3" x14ac:dyDescent="0.3">
      <c r="B2088" s="3" t="s">
        <v>4321</v>
      </c>
      <c r="C2088" s="3">
        <v>156550</v>
      </c>
    </row>
    <row r="2089" spans="2:3" x14ac:dyDescent="0.3">
      <c r="B2089" s="2" t="s">
        <v>4323</v>
      </c>
      <c r="C2089" s="2">
        <v>488538</v>
      </c>
    </row>
    <row r="2090" spans="2:3" x14ac:dyDescent="0.3">
      <c r="B2090" s="3" t="s">
        <v>4325</v>
      </c>
      <c r="C2090" s="3">
        <v>71912</v>
      </c>
    </row>
    <row r="2091" spans="2:3" x14ac:dyDescent="0.3">
      <c r="B2091" s="2" t="s">
        <v>4327</v>
      </c>
      <c r="C2091" s="2">
        <v>402560</v>
      </c>
    </row>
    <row r="2092" spans="2:3" x14ac:dyDescent="0.3">
      <c r="B2092" s="3" t="s">
        <v>4329</v>
      </c>
      <c r="C2092" s="3">
        <v>12320</v>
      </c>
    </row>
    <row r="2093" spans="2:3" x14ac:dyDescent="0.3">
      <c r="B2093" s="2" t="s">
        <v>4331</v>
      </c>
      <c r="C2093" s="2">
        <v>1698</v>
      </c>
    </row>
    <row r="2094" spans="2:3" x14ac:dyDescent="0.3">
      <c r="B2094" s="3" t="s">
        <v>4333</v>
      </c>
      <c r="C2094" s="3">
        <v>3833700</v>
      </c>
    </row>
    <row r="2095" spans="2:3" x14ac:dyDescent="0.3">
      <c r="B2095" s="2" t="s">
        <v>4335</v>
      </c>
      <c r="C2095" s="2">
        <v>1190</v>
      </c>
    </row>
    <row r="2096" spans="2:3" x14ac:dyDescent="0.3">
      <c r="B2096" s="3" t="s">
        <v>4337</v>
      </c>
      <c r="C2096" s="3">
        <v>413050</v>
      </c>
    </row>
    <row r="2097" spans="2:3" x14ac:dyDescent="0.3">
      <c r="B2097" s="2" t="s">
        <v>4339</v>
      </c>
      <c r="C2097" s="2">
        <v>128190</v>
      </c>
    </row>
    <row r="2098" spans="2:3" x14ac:dyDescent="0.3">
      <c r="B2098" s="3" t="s">
        <v>4341</v>
      </c>
      <c r="C2098" s="3">
        <v>66615679</v>
      </c>
    </row>
    <row r="2099" spans="2:3" x14ac:dyDescent="0.3">
      <c r="B2099" s="2" t="s">
        <v>4343</v>
      </c>
      <c r="C2099" s="2">
        <v>2941640</v>
      </c>
    </row>
    <row r="2100" spans="2:3" x14ac:dyDescent="0.3">
      <c r="B2100" s="3" t="s">
        <v>4345</v>
      </c>
      <c r="C2100" s="3">
        <v>380886</v>
      </c>
    </row>
    <row r="2101" spans="2:3" x14ac:dyDescent="0.3">
      <c r="B2101" s="2" t="s">
        <v>4347</v>
      </c>
      <c r="C2101" s="2">
        <v>7523</v>
      </c>
    </row>
    <row r="2102" spans="2:3" x14ac:dyDescent="0.3">
      <c r="B2102" s="3" t="s">
        <v>4349</v>
      </c>
      <c r="C2102" s="3">
        <v>417571</v>
      </c>
    </row>
    <row r="2103" spans="2:3" x14ac:dyDescent="0.3">
      <c r="B2103" s="2" t="s">
        <v>4351</v>
      </c>
      <c r="C2103" s="2">
        <v>2896</v>
      </c>
    </row>
    <row r="2104" spans="2:3" x14ac:dyDescent="0.3">
      <c r="B2104" s="3" t="s">
        <v>4353</v>
      </c>
      <c r="C2104" s="3">
        <v>802332</v>
      </c>
    </row>
    <row r="2105" spans="2:3" x14ac:dyDescent="0.3">
      <c r="B2105" s="2" t="s">
        <v>4355</v>
      </c>
      <c r="C2105" s="2">
        <v>1256</v>
      </c>
    </row>
    <row r="2106" spans="2:3" x14ac:dyDescent="0.3">
      <c r="B2106" s="3" t="s">
        <v>4357</v>
      </c>
      <c r="C2106" s="3">
        <v>7890</v>
      </c>
    </row>
    <row r="2107" spans="2:3" x14ac:dyDescent="0.3">
      <c r="B2107" s="2" t="s">
        <v>4359</v>
      </c>
      <c r="C2107" s="2">
        <v>5877</v>
      </c>
    </row>
    <row r="2108" spans="2:3" x14ac:dyDescent="0.3">
      <c r="B2108" s="3" t="s">
        <v>4361</v>
      </c>
      <c r="C2108" s="3">
        <v>277436</v>
      </c>
    </row>
    <row r="2109" spans="2:3" x14ac:dyDescent="0.3">
      <c r="B2109" s="2" t="s">
        <v>4363</v>
      </c>
      <c r="C2109" s="2">
        <v>160912</v>
      </c>
    </row>
    <row r="2110" spans="2:3" x14ac:dyDescent="0.3">
      <c r="B2110" s="3" t="s">
        <v>4365</v>
      </c>
      <c r="C2110" s="3">
        <v>16616</v>
      </c>
    </row>
    <row r="2111" spans="2:3" x14ac:dyDescent="0.3">
      <c r="B2111" s="2" t="s">
        <v>4367</v>
      </c>
      <c r="C2111" s="2">
        <v>6240</v>
      </c>
    </row>
    <row r="2112" spans="2:3" x14ac:dyDescent="0.3">
      <c r="B2112" s="3" t="s">
        <v>4369</v>
      </c>
      <c r="C2112" s="3">
        <v>15804</v>
      </c>
    </row>
    <row r="2113" spans="2:3" x14ac:dyDescent="0.3">
      <c r="B2113" s="2" t="s">
        <v>4371</v>
      </c>
      <c r="C2113" s="2">
        <v>506571</v>
      </c>
    </row>
    <row r="2114" spans="2:3" x14ac:dyDescent="0.3">
      <c r="B2114" s="3" t="s">
        <v>4373</v>
      </c>
      <c r="C2114" s="3">
        <v>1402884</v>
      </c>
    </row>
    <row r="2115" spans="2:3" x14ac:dyDescent="0.3">
      <c r="B2115" s="2" t="s">
        <v>4375</v>
      </c>
      <c r="C2115" s="2">
        <v>100560</v>
      </c>
    </row>
    <row r="2116" spans="2:3" x14ac:dyDescent="0.3">
      <c r="B2116" s="3" t="s">
        <v>4377</v>
      </c>
      <c r="C2116" s="3">
        <v>233590</v>
      </c>
    </row>
    <row r="2117" spans="2:3" x14ac:dyDescent="0.3">
      <c r="B2117" s="2" t="s">
        <v>4379</v>
      </c>
      <c r="C2117" s="2">
        <v>9378</v>
      </c>
    </row>
    <row r="2118" spans="2:3" x14ac:dyDescent="0.3">
      <c r="B2118" s="3" t="s">
        <v>4381</v>
      </c>
      <c r="C2118" s="3">
        <v>926518</v>
      </c>
    </row>
    <row r="2119" spans="2:3" x14ac:dyDescent="0.3">
      <c r="B2119" s="2" t="s">
        <v>4383</v>
      </c>
      <c r="C2119" s="2">
        <v>140849</v>
      </c>
    </row>
    <row r="2120" spans="2:3" x14ac:dyDescent="0.3">
      <c r="B2120" s="3" t="s">
        <v>4385</v>
      </c>
      <c r="C2120" s="3">
        <v>1042572</v>
      </c>
    </row>
    <row r="2121" spans="2:3" x14ac:dyDescent="0.3">
      <c r="B2121" s="2" t="s">
        <v>4387</v>
      </c>
      <c r="C2121" s="2">
        <v>1070160</v>
      </c>
    </row>
    <row r="2122" spans="2:3" x14ac:dyDescent="0.3">
      <c r="B2122" s="3" t="s">
        <v>4389</v>
      </c>
      <c r="C2122" s="3">
        <v>5536</v>
      </c>
    </row>
    <row r="2123" spans="2:3" x14ac:dyDescent="0.3">
      <c r="B2123" s="2" t="s">
        <v>4391</v>
      </c>
      <c r="C2123" s="2">
        <v>349968</v>
      </c>
    </row>
    <row r="2124" spans="2:3" x14ac:dyDescent="0.3">
      <c r="B2124" s="3" t="s">
        <v>4393</v>
      </c>
      <c r="C2124" s="3">
        <v>43716</v>
      </c>
    </row>
    <row r="2125" spans="2:3" x14ac:dyDescent="0.3">
      <c r="B2125" s="2" t="s">
        <v>4395</v>
      </c>
      <c r="C2125" s="2">
        <v>155024</v>
      </c>
    </row>
    <row r="2126" spans="2:3" x14ac:dyDescent="0.3">
      <c r="B2126" s="3" t="s">
        <v>4397</v>
      </c>
      <c r="C2126" s="3">
        <v>569060</v>
      </c>
    </row>
    <row r="2127" spans="2:3" x14ac:dyDescent="0.3">
      <c r="B2127" s="2" t="s">
        <v>4399</v>
      </c>
      <c r="C2127" s="2">
        <v>3142326</v>
      </c>
    </row>
    <row r="2128" spans="2:3" x14ac:dyDescent="0.3">
      <c r="B2128" s="3" t="s">
        <v>4401</v>
      </c>
      <c r="C2128" s="3">
        <v>485692</v>
      </c>
    </row>
    <row r="2129" spans="2:3" x14ac:dyDescent="0.3">
      <c r="B2129" s="2" t="s">
        <v>4403</v>
      </c>
      <c r="C2129" s="2">
        <v>263686</v>
      </c>
    </row>
    <row r="2130" spans="2:3" x14ac:dyDescent="0.3">
      <c r="B2130" s="3" t="s">
        <v>4405</v>
      </c>
      <c r="C2130" s="3">
        <v>52880</v>
      </c>
    </row>
    <row r="2131" spans="2:3" x14ac:dyDescent="0.3">
      <c r="B2131" s="2" t="s">
        <v>4407</v>
      </c>
      <c r="C2131" s="2">
        <v>1336681</v>
      </c>
    </row>
    <row r="2132" spans="2:3" x14ac:dyDescent="0.3">
      <c r="B2132" s="3" t="s">
        <v>4409</v>
      </c>
      <c r="C2132" s="3">
        <v>47978</v>
      </c>
    </row>
    <row r="2133" spans="2:3" x14ac:dyDescent="0.3">
      <c r="B2133" s="2" t="s">
        <v>4411</v>
      </c>
      <c r="C2133" s="2">
        <v>14688</v>
      </c>
    </row>
    <row r="2134" spans="2:3" x14ac:dyDescent="0.3">
      <c r="B2134" s="3" t="s">
        <v>4413</v>
      </c>
      <c r="C2134" s="3">
        <v>706</v>
      </c>
    </row>
    <row r="2135" spans="2:3" x14ac:dyDescent="0.3">
      <c r="B2135" s="2" t="s">
        <v>4415</v>
      </c>
      <c r="C2135" s="2">
        <v>26535</v>
      </c>
    </row>
    <row r="2136" spans="2:3" x14ac:dyDescent="0.3">
      <c r="B2136" s="3" t="s">
        <v>4417</v>
      </c>
      <c r="C2136" s="3">
        <v>19968</v>
      </c>
    </row>
    <row r="2137" spans="2:3" x14ac:dyDescent="0.3">
      <c r="B2137" s="2" t="s">
        <v>4419</v>
      </c>
      <c r="C2137" s="2">
        <v>24068</v>
      </c>
    </row>
    <row r="2138" spans="2:3" x14ac:dyDescent="0.3">
      <c r="B2138" s="3" t="s">
        <v>4421</v>
      </c>
      <c r="C2138" s="3">
        <v>146333</v>
      </c>
    </row>
    <row r="2139" spans="2:3" x14ac:dyDescent="0.3">
      <c r="B2139" s="2" t="s">
        <v>4423</v>
      </c>
      <c r="C2139" s="2">
        <v>2014950</v>
      </c>
    </row>
    <row r="2140" spans="2:3" x14ac:dyDescent="0.3">
      <c r="B2140" s="3" t="s">
        <v>4425</v>
      </c>
      <c r="C2140" s="3">
        <v>21963904</v>
      </c>
    </row>
    <row r="2141" spans="2:3" x14ac:dyDescent="0.3">
      <c r="B2141" s="2" t="s">
        <v>4428</v>
      </c>
      <c r="C2141" s="2">
        <v>54368</v>
      </c>
    </row>
    <row r="2142" spans="2:3" x14ac:dyDescent="0.3">
      <c r="B2142" s="3" t="s">
        <v>4430</v>
      </c>
      <c r="C2142" s="3">
        <v>24567</v>
      </c>
    </row>
    <row r="2143" spans="2:3" x14ac:dyDescent="0.3">
      <c r="B2143" s="2" t="s">
        <v>4432</v>
      </c>
      <c r="C2143" s="2">
        <v>136740</v>
      </c>
    </row>
    <row r="2144" spans="2:3" x14ac:dyDescent="0.3">
      <c r="B2144" s="3" t="s">
        <v>1513</v>
      </c>
      <c r="C2144" s="3">
        <v>61472</v>
      </c>
    </row>
    <row r="2145" spans="2:3" x14ac:dyDescent="0.3">
      <c r="B2145" s="2" t="s">
        <v>4435</v>
      </c>
      <c r="C2145" s="2">
        <v>405531</v>
      </c>
    </row>
    <row r="2146" spans="2:3" x14ac:dyDescent="0.3">
      <c r="B2146" s="3" t="s">
        <v>4437</v>
      </c>
      <c r="C2146" s="3">
        <v>72842</v>
      </c>
    </row>
    <row r="2147" spans="2:3" x14ac:dyDescent="0.3">
      <c r="B2147" s="2" t="s">
        <v>4439</v>
      </c>
      <c r="C2147" s="2">
        <v>8526</v>
      </c>
    </row>
    <row r="2148" spans="2:3" x14ac:dyDescent="0.3">
      <c r="B2148" s="3" t="s">
        <v>4441</v>
      </c>
      <c r="C2148" s="3">
        <v>551375</v>
      </c>
    </row>
    <row r="2149" spans="2:3" x14ac:dyDescent="0.3">
      <c r="B2149" s="2" t="s">
        <v>4443</v>
      </c>
      <c r="C2149" s="2">
        <v>59900</v>
      </c>
    </row>
    <row r="2150" spans="2:3" x14ac:dyDescent="0.3">
      <c r="B2150" s="3" t="s">
        <v>4445</v>
      </c>
      <c r="C2150" s="3">
        <v>19573190</v>
      </c>
    </row>
    <row r="2151" spans="2:3" x14ac:dyDescent="0.3">
      <c r="B2151" s="2" t="s">
        <v>4447</v>
      </c>
      <c r="C2151" s="2">
        <v>1380960</v>
      </c>
    </row>
    <row r="2152" spans="2:3" x14ac:dyDescent="0.3">
      <c r="B2152" s="3" t="s">
        <v>4449</v>
      </c>
      <c r="C2152" s="3">
        <v>68535</v>
      </c>
    </row>
    <row r="2153" spans="2:3" x14ac:dyDescent="0.3">
      <c r="B2153" s="2" t="s">
        <v>4451</v>
      </c>
      <c r="C2153" s="2">
        <v>27972</v>
      </c>
    </row>
    <row r="2154" spans="2:3" x14ac:dyDescent="0.3">
      <c r="B2154" s="3" t="s">
        <v>4453</v>
      </c>
      <c r="C2154" s="3">
        <v>5032511</v>
      </c>
    </row>
    <row r="2155" spans="2:3" x14ac:dyDescent="0.3">
      <c r="B2155" s="2" t="s">
        <v>4455</v>
      </c>
      <c r="C2155" s="2">
        <v>116442</v>
      </c>
    </row>
    <row r="2156" spans="2:3" x14ac:dyDescent="0.3">
      <c r="B2156" s="3" t="s">
        <v>4457</v>
      </c>
      <c r="C2156" s="3">
        <v>946704</v>
      </c>
    </row>
    <row r="2157" spans="2:3" x14ac:dyDescent="0.3">
      <c r="B2157" s="2" t="s">
        <v>4459</v>
      </c>
      <c r="C2157" s="2">
        <v>13720</v>
      </c>
    </row>
    <row r="2158" spans="2:3" x14ac:dyDescent="0.3">
      <c r="B2158" s="3" t="s">
        <v>4461</v>
      </c>
      <c r="C2158" s="3">
        <v>7077</v>
      </c>
    </row>
    <row r="2159" spans="2:3" x14ac:dyDescent="0.3">
      <c r="B2159" s="2" t="s">
        <v>4463</v>
      </c>
      <c r="C2159" s="2">
        <v>265166</v>
      </c>
    </row>
    <row r="2160" spans="2:3" x14ac:dyDescent="0.3">
      <c r="B2160" s="3" t="s">
        <v>4465</v>
      </c>
      <c r="C2160" s="3">
        <v>111640</v>
      </c>
    </row>
    <row r="2161" spans="2:3" x14ac:dyDescent="0.3">
      <c r="B2161" s="2" t="s">
        <v>4467</v>
      </c>
      <c r="C2161" s="2">
        <v>19449990</v>
      </c>
    </row>
    <row r="2162" spans="2:3" x14ac:dyDescent="0.3">
      <c r="B2162" s="3" t="s">
        <v>4469</v>
      </c>
      <c r="C2162" s="3">
        <v>4640</v>
      </c>
    </row>
    <row r="2163" spans="2:3" x14ac:dyDescent="0.3">
      <c r="B2163" s="2" t="s">
        <v>4471</v>
      </c>
      <c r="C2163" s="2">
        <v>3852500</v>
      </c>
    </row>
    <row r="2164" spans="2:3" x14ac:dyDescent="0.3">
      <c r="B2164" s="3" t="s">
        <v>4473</v>
      </c>
      <c r="C2164" s="3">
        <v>3541872</v>
      </c>
    </row>
    <row r="2165" spans="2:3" x14ac:dyDescent="0.3">
      <c r="B2165" s="2" t="s">
        <v>4475</v>
      </c>
      <c r="C2165" s="2">
        <v>163020</v>
      </c>
    </row>
    <row r="2166" spans="2:3" x14ac:dyDescent="0.3">
      <c r="B2166" s="3" t="s">
        <v>4477</v>
      </c>
      <c r="C2166" s="3">
        <v>92900</v>
      </c>
    </row>
    <row r="2167" spans="2:3" x14ac:dyDescent="0.3">
      <c r="B2167" s="2" t="s">
        <v>4479</v>
      </c>
      <c r="C2167" s="2">
        <v>2218656</v>
      </c>
    </row>
    <row r="2168" spans="2:3" x14ac:dyDescent="0.3">
      <c r="B2168" s="3" t="s">
        <v>4481</v>
      </c>
      <c r="C2168" s="3">
        <v>9452880</v>
      </c>
    </row>
    <row r="2169" spans="2:3" x14ac:dyDescent="0.3">
      <c r="B2169" s="2" t="s">
        <v>4483</v>
      </c>
      <c r="C2169" s="2">
        <v>556072</v>
      </c>
    </row>
    <row r="2170" spans="2:3" x14ac:dyDescent="0.3">
      <c r="B2170" s="3" t="s">
        <v>4485</v>
      </c>
      <c r="C2170" s="3">
        <v>660450</v>
      </c>
    </row>
    <row r="2171" spans="2:3" x14ac:dyDescent="0.3">
      <c r="B2171" s="2" t="s">
        <v>4487</v>
      </c>
      <c r="C2171" s="2">
        <v>29506560</v>
      </c>
    </row>
    <row r="2172" spans="2:3" x14ac:dyDescent="0.3">
      <c r="B2172" s="3" t="s">
        <v>4489</v>
      </c>
      <c r="C2172" s="3">
        <v>11646736</v>
      </c>
    </row>
    <row r="2173" spans="2:3" x14ac:dyDescent="0.3">
      <c r="B2173" s="2" t="s">
        <v>4491</v>
      </c>
      <c r="C2173" s="2">
        <v>4698800</v>
      </c>
    </row>
    <row r="2174" spans="2:3" x14ac:dyDescent="0.3">
      <c r="B2174" s="3" t="s">
        <v>4493</v>
      </c>
      <c r="C2174" s="3">
        <v>6232380</v>
      </c>
    </row>
    <row r="2175" spans="2:3" x14ac:dyDescent="0.3">
      <c r="B2175" s="2" t="s">
        <v>4495</v>
      </c>
      <c r="C2175" s="2">
        <v>678062</v>
      </c>
    </row>
    <row r="2176" spans="2:3" x14ac:dyDescent="0.3">
      <c r="B2176" s="3" t="s">
        <v>4497</v>
      </c>
      <c r="C2176" s="3">
        <v>634832</v>
      </c>
    </row>
    <row r="2177" spans="2:3" x14ac:dyDescent="0.3">
      <c r="B2177" s="2" t="s">
        <v>4499</v>
      </c>
      <c r="C2177" s="2">
        <v>1340912</v>
      </c>
    </row>
    <row r="2178" spans="2:3" x14ac:dyDescent="0.3">
      <c r="B2178" s="3" t="s">
        <v>4501</v>
      </c>
      <c r="C2178" s="3">
        <v>51690</v>
      </c>
    </row>
    <row r="2179" spans="2:3" x14ac:dyDescent="0.3">
      <c r="B2179" s="2" t="s">
        <v>4503</v>
      </c>
      <c r="C2179" s="2">
        <v>3381414</v>
      </c>
    </row>
    <row r="2180" spans="2:3" x14ac:dyDescent="0.3">
      <c r="B2180" s="3" t="s">
        <v>4505</v>
      </c>
      <c r="C2180" s="3">
        <v>2841512</v>
      </c>
    </row>
    <row r="2181" spans="2:3" x14ac:dyDescent="0.3">
      <c r="B2181" s="2" t="s">
        <v>4507</v>
      </c>
      <c r="C2181" s="2">
        <v>1913652</v>
      </c>
    </row>
    <row r="2182" spans="2:3" x14ac:dyDescent="0.3">
      <c r="B2182" s="3" t="s">
        <v>4509</v>
      </c>
      <c r="C2182" s="3">
        <v>553056</v>
      </c>
    </row>
    <row r="2183" spans="2:3" x14ac:dyDescent="0.3">
      <c r="B2183" s="2" t="s">
        <v>3404</v>
      </c>
      <c r="C2183" s="2">
        <v>39060</v>
      </c>
    </row>
    <row r="2184" spans="2:3" x14ac:dyDescent="0.3">
      <c r="B2184" s="3" t="s">
        <v>4512</v>
      </c>
      <c r="C2184" s="3">
        <v>7988</v>
      </c>
    </row>
    <row r="2185" spans="2:3" x14ac:dyDescent="0.3">
      <c r="B2185" s="2" t="s">
        <v>4514</v>
      </c>
      <c r="C2185" s="2">
        <v>689</v>
      </c>
    </row>
    <row r="2186" spans="2:3" x14ac:dyDescent="0.3">
      <c r="B2186" s="3" t="s">
        <v>4516</v>
      </c>
      <c r="C2186" s="3">
        <v>2446022</v>
      </c>
    </row>
    <row r="2187" spans="2:3" x14ac:dyDescent="0.3">
      <c r="B2187" s="2" t="s">
        <v>4518</v>
      </c>
      <c r="C2187" s="2">
        <v>16305432</v>
      </c>
    </row>
    <row r="2188" spans="2:3" x14ac:dyDescent="0.3">
      <c r="B2188" s="3" t="s">
        <v>4520</v>
      </c>
      <c r="C2188" s="3">
        <v>134355</v>
      </c>
    </row>
    <row r="2189" spans="2:3" x14ac:dyDescent="0.3">
      <c r="B2189" s="2" t="s">
        <v>4522</v>
      </c>
      <c r="C2189" s="2">
        <v>6809500</v>
      </c>
    </row>
    <row r="2190" spans="2:3" x14ac:dyDescent="0.3">
      <c r="B2190" s="3" t="s">
        <v>4524</v>
      </c>
      <c r="C2190" s="3">
        <v>14516</v>
      </c>
    </row>
    <row r="2191" spans="2:3" x14ac:dyDescent="0.3">
      <c r="B2191" s="2" t="s">
        <v>4526</v>
      </c>
      <c r="C2191" s="2">
        <v>7136</v>
      </c>
    </row>
    <row r="2192" spans="2:3" x14ac:dyDescent="0.3">
      <c r="B2192" s="3" t="s">
        <v>4528</v>
      </c>
      <c r="C2192" s="3">
        <v>126072</v>
      </c>
    </row>
    <row r="2193" spans="2:3" x14ac:dyDescent="0.3">
      <c r="B2193" s="2" t="s">
        <v>4530</v>
      </c>
      <c r="C2193" s="2">
        <v>955</v>
      </c>
    </row>
    <row r="2194" spans="2:3" x14ac:dyDescent="0.3">
      <c r="B2194" s="3" t="s">
        <v>4532</v>
      </c>
      <c r="C2194" s="3">
        <v>31094</v>
      </c>
    </row>
    <row r="2195" spans="2:3" x14ac:dyDescent="0.3">
      <c r="B2195" s="2" t="s">
        <v>4534</v>
      </c>
      <c r="C2195" s="2">
        <v>2142422</v>
      </c>
    </row>
    <row r="2196" spans="2:3" x14ac:dyDescent="0.3">
      <c r="B2196" s="3" t="s">
        <v>4536</v>
      </c>
      <c r="C2196" s="3">
        <v>10617</v>
      </c>
    </row>
    <row r="2197" spans="2:3" x14ac:dyDescent="0.3">
      <c r="B2197" s="2" t="s">
        <v>4538</v>
      </c>
      <c r="C2197" s="2">
        <v>915513</v>
      </c>
    </row>
    <row r="2198" spans="2:3" x14ac:dyDescent="0.3">
      <c r="B2198" s="3" t="s">
        <v>4540</v>
      </c>
      <c r="C2198" s="3">
        <v>2504304</v>
      </c>
    </row>
    <row r="2199" spans="2:3" x14ac:dyDescent="0.3">
      <c r="B2199" s="2" t="s">
        <v>4542</v>
      </c>
      <c r="C2199" s="2">
        <v>52668</v>
      </c>
    </row>
    <row r="2200" spans="2:3" x14ac:dyDescent="0.3">
      <c r="B2200" s="3" t="s">
        <v>4544</v>
      </c>
      <c r="C2200" s="3">
        <v>754065</v>
      </c>
    </row>
    <row r="2201" spans="2:3" x14ac:dyDescent="0.3">
      <c r="B2201" s="2" t="s">
        <v>4546</v>
      </c>
      <c r="C2201" s="2">
        <v>214731</v>
      </c>
    </row>
    <row r="2202" spans="2:3" x14ac:dyDescent="0.3">
      <c r="B2202" s="3" t="s">
        <v>4548</v>
      </c>
      <c r="C2202" s="3">
        <v>67410</v>
      </c>
    </row>
    <row r="2203" spans="2:3" x14ac:dyDescent="0.3">
      <c r="B2203" s="2" t="s">
        <v>4550</v>
      </c>
      <c r="C2203" s="2">
        <v>9635</v>
      </c>
    </row>
    <row r="2204" spans="2:3" x14ac:dyDescent="0.3">
      <c r="B2204" s="3" t="s">
        <v>4552</v>
      </c>
      <c r="C2204" s="3">
        <v>33785</v>
      </c>
    </row>
    <row r="2205" spans="2:3" x14ac:dyDescent="0.3">
      <c r="B2205" s="2" t="s">
        <v>4554</v>
      </c>
      <c r="C2205" s="2">
        <v>41230</v>
      </c>
    </row>
    <row r="2206" spans="2:3" x14ac:dyDescent="0.3">
      <c r="B2206" s="3" t="s">
        <v>4556</v>
      </c>
      <c r="C2206" s="3">
        <v>8739588</v>
      </c>
    </row>
    <row r="2207" spans="2:3" x14ac:dyDescent="0.3">
      <c r="B2207" s="2" t="s">
        <v>4558</v>
      </c>
      <c r="C2207" s="2">
        <v>86151</v>
      </c>
    </row>
    <row r="2208" spans="2:3" x14ac:dyDescent="0.3">
      <c r="B2208" s="3" t="s">
        <v>4560</v>
      </c>
      <c r="C2208" s="3">
        <v>17816</v>
      </c>
    </row>
    <row r="2209" spans="2:3" x14ac:dyDescent="0.3">
      <c r="B2209" s="2" t="s">
        <v>4562</v>
      </c>
      <c r="C2209" s="2">
        <v>248820</v>
      </c>
    </row>
    <row r="2210" spans="2:3" x14ac:dyDescent="0.3">
      <c r="B2210" s="3" t="s">
        <v>4565</v>
      </c>
      <c r="C2210" s="3">
        <v>1071004</v>
      </c>
    </row>
    <row r="2211" spans="2:3" x14ac:dyDescent="0.3">
      <c r="B2211" s="2" t="s">
        <v>4567</v>
      </c>
      <c r="C2211" s="2">
        <v>48700</v>
      </c>
    </row>
    <row r="2212" spans="2:3" x14ac:dyDescent="0.3">
      <c r="B2212" s="3" t="s">
        <v>4569</v>
      </c>
      <c r="C2212" s="3">
        <v>1217500</v>
      </c>
    </row>
    <row r="2213" spans="2:3" x14ac:dyDescent="0.3">
      <c r="B2213" s="2" t="s">
        <v>4571</v>
      </c>
      <c r="C2213" s="2">
        <v>2033728</v>
      </c>
    </row>
    <row r="2214" spans="2:3" x14ac:dyDescent="0.3">
      <c r="B2214" s="3" t="s">
        <v>4573</v>
      </c>
      <c r="C2214" s="3">
        <v>7057900</v>
      </c>
    </row>
    <row r="2215" spans="2:3" x14ac:dyDescent="0.3">
      <c r="B2215" s="2" t="s">
        <v>4575</v>
      </c>
      <c r="C2215" s="2">
        <v>81042</v>
      </c>
    </row>
    <row r="2216" spans="2:3" x14ac:dyDescent="0.3">
      <c r="B2216" s="3" t="s">
        <v>4577</v>
      </c>
      <c r="C2216" s="3">
        <v>6993</v>
      </c>
    </row>
    <row r="2217" spans="2:3" x14ac:dyDescent="0.3">
      <c r="B2217" s="2" t="s">
        <v>4579</v>
      </c>
      <c r="C2217" s="2">
        <v>37044</v>
      </c>
    </row>
    <row r="2218" spans="2:3" x14ac:dyDescent="0.3">
      <c r="B2218" s="3" t="s">
        <v>4581</v>
      </c>
      <c r="C2218" s="3">
        <v>207948</v>
      </c>
    </row>
    <row r="2219" spans="2:3" x14ac:dyDescent="0.3">
      <c r="B2219" s="2" t="s">
        <v>4583</v>
      </c>
      <c r="C2219" s="2">
        <v>2753691</v>
      </c>
    </row>
    <row r="2220" spans="2:3" x14ac:dyDescent="0.3">
      <c r="B2220" s="3" t="s">
        <v>4585</v>
      </c>
      <c r="C2220" s="3">
        <v>73320</v>
      </c>
    </row>
    <row r="2221" spans="2:3" x14ac:dyDescent="0.3">
      <c r="B2221" s="2" t="s">
        <v>4587</v>
      </c>
      <c r="C2221" s="2">
        <v>70233</v>
      </c>
    </row>
    <row r="2222" spans="2:3" x14ac:dyDescent="0.3">
      <c r="B2222" s="3" t="s">
        <v>4589</v>
      </c>
      <c r="C2222" s="3">
        <v>3729540</v>
      </c>
    </row>
    <row r="2223" spans="2:3" x14ac:dyDescent="0.3">
      <c r="B2223" s="2" t="s">
        <v>4591</v>
      </c>
      <c r="C2223" s="2">
        <v>3018312</v>
      </c>
    </row>
    <row r="2224" spans="2:3" x14ac:dyDescent="0.3">
      <c r="B2224" s="3" t="s">
        <v>4593</v>
      </c>
      <c r="C2224" s="3">
        <v>975942</v>
      </c>
    </row>
    <row r="2225" spans="2:3" x14ac:dyDescent="0.3">
      <c r="B2225" s="2" t="s">
        <v>4595</v>
      </c>
      <c r="C2225" s="2">
        <v>4383020</v>
      </c>
    </row>
    <row r="2226" spans="2:3" x14ac:dyDescent="0.3">
      <c r="B2226" s="3" t="s">
        <v>4597</v>
      </c>
      <c r="C2226" s="3">
        <v>6800</v>
      </c>
    </row>
    <row r="2227" spans="2:3" x14ac:dyDescent="0.3">
      <c r="B2227" s="2" t="s">
        <v>4599</v>
      </c>
      <c r="C2227" s="2">
        <v>35910</v>
      </c>
    </row>
    <row r="2228" spans="2:3" x14ac:dyDescent="0.3">
      <c r="B2228" s="3" t="s">
        <v>4601</v>
      </c>
      <c r="C2228" s="3">
        <v>1986</v>
      </c>
    </row>
    <row r="2229" spans="2:3" x14ac:dyDescent="0.3">
      <c r="B2229" s="2" t="s">
        <v>4603</v>
      </c>
      <c r="C2229" s="2">
        <v>301320</v>
      </c>
    </row>
    <row r="2230" spans="2:3" x14ac:dyDescent="0.3">
      <c r="B2230" s="3" t="s">
        <v>4605</v>
      </c>
      <c r="C2230" s="3">
        <v>118104</v>
      </c>
    </row>
    <row r="2231" spans="2:3" x14ac:dyDescent="0.3">
      <c r="B2231" s="2" t="s">
        <v>4607</v>
      </c>
      <c r="C2231" s="2">
        <v>1470784</v>
      </c>
    </row>
    <row r="2232" spans="2:3" x14ac:dyDescent="0.3">
      <c r="B2232" s="3" t="s">
        <v>4609</v>
      </c>
      <c r="C2232" s="3">
        <v>16467540</v>
      </c>
    </row>
    <row r="2233" spans="2:3" x14ac:dyDescent="0.3">
      <c r="B2233" s="2" t="s">
        <v>4611</v>
      </c>
      <c r="C2233" s="2">
        <v>370310</v>
      </c>
    </row>
    <row r="2234" spans="2:3" x14ac:dyDescent="0.3">
      <c r="B2234" s="3" t="s">
        <v>4613</v>
      </c>
      <c r="C2234" s="3">
        <v>170739</v>
      </c>
    </row>
    <row r="2235" spans="2:3" x14ac:dyDescent="0.3">
      <c r="B2235" s="2" t="s">
        <v>4615</v>
      </c>
      <c r="C2235" s="2">
        <v>17634192</v>
      </c>
    </row>
    <row r="2236" spans="2:3" x14ac:dyDescent="0.3">
      <c r="B2236" s="3" t="s">
        <v>4617</v>
      </c>
      <c r="C2236" s="3">
        <v>243460</v>
      </c>
    </row>
    <row r="2237" spans="2:3" x14ac:dyDescent="0.3">
      <c r="B2237" s="2" t="s">
        <v>4619</v>
      </c>
      <c r="C2237" s="2">
        <v>10890040</v>
      </c>
    </row>
    <row r="2238" spans="2:3" x14ac:dyDescent="0.3">
      <c r="B2238" s="3" t="s">
        <v>4621</v>
      </c>
      <c r="C2238" s="3">
        <v>61427</v>
      </c>
    </row>
    <row r="2239" spans="2:3" x14ac:dyDescent="0.3">
      <c r="B2239" s="2" t="s">
        <v>4375</v>
      </c>
      <c r="C2239" s="2">
        <v>128700</v>
      </c>
    </row>
    <row r="2240" spans="2:3" x14ac:dyDescent="0.3">
      <c r="B2240" s="3" t="s">
        <v>4624</v>
      </c>
      <c r="C2240" s="3">
        <v>1636323</v>
      </c>
    </row>
    <row r="2241" spans="2:3" x14ac:dyDescent="0.3">
      <c r="B2241" s="2" t="s">
        <v>4626</v>
      </c>
      <c r="C2241" s="2">
        <v>13030698</v>
      </c>
    </row>
    <row r="2242" spans="2:3" x14ac:dyDescent="0.3">
      <c r="B2242" s="3" t="s">
        <v>4628</v>
      </c>
      <c r="C2242" s="3">
        <v>994476</v>
      </c>
    </row>
    <row r="2243" spans="2:3" x14ac:dyDescent="0.3">
      <c r="B2243" s="2" t="s">
        <v>4630</v>
      </c>
      <c r="C2243" s="2">
        <v>2170</v>
      </c>
    </row>
    <row r="2244" spans="2:3" x14ac:dyDescent="0.3">
      <c r="B2244" s="3" t="s">
        <v>4632</v>
      </c>
      <c r="C2244" s="3">
        <v>820008</v>
      </c>
    </row>
    <row r="2245" spans="2:3" x14ac:dyDescent="0.3">
      <c r="B2245" s="2" t="s">
        <v>4634</v>
      </c>
      <c r="C2245" s="2">
        <v>54736</v>
      </c>
    </row>
    <row r="2246" spans="2:3" x14ac:dyDescent="0.3">
      <c r="B2246" s="3" t="s">
        <v>4636</v>
      </c>
      <c r="C2246" s="3">
        <v>42885</v>
      </c>
    </row>
    <row r="2247" spans="2:3" x14ac:dyDescent="0.3">
      <c r="B2247" s="2" t="s">
        <v>4638</v>
      </c>
      <c r="C2247" s="2">
        <v>158388</v>
      </c>
    </row>
    <row r="2248" spans="2:3" x14ac:dyDescent="0.3">
      <c r="B2248" s="3" t="s">
        <v>4641</v>
      </c>
      <c r="C2248" s="3">
        <v>7756</v>
      </c>
    </row>
    <row r="2249" spans="2:3" x14ac:dyDescent="0.3">
      <c r="B2249" s="2" t="s">
        <v>4643</v>
      </c>
      <c r="C2249" s="2">
        <v>18936</v>
      </c>
    </row>
    <row r="2250" spans="2:3" x14ac:dyDescent="0.3">
      <c r="B2250" s="3" t="s">
        <v>4646</v>
      </c>
      <c r="C2250" s="3">
        <v>8856</v>
      </c>
    </row>
    <row r="2251" spans="2:3" x14ac:dyDescent="0.3">
      <c r="B2251" s="2" t="s">
        <v>4648</v>
      </c>
      <c r="C2251" s="2">
        <v>44224</v>
      </c>
    </row>
    <row r="2252" spans="2:3" x14ac:dyDescent="0.3">
      <c r="B2252" s="3" t="s">
        <v>4650</v>
      </c>
      <c r="C2252" s="3">
        <v>396228</v>
      </c>
    </row>
    <row r="2253" spans="2:3" x14ac:dyDescent="0.3">
      <c r="B2253" s="2" t="s">
        <v>4652</v>
      </c>
      <c r="C2253" s="2">
        <v>171000</v>
      </c>
    </row>
    <row r="2254" spans="2:3" x14ac:dyDescent="0.3">
      <c r="B2254" s="3" t="s">
        <v>4654</v>
      </c>
      <c r="C2254" s="3">
        <v>361008</v>
      </c>
    </row>
    <row r="2255" spans="2:3" x14ac:dyDescent="0.3">
      <c r="B2255" s="2" t="s">
        <v>4656</v>
      </c>
      <c r="C2255" s="2">
        <v>74648</v>
      </c>
    </row>
    <row r="2256" spans="2:3" x14ac:dyDescent="0.3">
      <c r="B2256" s="3" t="s">
        <v>4658</v>
      </c>
      <c r="C2256" s="3">
        <v>177</v>
      </c>
    </row>
    <row r="2257" spans="2:3" x14ac:dyDescent="0.3">
      <c r="B2257" s="2" t="s">
        <v>4660</v>
      </c>
      <c r="C2257" s="2">
        <v>3088384</v>
      </c>
    </row>
    <row r="2258" spans="2:3" x14ac:dyDescent="0.3">
      <c r="B2258" s="3" t="s">
        <v>4662</v>
      </c>
      <c r="C2258" s="3">
        <v>609463</v>
      </c>
    </row>
    <row r="2259" spans="2:3" x14ac:dyDescent="0.3">
      <c r="B2259" s="2" t="s">
        <v>4664</v>
      </c>
      <c r="C2259" s="2">
        <v>2060</v>
      </c>
    </row>
    <row r="2260" spans="2:3" x14ac:dyDescent="0.3">
      <c r="B2260" s="3" t="s">
        <v>4666</v>
      </c>
      <c r="C2260" s="3">
        <v>1039</v>
      </c>
    </row>
    <row r="2261" spans="2:3" x14ac:dyDescent="0.3">
      <c r="B2261" s="2" t="s">
        <v>4668</v>
      </c>
      <c r="C2261" s="2">
        <v>1658100</v>
      </c>
    </row>
    <row r="2262" spans="2:3" x14ac:dyDescent="0.3">
      <c r="B2262" s="3" t="s">
        <v>4670</v>
      </c>
      <c r="C2262" s="3">
        <v>2254</v>
      </c>
    </row>
    <row r="2263" spans="2:3" x14ac:dyDescent="0.3">
      <c r="B2263" s="2" t="s">
        <v>4672</v>
      </c>
      <c r="C2263" s="2">
        <v>972600</v>
      </c>
    </row>
    <row r="2264" spans="2:3" x14ac:dyDescent="0.3">
      <c r="B2264" s="3" t="s">
        <v>4674</v>
      </c>
      <c r="C2264" s="3">
        <v>5856570</v>
      </c>
    </row>
    <row r="2265" spans="2:3" x14ac:dyDescent="0.3">
      <c r="B2265" s="2" t="s">
        <v>4676</v>
      </c>
      <c r="C2265" s="2">
        <v>60348</v>
      </c>
    </row>
    <row r="2266" spans="2:3" x14ac:dyDescent="0.3">
      <c r="B2266" s="3" t="s">
        <v>4678</v>
      </c>
      <c r="C2266" s="3">
        <v>522</v>
      </c>
    </row>
    <row r="2267" spans="2:3" x14ac:dyDescent="0.3">
      <c r="B2267" s="2" t="s">
        <v>4680</v>
      </c>
      <c r="C2267" s="2">
        <v>59292</v>
      </c>
    </row>
    <row r="2268" spans="2:3" x14ac:dyDescent="0.3">
      <c r="B2268" s="3" t="s">
        <v>4682</v>
      </c>
      <c r="C2268" s="3">
        <v>23904</v>
      </c>
    </row>
    <row r="2269" spans="2:3" x14ac:dyDescent="0.3">
      <c r="B2269" s="2" t="s">
        <v>4684</v>
      </c>
      <c r="C2269" s="2">
        <v>31164</v>
      </c>
    </row>
    <row r="2270" spans="2:3" x14ac:dyDescent="0.3">
      <c r="B2270" s="3" t="s">
        <v>4686</v>
      </c>
      <c r="C2270" s="3">
        <v>2628</v>
      </c>
    </row>
    <row r="2271" spans="2:3" x14ac:dyDescent="0.3">
      <c r="B2271" s="2" t="s">
        <v>4688</v>
      </c>
      <c r="C2271" s="2">
        <v>372816</v>
      </c>
    </row>
    <row r="2272" spans="2:3" x14ac:dyDescent="0.3">
      <c r="B2272" s="3" t="s">
        <v>4690</v>
      </c>
      <c r="C2272" s="3">
        <v>17040</v>
      </c>
    </row>
    <row r="2273" spans="2:3" x14ac:dyDescent="0.3">
      <c r="B2273" s="2" t="s">
        <v>4693</v>
      </c>
      <c r="C2273" s="2">
        <v>13750</v>
      </c>
    </row>
    <row r="2274" spans="2:3" x14ac:dyDescent="0.3">
      <c r="B2274" s="3" t="s">
        <v>4695</v>
      </c>
      <c r="C2274" s="3">
        <v>28200</v>
      </c>
    </row>
    <row r="2275" spans="2:3" x14ac:dyDescent="0.3">
      <c r="B2275" s="2" t="s">
        <v>4697</v>
      </c>
      <c r="C2275" s="2">
        <v>1747536</v>
      </c>
    </row>
    <row r="2276" spans="2:3" x14ac:dyDescent="0.3">
      <c r="B2276" s="3" t="s">
        <v>4700</v>
      </c>
      <c r="C2276" s="3">
        <v>696828</v>
      </c>
    </row>
    <row r="2277" spans="2:3" x14ac:dyDescent="0.3">
      <c r="B2277" s="2" t="s">
        <v>4702</v>
      </c>
      <c r="C2277" s="2">
        <v>133896</v>
      </c>
    </row>
    <row r="2278" spans="2:3" x14ac:dyDescent="0.3">
      <c r="B2278" s="3" t="s">
        <v>4704</v>
      </c>
      <c r="C2278" s="3">
        <v>16176</v>
      </c>
    </row>
    <row r="2279" spans="2:3" x14ac:dyDescent="0.3">
      <c r="B2279" s="2" t="s">
        <v>4706</v>
      </c>
      <c r="C2279" s="2">
        <v>13368850</v>
      </c>
    </row>
    <row r="2280" spans="2:3" x14ac:dyDescent="0.3">
      <c r="B2280" s="3" t="s">
        <v>4708</v>
      </c>
      <c r="C2280" s="3">
        <v>12018726</v>
      </c>
    </row>
    <row r="2281" spans="2:3" x14ac:dyDescent="0.3">
      <c r="B2281" s="2" t="s">
        <v>4710</v>
      </c>
      <c r="C2281" s="2">
        <v>278475</v>
      </c>
    </row>
    <row r="2282" spans="2:3" x14ac:dyDescent="0.3">
      <c r="B2282" s="3" t="s">
        <v>4712</v>
      </c>
      <c r="C2282" s="3">
        <v>36696</v>
      </c>
    </row>
    <row r="2283" spans="2:3" x14ac:dyDescent="0.3">
      <c r="B2283" s="2" t="s">
        <v>4714</v>
      </c>
      <c r="C2283" s="2">
        <v>5346900</v>
      </c>
    </row>
    <row r="2284" spans="2:3" x14ac:dyDescent="0.3">
      <c r="B2284" s="3" t="s">
        <v>4716</v>
      </c>
      <c r="C2284" s="3">
        <v>346940</v>
      </c>
    </row>
    <row r="2285" spans="2:3" x14ac:dyDescent="0.3">
      <c r="B2285" s="2" t="s">
        <v>4719</v>
      </c>
      <c r="C2285" s="2">
        <v>135861</v>
      </c>
    </row>
    <row r="2286" spans="2:3" x14ac:dyDescent="0.3">
      <c r="B2286" s="3" t="s">
        <v>4721</v>
      </c>
      <c r="C2286" s="3">
        <v>211360</v>
      </c>
    </row>
    <row r="2287" spans="2:3" x14ac:dyDescent="0.3">
      <c r="B2287" s="2" t="s">
        <v>4723</v>
      </c>
      <c r="C2287" s="2">
        <v>96460</v>
      </c>
    </row>
    <row r="2288" spans="2:3" x14ac:dyDescent="0.3">
      <c r="B2288" s="3" t="s">
        <v>4725</v>
      </c>
      <c r="C2288" s="3">
        <v>99300</v>
      </c>
    </row>
    <row r="2289" spans="2:3" x14ac:dyDescent="0.3">
      <c r="B2289" s="2" t="s">
        <v>4727</v>
      </c>
      <c r="C2289" s="2">
        <v>123233</v>
      </c>
    </row>
    <row r="2290" spans="2:3" x14ac:dyDescent="0.3">
      <c r="B2290" s="3" t="s">
        <v>4729</v>
      </c>
      <c r="C2290" s="3">
        <v>79506</v>
      </c>
    </row>
    <row r="2291" spans="2:3" x14ac:dyDescent="0.3">
      <c r="B2291" s="2" t="s">
        <v>4731</v>
      </c>
      <c r="C2291" s="2">
        <v>53050</v>
      </c>
    </row>
    <row r="2292" spans="2:3" x14ac:dyDescent="0.3">
      <c r="B2292" s="3" t="s">
        <v>4733</v>
      </c>
      <c r="C2292" s="3">
        <v>441894</v>
      </c>
    </row>
    <row r="2293" spans="2:3" x14ac:dyDescent="0.3">
      <c r="B2293" s="2" t="s">
        <v>4735</v>
      </c>
      <c r="C2293" s="2">
        <v>227307</v>
      </c>
    </row>
    <row r="2294" spans="2:3" x14ac:dyDescent="0.3">
      <c r="B2294" s="3" t="s">
        <v>4737</v>
      </c>
      <c r="C2294" s="3">
        <v>75738</v>
      </c>
    </row>
    <row r="2295" spans="2:3" x14ac:dyDescent="0.3">
      <c r="B2295" s="2" t="s">
        <v>4739</v>
      </c>
      <c r="C2295" s="2">
        <v>33021</v>
      </c>
    </row>
    <row r="2296" spans="2:3" x14ac:dyDescent="0.3">
      <c r="B2296" s="3" t="s">
        <v>4741</v>
      </c>
      <c r="C2296" s="3">
        <v>7960</v>
      </c>
    </row>
    <row r="2297" spans="2:3" x14ac:dyDescent="0.3">
      <c r="B2297" s="2" t="s">
        <v>4743</v>
      </c>
      <c r="C2297" s="2">
        <v>19850</v>
      </c>
    </row>
    <row r="2298" spans="2:3" x14ac:dyDescent="0.3">
      <c r="B2298" s="3" t="s">
        <v>4745</v>
      </c>
      <c r="C2298" s="3">
        <v>1185016</v>
      </c>
    </row>
    <row r="2299" spans="2:3" x14ac:dyDescent="0.3">
      <c r="B2299" s="2" t="s">
        <v>4747</v>
      </c>
      <c r="C2299" s="2">
        <v>3852</v>
      </c>
    </row>
    <row r="2300" spans="2:3" x14ac:dyDescent="0.3">
      <c r="B2300" s="3" t="s">
        <v>4749</v>
      </c>
      <c r="C2300" s="3">
        <v>262848</v>
      </c>
    </row>
    <row r="2301" spans="2:3" x14ac:dyDescent="0.3">
      <c r="B2301" s="2" t="s">
        <v>4751</v>
      </c>
      <c r="C2301" s="2">
        <v>21444</v>
      </c>
    </row>
    <row r="2302" spans="2:3" x14ac:dyDescent="0.3">
      <c r="B2302" s="3" t="s">
        <v>4753</v>
      </c>
      <c r="C2302" s="3">
        <v>921</v>
      </c>
    </row>
    <row r="2303" spans="2:3" x14ac:dyDescent="0.3">
      <c r="B2303" s="2" t="s">
        <v>4755</v>
      </c>
      <c r="C2303" s="2">
        <v>2176</v>
      </c>
    </row>
    <row r="2304" spans="2:3" x14ac:dyDescent="0.3">
      <c r="B2304" s="3" t="s">
        <v>4757</v>
      </c>
      <c r="C2304" s="3">
        <v>65570</v>
      </c>
    </row>
    <row r="2305" spans="2:3" x14ac:dyDescent="0.3">
      <c r="B2305" s="2" t="s">
        <v>4759</v>
      </c>
      <c r="C2305" s="2">
        <v>167599</v>
      </c>
    </row>
    <row r="2306" spans="2:3" x14ac:dyDescent="0.3">
      <c r="B2306" s="3" t="s">
        <v>4761</v>
      </c>
      <c r="C2306" s="3">
        <v>856</v>
      </c>
    </row>
    <row r="2307" spans="2:3" x14ac:dyDescent="0.3">
      <c r="B2307" s="2" t="s">
        <v>4763</v>
      </c>
      <c r="C2307" s="2">
        <v>664200</v>
      </c>
    </row>
    <row r="2308" spans="2:3" x14ac:dyDescent="0.3">
      <c r="B2308" s="3" t="s">
        <v>4765</v>
      </c>
      <c r="C2308" s="3">
        <v>4838</v>
      </c>
    </row>
    <row r="2309" spans="2:3" x14ac:dyDescent="0.3">
      <c r="B2309" s="2" t="s">
        <v>4767</v>
      </c>
      <c r="C2309" s="2">
        <v>65448</v>
      </c>
    </row>
    <row r="2310" spans="2:3" x14ac:dyDescent="0.3">
      <c r="B2310" s="3" t="s">
        <v>4769</v>
      </c>
      <c r="C2310" s="3">
        <v>440300</v>
      </c>
    </row>
    <row r="2311" spans="2:3" x14ac:dyDescent="0.3">
      <c r="B2311" s="2" t="s">
        <v>4772</v>
      </c>
      <c r="C2311" s="2">
        <v>198627</v>
      </c>
    </row>
    <row r="2312" spans="2:3" x14ac:dyDescent="0.3">
      <c r="B2312" s="3" t="s">
        <v>4774</v>
      </c>
      <c r="C2312" s="3">
        <v>1253511</v>
      </c>
    </row>
    <row r="2313" spans="2:3" x14ac:dyDescent="0.3">
      <c r="B2313" s="2" t="s">
        <v>4776</v>
      </c>
      <c r="C2313" s="2">
        <v>367290</v>
      </c>
    </row>
    <row r="2314" spans="2:3" x14ac:dyDescent="0.3">
      <c r="B2314" s="3" t="s">
        <v>4778</v>
      </c>
      <c r="C2314" s="3">
        <v>528448</v>
      </c>
    </row>
    <row r="2315" spans="2:3" x14ac:dyDescent="0.3">
      <c r="B2315" s="2" t="s">
        <v>4780</v>
      </c>
      <c r="C2315" s="2">
        <v>24384</v>
      </c>
    </row>
    <row r="2316" spans="2:3" x14ac:dyDescent="0.3">
      <c r="B2316" s="3" t="s">
        <v>4783</v>
      </c>
      <c r="C2316" s="3">
        <v>572005</v>
      </c>
    </row>
    <row r="2317" spans="2:3" x14ac:dyDescent="0.3">
      <c r="B2317" s="2" t="s">
        <v>4785</v>
      </c>
      <c r="C2317" s="2">
        <v>482304</v>
      </c>
    </row>
    <row r="2318" spans="2:3" x14ac:dyDescent="0.3">
      <c r="B2318" s="3" t="s">
        <v>4787</v>
      </c>
      <c r="C2318" s="3">
        <v>1564</v>
      </c>
    </row>
    <row r="2319" spans="2:3" x14ac:dyDescent="0.3">
      <c r="B2319" s="2" t="s">
        <v>4789</v>
      </c>
      <c r="C2319" s="2">
        <v>9207</v>
      </c>
    </row>
    <row r="2320" spans="2:3" x14ac:dyDescent="0.3">
      <c r="B2320" s="3" t="s">
        <v>4791</v>
      </c>
      <c r="C2320" s="3">
        <v>11220</v>
      </c>
    </row>
    <row r="2321" spans="2:3" x14ac:dyDescent="0.3">
      <c r="B2321" s="2" t="s">
        <v>4793</v>
      </c>
      <c r="C2321" s="2">
        <v>54800</v>
      </c>
    </row>
    <row r="2322" spans="2:3" x14ac:dyDescent="0.3">
      <c r="B2322" s="3" t="s">
        <v>4795</v>
      </c>
      <c r="C2322" s="3">
        <v>39668</v>
      </c>
    </row>
    <row r="2323" spans="2:3" x14ac:dyDescent="0.3">
      <c r="B2323" s="2" t="s">
        <v>4797</v>
      </c>
      <c r="C2323" s="2">
        <v>16728</v>
      </c>
    </row>
    <row r="2324" spans="2:3" x14ac:dyDescent="0.3">
      <c r="B2324" s="3" t="s">
        <v>4799</v>
      </c>
      <c r="C2324" s="3">
        <v>8928</v>
      </c>
    </row>
    <row r="2325" spans="2:3" x14ac:dyDescent="0.3">
      <c r="B2325" s="2" t="s">
        <v>4801</v>
      </c>
      <c r="C2325" s="2">
        <v>58480</v>
      </c>
    </row>
    <row r="2326" spans="2:3" x14ac:dyDescent="0.3">
      <c r="B2326" s="3" t="s">
        <v>4803</v>
      </c>
      <c r="C2326" s="3">
        <v>59000</v>
      </c>
    </row>
    <row r="2327" spans="2:3" x14ac:dyDescent="0.3">
      <c r="B2327" s="2" t="s">
        <v>4805</v>
      </c>
      <c r="C2327" s="2">
        <v>435</v>
      </c>
    </row>
    <row r="2328" spans="2:3" x14ac:dyDescent="0.3">
      <c r="B2328" s="3" t="s">
        <v>4807</v>
      </c>
      <c r="C2328" s="3">
        <v>1702</v>
      </c>
    </row>
    <row r="2329" spans="2:3" x14ac:dyDescent="0.3">
      <c r="B2329" s="2" t="s">
        <v>4809</v>
      </c>
      <c r="C2329" s="2">
        <v>576</v>
      </c>
    </row>
    <row r="2330" spans="2:3" x14ac:dyDescent="0.3">
      <c r="B2330" s="3" t="s">
        <v>4811</v>
      </c>
      <c r="C2330" s="3">
        <v>297</v>
      </c>
    </row>
    <row r="2331" spans="2:3" x14ac:dyDescent="0.3">
      <c r="B2331" s="2" t="s">
        <v>4813</v>
      </c>
      <c r="C2331" s="2">
        <v>345744</v>
      </c>
    </row>
    <row r="2332" spans="2:3" x14ac:dyDescent="0.3">
      <c r="B2332" s="3" t="s">
        <v>4815</v>
      </c>
      <c r="C2332" s="3">
        <v>44307</v>
      </c>
    </row>
    <row r="2333" spans="2:3" x14ac:dyDescent="0.3">
      <c r="B2333" s="2" t="s">
        <v>4818</v>
      </c>
      <c r="C2333" s="2">
        <v>25280</v>
      </c>
    </row>
    <row r="2334" spans="2:3" x14ac:dyDescent="0.3">
      <c r="B2334" s="3" t="s">
        <v>4820</v>
      </c>
      <c r="C2334" s="3">
        <v>28490</v>
      </c>
    </row>
    <row r="2335" spans="2:3" x14ac:dyDescent="0.3">
      <c r="B2335" s="2" t="s">
        <v>4822</v>
      </c>
      <c r="C2335" s="2">
        <v>2588</v>
      </c>
    </row>
    <row r="2336" spans="2:3" x14ac:dyDescent="0.3">
      <c r="B2336" s="3" t="s">
        <v>4824</v>
      </c>
      <c r="C2336" s="3">
        <v>65400</v>
      </c>
    </row>
    <row r="2337" spans="2:3" x14ac:dyDescent="0.3">
      <c r="B2337" s="2" t="s">
        <v>4826</v>
      </c>
      <c r="C2337" s="2">
        <v>382641</v>
      </c>
    </row>
    <row r="2338" spans="2:3" x14ac:dyDescent="0.3">
      <c r="B2338" s="3" t="s">
        <v>4828</v>
      </c>
      <c r="C2338" s="3">
        <v>1032</v>
      </c>
    </row>
    <row r="2339" spans="2:3" x14ac:dyDescent="0.3">
      <c r="B2339" s="2" t="s">
        <v>4830</v>
      </c>
      <c r="C2339" s="2">
        <v>345</v>
      </c>
    </row>
    <row r="2340" spans="2:3" x14ac:dyDescent="0.3">
      <c r="B2340" s="3" t="s">
        <v>4832</v>
      </c>
      <c r="C2340" s="3">
        <v>403</v>
      </c>
    </row>
    <row r="2341" spans="2:3" x14ac:dyDescent="0.3">
      <c r="B2341" s="2" t="s">
        <v>4834</v>
      </c>
      <c r="C2341" s="2">
        <v>1000</v>
      </c>
    </row>
    <row r="2342" spans="2:3" x14ac:dyDescent="0.3">
      <c r="B2342" s="3" t="s">
        <v>4836</v>
      </c>
      <c r="C2342" s="3">
        <v>1863</v>
      </c>
    </row>
    <row r="2343" spans="2:3" x14ac:dyDescent="0.3">
      <c r="B2343" s="2" t="s">
        <v>4838</v>
      </c>
      <c r="C2343" s="2">
        <v>16400</v>
      </c>
    </row>
    <row r="2344" spans="2:3" x14ac:dyDescent="0.3">
      <c r="B2344" s="3" t="s">
        <v>4840</v>
      </c>
      <c r="C2344" s="3">
        <v>87324942</v>
      </c>
    </row>
    <row r="2345" spans="2:3" x14ac:dyDescent="0.3">
      <c r="B2345" s="2" t="s">
        <v>4842</v>
      </c>
      <c r="C2345" s="2">
        <v>2080812</v>
      </c>
    </row>
    <row r="2346" spans="2:3" x14ac:dyDescent="0.3">
      <c r="B2346" s="3" t="s">
        <v>4844</v>
      </c>
      <c r="C2346" s="3">
        <v>6408192</v>
      </c>
    </row>
    <row r="2347" spans="2:3" x14ac:dyDescent="0.3">
      <c r="B2347" s="2" t="s">
        <v>4846</v>
      </c>
      <c r="C2347" s="2">
        <v>2469411450</v>
      </c>
    </row>
    <row r="2348" spans="2:3" x14ac:dyDescent="0.3">
      <c r="B2348" s="3" t="s">
        <v>4848</v>
      </c>
      <c r="C2348" s="3">
        <v>4635466</v>
      </c>
    </row>
    <row r="2349" spans="2:3" x14ac:dyDescent="0.3">
      <c r="B2349" s="2" t="s">
        <v>4850</v>
      </c>
      <c r="C2349" s="2">
        <v>484623776</v>
      </c>
    </row>
    <row r="2350" spans="2:3" x14ac:dyDescent="0.3">
      <c r="B2350" s="3" t="s">
        <v>4852</v>
      </c>
      <c r="C2350" s="3">
        <v>13103242</v>
      </c>
    </row>
    <row r="2351" spans="2:3" x14ac:dyDescent="0.3">
      <c r="B2351" s="2" t="s">
        <v>4854</v>
      </c>
      <c r="C2351" s="2">
        <v>4121888</v>
      </c>
    </row>
    <row r="2352" spans="2:3" x14ac:dyDescent="0.3">
      <c r="B2352" s="3" t="s">
        <v>4856</v>
      </c>
      <c r="C2352" s="3">
        <v>20343960</v>
      </c>
    </row>
    <row r="2353" spans="2:3" x14ac:dyDescent="0.3">
      <c r="B2353" s="2" t="s">
        <v>4858</v>
      </c>
      <c r="C2353" s="2">
        <v>7134186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F3CE7-34FA-412B-91C8-E733654B467F}">
  <dimension ref="B2:G879"/>
  <sheetViews>
    <sheetView workbookViewId="0">
      <selection activeCell="M36" sqref="M36"/>
    </sheetView>
  </sheetViews>
  <sheetFormatPr defaultRowHeight="15.05" x14ac:dyDescent="0.3"/>
  <cols>
    <col min="1" max="1" width="12.77734375" customWidth="1"/>
    <col min="2" max="2" width="14.109375" customWidth="1"/>
    <col min="5" max="5" width="12" bestFit="1" customWidth="1"/>
    <col min="6" max="6" width="28.44140625" bestFit="1" customWidth="1"/>
    <col min="7" max="7" width="9" bestFit="1" customWidth="1"/>
    <col min="8" max="8" width="13.21875" customWidth="1"/>
    <col min="9" max="9" width="15.88671875" customWidth="1"/>
    <col min="10" max="10" width="8" bestFit="1" customWidth="1"/>
    <col min="11" max="12" width="12" bestFit="1" customWidth="1"/>
    <col min="13" max="13" width="9" bestFit="1" customWidth="1"/>
    <col min="14" max="14" width="12" bestFit="1" customWidth="1"/>
    <col min="15" max="15" width="9" bestFit="1" customWidth="1"/>
    <col min="16" max="16" width="12" bestFit="1" customWidth="1"/>
    <col min="17" max="17" width="10" bestFit="1" customWidth="1"/>
    <col min="18" max="20" width="12" bestFit="1" customWidth="1"/>
    <col min="21" max="21" width="10" bestFit="1" customWidth="1"/>
    <col min="22" max="22" width="8" bestFit="1" customWidth="1"/>
    <col min="23" max="24" width="12" bestFit="1" customWidth="1"/>
    <col min="25" max="25" width="9" bestFit="1" customWidth="1"/>
    <col min="26" max="29" width="12" bestFit="1" customWidth="1"/>
    <col min="30" max="30" width="8" bestFit="1" customWidth="1"/>
    <col min="31" max="34" width="12" bestFit="1" customWidth="1"/>
    <col min="35" max="35" width="8" bestFit="1" customWidth="1"/>
    <col min="36" max="36" width="12" bestFit="1" customWidth="1"/>
    <col min="37" max="38" width="11" bestFit="1" customWidth="1"/>
    <col min="39" max="44" width="12" bestFit="1" customWidth="1"/>
    <col min="45" max="45" width="10" bestFit="1" customWidth="1"/>
    <col min="46" max="46" width="12" bestFit="1" customWidth="1"/>
    <col min="47" max="47" width="11" bestFit="1" customWidth="1"/>
    <col min="48" max="54" width="12" bestFit="1" customWidth="1"/>
    <col min="55" max="55" width="9" bestFit="1" customWidth="1"/>
    <col min="56" max="56" width="12" bestFit="1" customWidth="1"/>
    <col min="57" max="57" width="7" bestFit="1" customWidth="1"/>
    <col min="58" max="71" width="12" bestFit="1" customWidth="1"/>
    <col min="72" max="72" width="11" bestFit="1" customWidth="1"/>
    <col min="73" max="98" width="12" bestFit="1" customWidth="1"/>
    <col min="99" max="99" width="8" bestFit="1" customWidth="1"/>
    <col min="100" max="103" width="12" bestFit="1" customWidth="1"/>
    <col min="104" max="104" width="9" bestFit="1" customWidth="1"/>
    <col min="105" max="128" width="12" bestFit="1" customWidth="1"/>
    <col min="129" max="129" width="10" bestFit="1" customWidth="1"/>
    <col min="130" max="130" width="11" bestFit="1" customWidth="1"/>
    <col min="131" max="131" width="12" bestFit="1" customWidth="1"/>
    <col min="132" max="132" width="11" bestFit="1" customWidth="1"/>
    <col min="133" max="143" width="12" bestFit="1" customWidth="1"/>
    <col min="144" max="144" width="8" bestFit="1" customWidth="1"/>
    <col min="145" max="153" width="12" bestFit="1" customWidth="1"/>
    <col min="154" max="154" width="10" bestFit="1" customWidth="1"/>
    <col min="155" max="202" width="12" bestFit="1" customWidth="1"/>
    <col min="203" max="203" width="10" bestFit="1" customWidth="1"/>
    <col min="204" max="206" width="12" bestFit="1" customWidth="1"/>
    <col min="207" max="207" width="11" bestFit="1" customWidth="1"/>
    <col min="208" max="208" width="12" bestFit="1" customWidth="1"/>
    <col min="209" max="209" width="11" bestFit="1" customWidth="1"/>
    <col min="210" max="221" width="12" bestFit="1" customWidth="1"/>
    <col min="222" max="222" width="11" bestFit="1" customWidth="1"/>
    <col min="223" max="230" width="12" bestFit="1" customWidth="1"/>
    <col min="231" max="231" width="11" bestFit="1" customWidth="1"/>
    <col min="232" max="245" width="12" bestFit="1" customWidth="1"/>
    <col min="246" max="246" width="10" bestFit="1" customWidth="1"/>
    <col min="247" max="259" width="12" bestFit="1" customWidth="1"/>
    <col min="260" max="260" width="11" bestFit="1" customWidth="1"/>
    <col min="261" max="265" width="12" bestFit="1" customWidth="1"/>
    <col min="266" max="267" width="11" bestFit="1" customWidth="1"/>
    <col min="268" max="275" width="12" bestFit="1" customWidth="1"/>
    <col min="276" max="276" width="11" bestFit="1" customWidth="1"/>
    <col min="277" max="303" width="12" bestFit="1" customWidth="1"/>
    <col min="304" max="305" width="11" bestFit="1" customWidth="1"/>
    <col min="306" max="316" width="12" bestFit="1" customWidth="1"/>
    <col min="317" max="317" width="11" bestFit="1" customWidth="1"/>
    <col min="318" max="319" width="12" bestFit="1" customWidth="1"/>
    <col min="320" max="320" width="11" bestFit="1" customWidth="1"/>
    <col min="321" max="345" width="12" bestFit="1" customWidth="1"/>
    <col min="346" max="346" width="8" bestFit="1" customWidth="1"/>
    <col min="347" max="350" width="12" bestFit="1" customWidth="1"/>
    <col min="351" max="351" width="11" bestFit="1" customWidth="1"/>
    <col min="352" max="353" width="12" bestFit="1" customWidth="1"/>
    <col min="354" max="354" width="9" bestFit="1" customWidth="1"/>
    <col min="355" max="360" width="12" bestFit="1" customWidth="1"/>
    <col min="361" max="361" width="11" bestFit="1" customWidth="1"/>
    <col min="362" max="362" width="12" bestFit="1" customWidth="1"/>
    <col min="363" max="363" width="11" bestFit="1" customWidth="1"/>
    <col min="364" max="371" width="12" bestFit="1" customWidth="1"/>
    <col min="372" max="372" width="11" bestFit="1" customWidth="1"/>
    <col min="373" max="382" width="12" bestFit="1" customWidth="1"/>
    <col min="383" max="383" width="11" bestFit="1" customWidth="1"/>
    <col min="384" max="384" width="12" bestFit="1" customWidth="1"/>
    <col min="385" max="385" width="11" bestFit="1" customWidth="1"/>
    <col min="386" max="393" width="12" bestFit="1" customWidth="1"/>
    <col min="394" max="394" width="11" bestFit="1" customWidth="1"/>
    <col min="395" max="411" width="12" bestFit="1" customWidth="1"/>
    <col min="412" max="412" width="11" bestFit="1" customWidth="1"/>
    <col min="413" max="423" width="12" bestFit="1" customWidth="1"/>
    <col min="424" max="424" width="11" bestFit="1" customWidth="1"/>
    <col min="425" max="430" width="12" bestFit="1" customWidth="1"/>
    <col min="431" max="431" width="11" bestFit="1" customWidth="1"/>
    <col min="432" max="433" width="12" bestFit="1" customWidth="1"/>
    <col min="434" max="434" width="11" bestFit="1" customWidth="1"/>
    <col min="435" max="436" width="12" bestFit="1" customWidth="1"/>
    <col min="437" max="437" width="10" bestFit="1" customWidth="1"/>
    <col min="438" max="444" width="12" bestFit="1" customWidth="1"/>
    <col min="445" max="445" width="11" bestFit="1" customWidth="1"/>
    <col min="446" max="449" width="12" bestFit="1" customWidth="1"/>
    <col min="450" max="450" width="11" bestFit="1" customWidth="1"/>
    <col min="451" max="451" width="10" bestFit="1" customWidth="1"/>
    <col min="452" max="453" width="12" bestFit="1" customWidth="1"/>
    <col min="454" max="454" width="11" bestFit="1" customWidth="1"/>
    <col min="455" max="470" width="12" bestFit="1" customWidth="1"/>
    <col min="471" max="471" width="11" bestFit="1" customWidth="1"/>
    <col min="472" max="480" width="12" bestFit="1" customWidth="1"/>
    <col min="481" max="481" width="11" bestFit="1" customWidth="1"/>
    <col min="482" max="501" width="12" bestFit="1" customWidth="1"/>
    <col min="502" max="502" width="8" bestFit="1" customWidth="1"/>
    <col min="503" max="503" width="11" bestFit="1" customWidth="1"/>
    <col min="504" max="508" width="12" bestFit="1" customWidth="1"/>
    <col min="509" max="509" width="11" bestFit="1" customWidth="1"/>
    <col min="510" max="510" width="12" bestFit="1" customWidth="1"/>
    <col min="511" max="511" width="11" bestFit="1" customWidth="1"/>
    <col min="512" max="512" width="12" bestFit="1" customWidth="1"/>
    <col min="513" max="513" width="10" bestFit="1" customWidth="1"/>
    <col min="514" max="515" width="12" bestFit="1" customWidth="1"/>
    <col min="516" max="516" width="11" bestFit="1" customWidth="1"/>
    <col min="517" max="535" width="12" bestFit="1" customWidth="1"/>
    <col min="536" max="536" width="11" bestFit="1" customWidth="1"/>
    <col min="537" max="548" width="12" bestFit="1" customWidth="1"/>
    <col min="549" max="549" width="11" bestFit="1" customWidth="1"/>
    <col min="550" max="551" width="12" bestFit="1" customWidth="1"/>
    <col min="552" max="552" width="11" bestFit="1" customWidth="1"/>
    <col min="553" max="556" width="12" bestFit="1" customWidth="1"/>
    <col min="557" max="557" width="11" bestFit="1" customWidth="1"/>
    <col min="558" max="558" width="12" bestFit="1" customWidth="1"/>
    <col min="559" max="559" width="10" bestFit="1" customWidth="1"/>
    <col min="560" max="568" width="12" bestFit="1" customWidth="1"/>
    <col min="569" max="570" width="11" bestFit="1" customWidth="1"/>
    <col min="571" max="579" width="12" bestFit="1" customWidth="1"/>
    <col min="580" max="580" width="11" bestFit="1" customWidth="1"/>
    <col min="581" max="605" width="12" bestFit="1" customWidth="1"/>
    <col min="606" max="607" width="11" bestFit="1" customWidth="1"/>
    <col min="608" max="610" width="12" bestFit="1" customWidth="1"/>
    <col min="611" max="611" width="11" bestFit="1" customWidth="1"/>
    <col min="612" max="613" width="12" bestFit="1" customWidth="1"/>
    <col min="614" max="614" width="11" bestFit="1" customWidth="1"/>
    <col min="615" max="615" width="12" bestFit="1" customWidth="1"/>
    <col min="616" max="616" width="11" bestFit="1" customWidth="1"/>
    <col min="617" max="623" width="12" bestFit="1" customWidth="1"/>
    <col min="624" max="624" width="11" bestFit="1" customWidth="1"/>
    <col min="625" max="632" width="12" bestFit="1" customWidth="1"/>
    <col min="633" max="633" width="10" bestFit="1" customWidth="1"/>
    <col min="634" max="655" width="12" bestFit="1" customWidth="1"/>
    <col min="656" max="656" width="10" bestFit="1" customWidth="1"/>
    <col min="657" max="667" width="12" bestFit="1" customWidth="1"/>
    <col min="668" max="668" width="11" bestFit="1" customWidth="1"/>
    <col min="669" max="683" width="12" bestFit="1" customWidth="1"/>
    <col min="684" max="684" width="10" bestFit="1" customWidth="1"/>
    <col min="685" max="694" width="12" bestFit="1" customWidth="1"/>
    <col min="695" max="695" width="11" bestFit="1" customWidth="1"/>
    <col min="696" max="732" width="12" bestFit="1" customWidth="1"/>
    <col min="733" max="733" width="11" bestFit="1" customWidth="1"/>
    <col min="734" max="741" width="12" bestFit="1" customWidth="1"/>
    <col min="742" max="742" width="11" bestFit="1" customWidth="1"/>
    <col min="743" max="746" width="12" bestFit="1" customWidth="1"/>
    <col min="747" max="747" width="11" bestFit="1" customWidth="1"/>
    <col min="748" max="822" width="12" bestFit="1" customWidth="1"/>
    <col min="823" max="823" width="11" bestFit="1" customWidth="1"/>
    <col min="824" max="824" width="12" bestFit="1" customWidth="1"/>
    <col min="825" max="825" width="11" bestFit="1" customWidth="1"/>
    <col min="826" max="831" width="12" bestFit="1" customWidth="1"/>
    <col min="832" max="832" width="11" bestFit="1" customWidth="1"/>
    <col min="833" max="859" width="12" bestFit="1" customWidth="1"/>
    <col min="860" max="860" width="10" bestFit="1" customWidth="1"/>
    <col min="861" max="864" width="12" bestFit="1" customWidth="1"/>
    <col min="865" max="865" width="11" bestFit="1" customWidth="1"/>
    <col min="866" max="866" width="10" bestFit="1" customWidth="1"/>
    <col min="867" max="870" width="12" bestFit="1" customWidth="1"/>
    <col min="871" max="871" width="11" bestFit="1" customWidth="1"/>
    <col min="872" max="879" width="12" bestFit="1" customWidth="1"/>
    <col min="880" max="881" width="11" bestFit="1" customWidth="1"/>
    <col min="882" max="882" width="12" bestFit="1" customWidth="1"/>
    <col min="883" max="883" width="13.6640625" bestFit="1" customWidth="1"/>
    <col min="884" max="884" width="15.88671875" bestFit="1" customWidth="1"/>
    <col min="885" max="885" width="13.6640625" bestFit="1" customWidth="1"/>
    <col min="886" max="886" width="15.88671875" bestFit="1" customWidth="1"/>
    <col min="887" max="887" width="13.6640625" bestFit="1" customWidth="1"/>
    <col min="888" max="888" width="15.88671875" bestFit="1" customWidth="1"/>
    <col min="889" max="889" width="13.6640625" bestFit="1" customWidth="1"/>
    <col min="890" max="890" width="15.88671875" bestFit="1" customWidth="1"/>
    <col min="891" max="891" width="13.6640625" bestFit="1" customWidth="1"/>
    <col min="892" max="892" width="15.88671875" bestFit="1" customWidth="1"/>
    <col min="893" max="893" width="13.6640625" bestFit="1" customWidth="1"/>
    <col min="894" max="894" width="15.88671875" bestFit="1" customWidth="1"/>
    <col min="895" max="895" width="13.6640625" bestFit="1" customWidth="1"/>
    <col min="896" max="896" width="15.88671875" bestFit="1" customWidth="1"/>
    <col min="897" max="897" width="13.6640625" bestFit="1" customWidth="1"/>
    <col min="898" max="898" width="15.88671875" bestFit="1" customWidth="1"/>
    <col min="899" max="899" width="13.6640625" bestFit="1" customWidth="1"/>
    <col min="900" max="900" width="15.88671875" bestFit="1" customWidth="1"/>
    <col min="901" max="901" width="13.6640625" bestFit="1" customWidth="1"/>
    <col min="902" max="902" width="15.88671875" bestFit="1" customWidth="1"/>
    <col min="903" max="903" width="13.6640625" bestFit="1" customWidth="1"/>
    <col min="904" max="904" width="15.88671875" bestFit="1" customWidth="1"/>
    <col min="905" max="905" width="13.6640625" bestFit="1" customWidth="1"/>
    <col min="906" max="906" width="15.88671875" bestFit="1" customWidth="1"/>
    <col min="907" max="907" width="13.6640625" bestFit="1" customWidth="1"/>
    <col min="908" max="908" width="15.88671875" bestFit="1" customWidth="1"/>
    <col min="909" max="909" width="13.6640625" bestFit="1" customWidth="1"/>
    <col min="910" max="910" width="15.88671875" bestFit="1" customWidth="1"/>
    <col min="911" max="911" width="13.6640625" bestFit="1" customWidth="1"/>
    <col min="912" max="912" width="15.88671875" bestFit="1" customWidth="1"/>
    <col min="913" max="913" width="13.6640625" bestFit="1" customWidth="1"/>
    <col min="914" max="914" width="15.88671875" bestFit="1" customWidth="1"/>
    <col min="915" max="915" width="10.6640625" bestFit="1" customWidth="1"/>
    <col min="916" max="916" width="12.77734375" bestFit="1" customWidth="1"/>
    <col min="917" max="917" width="13.6640625" bestFit="1" customWidth="1"/>
    <col min="918" max="918" width="15.88671875" bestFit="1" customWidth="1"/>
    <col min="919" max="919" width="13.6640625" bestFit="1" customWidth="1"/>
    <col min="920" max="920" width="15.88671875" bestFit="1" customWidth="1"/>
    <col min="921" max="921" width="13.6640625" bestFit="1" customWidth="1"/>
    <col min="922" max="922" width="15.88671875" bestFit="1" customWidth="1"/>
    <col min="923" max="923" width="13.6640625" bestFit="1" customWidth="1"/>
    <col min="924" max="924" width="15.88671875" bestFit="1" customWidth="1"/>
    <col min="925" max="925" width="13.6640625" bestFit="1" customWidth="1"/>
    <col min="926" max="926" width="15.88671875" bestFit="1" customWidth="1"/>
    <col min="927" max="927" width="13.6640625" bestFit="1" customWidth="1"/>
    <col min="928" max="928" width="15.88671875" bestFit="1" customWidth="1"/>
    <col min="929" max="929" width="13.6640625" bestFit="1" customWidth="1"/>
    <col min="930" max="930" width="15.88671875" bestFit="1" customWidth="1"/>
    <col min="931" max="931" width="13.6640625" bestFit="1" customWidth="1"/>
    <col min="932" max="932" width="15.88671875" bestFit="1" customWidth="1"/>
    <col min="933" max="933" width="13.6640625" bestFit="1" customWidth="1"/>
    <col min="934" max="934" width="15.88671875" bestFit="1" customWidth="1"/>
    <col min="935" max="935" width="10.6640625" bestFit="1" customWidth="1"/>
    <col min="936" max="936" width="12.77734375" bestFit="1" customWidth="1"/>
    <col min="937" max="937" width="13.6640625" bestFit="1" customWidth="1"/>
    <col min="938" max="938" width="15.88671875" bestFit="1" customWidth="1"/>
    <col min="939" max="939" width="13.6640625" bestFit="1" customWidth="1"/>
    <col min="940" max="940" width="15.88671875" bestFit="1" customWidth="1"/>
    <col min="941" max="941" width="13.6640625" bestFit="1" customWidth="1"/>
    <col min="942" max="942" width="15.88671875" bestFit="1" customWidth="1"/>
    <col min="943" max="943" width="13.6640625" bestFit="1" customWidth="1"/>
    <col min="944" max="944" width="15.88671875" bestFit="1" customWidth="1"/>
    <col min="945" max="945" width="13.6640625" bestFit="1" customWidth="1"/>
    <col min="946" max="946" width="15.88671875" bestFit="1" customWidth="1"/>
    <col min="947" max="947" width="13.6640625" bestFit="1" customWidth="1"/>
    <col min="948" max="948" width="15.88671875" bestFit="1" customWidth="1"/>
    <col min="949" max="949" width="12.6640625" bestFit="1" customWidth="1"/>
    <col min="950" max="950" width="14.88671875" bestFit="1" customWidth="1"/>
    <col min="951" max="951" width="13.6640625" bestFit="1" customWidth="1"/>
    <col min="952" max="952" width="15.88671875" bestFit="1" customWidth="1"/>
    <col min="953" max="953" width="8.6640625" bestFit="1" customWidth="1"/>
    <col min="954" max="954" width="10.77734375" bestFit="1" customWidth="1"/>
    <col min="955" max="955" width="13.6640625" bestFit="1" customWidth="1"/>
    <col min="956" max="956" width="15.88671875" bestFit="1" customWidth="1"/>
    <col min="957" max="957" width="13.6640625" bestFit="1" customWidth="1"/>
    <col min="958" max="958" width="15.88671875" bestFit="1" customWidth="1"/>
    <col min="959" max="959" width="13.6640625" bestFit="1" customWidth="1"/>
    <col min="960" max="960" width="15.88671875" bestFit="1" customWidth="1"/>
    <col min="961" max="961" width="13.6640625" bestFit="1" customWidth="1"/>
    <col min="962" max="962" width="15.88671875" bestFit="1" customWidth="1"/>
    <col min="963" max="963" width="13.6640625" bestFit="1" customWidth="1"/>
    <col min="964" max="964" width="15.88671875" bestFit="1" customWidth="1"/>
    <col min="965" max="965" width="10.6640625" bestFit="1" customWidth="1"/>
    <col min="966" max="966" width="12.77734375" bestFit="1" customWidth="1"/>
    <col min="967" max="967" width="13.6640625" bestFit="1" customWidth="1"/>
    <col min="968" max="968" width="15.88671875" bestFit="1" customWidth="1"/>
    <col min="969" max="969" width="13.6640625" bestFit="1" customWidth="1"/>
    <col min="970" max="970" width="15.88671875" bestFit="1" customWidth="1"/>
    <col min="971" max="971" width="13.6640625" bestFit="1" customWidth="1"/>
    <col min="972" max="972" width="15.88671875" bestFit="1" customWidth="1"/>
    <col min="973" max="973" width="13.6640625" bestFit="1" customWidth="1"/>
    <col min="974" max="974" width="15.88671875" bestFit="1" customWidth="1"/>
    <col min="975" max="975" width="11.6640625" bestFit="1" customWidth="1"/>
    <col min="976" max="976" width="13.88671875" bestFit="1" customWidth="1"/>
    <col min="977" max="977" width="13.6640625" bestFit="1" customWidth="1"/>
    <col min="978" max="978" width="15.88671875" bestFit="1" customWidth="1"/>
    <col min="979" max="979" width="13.6640625" bestFit="1" customWidth="1"/>
    <col min="980" max="980" width="15.88671875" bestFit="1" customWidth="1"/>
    <col min="981" max="981" width="13.6640625" bestFit="1" customWidth="1"/>
    <col min="982" max="982" width="15.88671875" bestFit="1" customWidth="1"/>
    <col min="983" max="983" width="13.6640625" bestFit="1" customWidth="1"/>
    <col min="984" max="984" width="15.88671875" bestFit="1" customWidth="1"/>
    <col min="985" max="985" width="13.6640625" bestFit="1" customWidth="1"/>
    <col min="986" max="986" width="15.88671875" bestFit="1" customWidth="1"/>
    <col min="987" max="987" width="13.6640625" bestFit="1" customWidth="1"/>
    <col min="988" max="988" width="15.88671875" bestFit="1" customWidth="1"/>
    <col min="989" max="989" width="13.6640625" bestFit="1" customWidth="1"/>
    <col min="990" max="990" width="15.88671875" bestFit="1" customWidth="1"/>
    <col min="991" max="991" width="9.6640625" bestFit="1" customWidth="1"/>
    <col min="992" max="992" width="11.77734375" bestFit="1" customWidth="1"/>
    <col min="993" max="993" width="13.6640625" bestFit="1" customWidth="1"/>
    <col min="994" max="994" width="15.88671875" bestFit="1" customWidth="1"/>
    <col min="995" max="995" width="13.6640625" bestFit="1" customWidth="1"/>
    <col min="996" max="996" width="15.88671875" bestFit="1" customWidth="1"/>
    <col min="997" max="997" width="13.6640625" bestFit="1" customWidth="1"/>
    <col min="998" max="998" width="15.88671875" bestFit="1" customWidth="1"/>
    <col min="999" max="999" width="13.6640625" bestFit="1" customWidth="1"/>
    <col min="1000" max="1000" width="15.88671875" bestFit="1" customWidth="1"/>
    <col min="1001" max="1001" width="13.6640625" bestFit="1" customWidth="1"/>
    <col min="1002" max="1002" width="15.88671875" bestFit="1" customWidth="1"/>
    <col min="1003" max="1003" width="13.6640625" bestFit="1" customWidth="1"/>
    <col min="1004" max="1004" width="15.88671875" bestFit="1" customWidth="1"/>
    <col min="1005" max="1005" width="13.6640625" bestFit="1" customWidth="1"/>
    <col min="1006" max="1006" width="15.88671875" bestFit="1" customWidth="1"/>
    <col min="1007" max="1007" width="13.6640625" bestFit="1" customWidth="1"/>
    <col min="1008" max="1008" width="15.88671875" bestFit="1" customWidth="1"/>
    <col min="1009" max="1009" width="13.6640625" bestFit="1" customWidth="1"/>
    <col min="1010" max="1010" width="15.88671875" bestFit="1" customWidth="1"/>
    <col min="1011" max="1011" width="13.6640625" bestFit="1" customWidth="1"/>
    <col min="1012" max="1012" width="15.88671875" bestFit="1" customWidth="1"/>
    <col min="1013" max="1013" width="13.6640625" bestFit="1" customWidth="1"/>
    <col min="1014" max="1014" width="15.88671875" bestFit="1" customWidth="1"/>
    <col min="1015" max="1015" width="13.6640625" bestFit="1" customWidth="1"/>
    <col min="1016" max="1016" width="15.88671875" bestFit="1" customWidth="1"/>
    <col min="1017" max="1017" width="13.6640625" bestFit="1" customWidth="1"/>
    <col min="1018" max="1018" width="15.88671875" bestFit="1" customWidth="1"/>
    <col min="1019" max="1019" width="13.6640625" bestFit="1" customWidth="1"/>
    <col min="1020" max="1020" width="15.88671875" bestFit="1" customWidth="1"/>
    <col min="1021" max="1021" width="13.6640625" bestFit="1" customWidth="1"/>
    <col min="1022" max="1022" width="15.88671875" bestFit="1" customWidth="1"/>
    <col min="1023" max="1023" width="13.6640625" bestFit="1" customWidth="1"/>
    <col min="1024" max="1024" width="15.88671875" bestFit="1" customWidth="1"/>
    <col min="1025" max="1025" width="13.6640625" bestFit="1" customWidth="1"/>
    <col min="1026" max="1026" width="15.88671875" bestFit="1" customWidth="1"/>
    <col min="1027" max="1027" width="13.6640625" bestFit="1" customWidth="1"/>
    <col min="1028" max="1028" width="15.88671875" bestFit="1" customWidth="1"/>
    <col min="1029" max="1029" width="8.6640625" bestFit="1" customWidth="1"/>
    <col min="1030" max="1030" width="10.77734375" bestFit="1" customWidth="1"/>
    <col min="1031" max="1031" width="13.6640625" bestFit="1" customWidth="1"/>
    <col min="1032" max="1032" width="15.88671875" bestFit="1" customWidth="1"/>
    <col min="1033" max="1033" width="12.6640625" bestFit="1" customWidth="1"/>
    <col min="1034" max="1034" width="14.88671875" bestFit="1" customWidth="1"/>
    <col min="1035" max="1035" width="13.6640625" bestFit="1" customWidth="1"/>
    <col min="1036" max="1036" width="15.88671875" bestFit="1" customWidth="1"/>
    <col min="1037" max="1037" width="13.6640625" bestFit="1" customWidth="1"/>
    <col min="1038" max="1038" width="15.88671875" bestFit="1" customWidth="1"/>
    <col min="1039" max="1039" width="13.6640625" bestFit="1" customWidth="1"/>
    <col min="1040" max="1040" width="15.88671875" bestFit="1" customWidth="1"/>
    <col min="1041" max="1041" width="13.6640625" bestFit="1" customWidth="1"/>
    <col min="1042" max="1042" width="15.88671875" bestFit="1" customWidth="1"/>
    <col min="1043" max="1043" width="13.6640625" bestFit="1" customWidth="1"/>
    <col min="1044" max="1044" width="15.88671875" bestFit="1" customWidth="1"/>
    <col min="1045" max="1045" width="13.6640625" bestFit="1" customWidth="1"/>
    <col min="1046" max="1046" width="15.88671875" bestFit="1" customWidth="1"/>
    <col min="1047" max="1047" width="13.6640625" bestFit="1" customWidth="1"/>
    <col min="1048" max="1048" width="15.88671875" bestFit="1" customWidth="1"/>
    <col min="1049" max="1049" width="10.6640625" bestFit="1" customWidth="1"/>
    <col min="1050" max="1050" width="12.77734375" bestFit="1" customWidth="1"/>
    <col min="1051" max="1051" width="13.6640625" bestFit="1" customWidth="1"/>
    <col min="1052" max="1052" width="15.88671875" bestFit="1" customWidth="1"/>
    <col min="1053" max="1053" width="13.6640625" bestFit="1" customWidth="1"/>
    <col min="1054" max="1054" width="15.88671875" bestFit="1" customWidth="1"/>
    <col min="1055" max="1055" width="13.6640625" bestFit="1" customWidth="1"/>
    <col min="1056" max="1056" width="15.88671875" bestFit="1" customWidth="1"/>
    <col min="1057" max="1057" width="9.6640625" bestFit="1" customWidth="1"/>
    <col min="1058" max="1058" width="11.77734375" bestFit="1" customWidth="1"/>
    <col min="1059" max="1059" width="13.6640625" bestFit="1" customWidth="1"/>
    <col min="1060" max="1060" width="15.88671875" bestFit="1" customWidth="1"/>
    <col min="1061" max="1061" width="9.6640625" bestFit="1" customWidth="1"/>
    <col min="1062" max="1062" width="11.77734375" bestFit="1" customWidth="1"/>
    <col min="1063" max="1063" width="13.6640625" bestFit="1" customWidth="1"/>
    <col min="1064" max="1064" width="15.88671875" bestFit="1" customWidth="1"/>
    <col min="1065" max="1065" width="13.6640625" bestFit="1" customWidth="1"/>
    <col min="1066" max="1066" width="15.88671875" bestFit="1" customWidth="1"/>
    <col min="1067" max="1067" width="13.6640625" bestFit="1" customWidth="1"/>
    <col min="1068" max="1068" width="15.88671875" bestFit="1" customWidth="1"/>
    <col min="1069" max="1069" width="13.6640625" bestFit="1" customWidth="1"/>
    <col min="1070" max="1070" width="15.88671875" bestFit="1" customWidth="1"/>
    <col min="1071" max="1071" width="8.6640625" bestFit="1" customWidth="1"/>
    <col min="1072" max="1072" width="10.77734375" bestFit="1" customWidth="1"/>
    <col min="1073" max="1073" width="13.6640625" bestFit="1" customWidth="1"/>
    <col min="1074" max="1074" width="15.88671875" bestFit="1" customWidth="1"/>
    <col min="1075" max="1075" width="13.6640625" bestFit="1" customWidth="1"/>
    <col min="1076" max="1076" width="15.88671875" bestFit="1" customWidth="1"/>
    <col min="1077" max="1077" width="13.6640625" bestFit="1" customWidth="1"/>
    <col min="1078" max="1078" width="15.88671875" bestFit="1" customWidth="1"/>
    <col min="1079" max="1079" width="13.6640625" bestFit="1" customWidth="1"/>
    <col min="1080" max="1080" width="15.88671875" bestFit="1" customWidth="1"/>
    <col min="1081" max="1081" width="12.6640625" bestFit="1" customWidth="1"/>
    <col min="1082" max="1082" width="14.88671875" bestFit="1" customWidth="1"/>
    <col min="1083" max="1083" width="13.6640625" bestFit="1" customWidth="1"/>
    <col min="1084" max="1084" width="15.88671875" bestFit="1" customWidth="1"/>
    <col min="1085" max="1085" width="13.6640625" bestFit="1" customWidth="1"/>
    <col min="1086" max="1086" width="15.88671875" bestFit="1" customWidth="1"/>
    <col min="1087" max="1087" width="13.6640625" bestFit="1" customWidth="1"/>
    <col min="1088" max="1088" width="15.88671875" bestFit="1" customWidth="1"/>
    <col min="1089" max="1089" width="13.6640625" bestFit="1" customWidth="1"/>
    <col min="1090" max="1090" width="15.88671875" bestFit="1" customWidth="1"/>
    <col min="1091" max="1091" width="13.6640625" bestFit="1" customWidth="1"/>
    <col min="1092" max="1092" width="15.88671875" bestFit="1" customWidth="1"/>
    <col min="1093" max="1093" width="13.6640625" bestFit="1" customWidth="1"/>
    <col min="1094" max="1094" width="15.88671875" bestFit="1" customWidth="1"/>
    <col min="1095" max="1095" width="13.6640625" bestFit="1" customWidth="1"/>
    <col min="1096" max="1096" width="15.88671875" bestFit="1" customWidth="1"/>
    <col min="1097" max="1097" width="13.6640625" bestFit="1" customWidth="1"/>
    <col min="1098" max="1098" width="15.88671875" bestFit="1" customWidth="1"/>
    <col min="1099" max="1099" width="13.6640625" bestFit="1" customWidth="1"/>
    <col min="1100" max="1100" width="15.88671875" bestFit="1" customWidth="1"/>
    <col min="1101" max="1101" width="13.6640625" bestFit="1" customWidth="1"/>
    <col min="1102" max="1102" width="15.88671875" bestFit="1" customWidth="1"/>
    <col min="1103" max="1103" width="13.6640625" bestFit="1" customWidth="1"/>
    <col min="1104" max="1104" width="15.88671875" bestFit="1" customWidth="1"/>
    <col min="1105" max="1105" width="13.6640625" bestFit="1" customWidth="1"/>
    <col min="1106" max="1106" width="15.88671875" bestFit="1" customWidth="1"/>
    <col min="1107" max="1107" width="12.6640625" bestFit="1" customWidth="1"/>
    <col min="1108" max="1108" width="14.88671875" bestFit="1" customWidth="1"/>
    <col min="1109" max="1109" width="13.6640625" bestFit="1" customWidth="1"/>
    <col min="1110" max="1110" width="15.88671875" bestFit="1" customWidth="1"/>
    <col min="1111" max="1111" width="13.6640625" bestFit="1" customWidth="1"/>
    <col min="1112" max="1112" width="15.88671875" bestFit="1" customWidth="1"/>
    <col min="1113" max="1113" width="13.6640625" bestFit="1" customWidth="1"/>
    <col min="1114" max="1114" width="15.88671875" bestFit="1" customWidth="1"/>
    <col min="1115" max="1115" width="13.6640625" bestFit="1" customWidth="1"/>
    <col min="1116" max="1116" width="15.88671875" bestFit="1" customWidth="1"/>
    <col min="1117" max="1117" width="13.6640625" bestFit="1" customWidth="1"/>
    <col min="1118" max="1118" width="15.88671875" bestFit="1" customWidth="1"/>
    <col min="1119" max="1119" width="13.6640625" bestFit="1" customWidth="1"/>
    <col min="1120" max="1120" width="15.88671875" bestFit="1" customWidth="1"/>
    <col min="1121" max="1121" width="13.6640625" bestFit="1" customWidth="1"/>
    <col min="1122" max="1122" width="15.88671875" bestFit="1" customWidth="1"/>
    <col min="1123" max="1123" width="13.6640625" bestFit="1" customWidth="1"/>
    <col min="1124" max="1124" width="15.88671875" bestFit="1" customWidth="1"/>
    <col min="1125" max="1125" width="13.6640625" bestFit="1" customWidth="1"/>
    <col min="1126" max="1126" width="15.88671875" bestFit="1" customWidth="1"/>
    <col min="1127" max="1127" width="12.6640625" bestFit="1" customWidth="1"/>
    <col min="1128" max="1128" width="14.88671875" bestFit="1" customWidth="1"/>
    <col min="1129" max="1129" width="13.6640625" bestFit="1" customWidth="1"/>
    <col min="1130" max="1130" width="15.88671875" bestFit="1" customWidth="1"/>
    <col min="1131" max="1131" width="11.6640625" bestFit="1" customWidth="1"/>
    <col min="1132" max="1132" width="13.88671875" bestFit="1" customWidth="1"/>
    <col min="1133" max="1133" width="13.6640625" bestFit="1" customWidth="1"/>
    <col min="1134" max="1134" width="15.88671875" bestFit="1" customWidth="1"/>
    <col min="1135" max="1135" width="13.6640625" bestFit="1" customWidth="1"/>
    <col min="1136" max="1136" width="15.88671875" bestFit="1" customWidth="1"/>
    <col min="1137" max="1137" width="13.6640625" bestFit="1" customWidth="1"/>
    <col min="1138" max="1138" width="15.88671875" bestFit="1" customWidth="1"/>
    <col min="1139" max="1139" width="12.6640625" bestFit="1" customWidth="1"/>
    <col min="1140" max="1140" width="14.88671875" bestFit="1" customWidth="1"/>
    <col min="1141" max="1141" width="13.6640625" bestFit="1" customWidth="1"/>
    <col min="1142" max="1142" width="15.88671875" bestFit="1" customWidth="1"/>
    <col min="1143" max="1143" width="11.6640625" bestFit="1" customWidth="1"/>
    <col min="1144" max="1144" width="13.88671875" bestFit="1" customWidth="1"/>
    <col min="1145" max="1145" width="13.6640625" bestFit="1" customWidth="1"/>
    <col min="1146" max="1146" width="15.88671875" bestFit="1" customWidth="1"/>
    <col min="1147" max="1147" width="13.6640625" bestFit="1" customWidth="1"/>
    <col min="1148" max="1148" width="15.88671875" bestFit="1" customWidth="1"/>
    <col min="1149" max="1149" width="10.6640625" bestFit="1" customWidth="1"/>
    <col min="1150" max="1150" width="12.77734375" bestFit="1" customWidth="1"/>
    <col min="1151" max="1151" width="13.6640625" bestFit="1" customWidth="1"/>
    <col min="1152" max="1152" width="15.88671875" bestFit="1" customWidth="1"/>
    <col min="1153" max="1153" width="13.6640625" bestFit="1" customWidth="1"/>
    <col min="1154" max="1154" width="15.88671875" bestFit="1" customWidth="1"/>
    <col min="1155" max="1155" width="13.6640625" bestFit="1" customWidth="1"/>
    <col min="1156" max="1156" width="15.88671875" bestFit="1" customWidth="1"/>
    <col min="1157" max="1157" width="13.6640625" bestFit="1" customWidth="1"/>
    <col min="1158" max="1158" width="15.88671875" bestFit="1" customWidth="1"/>
    <col min="1159" max="1159" width="13.6640625" bestFit="1" customWidth="1"/>
    <col min="1160" max="1160" width="15.88671875" bestFit="1" customWidth="1"/>
    <col min="1161" max="1161" width="13.6640625" bestFit="1" customWidth="1"/>
    <col min="1162" max="1162" width="15.88671875" bestFit="1" customWidth="1"/>
    <col min="1163" max="1163" width="13.6640625" bestFit="1" customWidth="1"/>
    <col min="1164" max="1164" width="15.88671875" bestFit="1" customWidth="1"/>
    <col min="1165" max="1165" width="13.6640625" bestFit="1" customWidth="1"/>
    <col min="1166" max="1166" width="15.88671875" bestFit="1" customWidth="1"/>
    <col min="1167" max="1167" width="13.6640625" bestFit="1" customWidth="1"/>
    <col min="1168" max="1168" width="15.88671875" bestFit="1" customWidth="1"/>
    <col min="1169" max="1169" width="13.6640625" bestFit="1" customWidth="1"/>
    <col min="1170" max="1170" width="15.88671875" bestFit="1" customWidth="1"/>
    <col min="1171" max="1171" width="8.6640625" bestFit="1" customWidth="1"/>
    <col min="1172" max="1172" width="10.77734375" bestFit="1" customWidth="1"/>
    <col min="1173" max="1173" width="13.6640625" bestFit="1" customWidth="1"/>
    <col min="1174" max="1174" width="15.88671875" bestFit="1" customWidth="1"/>
    <col min="1175" max="1175" width="13.6640625" bestFit="1" customWidth="1"/>
    <col min="1176" max="1176" width="15.88671875" bestFit="1" customWidth="1"/>
    <col min="1177" max="1177" width="13.6640625" bestFit="1" customWidth="1"/>
    <col min="1178" max="1178" width="15.88671875" bestFit="1" customWidth="1"/>
    <col min="1179" max="1179" width="13.6640625" bestFit="1" customWidth="1"/>
    <col min="1180" max="1180" width="15.88671875" bestFit="1" customWidth="1"/>
    <col min="1181" max="1181" width="13.6640625" bestFit="1" customWidth="1"/>
    <col min="1182" max="1182" width="15.88671875" bestFit="1" customWidth="1"/>
    <col min="1183" max="1183" width="13.6640625" bestFit="1" customWidth="1"/>
    <col min="1184" max="1184" width="15.88671875" bestFit="1" customWidth="1"/>
    <col min="1185" max="1185" width="12.6640625" bestFit="1" customWidth="1"/>
    <col min="1186" max="1186" width="14.88671875" bestFit="1" customWidth="1"/>
    <col min="1187" max="1187" width="13.6640625" bestFit="1" customWidth="1"/>
    <col min="1188" max="1188" width="15.88671875" bestFit="1" customWidth="1"/>
    <col min="1189" max="1189" width="13.6640625" bestFit="1" customWidth="1"/>
    <col min="1190" max="1190" width="15.88671875" bestFit="1" customWidth="1"/>
    <col min="1191" max="1191" width="13.6640625" bestFit="1" customWidth="1"/>
    <col min="1192" max="1192" width="15.88671875" bestFit="1" customWidth="1"/>
    <col min="1193" max="1193" width="13.6640625" bestFit="1" customWidth="1"/>
    <col min="1194" max="1194" width="15.88671875" bestFit="1" customWidth="1"/>
    <col min="1195" max="1195" width="13.6640625" bestFit="1" customWidth="1"/>
    <col min="1196" max="1196" width="15.88671875" bestFit="1" customWidth="1"/>
    <col min="1197" max="1197" width="13.6640625" bestFit="1" customWidth="1"/>
    <col min="1198" max="1198" width="15.88671875" bestFit="1" customWidth="1"/>
    <col min="1199" max="1199" width="13.6640625" bestFit="1" customWidth="1"/>
    <col min="1200" max="1200" width="15.88671875" bestFit="1" customWidth="1"/>
    <col min="1201" max="1201" width="13.6640625" bestFit="1" customWidth="1"/>
    <col min="1202" max="1202" width="15.88671875" bestFit="1" customWidth="1"/>
    <col min="1203" max="1203" width="13.6640625" bestFit="1" customWidth="1"/>
    <col min="1204" max="1204" width="15.88671875" bestFit="1" customWidth="1"/>
    <col min="1205" max="1205" width="13.6640625" bestFit="1" customWidth="1"/>
    <col min="1206" max="1206" width="15.88671875" bestFit="1" customWidth="1"/>
    <col min="1207" max="1207" width="12.6640625" bestFit="1" customWidth="1"/>
    <col min="1208" max="1208" width="14.88671875" bestFit="1" customWidth="1"/>
    <col min="1209" max="1209" width="13.6640625" bestFit="1" customWidth="1"/>
    <col min="1210" max="1210" width="15.88671875" bestFit="1" customWidth="1"/>
    <col min="1211" max="1211" width="13.6640625" bestFit="1" customWidth="1"/>
    <col min="1212" max="1212" width="15.88671875" bestFit="1" customWidth="1"/>
    <col min="1213" max="1213" width="13.6640625" bestFit="1" customWidth="1"/>
    <col min="1214" max="1214" width="15.88671875" bestFit="1" customWidth="1"/>
    <col min="1215" max="1215" width="13.6640625" bestFit="1" customWidth="1"/>
    <col min="1216" max="1216" width="15.88671875" bestFit="1" customWidth="1"/>
    <col min="1217" max="1217" width="13.6640625" bestFit="1" customWidth="1"/>
    <col min="1218" max="1218" width="15.88671875" bestFit="1" customWidth="1"/>
    <col min="1219" max="1219" width="8.6640625" bestFit="1" customWidth="1"/>
    <col min="1220" max="1220" width="10.77734375" bestFit="1" customWidth="1"/>
    <col min="1221" max="1221" width="13.6640625" bestFit="1" customWidth="1"/>
    <col min="1222" max="1222" width="15.88671875" bestFit="1" customWidth="1"/>
    <col min="1223" max="1223" width="13.6640625" bestFit="1" customWidth="1"/>
    <col min="1224" max="1224" width="15.88671875" bestFit="1" customWidth="1"/>
    <col min="1225" max="1225" width="13.6640625" bestFit="1" customWidth="1"/>
    <col min="1226" max="1226" width="15.88671875" bestFit="1" customWidth="1"/>
    <col min="1227" max="1227" width="13.6640625" bestFit="1" customWidth="1"/>
    <col min="1228" max="1228" width="15.88671875" bestFit="1" customWidth="1"/>
    <col min="1229" max="1229" width="13.6640625" bestFit="1" customWidth="1"/>
    <col min="1230" max="1230" width="15.88671875" bestFit="1" customWidth="1"/>
    <col min="1231" max="1231" width="13.6640625" bestFit="1" customWidth="1"/>
    <col min="1232" max="1232" width="15.88671875" bestFit="1" customWidth="1"/>
    <col min="1233" max="1233" width="13.6640625" bestFit="1" customWidth="1"/>
    <col min="1234" max="1234" width="15.88671875" bestFit="1" customWidth="1"/>
    <col min="1235" max="1235" width="10.6640625" bestFit="1" customWidth="1"/>
    <col min="1236" max="1236" width="12.77734375" bestFit="1" customWidth="1"/>
    <col min="1237" max="1237" width="13.6640625" bestFit="1" customWidth="1"/>
    <col min="1238" max="1238" width="15.88671875" bestFit="1" customWidth="1"/>
    <col min="1239" max="1239" width="13.6640625" bestFit="1" customWidth="1"/>
    <col min="1240" max="1240" width="15.88671875" bestFit="1" customWidth="1"/>
    <col min="1241" max="1241" width="13.6640625" bestFit="1" customWidth="1"/>
    <col min="1242" max="1242" width="15.88671875" bestFit="1" customWidth="1"/>
    <col min="1243" max="1243" width="13.6640625" bestFit="1" customWidth="1"/>
    <col min="1244" max="1244" width="15.88671875" bestFit="1" customWidth="1"/>
    <col min="1245" max="1245" width="13.6640625" bestFit="1" customWidth="1"/>
    <col min="1246" max="1246" width="15.88671875" bestFit="1" customWidth="1"/>
    <col min="1247" max="1247" width="13.6640625" bestFit="1" customWidth="1"/>
    <col min="1248" max="1248" width="15.88671875" bestFit="1" customWidth="1"/>
    <col min="1249" max="1249" width="12.6640625" bestFit="1" customWidth="1"/>
    <col min="1250" max="1250" width="14.88671875" bestFit="1" customWidth="1"/>
    <col min="1251" max="1251" width="10.6640625" bestFit="1" customWidth="1"/>
    <col min="1252" max="1252" width="12.77734375" bestFit="1" customWidth="1"/>
    <col min="1253" max="1253" width="12.6640625" bestFit="1" customWidth="1"/>
    <col min="1254" max="1254" width="14.88671875" bestFit="1" customWidth="1"/>
    <col min="1255" max="1255" width="13.6640625" bestFit="1" customWidth="1"/>
    <col min="1256" max="1256" width="15.88671875" bestFit="1" customWidth="1"/>
    <col min="1257" max="1257" width="13.6640625" bestFit="1" customWidth="1"/>
    <col min="1258" max="1258" width="15.88671875" bestFit="1" customWidth="1"/>
    <col min="1259" max="1259" width="12.6640625" bestFit="1" customWidth="1"/>
    <col min="1260" max="1260" width="14.88671875" bestFit="1" customWidth="1"/>
    <col min="1261" max="1261" width="13.6640625" bestFit="1" customWidth="1"/>
    <col min="1262" max="1262" width="15.88671875" bestFit="1" customWidth="1"/>
    <col min="1263" max="1263" width="13.6640625" bestFit="1" customWidth="1"/>
    <col min="1264" max="1264" width="15.88671875" bestFit="1" customWidth="1"/>
    <col min="1265" max="1265" width="13.6640625" bestFit="1" customWidth="1"/>
    <col min="1266" max="1266" width="15.88671875" bestFit="1" customWidth="1"/>
    <col min="1267" max="1267" width="13.6640625" bestFit="1" customWidth="1"/>
    <col min="1268" max="1268" width="15.88671875" bestFit="1" customWidth="1"/>
    <col min="1269" max="1269" width="13.6640625" bestFit="1" customWidth="1"/>
    <col min="1270" max="1270" width="15.88671875" bestFit="1" customWidth="1"/>
    <col min="1271" max="1271" width="8.6640625" bestFit="1" customWidth="1"/>
    <col min="1272" max="1272" width="10.77734375" bestFit="1" customWidth="1"/>
    <col min="1273" max="1273" width="13.6640625" bestFit="1" customWidth="1"/>
    <col min="1274" max="1274" width="15.88671875" bestFit="1" customWidth="1"/>
    <col min="1275" max="1275" width="9.6640625" bestFit="1" customWidth="1"/>
    <col min="1276" max="1276" width="11.77734375" bestFit="1" customWidth="1"/>
    <col min="1277" max="1277" width="13.6640625" bestFit="1" customWidth="1"/>
    <col min="1278" max="1278" width="15.88671875" bestFit="1" customWidth="1"/>
    <col min="1279" max="1279" width="13.6640625" bestFit="1" customWidth="1"/>
    <col min="1280" max="1280" width="15.88671875" bestFit="1" customWidth="1"/>
    <col min="1281" max="1281" width="13.6640625" bestFit="1" customWidth="1"/>
    <col min="1282" max="1282" width="15.88671875" bestFit="1" customWidth="1"/>
    <col min="1283" max="1283" width="13.6640625" bestFit="1" customWidth="1"/>
    <col min="1284" max="1284" width="15.88671875" bestFit="1" customWidth="1"/>
    <col min="1285" max="1285" width="13.6640625" bestFit="1" customWidth="1"/>
    <col min="1286" max="1286" width="15.88671875" bestFit="1" customWidth="1"/>
    <col min="1287" max="1287" width="13.6640625" bestFit="1" customWidth="1"/>
    <col min="1288" max="1288" width="15.88671875" bestFit="1" customWidth="1"/>
    <col min="1289" max="1289" width="13.6640625" bestFit="1" customWidth="1"/>
    <col min="1290" max="1290" width="15.88671875" bestFit="1" customWidth="1"/>
    <col min="1291" max="1291" width="13.6640625" bestFit="1" customWidth="1"/>
    <col min="1292" max="1292" width="15.88671875" bestFit="1" customWidth="1"/>
    <col min="1293" max="1293" width="13.6640625" bestFit="1" customWidth="1"/>
    <col min="1294" max="1294" width="15.88671875" bestFit="1" customWidth="1"/>
    <col min="1295" max="1295" width="13.6640625" bestFit="1" customWidth="1"/>
    <col min="1296" max="1296" width="15.88671875" bestFit="1" customWidth="1"/>
    <col min="1297" max="1297" width="13.6640625" bestFit="1" customWidth="1"/>
    <col min="1298" max="1298" width="15.88671875" bestFit="1" customWidth="1"/>
    <col min="1299" max="1299" width="13.6640625" bestFit="1" customWidth="1"/>
    <col min="1300" max="1300" width="15.88671875" bestFit="1" customWidth="1"/>
    <col min="1301" max="1301" width="13.6640625" bestFit="1" customWidth="1"/>
    <col min="1302" max="1302" width="15.88671875" bestFit="1" customWidth="1"/>
    <col min="1303" max="1303" width="8.6640625" bestFit="1" customWidth="1"/>
    <col min="1304" max="1304" width="10.77734375" bestFit="1" customWidth="1"/>
    <col min="1305" max="1305" width="13.6640625" bestFit="1" customWidth="1"/>
    <col min="1306" max="1306" width="15.88671875" bestFit="1" customWidth="1"/>
    <col min="1307" max="1307" width="13.6640625" bestFit="1" customWidth="1"/>
    <col min="1308" max="1308" width="15.88671875" bestFit="1" customWidth="1"/>
    <col min="1309" max="1309" width="13.6640625" bestFit="1" customWidth="1"/>
    <col min="1310" max="1310" width="15.88671875" bestFit="1" customWidth="1"/>
    <col min="1311" max="1311" width="13.6640625" bestFit="1" customWidth="1"/>
    <col min="1312" max="1312" width="15.88671875" bestFit="1" customWidth="1"/>
    <col min="1313" max="1313" width="13.6640625" bestFit="1" customWidth="1"/>
    <col min="1314" max="1314" width="15.88671875" bestFit="1" customWidth="1"/>
    <col min="1315" max="1315" width="13.6640625" bestFit="1" customWidth="1"/>
    <col min="1316" max="1316" width="15.88671875" bestFit="1" customWidth="1"/>
    <col min="1317" max="1317" width="13.6640625" bestFit="1" customWidth="1"/>
    <col min="1318" max="1318" width="15.88671875" bestFit="1" customWidth="1"/>
    <col min="1319" max="1319" width="13.6640625" bestFit="1" customWidth="1"/>
    <col min="1320" max="1320" width="15.88671875" bestFit="1" customWidth="1"/>
    <col min="1321" max="1321" width="13.6640625" bestFit="1" customWidth="1"/>
    <col min="1322" max="1322" width="15.88671875" bestFit="1" customWidth="1"/>
    <col min="1323" max="1323" width="13.6640625" bestFit="1" customWidth="1"/>
    <col min="1324" max="1324" width="15.88671875" bestFit="1" customWidth="1"/>
    <col min="1325" max="1325" width="13.6640625" bestFit="1" customWidth="1"/>
    <col min="1326" max="1326" width="15.88671875" bestFit="1" customWidth="1"/>
    <col min="1327" max="1327" width="13.6640625" bestFit="1" customWidth="1"/>
    <col min="1328" max="1328" width="15.88671875" bestFit="1" customWidth="1"/>
    <col min="1329" max="1329" width="13.6640625" bestFit="1" customWidth="1"/>
    <col min="1330" max="1330" width="15.88671875" bestFit="1" customWidth="1"/>
    <col min="1331" max="1331" width="12.6640625" bestFit="1" customWidth="1"/>
    <col min="1332" max="1332" width="14.88671875" bestFit="1" customWidth="1"/>
    <col min="1333" max="1333" width="13.6640625" bestFit="1" customWidth="1"/>
    <col min="1334" max="1334" width="15.88671875" bestFit="1" customWidth="1"/>
    <col min="1335" max="1335" width="13.6640625" bestFit="1" customWidth="1"/>
    <col min="1336" max="1336" width="15.88671875" bestFit="1" customWidth="1"/>
    <col min="1337" max="1337" width="9.6640625" bestFit="1" customWidth="1"/>
    <col min="1338" max="1338" width="11.77734375" bestFit="1" customWidth="1"/>
    <col min="1339" max="1339" width="13.6640625" bestFit="1" customWidth="1"/>
    <col min="1340" max="1340" width="15.88671875" bestFit="1" customWidth="1"/>
    <col min="1341" max="1341" width="13.6640625" bestFit="1" customWidth="1"/>
    <col min="1342" max="1342" width="15.88671875" bestFit="1" customWidth="1"/>
    <col min="1343" max="1343" width="9.6640625" bestFit="1" customWidth="1"/>
    <col min="1344" max="1344" width="11.77734375" bestFit="1" customWidth="1"/>
    <col min="1345" max="1345" width="13.6640625" bestFit="1" customWidth="1"/>
    <col min="1346" max="1346" width="15.88671875" bestFit="1" customWidth="1"/>
    <col min="1347" max="1347" width="13.6640625" bestFit="1" customWidth="1"/>
    <col min="1348" max="1348" width="15.88671875" bestFit="1" customWidth="1"/>
    <col min="1349" max="1349" width="13.6640625" bestFit="1" customWidth="1"/>
    <col min="1350" max="1350" width="15.88671875" bestFit="1" customWidth="1"/>
    <col min="1351" max="1351" width="13.6640625" bestFit="1" customWidth="1"/>
    <col min="1352" max="1352" width="15.88671875" bestFit="1" customWidth="1"/>
    <col min="1353" max="1353" width="13.6640625" bestFit="1" customWidth="1"/>
    <col min="1354" max="1354" width="15.88671875" bestFit="1" customWidth="1"/>
    <col min="1355" max="1355" width="13.6640625" bestFit="1" customWidth="1"/>
    <col min="1356" max="1356" width="15.88671875" bestFit="1" customWidth="1"/>
    <col min="1357" max="1357" width="13.6640625" bestFit="1" customWidth="1"/>
    <col min="1358" max="1358" width="15.88671875" bestFit="1" customWidth="1"/>
    <col min="1359" max="1359" width="11.6640625" bestFit="1" customWidth="1"/>
    <col min="1360" max="1360" width="13.88671875" bestFit="1" customWidth="1"/>
    <col min="1361" max="1361" width="12.6640625" bestFit="1" customWidth="1"/>
    <col min="1362" max="1362" width="14.88671875" bestFit="1" customWidth="1"/>
    <col min="1363" max="1363" width="10.6640625" bestFit="1" customWidth="1"/>
    <col min="1364" max="1364" width="12.77734375" bestFit="1" customWidth="1"/>
    <col min="1365" max="1365" width="13.6640625" bestFit="1" customWidth="1"/>
    <col min="1366" max="1366" width="15.88671875" bestFit="1" customWidth="1"/>
    <col min="1367" max="1367" width="13.6640625" bestFit="1" customWidth="1"/>
    <col min="1368" max="1368" width="15.88671875" bestFit="1" customWidth="1"/>
    <col min="1369" max="1369" width="13.6640625" bestFit="1" customWidth="1"/>
    <col min="1370" max="1370" width="15.88671875" bestFit="1" customWidth="1"/>
    <col min="1371" max="1371" width="13.6640625" bestFit="1" customWidth="1"/>
    <col min="1372" max="1372" width="15.88671875" bestFit="1" customWidth="1"/>
    <col min="1373" max="1373" width="11.6640625" bestFit="1" customWidth="1"/>
    <col min="1374" max="1374" width="13.88671875" bestFit="1" customWidth="1"/>
    <col min="1375" max="1375" width="9.6640625" bestFit="1" customWidth="1"/>
    <col min="1376" max="1376" width="11.77734375" bestFit="1" customWidth="1"/>
    <col min="1377" max="1377" width="13.6640625" bestFit="1" customWidth="1"/>
    <col min="1378" max="1378" width="15.88671875" bestFit="1" customWidth="1"/>
    <col min="1379" max="1379" width="13.6640625" bestFit="1" customWidth="1"/>
    <col min="1380" max="1380" width="15.88671875" bestFit="1" customWidth="1"/>
    <col min="1381" max="1381" width="11.6640625" bestFit="1" customWidth="1"/>
    <col min="1382" max="1382" width="13.88671875" bestFit="1" customWidth="1"/>
    <col min="1383" max="1383" width="13.6640625" bestFit="1" customWidth="1"/>
    <col min="1384" max="1384" width="15.88671875" bestFit="1" customWidth="1"/>
    <col min="1385" max="1385" width="13.6640625" bestFit="1" customWidth="1"/>
    <col min="1386" max="1386" width="15.88671875" bestFit="1" customWidth="1"/>
    <col min="1387" max="1387" width="13.6640625" bestFit="1" customWidth="1"/>
    <col min="1388" max="1388" width="15.88671875" bestFit="1" customWidth="1"/>
    <col min="1389" max="1389" width="13.6640625" bestFit="1" customWidth="1"/>
    <col min="1390" max="1390" width="15.88671875" bestFit="1" customWidth="1"/>
    <col min="1391" max="1391" width="13.6640625" bestFit="1" customWidth="1"/>
    <col min="1392" max="1392" width="15.88671875" bestFit="1" customWidth="1"/>
    <col min="1393" max="1393" width="13.6640625" bestFit="1" customWidth="1"/>
    <col min="1394" max="1394" width="15.88671875" bestFit="1" customWidth="1"/>
    <col min="1395" max="1395" width="13.6640625" bestFit="1" customWidth="1"/>
    <col min="1396" max="1396" width="15.88671875" bestFit="1" customWidth="1"/>
    <col min="1397" max="1397" width="13.6640625" bestFit="1" customWidth="1"/>
    <col min="1398" max="1398" width="15.88671875" bestFit="1" customWidth="1"/>
    <col min="1399" max="1399" width="13.6640625" bestFit="1" customWidth="1"/>
    <col min="1400" max="1400" width="15.88671875" bestFit="1" customWidth="1"/>
    <col min="1401" max="1401" width="13.6640625" bestFit="1" customWidth="1"/>
    <col min="1402" max="1402" width="15.88671875" bestFit="1" customWidth="1"/>
    <col min="1403" max="1403" width="13.6640625" bestFit="1" customWidth="1"/>
    <col min="1404" max="1404" width="15.88671875" bestFit="1" customWidth="1"/>
    <col min="1405" max="1405" width="13.6640625" bestFit="1" customWidth="1"/>
    <col min="1406" max="1406" width="15.88671875" bestFit="1" customWidth="1"/>
    <col min="1407" max="1407" width="13.6640625" bestFit="1" customWidth="1"/>
    <col min="1408" max="1408" width="15.88671875" bestFit="1" customWidth="1"/>
    <col min="1409" max="1409" width="13.6640625" bestFit="1" customWidth="1"/>
    <col min="1410" max="1410" width="15.88671875" bestFit="1" customWidth="1"/>
    <col min="1411" max="1411" width="9.6640625" bestFit="1" customWidth="1"/>
    <col min="1412" max="1412" width="11.77734375" bestFit="1" customWidth="1"/>
    <col min="1413" max="1413" width="13.6640625" bestFit="1" customWidth="1"/>
    <col min="1414" max="1414" width="15.88671875" bestFit="1" customWidth="1"/>
    <col min="1415" max="1415" width="13.6640625" bestFit="1" customWidth="1"/>
    <col min="1416" max="1416" width="15.88671875" bestFit="1" customWidth="1"/>
    <col min="1417" max="1417" width="13.6640625" bestFit="1" customWidth="1"/>
    <col min="1418" max="1418" width="15.88671875" bestFit="1" customWidth="1"/>
    <col min="1419" max="1419" width="13.6640625" bestFit="1" customWidth="1"/>
    <col min="1420" max="1420" width="15.88671875" bestFit="1" customWidth="1"/>
    <col min="1421" max="1421" width="13.6640625" bestFit="1" customWidth="1"/>
    <col min="1422" max="1422" width="15.88671875" bestFit="1" customWidth="1"/>
    <col min="1423" max="1423" width="13.6640625" bestFit="1" customWidth="1"/>
    <col min="1424" max="1424" width="15.88671875" bestFit="1" customWidth="1"/>
    <col min="1425" max="1425" width="13.6640625" bestFit="1" customWidth="1"/>
    <col min="1426" max="1426" width="15.88671875" bestFit="1" customWidth="1"/>
    <col min="1427" max="1427" width="13.6640625" bestFit="1" customWidth="1"/>
    <col min="1428" max="1428" width="15.88671875" bestFit="1" customWidth="1"/>
    <col min="1429" max="1429" width="13.6640625" bestFit="1" customWidth="1"/>
    <col min="1430" max="1430" width="15.88671875" bestFit="1" customWidth="1"/>
    <col min="1431" max="1431" width="13.6640625" bestFit="1" customWidth="1"/>
    <col min="1432" max="1432" width="15.88671875" bestFit="1" customWidth="1"/>
    <col min="1433" max="1433" width="13.6640625" bestFit="1" customWidth="1"/>
    <col min="1434" max="1434" width="15.88671875" bestFit="1" customWidth="1"/>
    <col min="1435" max="1435" width="13.6640625" bestFit="1" customWidth="1"/>
    <col min="1436" max="1436" width="15.88671875" bestFit="1" customWidth="1"/>
    <col min="1437" max="1437" width="13.6640625" bestFit="1" customWidth="1"/>
    <col min="1438" max="1438" width="15.88671875" bestFit="1" customWidth="1"/>
    <col min="1439" max="1439" width="13.6640625" bestFit="1" customWidth="1"/>
    <col min="1440" max="1440" width="15.88671875" bestFit="1" customWidth="1"/>
    <col min="1441" max="1441" width="13.6640625" bestFit="1" customWidth="1"/>
    <col min="1442" max="1442" width="15.88671875" bestFit="1" customWidth="1"/>
    <col min="1443" max="1443" width="13.6640625" bestFit="1" customWidth="1"/>
    <col min="1444" max="1444" width="15.88671875" bestFit="1" customWidth="1"/>
    <col min="1445" max="1445" width="13.6640625" bestFit="1" customWidth="1"/>
    <col min="1446" max="1446" width="15.88671875" bestFit="1" customWidth="1"/>
    <col min="1447" max="1447" width="13.6640625" bestFit="1" customWidth="1"/>
    <col min="1448" max="1448" width="15.88671875" bestFit="1" customWidth="1"/>
    <col min="1449" max="1449" width="13.6640625" bestFit="1" customWidth="1"/>
    <col min="1450" max="1450" width="15.88671875" bestFit="1" customWidth="1"/>
    <col min="1451" max="1451" width="13.6640625" bestFit="1" customWidth="1"/>
    <col min="1452" max="1452" width="15.88671875" bestFit="1" customWidth="1"/>
    <col min="1453" max="1453" width="13.6640625" bestFit="1" customWidth="1"/>
    <col min="1454" max="1454" width="15.88671875" bestFit="1" customWidth="1"/>
    <col min="1455" max="1455" width="13.6640625" bestFit="1" customWidth="1"/>
    <col min="1456" max="1456" width="15.88671875" bestFit="1" customWidth="1"/>
    <col min="1457" max="1457" width="13.6640625" bestFit="1" customWidth="1"/>
    <col min="1458" max="1458" width="15.88671875" bestFit="1" customWidth="1"/>
    <col min="1459" max="1459" width="13.6640625" bestFit="1" customWidth="1"/>
    <col min="1460" max="1460" width="15.88671875" bestFit="1" customWidth="1"/>
    <col min="1461" max="1461" width="13.6640625" bestFit="1" customWidth="1"/>
    <col min="1462" max="1462" width="15.88671875" bestFit="1" customWidth="1"/>
    <col min="1463" max="1463" width="13.6640625" bestFit="1" customWidth="1"/>
    <col min="1464" max="1464" width="15.88671875" bestFit="1" customWidth="1"/>
    <col min="1465" max="1465" width="10.6640625" bestFit="1" customWidth="1"/>
    <col min="1466" max="1466" width="12.77734375" bestFit="1" customWidth="1"/>
    <col min="1467" max="1467" width="9.6640625" bestFit="1" customWidth="1"/>
    <col min="1468" max="1468" width="11.77734375" bestFit="1" customWidth="1"/>
    <col min="1469" max="1469" width="13.6640625" bestFit="1" customWidth="1"/>
    <col min="1470" max="1470" width="15.88671875" bestFit="1" customWidth="1"/>
    <col min="1471" max="1471" width="13.6640625" bestFit="1" customWidth="1"/>
    <col min="1472" max="1472" width="15.88671875" bestFit="1" customWidth="1"/>
    <col min="1473" max="1473" width="13.6640625" bestFit="1" customWidth="1"/>
    <col min="1474" max="1474" width="15.88671875" bestFit="1" customWidth="1"/>
    <col min="1475" max="1475" width="13.6640625" bestFit="1" customWidth="1"/>
    <col min="1476" max="1476" width="15.88671875" bestFit="1" customWidth="1"/>
    <col min="1477" max="1477" width="13.6640625" bestFit="1" customWidth="1"/>
    <col min="1478" max="1478" width="15.88671875" bestFit="1" customWidth="1"/>
    <col min="1479" max="1479" width="13.6640625" bestFit="1" customWidth="1"/>
    <col min="1480" max="1480" width="15.88671875" bestFit="1" customWidth="1"/>
    <col min="1481" max="1481" width="12.6640625" bestFit="1" customWidth="1"/>
    <col min="1482" max="1482" width="14.88671875" bestFit="1" customWidth="1"/>
    <col min="1483" max="1483" width="13.6640625" bestFit="1" customWidth="1"/>
    <col min="1484" max="1484" width="15.88671875" bestFit="1" customWidth="1"/>
    <col min="1485" max="1485" width="13.6640625" bestFit="1" customWidth="1"/>
    <col min="1486" max="1486" width="15.88671875" bestFit="1" customWidth="1"/>
    <col min="1487" max="1487" width="13.6640625" bestFit="1" customWidth="1"/>
    <col min="1488" max="1488" width="15.88671875" bestFit="1" customWidth="1"/>
    <col min="1489" max="1489" width="13.6640625" bestFit="1" customWidth="1"/>
    <col min="1490" max="1490" width="15.88671875" bestFit="1" customWidth="1"/>
    <col min="1491" max="1491" width="13.6640625" bestFit="1" customWidth="1"/>
    <col min="1492" max="1492" width="15.88671875" bestFit="1" customWidth="1"/>
    <col min="1493" max="1493" width="13.6640625" bestFit="1" customWidth="1"/>
    <col min="1494" max="1494" width="15.88671875" bestFit="1" customWidth="1"/>
    <col min="1495" max="1495" width="13.6640625" bestFit="1" customWidth="1"/>
    <col min="1496" max="1496" width="15.88671875" bestFit="1" customWidth="1"/>
    <col min="1497" max="1497" width="13.6640625" bestFit="1" customWidth="1"/>
    <col min="1498" max="1498" width="15.88671875" bestFit="1" customWidth="1"/>
    <col min="1499" max="1499" width="13.6640625" bestFit="1" customWidth="1"/>
    <col min="1500" max="1500" width="15.88671875" bestFit="1" customWidth="1"/>
    <col min="1501" max="1501" width="8.6640625" bestFit="1" customWidth="1"/>
    <col min="1502" max="1502" width="10.77734375" bestFit="1" customWidth="1"/>
    <col min="1503" max="1503" width="13.6640625" bestFit="1" customWidth="1"/>
    <col min="1504" max="1504" width="15.88671875" bestFit="1" customWidth="1"/>
    <col min="1505" max="1505" width="13.6640625" bestFit="1" customWidth="1"/>
    <col min="1506" max="1506" width="15.88671875" bestFit="1" customWidth="1"/>
    <col min="1507" max="1507" width="13.6640625" bestFit="1" customWidth="1"/>
    <col min="1508" max="1508" width="15.88671875" bestFit="1" customWidth="1"/>
    <col min="1509" max="1509" width="13.6640625" bestFit="1" customWidth="1"/>
    <col min="1510" max="1510" width="15.88671875" bestFit="1" customWidth="1"/>
    <col min="1511" max="1511" width="9.6640625" bestFit="1" customWidth="1"/>
    <col min="1512" max="1512" width="11.77734375" bestFit="1" customWidth="1"/>
    <col min="1513" max="1513" width="13.6640625" bestFit="1" customWidth="1"/>
    <col min="1514" max="1514" width="15.88671875" bestFit="1" customWidth="1"/>
    <col min="1515" max="1515" width="13.6640625" bestFit="1" customWidth="1"/>
    <col min="1516" max="1516" width="15.88671875" bestFit="1" customWidth="1"/>
    <col min="1517" max="1517" width="13.6640625" bestFit="1" customWidth="1"/>
    <col min="1518" max="1518" width="15.88671875" bestFit="1" customWidth="1"/>
    <col min="1519" max="1519" width="13.6640625" bestFit="1" customWidth="1"/>
    <col min="1520" max="1520" width="15.88671875" bestFit="1" customWidth="1"/>
    <col min="1521" max="1521" width="13.6640625" bestFit="1" customWidth="1"/>
    <col min="1522" max="1522" width="15.88671875" bestFit="1" customWidth="1"/>
    <col min="1523" max="1523" width="13.6640625" bestFit="1" customWidth="1"/>
    <col min="1524" max="1524" width="15.88671875" bestFit="1" customWidth="1"/>
    <col min="1525" max="1525" width="13.6640625" bestFit="1" customWidth="1"/>
    <col min="1526" max="1526" width="15.88671875" bestFit="1" customWidth="1"/>
    <col min="1527" max="1527" width="13.6640625" bestFit="1" customWidth="1"/>
    <col min="1528" max="1528" width="15.88671875" bestFit="1" customWidth="1"/>
    <col min="1529" max="1529" width="13.6640625" bestFit="1" customWidth="1"/>
    <col min="1530" max="1530" width="15.88671875" bestFit="1" customWidth="1"/>
    <col min="1531" max="1531" width="13.6640625" bestFit="1" customWidth="1"/>
    <col min="1532" max="1532" width="15.88671875" bestFit="1" customWidth="1"/>
    <col min="1533" max="1533" width="13.6640625" bestFit="1" customWidth="1"/>
    <col min="1534" max="1534" width="15.88671875" bestFit="1" customWidth="1"/>
    <col min="1535" max="1535" width="13.6640625" bestFit="1" customWidth="1"/>
    <col min="1536" max="1536" width="15.88671875" bestFit="1" customWidth="1"/>
    <col min="1537" max="1537" width="13.6640625" bestFit="1" customWidth="1"/>
    <col min="1538" max="1538" width="15.88671875" bestFit="1" customWidth="1"/>
    <col min="1539" max="1539" width="13.6640625" bestFit="1" customWidth="1"/>
    <col min="1540" max="1540" width="15.88671875" bestFit="1" customWidth="1"/>
    <col min="1541" max="1541" width="13.6640625" bestFit="1" customWidth="1"/>
    <col min="1542" max="1542" width="15.88671875" bestFit="1" customWidth="1"/>
    <col min="1543" max="1543" width="13.6640625" bestFit="1" customWidth="1"/>
    <col min="1544" max="1544" width="15.88671875" bestFit="1" customWidth="1"/>
    <col min="1545" max="1545" width="13.6640625" bestFit="1" customWidth="1"/>
    <col min="1546" max="1546" width="15.88671875" bestFit="1" customWidth="1"/>
    <col min="1547" max="1547" width="12.6640625" bestFit="1" customWidth="1"/>
    <col min="1548" max="1548" width="14.88671875" bestFit="1" customWidth="1"/>
    <col min="1549" max="1549" width="13.6640625" bestFit="1" customWidth="1"/>
    <col min="1550" max="1550" width="15.88671875" bestFit="1" customWidth="1"/>
    <col min="1551" max="1551" width="13.6640625" bestFit="1" customWidth="1"/>
    <col min="1552" max="1552" width="15.88671875" bestFit="1" customWidth="1"/>
    <col min="1553" max="1553" width="12.6640625" bestFit="1" customWidth="1"/>
    <col min="1554" max="1554" width="14.88671875" bestFit="1" customWidth="1"/>
    <col min="1555" max="1555" width="13.6640625" bestFit="1" customWidth="1"/>
    <col min="1556" max="1556" width="15.88671875" bestFit="1" customWidth="1"/>
    <col min="1557" max="1557" width="13.6640625" bestFit="1" customWidth="1"/>
    <col min="1558" max="1558" width="15.88671875" bestFit="1" customWidth="1"/>
    <col min="1559" max="1559" width="13.6640625" bestFit="1" customWidth="1"/>
    <col min="1560" max="1560" width="15.88671875" bestFit="1" customWidth="1"/>
    <col min="1561" max="1561" width="13.6640625" bestFit="1" customWidth="1"/>
    <col min="1562" max="1562" width="15.88671875" bestFit="1" customWidth="1"/>
    <col min="1563" max="1563" width="13.6640625" bestFit="1" customWidth="1"/>
    <col min="1564" max="1564" width="15.88671875" bestFit="1" customWidth="1"/>
    <col min="1565" max="1565" width="13.6640625" bestFit="1" customWidth="1"/>
    <col min="1566" max="1566" width="15.88671875" bestFit="1" customWidth="1"/>
    <col min="1567" max="1567" width="13.6640625" bestFit="1" customWidth="1"/>
    <col min="1568" max="1568" width="15.88671875" bestFit="1" customWidth="1"/>
    <col min="1569" max="1569" width="13.6640625" bestFit="1" customWidth="1"/>
    <col min="1570" max="1570" width="15.88671875" bestFit="1" customWidth="1"/>
    <col min="1571" max="1571" width="13.6640625" bestFit="1" customWidth="1"/>
    <col min="1572" max="1572" width="15.88671875" bestFit="1" customWidth="1"/>
    <col min="1573" max="1573" width="13.6640625" bestFit="1" customWidth="1"/>
    <col min="1574" max="1574" width="15.88671875" bestFit="1" customWidth="1"/>
    <col min="1575" max="1575" width="13.6640625" bestFit="1" customWidth="1"/>
    <col min="1576" max="1576" width="15.88671875" bestFit="1" customWidth="1"/>
    <col min="1577" max="1577" width="13.6640625" bestFit="1" customWidth="1"/>
    <col min="1578" max="1578" width="15.88671875" bestFit="1" customWidth="1"/>
    <col min="1579" max="1579" width="13.6640625" bestFit="1" customWidth="1"/>
    <col min="1580" max="1580" width="15.88671875" bestFit="1" customWidth="1"/>
    <col min="1581" max="1581" width="13.6640625" bestFit="1" customWidth="1"/>
    <col min="1582" max="1582" width="15.88671875" bestFit="1" customWidth="1"/>
    <col min="1583" max="1583" width="13.6640625" bestFit="1" customWidth="1"/>
    <col min="1584" max="1584" width="15.88671875" bestFit="1" customWidth="1"/>
    <col min="1585" max="1585" width="13.6640625" bestFit="1" customWidth="1"/>
    <col min="1586" max="1586" width="15.88671875" bestFit="1" customWidth="1"/>
    <col min="1587" max="1587" width="13.6640625" bestFit="1" customWidth="1"/>
    <col min="1588" max="1588" width="15.88671875" bestFit="1" customWidth="1"/>
    <col min="1589" max="1589" width="13.6640625" bestFit="1" customWidth="1"/>
    <col min="1590" max="1590" width="15.88671875" bestFit="1" customWidth="1"/>
    <col min="1591" max="1591" width="13.6640625" bestFit="1" customWidth="1"/>
    <col min="1592" max="1592" width="15.88671875" bestFit="1" customWidth="1"/>
    <col min="1593" max="1593" width="8.6640625" bestFit="1" customWidth="1"/>
    <col min="1594" max="1594" width="10.77734375" bestFit="1" customWidth="1"/>
    <col min="1595" max="1595" width="13.6640625" bestFit="1" customWidth="1"/>
    <col min="1596" max="1596" width="15.88671875" bestFit="1" customWidth="1"/>
    <col min="1597" max="1597" width="13.6640625" bestFit="1" customWidth="1"/>
    <col min="1598" max="1598" width="15.88671875" bestFit="1" customWidth="1"/>
    <col min="1599" max="1599" width="13.6640625" bestFit="1" customWidth="1"/>
    <col min="1600" max="1600" width="15.88671875" bestFit="1" customWidth="1"/>
    <col min="1601" max="1601" width="13.6640625" bestFit="1" customWidth="1"/>
    <col min="1602" max="1602" width="15.88671875" bestFit="1" customWidth="1"/>
    <col min="1603" max="1603" width="13.6640625" bestFit="1" customWidth="1"/>
    <col min="1604" max="1604" width="15.88671875" bestFit="1" customWidth="1"/>
    <col min="1605" max="1605" width="13.6640625" bestFit="1" customWidth="1"/>
    <col min="1606" max="1606" width="15.88671875" bestFit="1" customWidth="1"/>
    <col min="1607" max="1607" width="13.6640625" bestFit="1" customWidth="1"/>
    <col min="1608" max="1608" width="15.88671875" bestFit="1" customWidth="1"/>
    <col min="1609" max="1609" width="13.6640625" bestFit="1" customWidth="1"/>
    <col min="1610" max="1610" width="15.88671875" bestFit="1" customWidth="1"/>
    <col min="1611" max="1611" width="13.6640625" bestFit="1" customWidth="1"/>
    <col min="1612" max="1612" width="15.88671875" bestFit="1" customWidth="1"/>
    <col min="1613" max="1613" width="12.6640625" bestFit="1" customWidth="1"/>
    <col min="1614" max="1614" width="14.88671875" bestFit="1" customWidth="1"/>
    <col min="1615" max="1615" width="13.6640625" bestFit="1" customWidth="1"/>
    <col min="1616" max="1616" width="15.88671875" bestFit="1" customWidth="1"/>
    <col min="1617" max="1617" width="13.6640625" bestFit="1" customWidth="1"/>
    <col min="1618" max="1618" width="15.88671875" bestFit="1" customWidth="1"/>
    <col min="1619" max="1619" width="13.6640625" bestFit="1" customWidth="1"/>
    <col min="1620" max="1620" width="15.88671875" bestFit="1" customWidth="1"/>
    <col min="1621" max="1621" width="13.6640625" bestFit="1" customWidth="1"/>
    <col min="1622" max="1622" width="15.88671875" bestFit="1" customWidth="1"/>
    <col min="1623" max="1623" width="13.6640625" bestFit="1" customWidth="1"/>
    <col min="1624" max="1624" width="15.88671875" bestFit="1" customWidth="1"/>
    <col min="1625" max="1625" width="13.6640625" bestFit="1" customWidth="1"/>
    <col min="1626" max="1626" width="15.88671875" bestFit="1" customWidth="1"/>
    <col min="1627" max="1627" width="13.6640625" bestFit="1" customWidth="1"/>
    <col min="1628" max="1628" width="15.88671875" bestFit="1" customWidth="1"/>
    <col min="1629" max="1629" width="13.6640625" bestFit="1" customWidth="1"/>
    <col min="1630" max="1630" width="15.88671875" bestFit="1" customWidth="1"/>
    <col min="1631" max="1631" width="13.6640625" bestFit="1" customWidth="1"/>
    <col min="1632" max="1632" width="15.88671875" bestFit="1" customWidth="1"/>
    <col min="1633" max="1633" width="11.6640625" bestFit="1" customWidth="1"/>
    <col min="1634" max="1634" width="13.88671875" bestFit="1" customWidth="1"/>
    <col min="1635" max="1635" width="11.6640625" bestFit="1" customWidth="1"/>
    <col min="1636" max="1636" width="13.88671875" bestFit="1" customWidth="1"/>
    <col min="1637" max="1637" width="13.6640625" bestFit="1" customWidth="1"/>
    <col min="1638" max="1638" width="15.88671875" bestFit="1" customWidth="1"/>
    <col min="1639" max="1639" width="13.6640625" bestFit="1" customWidth="1"/>
    <col min="1640" max="1640" width="15.88671875" bestFit="1" customWidth="1"/>
    <col min="1641" max="1641" width="13.6640625" bestFit="1" customWidth="1"/>
    <col min="1642" max="1642" width="15.88671875" bestFit="1" customWidth="1"/>
    <col min="1643" max="1643" width="13.6640625" bestFit="1" customWidth="1"/>
    <col min="1644" max="1644" width="15.88671875" bestFit="1" customWidth="1"/>
    <col min="1645" max="1645" width="13.6640625" bestFit="1" customWidth="1"/>
    <col min="1646" max="1646" width="15.88671875" bestFit="1" customWidth="1"/>
    <col min="1647" max="1647" width="13.6640625" bestFit="1" customWidth="1"/>
    <col min="1648" max="1648" width="15.88671875" bestFit="1" customWidth="1"/>
    <col min="1649" max="1649" width="13.6640625" bestFit="1" customWidth="1"/>
    <col min="1650" max="1650" width="15.88671875" bestFit="1" customWidth="1"/>
    <col min="1651" max="1651" width="13.6640625" bestFit="1" customWidth="1"/>
    <col min="1652" max="1652" width="15.88671875" bestFit="1" customWidth="1"/>
    <col min="1653" max="1653" width="13.6640625" bestFit="1" customWidth="1"/>
    <col min="1654" max="1654" width="15.88671875" bestFit="1" customWidth="1"/>
    <col min="1655" max="1655" width="13.6640625" bestFit="1" customWidth="1"/>
    <col min="1656" max="1656" width="15.88671875" bestFit="1" customWidth="1"/>
    <col min="1657" max="1657" width="13.6640625" bestFit="1" customWidth="1"/>
    <col min="1658" max="1658" width="15.88671875" bestFit="1" customWidth="1"/>
    <col min="1659" max="1659" width="13.6640625" bestFit="1" customWidth="1"/>
    <col min="1660" max="1660" width="15.88671875" bestFit="1" customWidth="1"/>
    <col min="1661" max="1661" width="13.6640625" bestFit="1" customWidth="1"/>
    <col min="1662" max="1662" width="15.88671875" bestFit="1" customWidth="1"/>
    <col min="1663" max="1663" width="13.6640625" bestFit="1" customWidth="1"/>
    <col min="1664" max="1664" width="15.88671875" bestFit="1" customWidth="1"/>
    <col min="1665" max="1665" width="13.6640625" bestFit="1" customWidth="1"/>
    <col min="1666" max="1666" width="15.88671875" bestFit="1" customWidth="1"/>
    <col min="1667" max="1667" width="13.6640625" bestFit="1" customWidth="1"/>
    <col min="1668" max="1668" width="15.88671875" bestFit="1" customWidth="1"/>
    <col min="1669" max="1669" width="11.6640625" bestFit="1" customWidth="1"/>
    <col min="1670" max="1670" width="13.88671875" bestFit="1" customWidth="1"/>
    <col min="1671" max="1671" width="13.6640625" bestFit="1" customWidth="1"/>
    <col min="1672" max="1672" width="15.88671875" bestFit="1" customWidth="1"/>
    <col min="1673" max="1673" width="13.6640625" bestFit="1" customWidth="1"/>
    <col min="1674" max="1674" width="15.88671875" bestFit="1" customWidth="1"/>
    <col min="1675" max="1675" width="13.6640625" bestFit="1" customWidth="1"/>
    <col min="1676" max="1676" width="15.88671875" bestFit="1" customWidth="1"/>
    <col min="1677" max="1677" width="13.6640625" bestFit="1" customWidth="1"/>
    <col min="1678" max="1678" width="15.88671875" bestFit="1" customWidth="1"/>
    <col min="1679" max="1679" width="13.6640625" bestFit="1" customWidth="1"/>
    <col min="1680" max="1680" width="15.88671875" bestFit="1" customWidth="1"/>
    <col min="1681" max="1681" width="13.6640625" bestFit="1" customWidth="1"/>
    <col min="1682" max="1682" width="15.88671875" bestFit="1" customWidth="1"/>
    <col min="1683" max="1683" width="13.6640625" bestFit="1" customWidth="1"/>
    <col min="1684" max="1684" width="15.88671875" bestFit="1" customWidth="1"/>
    <col min="1685" max="1685" width="13.6640625" bestFit="1" customWidth="1"/>
    <col min="1686" max="1686" width="15.88671875" bestFit="1" customWidth="1"/>
    <col min="1687" max="1687" width="13.6640625" bestFit="1" customWidth="1"/>
    <col min="1688" max="1688" width="15.88671875" bestFit="1" customWidth="1"/>
    <col min="1689" max="1689" width="13.6640625" bestFit="1" customWidth="1"/>
    <col min="1690" max="1690" width="15.88671875" bestFit="1" customWidth="1"/>
    <col min="1691" max="1691" width="13.6640625" bestFit="1" customWidth="1"/>
    <col min="1692" max="1692" width="15.88671875" bestFit="1" customWidth="1"/>
    <col min="1693" max="1693" width="13.6640625" bestFit="1" customWidth="1"/>
    <col min="1694" max="1694" width="15.88671875" bestFit="1" customWidth="1"/>
    <col min="1695" max="1695" width="13.6640625" bestFit="1" customWidth="1"/>
    <col min="1696" max="1696" width="15.88671875" bestFit="1" customWidth="1"/>
    <col min="1697" max="1697" width="13.6640625" bestFit="1" customWidth="1"/>
    <col min="1698" max="1698" width="15.88671875" bestFit="1" customWidth="1"/>
    <col min="1699" max="1699" width="13.6640625" bestFit="1" customWidth="1"/>
    <col min="1700" max="1700" width="15.88671875" bestFit="1" customWidth="1"/>
    <col min="1701" max="1701" width="13.6640625" bestFit="1" customWidth="1"/>
    <col min="1702" max="1702" width="15.88671875" bestFit="1" customWidth="1"/>
    <col min="1703" max="1703" width="12.6640625" bestFit="1" customWidth="1"/>
    <col min="1704" max="1704" width="14.88671875" bestFit="1" customWidth="1"/>
    <col min="1705" max="1705" width="13.6640625" bestFit="1" customWidth="1"/>
    <col min="1706" max="1706" width="15.88671875" bestFit="1" customWidth="1"/>
    <col min="1707" max="1707" width="10.6640625" bestFit="1" customWidth="1"/>
    <col min="1708" max="1708" width="12.77734375" bestFit="1" customWidth="1"/>
    <col min="1709" max="1709" width="10.6640625" bestFit="1" customWidth="1"/>
    <col min="1710" max="1710" width="12.77734375" bestFit="1" customWidth="1"/>
    <col min="1711" max="1711" width="13.6640625" bestFit="1" customWidth="1"/>
    <col min="1712" max="1712" width="15.88671875" bestFit="1" customWidth="1"/>
    <col min="1713" max="1713" width="13.6640625" bestFit="1" customWidth="1"/>
    <col min="1714" max="1714" width="15.88671875" bestFit="1" customWidth="1"/>
    <col min="1715" max="1715" width="13.6640625" bestFit="1" customWidth="1"/>
    <col min="1716" max="1716" width="15.88671875" bestFit="1" customWidth="1"/>
    <col min="1717" max="1717" width="13.6640625" bestFit="1" customWidth="1"/>
    <col min="1718" max="1718" width="15.88671875" bestFit="1" customWidth="1"/>
    <col min="1719" max="1719" width="13.6640625" bestFit="1" customWidth="1"/>
    <col min="1720" max="1720" width="15.88671875" bestFit="1" customWidth="1"/>
    <col min="1721" max="1721" width="13.6640625" bestFit="1" customWidth="1"/>
    <col min="1722" max="1722" width="15.88671875" bestFit="1" customWidth="1"/>
    <col min="1723" max="1723" width="13.6640625" bestFit="1" customWidth="1"/>
    <col min="1724" max="1724" width="15.88671875" bestFit="1" customWidth="1"/>
    <col min="1725" max="1725" width="13.6640625" bestFit="1" customWidth="1"/>
    <col min="1726" max="1726" width="15.88671875" bestFit="1" customWidth="1"/>
    <col min="1727" max="1727" width="13.6640625" bestFit="1" customWidth="1"/>
    <col min="1728" max="1728" width="15.88671875" bestFit="1" customWidth="1"/>
    <col min="1729" max="1729" width="13.6640625" bestFit="1" customWidth="1"/>
    <col min="1730" max="1730" width="15.88671875" bestFit="1" customWidth="1"/>
    <col min="1731" max="1731" width="13.6640625" bestFit="1" customWidth="1"/>
    <col min="1732" max="1732" width="15.88671875" bestFit="1" customWidth="1"/>
    <col min="1733" max="1733" width="13.6640625" bestFit="1" customWidth="1"/>
    <col min="1734" max="1734" width="15.88671875" bestFit="1" customWidth="1"/>
    <col min="1735" max="1735" width="13.6640625" bestFit="1" customWidth="1"/>
    <col min="1736" max="1736" width="15.88671875" bestFit="1" customWidth="1"/>
    <col min="1737" max="1737" width="13.6640625" bestFit="1" customWidth="1"/>
    <col min="1738" max="1738" width="15.88671875" bestFit="1" customWidth="1"/>
    <col min="1739" max="1739" width="10.6640625" bestFit="1" customWidth="1"/>
    <col min="1740" max="1740" width="12.77734375" bestFit="1" customWidth="1"/>
    <col min="1741" max="1741" width="13.6640625" bestFit="1" customWidth="1"/>
    <col min="1742" max="1742" width="15.88671875" bestFit="1" customWidth="1"/>
    <col min="1743" max="1743" width="13.6640625" bestFit="1" customWidth="1"/>
    <col min="1744" max="1744" width="15.88671875" bestFit="1" customWidth="1"/>
    <col min="1745" max="1745" width="13.6640625" bestFit="1" customWidth="1"/>
    <col min="1746" max="1746" width="15.88671875" bestFit="1" customWidth="1"/>
    <col min="1747" max="1747" width="13.6640625" bestFit="1" customWidth="1"/>
    <col min="1748" max="1748" width="15.88671875" bestFit="1" customWidth="1"/>
    <col min="1749" max="1749" width="13.6640625" bestFit="1" customWidth="1"/>
    <col min="1750" max="1750" width="15.88671875" bestFit="1" customWidth="1"/>
    <col min="1751" max="1751" width="13.6640625" bestFit="1" customWidth="1"/>
    <col min="1752" max="1752" width="15.88671875" bestFit="1" customWidth="1"/>
    <col min="1753" max="1753" width="13.6640625" bestFit="1" customWidth="1"/>
    <col min="1754" max="1754" width="15.88671875" bestFit="1" customWidth="1"/>
    <col min="1755" max="1755" width="13.6640625" bestFit="1" customWidth="1"/>
    <col min="1756" max="1756" width="15.88671875" bestFit="1" customWidth="1"/>
    <col min="1757" max="1757" width="13.6640625" bestFit="1" customWidth="1"/>
    <col min="1758" max="1758" width="15.88671875" bestFit="1" customWidth="1"/>
    <col min="1759" max="1759" width="9.6640625" bestFit="1" customWidth="1"/>
    <col min="1760" max="1760" width="11.77734375" bestFit="1" customWidth="1"/>
    <col min="1761" max="1761" width="13.6640625" bestFit="1" customWidth="1"/>
    <col min="1762" max="1762" width="15.88671875" bestFit="1" customWidth="1"/>
    <col min="1763" max="1763" width="10.6640625" bestFit="1" customWidth="1"/>
    <col min="1764" max="1764" width="12.77734375" bestFit="1" customWidth="1"/>
    <col min="1765" max="1765" width="13.6640625" bestFit="1" customWidth="1"/>
    <col min="1766" max="1766" width="15.88671875" bestFit="1" customWidth="1"/>
    <col min="1767" max="1767" width="9.6640625" bestFit="1" customWidth="1"/>
    <col min="1768" max="1768" width="11.77734375" bestFit="1" customWidth="1"/>
    <col min="1769" max="1769" width="8.6640625" bestFit="1" customWidth="1"/>
    <col min="1770" max="1770" width="10.77734375" bestFit="1" customWidth="1"/>
    <col min="1771" max="1771" width="13.6640625" bestFit="1" customWidth="1"/>
    <col min="1772" max="1772" width="15.88671875" bestFit="1" customWidth="1"/>
    <col min="1773" max="1773" width="12.6640625" bestFit="1" customWidth="1"/>
    <col min="1774" max="1774" width="14.88671875" bestFit="1" customWidth="1"/>
    <col min="1775" max="1775" width="8.6640625" bestFit="1" customWidth="1"/>
    <col min="1776" max="1776" width="10.77734375" bestFit="1" customWidth="1"/>
    <col min="1777" max="1777" width="13.6640625" bestFit="1" customWidth="1"/>
    <col min="1778" max="1778" width="15.88671875" bestFit="1" customWidth="1"/>
    <col min="1779" max="1779" width="13.6640625" bestFit="1" customWidth="1"/>
    <col min="1780" max="1780" width="15.88671875" bestFit="1" customWidth="1"/>
    <col min="1781" max="1781" width="13.6640625" bestFit="1" customWidth="1"/>
    <col min="1782" max="1782" width="15.88671875" bestFit="1" customWidth="1"/>
    <col min="1783" max="1783" width="13.6640625" bestFit="1" customWidth="1"/>
    <col min="1784" max="1784" width="15.88671875" bestFit="1" customWidth="1"/>
    <col min="1785" max="1785" width="13.6640625" bestFit="1" customWidth="1"/>
    <col min="1786" max="1786" width="15.88671875" bestFit="1" customWidth="1"/>
    <col min="1787" max="1787" width="13.6640625" bestFit="1" customWidth="1"/>
    <col min="1788" max="1788" width="15.88671875" bestFit="1" customWidth="1"/>
    <col min="1789" max="1789" width="13.6640625" bestFit="1" customWidth="1"/>
    <col min="1790" max="1790" width="15.88671875" bestFit="1" customWidth="1"/>
    <col min="1791" max="1791" width="13.6640625" bestFit="1" customWidth="1"/>
    <col min="1792" max="1792" width="15.88671875" bestFit="1" customWidth="1"/>
    <col min="1793" max="1793" width="12.6640625" bestFit="1" customWidth="1"/>
    <col min="1794" max="1794" width="14.88671875" bestFit="1" customWidth="1"/>
    <col min="1795" max="1795" width="13.6640625" bestFit="1" customWidth="1"/>
    <col min="1796" max="1796" width="15.88671875" bestFit="1" customWidth="1"/>
    <col min="1797" max="1797" width="13.6640625" bestFit="1" customWidth="1"/>
    <col min="1798" max="1798" width="15.88671875" bestFit="1" customWidth="1"/>
    <col min="1799" max="1799" width="13.6640625" bestFit="1" customWidth="1"/>
    <col min="1800" max="1800" width="15.88671875" bestFit="1" customWidth="1"/>
    <col min="1801" max="1801" width="13.6640625" bestFit="1" customWidth="1"/>
    <col min="1802" max="1802" width="15.88671875" bestFit="1" customWidth="1"/>
    <col min="1803" max="1803" width="9.6640625" bestFit="1" customWidth="1"/>
    <col min="1804" max="1804" width="11.77734375" bestFit="1" customWidth="1"/>
    <col min="1805" max="1805" width="13.6640625" bestFit="1" customWidth="1"/>
    <col min="1806" max="1806" width="15.88671875" bestFit="1" customWidth="1"/>
    <col min="1807" max="1807" width="13.6640625" bestFit="1" customWidth="1"/>
    <col min="1808" max="1808" width="15.88671875" bestFit="1" customWidth="1"/>
    <col min="1809" max="1809" width="13.6640625" bestFit="1" customWidth="1"/>
    <col min="1810" max="1810" width="15.88671875" bestFit="1" customWidth="1"/>
    <col min="1811" max="1811" width="11.6640625" bestFit="1" customWidth="1"/>
    <col min="1812" max="1812" width="13.88671875" bestFit="1" customWidth="1"/>
    <col min="1813" max="1813" width="13.6640625" bestFit="1" customWidth="1"/>
    <col min="1814" max="1814" width="15.88671875" bestFit="1" customWidth="1"/>
    <col min="1815" max="1815" width="13.6640625" bestFit="1" customWidth="1"/>
    <col min="1816" max="1816" width="15.88671875" bestFit="1" customWidth="1"/>
    <col min="1817" max="1817" width="13.6640625" bestFit="1" customWidth="1"/>
    <col min="1818" max="1818" width="15.88671875" bestFit="1" customWidth="1"/>
    <col min="1819" max="1819" width="13.6640625" bestFit="1" customWidth="1"/>
    <col min="1820" max="1820" width="15.88671875" bestFit="1" customWidth="1"/>
    <col min="1821" max="1821" width="13.6640625" bestFit="1" customWidth="1"/>
    <col min="1822" max="1822" width="15.88671875" bestFit="1" customWidth="1"/>
    <col min="1823" max="1823" width="13.6640625" bestFit="1" customWidth="1"/>
    <col min="1824" max="1824" width="15.88671875" bestFit="1" customWidth="1"/>
    <col min="1825" max="1825" width="13.6640625" bestFit="1" customWidth="1"/>
    <col min="1826" max="1826" width="15.88671875" bestFit="1" customWidth="1"/>
    <col min="1827" max="1827" width="11.6640625" bestFit="1" customWidth="1"/>
    <col min="1828" max="1828" width="13.88671875" bestFit="1" customWidth="1"/>
    <col min="1829" max="1829" width="10.6640625" bestFit="1" customWidth="1"/>
    <col min="1830" max="1830" width="12.77734375" bestFit="1" customWidth="1"/>
    <col min="1831" max="1831" width="13.6640625" bestFit="1" customWidth="1"/>
    <col min="1832" max="1832" width="15.88671875" bestFit="1" customWidth="1"/>
    <col min="1833" max="1833" width="13.6640625" bestFit="1" customWidth="1"/>
    <col min="1834" max="1834" width="15.88671875" bestFit="1" customWidth="1"/>
    <col min="1835" max="1835" width="13.6640625" bestFit="1" customWidth="1"/>
    <col min="1836" max="1836" width="15.88671875" bestFit="1" customWidth="1"/>
    <col min="1837" max="1837" width="9.6640625" bestFit="1" customWidth="1"/>
    <col min="1838" max="1838" width="11.77734375" bestFit="1" customWidth="1"/>
    <col min="1839" max="1839" width="13.6640625" bestFit="1" customWidth="1"/>
    <col min="1840" max="1840" width="15.88671875" bestFit="1" customWidth="1"/>
    <col min="1841" max="1841" width="8.6640625" bestFit="1" customWidth="1"/>
    <col min="1842" max="1842" width="10.77734375" bestFit="1" customWidth="1"/>
    <col min="1843" max="1843" width="13.6640625" bestFit="1" customWidth="1"/>
    <col min="1844" max="1844" width="15.88671875" bestFit="1" customWidth="1"/>
    <col min="1845" max="1845" width="12.6640625" bestFit="1" customWidth="1"/>
    <col min="1846" max="1846" width="14.88671875" bestFit="1" customWidth="1"/>
    <col min="1847" max="1847" width="13.6640625" bestFit="1" customWidth="1"/>
    <col min="1848" max="1848" width="15.88671875" bestFit="1" customWidth="1"/>
    <col min="1849" max="1849" width="13.6640625" bestFit="1" customWidth="1"/>
    <col min="1850" max="1850" width="15.88671875" bestFit="1" customWidth="1"/>
    <col min="1851" max="1851" width="13.6640625" bestFit="1" customWidth="1"/>
    <col min="1852" max="1852" width="15.88671875" bestFit="1" customWidth="1"/>
    <col min="1853" max="1853" width="13.6640625" bestFit="1" customWidth="1"/>
    <col min="1854" max="1854" width="15.88671875" bestFit="1" customWidth="1"/>
    <col min="1855" max="1855" width="13.6640625" bestFit="1" customWidth="1"/>
    <col min="1856" max="1856" width="15.88671875" bestFit="1" customWidth="1"/>
    <col min="1857" max="1857" width="13.6640625" bestFit="1" customWidth="1"/>
    <col min="1858" max="1858" width="15.88671875" bestFit="1" customWidth="1"/>
    <col min="1859" max="1859" width="13.6640625" bestFit="1" customWidth="1"/>
    <col min="1860" max="1860" width="15.88671875" bestFit="1" customWidth="1"/>
    <col min="1861" max="1861" width="13.6640625" bestFit="1" customWidth="1"/>
    <col min="1862" max="1862" width="15.88671875" bestFit="1" customWidth="1"/>
    <col min="1863" max="1863" width="13.6640625" bestFit="1" customWidth="1"/>
    <col min="1864" max="1864" width="15.88671875" bestFit="1" customWidth="1"/>
    <col min="1865" max="1865" width="13.6640625" bestFit="1" customWidth="1"/>
    <col min="1866" max="1866" width="15.88671875" bestFit="1" customWidth="1"/>
    <col min="1867" max="1867" width="13.6640625" bestFit="1" customWidth="1"/>
    <col min="1868" max="1868" width="15.88671875" bestFit="1" customWidth="1"/>
    <col min="1869" max="1869" width="13.6640625" bestFit="1" customWidth="1"/>
    <col min="1870" max="1870" width="15.88671875" bestFit="1" customWidth="1"/>
    <col min="1871" max="1871" width="12.6640625" bestFit="1" customWidth="1"/>
    <col min="1872" max="1872" width="14.88671875" bestFit="1" customWidth="1"/>
    <col min="1873" max="1873" width="13.6640625" bestFit="1" customWidth="1"/>
    <col min="1874" max="1874" width="15.88671875" bestFit="1" customWidth="1"/>
    <col min="1875" max="1875" width="13.6640625" bestFit="1" customWidth="1"/>
    <col min="1876" max="1876" width="15.88671875" bestFit="1" customWidth="1"/>
    <col min="1877" max="1877" width="12.6640625" bestFit="1" customWidth="1"/>
    <col min="1878" max="1878" width="14.88671875" bestFit="1" customWidth="1"/>
    <col min="1879" max="1879" width="13.6640625" bestFit="1" customWidth="1"/>
    <col min="1880" max="1880" width="15.88671875" bestFit="1" customWidth="1"/>
    <col min="1881" max="1881" width="13.6640625" bestFit="1" customWidth="1"/>
    <col min="1882" max="1882" width="15.88671875" bestFit="1" customWidth="1"/>
    <col min="1883" max="1883" width="13.6640625" bestFit="1" customWidth="1"/>
    <col min="1884" max="1884" width="15.88671875" bestFit="1" customWidth="1"/>
    <col min="1885" max="1885" width="13.6640625" bestFit="1" customWidth="1"/>
    <col min="1886" max="1886" width="15.88671875" bestFit="1" customWidth="1"/>
    <col min="1887" max="1887" width="13.6640625" bestFit="1" customWidth="1"/>
    <col min="1888" max="1888" width="15.88671875" bestFit="1" customWidth="1"/>
    <col min="1889" max="1889" width="13.6640625" bestFit="1" customWidth="1"/>
    <col min="1890" max="1890" width="15.88671875" bestFit="1" customWidth="1"/>
    <col min="1891" max="1891" width="13.6640625" bestFit="1" customWidth="1"/>
    <col min="1892" max="1892" width="15.88671875" bestFit="1" customWidth="1"/>
    <col min="1893" max="1893" width="13.6640625" bestFit="1" customWidth="1"/>
    <col min="1894" max="1894" width="15.88671875" bestFit="1" customWidth="1"/>
    <col min="1895" max="1895" width="13.6640625" bestFit="1" customWidth="1"/>
    <col min="1896" max="1896" width="15.88671875" bestFit="1" customWidth="1"/>
    <col min="1897" max="1897" width="13.6640625" bestFit="1" customWidth="1"/>
    <col min="1898" max="1898" width="15.88671875" bestFit="1" customWidth="1"/>
    <col min="1899" max="1899" width="13.6640625" bestFit="1" customWidth="1"/>
    <col min="1900" max="1900" width="15.88671875" bestFit="1" customWidth="1"/>
    <col min="1901" max="1901" width="13.6640625" bestFit="1" customWidth="1"/>
    <col min="1902" max="1902" width="15.88671875" bestFit="1" customWidth="1"/>
    <col min="1903" max="1903" width="13.6640625" bestFit="1" customWidth="1"/>
    <col min="1904" max="1904" width="15.88671875" bestFit="1" customWidth="1"/>
    <col min="1905" max="1905" width="13.6640625" bestFit="1" customWidth="1"/>
    <col min="1906" max="1906" width="15.88671875" bestFit="1" customWidth="1"/>
    <col min="1907" max="1907" width="13.6640625" bestFit="1" customWidth="1"/>
    <col min="1908" max="1908" width="15.88671875" bestFit="1" customWidth="1"/>
    <col min="1909" max="1909" width="13.6640625" bestFit="1" customWidth="1"/>
    <col min="1910" max="1910" width="15.88671875" bestFit="1" customWidth="1"/>
    <col min="1911" max="1911" width="9.6640625" bestFit="1" customWidth="1"/>
    <col min="1912" max="1912" width="11.77734375" bestFit="1" customWidth="1"/>
    <col min="1913" max="1913" width="13.6640625" bestFit="1" customWidth="1"/>
    <col min="1914" max="1914" width="15.88671875" bestFit="1" customWidth="1"/>
    <col min="1915" max="1915" width="13.6640625" bestFit="1" customWidth="1"/>
    <col min="1916" max="1916" width="15.88671875" bestFit="1" customWidth="1"/>
    <col min="1917" max="1917" width="8.6640625" bestFit="1" customWidth="1"/>
    <col min="1918" max="1918" width="10.77734375" bestFit="1" customWidth="1"/>
    <col min="1919" max="1919" width="13.6640625" bestFit="1" customWidth="1"/>
    <col min="1920" max="1920" width="15.88671875" bestFit="1" customWidth="1"/>
    <col min="1921" max="1921" width="13.6640625" bestFit="1" customWidth="1"/>
    <col min="1922" max="1922" width="15.88671875" bestFit="1" customWidth="1"/>
    <col min="1923" max="1923" width="8.6640625" bestFit="1" customWidth="1"/>
    <col min="1924" max="1924" width="10.77734375" bestFit="1" customWidth="1"/>
    <col min="1925" max="1925" width="13.6640625" bestFit="1" customWidth="1"/>
    <col min="1926" max="1926" width="15.88671875" bestFit="1" customWidth="1"/>
    <col min="1927" max="1927" width="13.6640625" bestFit="1" customWidth="1"/>
    <col min="1928" max="1928" width="15.88671875" bestFit="1" customWidth="1"/>
    <col min="1929" max="1929" width="13.6640625" bestFit="1" customWidth="1"/>
    <col min="1930" max="1930" width="15.88671875" bestFit="1" customWidth="1"/>
    <col min="1931" max="1931" width="13.6640625" bestFit="1" customWidth="1"/>
    <col min="1932" max="1932" width="15.88671875" bestFit="1" customWidth="1"/>
    <col min="1933" max="1933" width="13.6640625" bestFit="1" customWidth="1"/>
    <col min="1934" max="1934" width="15.88671875" bestFit="1" customWidth="1"/>
    <col min="1935" max="1935" width="13.6640625" bestFit="1" customWidth="1"/>
    <col min="1936" max="1936" width="15.88671875" bestFit="1" customWidth="1"/>
    <col min="1937" max="1937" width="12.6640625" bestFit="1" customWidth="1"/>
    <col min="1938" max="1938" width="14.88671875" bestFit="1" customWidth="1"/>
    <col min="1939" max="1939" width="13.6640625" bestFit="1" customWidth="1"/>
    <col min="1940" max="1940" width="15.88671875" bestFit="1" customWidth="1"/>
    <col min="1941" max="1941" width="13.6640625" bestFit="1" customWidth="1"/>
    <col min="1942" max="1942" width="15.88671875" bestFit="1" customWidth="1"/>
    <col min="1943" max="1943" width="13.6640625" bestFit="1" customWidth="1"/>
    <col min="1944" max="1944" width="15.88671875" bestFit="1" customWidth="1"/>
    <col min="1945" max="1945" width="13.6640625" bestFit="1" customWidth="1"/>
    <col min="1946" max="1946" width="15.88671875" bestFit="1" customWidth="1"/>
    <col min="1947" max="1947" width="12.6640625" bestFit="1" customWidth="1"/>
    <col min="1948" max="1948" width="14.88671875" bestFit="1" customWidth="1"/>
    <col min="1949" max="1949" width="13.6640625" bestFit="1" customWidth="1"/>
    <col min="1950" max="1950" width="15.88671875" bestFit="1" customWidth="1"/>
    <col min="1951" max="1951" width="13.6640625" bestFit="1" customWidth="1"/>
    <col min="1952" max="1952" width="15.88671875" bestFit="1" customWidth="1"/>
    <col min="1953" max="1953" width="13.6640625" bestFit="1" customWidth="1"/>
    <col min="1954" max="1954" width="15.88671875" bestFit="1" customWidth="1"/>
    <col min="1955" max="1955" width="13.6640625" bestFit="1" customWidth="1"/>
    <col min="1956" max="1956" width="15.88671875" bestFit="1" customWidth="1"/>
    <col min="1957" max="1957" width="13.6640625" bestFit="1" customWidth="1"/>
    <col min="1958" max="1958" width="15.88671875" bestFit="1" customWidth="1"/>
    <col min="1959" max="1959" width="13.6640625" bestFit="1" customWidth="1"/>
    <col min="1960" max="1960" width="15.88671875" bestFit="1" customWidth="1"/>
    <col min="1961" max="1961" width="13.6640625" bestFit="1" customWidth="1"/>
    <col min="1962" max="1962" width="15.88671875" bestFit="1" customWidth="1"/>
    <col min="1963" max="1963" width="13.6640625" bestFit="1" customWidth="1"/>
    <col min="1964" max="1964" width="15.88671875" bestFit="1" customWidth="1"/>
    <col min="1965" max="1965" width="13.6640625" bestFit="1" customWidth="1"/>
    <col min="1966" max="1966" width="15.88671875" bestFit="1" customWidth="1"/>
    <col min="1967" max="1967" width="13.6640625" bestFit="1" customWidth="1"/>
    <col min="1968" max="1968" width="15.88671875" bestFit="1" customWidth="1"/>
    <col min="1969" max="1969" width="13.6640625" bestFit="1" customWidth="1"/>
    <col min="1970" max="1970" width="15.88671875" bestFit="1" customWidth="1"/>
    <col min="1971" max="1971" width="12.6640625" bestFit="1" customWidth="1"/>
    <col min="1972" max="1972" width="14.88671875" bestFit="1" customWidth="1"/>
    <col min="1973" max="1973" width="13.6640625" bestFit="1" customWidth="1"/>
    <col min="1974" max="1974" width="15.88671875" bestFit="1" customWidth="1"/>
    <col min="1975" max="1975" width="13.6640625" bestFit="1" customWidth="1"/>
    <col min="1976" max="1976" width="15.88671875" bestFit="1" customWidth="1"/>
    <col min="1977" max="1977" width="13.6640625" bestFit="1" customWidth="1"/>
    <col min="1978" max="1978" width="15.88671875" bestFit="1" customWidth="1"/>
    <col min="1979" max="1979" width="13.6640625" bestFit="1" customWidth="1"/>
    <col min="1980" max="1980" width="15.88671875" bestFit="1" customWidth="1"/>
    <col min="1981" max="1981" width="13.6640625" bestFit="1" customWidth="1"/>
    <col min="1982" max="1982" width="15.88671875" bestFit="1" customWidth="1"/>
    <col min="1983" max="1983" width="8.6640625" bestFit="1" customWidth="1"/>
    <col min="1984" max="1984" width="10.77734375" bestFit="1" customWidth="1"/>
    <col min="1985" max="1985" width="13.6640625" bestFit="1" customWidth="1"/>
    <col min="1986" max="1986" width="15.88671875" bestFit="1" customWidth="1"/>
    <col min="1987" max="1987" width="13.6640625" bestFit="1" customWidth="1"/>
    <col min="1988" max="1988" width="15.88671875" bestFit="1" customWidth="1"/>
    <col min="1989" max="1989" width="11.6640625" bestFit="1" customWidth="1"/>
    <col min="1990" max="1990" width="13.88671875" bestFit="1" customWidth="1"/>
    <col min="1991" max="1991" width="13.6640625" bestFit="1" customWidth="1"/>
    <col min="1992" max="1992" width="15.88671875" bestFit="1" customWidth="1"/>
    <col min="1993" max="1993" width="13.6640625" bestFit="1" customWidth="1"/>
    <col min="1994" max="1994" width="15.88671875" bestFit="1" customWidth="1"/>
    <col min="1995" max="1995" width="13.6640625" bestFit="1" customWidth="1"/>
    <col min="1996" max="1996" width="15.88671875" bestFit="1" customWidth="1"/>
    <col min="1997" max="1997" width="13.6640625" bestFit="1" customWidth="1"/>
    <col min="1998" max="1998" width="15.88671875" bestFit="1" customWidth="1"/>
    <col min="1999" max="1999" width="13.6640625" bestFit="1" customWidth="1"/>
    <col min="2000" max="2000" width="15.88671875" bestFit="1" customWidth="1"/>
    <col min="2001" max="2001" width="12.6640625" bestFit="1" customWidth="1"/>
    <col min="2002" max="2002" width="14.88671875" bestFit="1" customWidth="1"/>
    <col min="2003" max="2003" width="13.6640625" bestFit="1" customWidth="1"/>
    <col min="2004" max="2004" width="15.88671875" bestFit="1" customWidth="1"/>
    <col min="2005" max="2005" width="13.6640625" bestFit="1" customWidth="1"/>
    <col min="2006" max="2006" width="15.88671875" bestFit="1" customWidth="1"/>
    <col min="2007" max="2007" width="13.6640625" bestFit="1" customWidth="1"/>
    <col min="2008" max="2008" width="15.88671875" bestFit="1" customWidth="1"/>
    <col min="2009" max="2009" width="13.6640625" bestFit="1" customWidth="1"/>
    <col min="2010" max="2010" width="15.88671875" bestFit="1" customWidth="1"/>
    <col min="2011" max="2011" width="13.6640625" bestFit="1" customWidth="1"/>
    <col min="2012" max="2012" width="15.88671875" bestFit="1" customWidth="1"/>
    <col min="2013" max="2013" width="13.6640625" bestFit="1" customWidth="1"/>
    <col min="2014" max="2014" width="15.88671875" bestFit="1" customWidth="1"/>
    <col min="2015" max="2015" width="13.6640625" bestFit="1" customWidth="1"/>
    <col min="2016" max="2016" width="15.88671875" bestFit="1" customWidth="1"/>
    <col min="2017" max="2017" width="13.6640625" bestFit="1" customWidth="1"/>
    <col min="2018" max="2018" width="15.88671875" bestFit="1" customWidth="1"/>
    <col min="2019" max="2019" width="13.6640625" bestFit="1" customWidth="1"/>
    <col min="2020" max="2020" width="15.88671875" bestFit="1" customWidth="1"/>
    <col min="2021" max="2021" width="13.6640625" bestFit="1" customWidth="1"/>
    <col min="2022" max="2022" width="15.88671875" bestFit="1" customWidth="1"/>
    <col min="2023" max="2023" width="13.6640625" bestFit="1" customWidth="1"/>
    <col min="2024" max="2024" width="15.88671875" bestFit="1" customWidth="1"/>
    <col min="2025" max="2025" width="8.6640625" bestFit="1" customWidth="1"/>
    <col min="2026" max="2026" width="10.77734375" bestFit="1" customWidth="1"/>
    <col min="2027" max="2027" width="13.6640625" bestFit="1" customWidth="1"/>
    <col min="2028" max="2028" width="15.88671875" bestFit="1" customWidth="1"/>
    <col min="2029" max="2029" width="13.6640625" bestFit="1" customWidth="1"/>
    <col min="2030" max="2030" width="15.88671875" bestFit="1" customWidth="1"/>
    <col min="2031" max="2031" width="13.6640625" bestFit="1" customWidth="1"/>
    <col min="2032" max="2032" width="15.88671875" bestFit="1" customWidth="1"/>
    <col min="2033" max="2033" width="13.6640625" bestFit="1" customWidth="1"/>
    <col min="2034" max="2034" width="15.88671875" bestFit="1" customWidth="1"/>
    <col min="2035" max="2035" width="11.6640625" bestFit="1" customWidth="1"/>
    <col min="2036" max="2036" width="13.88671875" bestFit="1" customWidth="1"/>
    <col min="2037" max="2037" width="13.6640625" bestFit="1" customWidth="1"/>
    <col min="2038" max="2038" width="15.88671875" bestFit="1" customWidth="1"/>
    <col min="2039" max="2039" width="13.6640625" bestFit="1" customWidth="1"/>
    <col min="2040" max="2040" width="15.88671875" bestFit="1" customWidth="1"/>
    <col min="2041" max="2041" width="12.6640625" bestFit="1" customWidth="1"/>
    <col min="2042" max="2042" width="14.88671875" bestFit="1" customWidth="1"/>
    <col min="2043" max="2043" width="13.6640625" bestFit="1" customWidth="1"/>
    <col min="2044" max="2044" width="15.88671875" bestFit="1" customWidth="1"/>
    <col min="2045" max="2045" width="13.6640625" bestFit="1" customWidth="1"/>
    <col min="2046" max="2046" width="15.88671875" bestFit="1" customWidth="1"/>
    <col min="2047" max="2047" width="13.6640625" bestFit="1" customWidth="1"/>
    <col min="2048" max="2048" width="15.88671875" bestFit="1" customWidth="1"/>
    <col min="2049" max="2049" width="13.6640625" bestFit="1" customWidth="1"/>
    <col min="2050" max="2050" width="15.88671875" bestFit="1" customWidth="1"/>
    <col min="2051" max="2051" width="9.6640625" bestFit="1" customWidth="1"/>
    <col min="2052" max="2052" width="11.77734375" bestFit="1" customWidth="1"/>
    <col min="2053" max="2053" width="11.6640625" bestFit="1" customWidth="1"/>
    <col min="2054" max="2054" width="13.88671875" bestFit="1" customWidth="1"/>
    <col min="2055" max="2055" width="13.6640625" bestFit="1" customWidth="1"/>
    <col min="2056" max="2056" width="15.88671875" bestFit="1" customWidth="1"/>
    <col min="2057" max="2057" width="9.6640625" bestFit="1" customWidth="1"/>
    <col min="2058" max="2058" width="11.77734375" bestFit="1" customWidth="1"/>
    <col min="2059" max="2059" width="13.6640625" bestFit="1" customWidth="1"/>
    <col min="2060" max="2060" width="15.88671875" bestFit="1" customWidth="1"/>
    <col min="2061" max="2061" width="13.6640625" bestFit="1" customWidth="1"/>
    <col min="2062" max="2062" width="15.88671875" bestFit="1" customWidth="1"/>
    <col min="2063" max="2063" width="13.6640625" bestFit="1" customWidth="1"/>
    <col min="2064" max="2064" width="15.88671875" bestFit="1" customWidth="1"/>
    <col min="2065" max="2065" width="13.6640625" bestFit="1" customWidth="1"/>
    <col min="2066" max="2066" width="15.88671875" bestFit="1" customWidth="1"/>
    <col min="2067" max="2067" width="13.6640625" bestFit="1" customWidth="1"/>
    <col min="2068" max="2068" width="15.88671875" bestFit="1" customWidth="1"/>
    <col min="2069" max="2069" width="13.6640625" bestFit="1" customWidth="1"/>
    <col min="2070" max="2070" width="15.88671875" bestFit="1" customWidth="1"/>
    <col min="2071" max="2071" width="13.6640625" bestFit="1" customWidth="1"/>
    <col min="2072" max="2072" width="15.88671875" bestFit="1" customWidth="1"/>
    <col min="2073" max="2073" width="13.6640625" bestFit="1" customWidth="1"/>
    <col min="2074" max="2074" width="15.88671875" bestFit="1" customWidth="1"/>
    <col min="2075" max="2075" width="13.6640625" bestFit="1" customWidth="1"/>
    <col min="2076" max="2076" width="15.88671875" bestFit="1" customWidth="1"/>
    <col min="2077" max="2077" width="13.6640625" bestFit="1" customWidth="1"/>
    <col min="2078" max="2078" width="15.88671875" bestFit="1" customWidth="1"/>
    <col min="2079" max="2079" width="13.6640625" bestFit="1" customWidth="1"/>
    <col min="2080" max="2080" width="15.88671875" bestFit="1" customWidth="1"/>
    <col min="2081" max="2081" width="12.6640625" bestFit="1" customWidth="1"/>
    <col min="2082" max="2082" width="14.88671875" bestFit="1" customWidth="1"/>
    <col min="2083" max="2083" width="13.6640625" bestFit="1" customWidth="1"/>
    <col min="2084" max="2084" width="15.88671875" bestFit="1" customWidth="1"/>
    <col min="2085" max="2085" width="13.6640625" bestFit="1" customWidth="1"/>
    <col min="2086" max="2086" width="15.88671875" bestFit="1" customWidth="1"/>
    <col min="2087" max="2087" width="13.6640625" bestFit="1" customWidth="1"/>
    <col min="2088" max="2088" width="15.88671875" bestFit="1" customWidth="1"/>
    <col min="2089" max="2089" width="13.6640625" bestFit="1" customWidth="1"/>
    <col min="2090" max="2090" width="15.88671875" bestFit="1" customWidth="1"/>
    <col min="2091" max="2091" width="13.6640625" bestFit="1" customWidth="1"/>
    <col min="2092" max="2092" width="15.88671875" bestFit="1" customWidth="1"/>
    <col min="2093" max="2093" width="13.6640625" bestFit="1" customWidth="1"/>
    <col min="2094" max="2094" width="15.88671875" bestFit="1" customWidth="1"/>
    <col min="2095" max="2095" width="13.6640625" bestFit="1" customWidth="1"/>
    <col min="2096" max="2096" width="15.88671875" bestFit="1" customWidth="1"/>
    <col min="2097" max="2097" width="13.6640625" bestFit="1" customWidth="1"/>
    <col min="2098" max="2098" width="15.88671875" bestFit="1" customWidth="1"/>
    <col min="2099" max="2099" width="13.6640625" bestFit="1" customWidth="1"/>
    <col min="2100" max="2100" width="15.88671875" bestFit="1" customWidth="1"/>
    <col min="2101" max="2101" width="13.6640625" bestFit="1" customWidth="1"/>
    <col min="2102" max="2102" width="15.88671875" bestFit="1" customWidth="1"/>
    <col min="2103" max="2103" width="13.6640625" bestFit="1" customWidth="1"/>
    <col min="2104" max="2104" width="15.88671875" bestFit="1" customWidth="1"/>
    <col min="2105" max="2105" width="13.6640625" bestFit="1" customWidth="1"/>
    <col min="2106" max="2106" width="15.88671875" bestFit="1" customWidth="1"/>
    <col min="2107" max="2107" width="13.6640625" bestFit="1" customWidth="1"/>
    <col min="2108" max="2108" width="15.88671875" bestFit="1" customWidth="1"/>
    <col min="2109" max="2109" width="12.6640625" bestFit="1" customWidth="1"/>
    <col min="2110" max="2110" width="14.88671875" bestFit="1" customWidth="1"/>
    <col min="2111" max="2111" width="13.6640625" bestFit="1" customWidth="1"/>
    <col min="2112" max="2112" width="15.88671875" bestFit="1" customWidth="1"/>
    <col min="2113" max="2113" width="13.6640625" bestFit="1" customWidth="1"/>
    <col min="2114" max="2114" width="15.88671875" bestFit="1" customWidth="1"/>
    <col min="2115" max="2115" width="13.6640625" bestFit="1" customWidth="1"/>
    <col min="2116" max="2116" width="15.88671875" bestFit="1" customWidth="1"/>
    <col min="2117" max="2117" width="13.6640625" bestFit="1" customWidth="1"/>
    <col min="2118" max="2118" width="15.88671875" bestFit="1" customWidth="1"/>
    <col min="2119" max="2119" width="13.6640625" bestFit="1" customWidth="1"/>
    <col min="2120" max="2120" width="15.88671875" bestFit="1" customWidth="1"/>
    <col min="2121" max="2121" width="13.6640625" bestFit="1" customWidth="1"/>
    <col min="2122" max="2122" width="15.88671875" bestFit="1" customWidth="1"/>
    <col min="2123" max="2123" width="13.6640625" bestFit="1" customWidth="1"/>
    <col min="2124" max="2124" width="15.88671875" bestFit="1" customWidth="1"/>
    <col min="2125" max="2125" width="13.6640625" bestFit="1" customWidth="1"/>
    <col min="2126" max="2126" width="15.88671875" bestFit="1" customWidth="1"/>
    <col min="2127" max="2127" width="13.6640625" bestFit="1" customWidth="1"/>
    <col min="2128" max="2128" width="15.88671875" bestFit="1" customWidth="1"/>
    <col min="2129" max="2129" width="13.6640625" bestFit="1" customWidth="1"/>
    <col min="2130" max="2130" width="15.88671875" bestFit="1" customWidth="1"/>
    <col min="2131" max="2131" width="13.6640625" bestFit="1" customWidth="1"/>
    <col min="2132" max="2132" width="15.88671875" bestFit="1" customWidth="1"/>
    <col min="2133" max="2133" width="10.6640625" bestFit="1" customWidth="1"/>
    <col min="2134" max="2134" width="12.77734375" bestFit="1" customWidth="1"/>
    <col min="2135" max="2135" width="13.6640625" bestFit="1" customWidth="1"/>
    <col min="2136" max="2136" width="15.88671875" bestFit="1" customWidth="1"/>
    <col min="2137" max="2137" width="13.6640625" bestFit="1" customWidth="1"/>
    <col min="2138" max="2138" width="15.88671875" bestFit="1" customWidth="1"/>
    <col min="2139" max="2139" width="13.6640625" bestFit="1" customWidth="1"/>
    <col min="2140" max="2140" width="15.88671875" bestFit="1" customWidth="1"/>
    <col min="2141" max="2141" width="12.6640625" bestFit="1" customWidth="1"/>
    <col min="2142" max="2142" width="14.88671875" bestFit="1" customWidth="1"/>
    <col min="2143" max="2143" width="13.6640625" bestFit="1" customWidth="1"/>
    <col min="2144" max="2144" width="15.88671875" bestFit="1" customWidth="1"/>
    <col min="2145" max="2145" width="13.6640625" bestFit="1" customWidth="1"/>
    <col min="2146" max="2146" width="15.88671875" bestFit="1" customWidth="1"/>
    <col min="2147" max="2147" width="13.6640625" bestFit="1" customWidth="1"/>
    <col min="2148" max="2148" width="15.88671875" bestFit="1" customWidth="1"/>
    <col min="2149" max="2149" width="13.6640625" bestFit="1" customWidth="1"/>
    <col min="2150" max="2150" width="15.88671875" bestFit="1" customWidth="1"/>
    <col min="2151" max="2151" width="13.6640625" bestFit="1" customWidth="1"/>
    <col min="2152" max="2152" width="15.88671875" bestFit="1" customWidth="1"/>
    <col min="2153" max="2153" width="8.6640625" bestFit="1" customWidth="1"/>
    <col min="2154" max="2154" width="10.77734375" bestFit="1" customWidth="1"/>
    <col min="2155" max="2155" width="13.6640625" bestFit="1" customWidth="1"/>
    <col min="2156" max="2156" width="15.88671875" bestFit="1" customWidth="1"/>
    <col min="2157" max="2157" width="13.6640625" bestFit="1" customWidth="1"/>
    <col min="2158" max="2158" width="15.88671875" bestFit="1" customWidth="1"/>
    <col min="2159" max="2159" width="13.6640625" bestFit="1" customWidth="1"/>
    <col min="2160" max="2160" width="15.88671875" bestFit="1" customWidth="1"/>
    <col min="2161" max="2161" width="13.6640625" bestFit="1" customWidth="1"/>
    <col min="2162" max="2162" width="15.88671875" bestFit="1" customWidth="1"/>
    <col min="2163" max="2163" width="12.6640625" bestFit="1" customWidth="1"/>
    <col min="2164" max="2164" width="14.88671875" bestFit="1" customWidth="1"/>
    <col min="2165" max="2165" width="13.6640625" bestFit="1" customWidth="1"/>
    <col min="2166" max="2166" width="15.88671875" bestFit="1" customWidth="1"/>
    <col min="2167" max="2167" width="13.6640625" bestFit="1" customWidth="1"/>
    <col min="2168" max="2168" width="15.88671875" bestFit="1" customWidth="1"/>
    <col min="2169" max="2169" width="13.6640625" bestFit="1" customWidth="1"/>
    <col min="2170" max="2170" width="15.88671875" bestFit="1" customWidth="1"/>
    <col min="2171" max="2171" width="13.6640625" bestFit="1" customWidth="1"/>
    <col min="2172" max="2172" width="15.88671875" bestFit="1" customWidth="1"/>
    <col min="2173" max="2173" width="13.6640625" bestFit="1" customWidth="1"/>
    <col min="2174" max="2174" width="15.88671875" bestFit="1" customWidth="1"/>
    <col min="2175" max="2175" width="13.6640625" bestFit="1" customWidth="1"/>
    <col min="2176" max="2176" width="15.88671875" bestFit="1" customWidth="1"/>
    <col min="2177" max="2177" width="13.6640625" bestFit="1" customWidth="1"/>
    <col min="2178" max="2178" width="15.88671875" bestFit="1" customWidth="1"/>
    <col min="2179" max="2179" width="8.6640625" bestFit="1" customWidth="1"/>
    <col min="2180" max="2180" width="10.77734375" bestFit="1" customWidth="1"/>
    <col min="2181" max="2181" width="13.6640625" bestFit="1" customWidth="1"/>
    <col min="2182" max="2182" width="15.88671875" bestFit="1" customWidth="1"/>
    <col min="2183" max="2183" width="9.6640625" bestFit="1" customWidth="1"/>
    <col min="2184" max="2184" width="11.77734375" bestFit="1" customWidth="1"/>
    <col min="2185" max="2185" width="13.6640625" bestFit="1" customWidth="1"/>
    <col min="2186" max="2186" width="15.88671875" bestFit="1" customWidth="1"/>
    <col min="2187" max="2187" width="9.6640625" bestFit="1" customWidth="1"/>
    <col min="2188" max="2188" width="11.77734375" bestFit="1" customWidth="1"/>
    <col min="2189" max="2189" width="13.6640625" bestFit="1" customWidth="1"/>
    <col min="2190" max="2190" width="15.88671875" bestFit="1" customWidth="1"/>
    <col min="2191" max="2191" width="13.6640625" bestFit="1" customWidth="1"/>
    <col min="2192" max="2192" width="15.88671875" bestFit="1" customWidth="1"/>
    <col min="2193" max="2193" width="13.6640625" bestFit="1" customWidth="1"/>
    <col min="2194" max="2194" width="15.88671875" bestFit="1" customWidth="1"/>
    <col min="2195" max="2195" width="13.6640625" bestFit="1" customWidth="1"/>
    <col min="2196" max="2196" width="15.88671875" bestFit="1" customWidth="1"/>
    <col min="2197" max="2197" width="13.6640625" bestFit="1" customWidth="1"/>
    <col min="2198" max="2198" width="15.88671875" bestFit="1" customWidth="1"/>
    <col min="2199" max="2199" width="10.6640625" bestFit="1" customWidth="1"/>
    <col min="2200" max="2200" width="12.77734375" bestFit="1" customWidth="1"/>
    <col min="2201" max="2201" width="13.6640625" bestFit="1" customWidth="1"/>
    <col min="2202" max="2202" width="15.88671875" bestFit="1" customWidth="1"/>
    <col min="2203" max="2203" width="13.6640625" bestFit="1" customWidth="1"/>
    <col min="2204" max="2204" width="15.88671875" bestFit="1" customWidth="1"/>
    <col min="2205" max="2205" width="13.6640625" bestFit="1" customWidth="1"/>
    <col min="2206" max="2206" width="15.88671875" bestFit="1" customWidth="1"/>
    <col min="2207" max="2207" width="13.6640625" bestFit="1" customWidth="1"/>
    <col min="2208" max="2208" width="15.88671875" bestFit="1" customWidth="1"/>
    <col min="2209" max="2209" width="13.6640625" bestFit="1" customWidth="1"/>
    <col min="2210" max="2210" width="15.88671875" bestFit="1" customWidth="1"/>
    <col min="2211" max="2211" width="13.6640625" bestFit="1" customWidth="1"/>
    <col min="2212" max="2212" width="15.88671875" bestFit="1" customWidth="1"/>
    <col min="2213" max="2213" width="13.6640625" bestFit="1" customWidth="1"/>
    <col min="2214" max="2214" width="15.88671875" bestFit="1" customWidth="1"/>
    <col min="2215" max="2215" width="12.6640625" bestFit="1" customWidth="1"/>
    <col min="2216" max="2216" width="14.88671875" bestFit="1" customWidth="1"/>
    <col min="2217" max="2217" width="13.6640625" bestFit="1" customWidth="1"/>
    <col min="2218" max="2218" width="15.88671875" bestFit="1" customWidth="1"/>
    <col min="2219" max="2219" width="13.6640625" bestFit="1" customWidth="1"/>
    <col min="2220" max="2220" width="15.88671875" bestFit="1" customWidth="1"/>
    <col min="2221" max="2221" width="13.6640625" bestFit="1" customWidth="1"/>
    <col min="2222" max="2222" width="15.88671875" bestFit="1" customWidth="1"/>
    <col min="2223" max="2223" width="13.6640625" bestFit="1" customWidth="1"/>
    <col min="2224" max="2224" width="15.88671875" bestFit="1" customWidth="1"/>
    <col min="2225" max="2225" width="9.6640625" bestFit="1" customWidth="1"/>
    <col min="2226" max="2226" width="11.77734375" bestFit="1" customWidth="1"/>
    <col min="2227" max="2227" width="13.6640625" bestFit="1" customWidth="1"/>
    <col min="2228" max="2228" width="15.88671875" bestFit="1" customWidth="1"/>
    <col min="2229" max="2229" width="13.6640625" bestFit="1" customWidth="1"/>
    <col min="2230" max="2230" width="15.88671875" bestFit="1" customWidth="1"/>
    <col min="2231" max="2231" width="13.6640625" bestFit="1" customWidth="1"/>
    <col min="2232" max="2232" width="15.88671875" bestFit="1" customWidth="1"/>
    <col min="2233" max="2233" width="13.6640625" bestFit="1" customWidth="1"/>
    <col min="2234" max="2234" width="15.88671875" bestFit="1" customWidth="1"/>
    <col min="2235" max="2235" width="13.6640625" bestFit="1" customWidth="1"/>
    <col min="2236" max="2236" width="15.88671875" bestFit="1" customWidth="1"/>
    <col min="2237" max="2237" width="13.6640625" bestFit="1" customWidth="1"/>
    <col min="2238" max="2238" width="15.88671875" bestFit="1" customWidth="1"/>
    <col min="2239" max="2239" width="10.6640625" bestFit="1" customWidth="1"/>
    <col min="2240" max="2240" width="12.77734375" bestFit="1" customWidth="1"/>
    <col min="2241" max="2241" width="13.6640625" bestFit="1" customWidth="1"/>
    <col min="2242" max="2242" width="15.88671875" bestFit="1" customWidth="1"/>
    <col min="2243" max="2243" width="13.6640625" bestFit="1" customWidth="1"/>
    <col min="2244" max="2244" width="15.88671875" bestFit="1" customWidth="1"/>
    <col min="2245" max="2245" width="9.6640625" bestFit="1" customWidth="1"/>
    <col min="2246" max="2246" width="11.77734375" bestFit="1" customWidth="1"/>
    <col min="2247" max="2247" width="13.6640625" bestFit="1" customWidth="1"/>
    <col min="2248" max="2248" width="15.88671875" bestFit="1" customWidth="1"/>
    <col min="2249" max="2249" width="13.6640625" bestFit="1" customWidth="1"/>
    <col min="2250" max="2250" width="15.88671875" bestFit="1" customWidth="1"/>
    <col min="2251" max="2251" width="13.6640625" bestFit="1" customWidth="1"/>
    <col min="2252" max="2252" width="15.88671875" bestFit="1" customWidth="1"/>
    <col min="2253" max="2253" width="13.6640625" bestFit="1" customWidth="1"/>
    <col min="2254" max="2254" width="15.88671875" bestFit="1" customWidth="1"/>
    <col min="2255" max="2255" width="13.6640625" bestFit="1" customWidth="1"/>
    <col min="2256" max="2256" width="15.88671875" bestFit="1" customWidth="1"/>
    <col min="2257" max="2257" width="10.6640625" bestFit="1" customWidth="1"/>
    <col min="2258" max="2258" width="12.77734375" bestFit="1" customWidth="1"/>
    <col min="2259" max="2259" width="13.6640625" bestFit="1" customWidth="1"/>
    <col min="2260" max="2260" width="15.88671875" bestFit="1" customWidth="1"/>
    <col min="2261" max="2261" width="13.6640625" bestFit="1" customWidth="1"/>
    <col min="2262" max="2262" width="15.88671875" bestFit="1" customWidth="1"/>
    <col min="2263" max="2263" width="13.6640625" bestFit="1" customWidth="1"/>
    <col min="2264" max="2264" width="15.88671875" bestFit="1" customWidth="1"/>
    <col min="2265" max="2265" width="13.6640625" bestFit="1" customWidth="1"/>
    <col min="2266" max="2266" width="15.88671875" bestFit="1" customWidth="1"/>
    <col min="2267" max="2267" width="13.6640625" bestFit="1" customWidth="1"/>
    <col min="2268" max="2268" width="15.88671875" bestFit="1" customWidth="1"/>
    <col min="2269" max="2269" width="13.6640625" bestFit="1" customWidth="1"/>
    <col min="2270" max="2270" width="15.88671875" bestFit="1" customWidth="1"/>
    <col min="2271" max="2271" width="13.6640625" bestFit="1" customWidth="1"/>
    <col min="2272" max="2272" width="15.88671875" bestFit="1" customWidth="1"/>
    <col min="2273" max="2273" width="13.6640625" bestFit="1" customWidth="1"/>
    <col min="2274" max="2274" width="15.88671875" bestFit="1" customWidth="1"/>
    <col min="2275" max="2275" width="13.6640625" bestFit="1" customWidth="1"/>
    <col min="2276" max="2276" width="15.88671875" bestFit="1" customWidth="1"/>
    <col min="2277" max="2277" width="13.6640625" bestFit="1" customWidth="1"/>
    <col min="2278" max="2278" width="15.88671875" bestFit="1" customWidth="1"/>
    <col min="2279" max="2279" width="13.6640625" bestFit="1" customWidth="1"/>
    <col min="2280" max="2280" width="15.88671875" bestFit="1" customWidth="1"/>
    <col min="2281" max="2281" width="13.6640625" bestFit="1" customWidth="1"/>
    <col min="2282" max="2282" width="15.88671875" bestFit="1" customWidth="1"/>
    <col min="2283" max="2283" width="13.6640625" bestFit="1" customWidth="1"/>
    <col min="2284" max="2284" width="15.88671875" bestFit="1" customWidth="1"/>
    <col min="2285" max="2285" width="13.6640625" bestFit="1" customWidth="1"/>
    <col min="2286" max="2286" width="15.88671875" bestFit="1" customWidth="1"/>
    <col min="2287" max="2287" width="13.6640625" bestFit="1" customWidth="1"/>
    <col min="2288" max="2288" width="15.88671875" bestFit="1" customWidth="1"/>
    <col min="2289" max="2289" width="13.6640625" bestFit="1" customWidth="1"/>
    <col min="2290" max="2290" width="15.88671875" bestFit="1" customWidth="1"/>
    <col min="2291" max="2291" width="12.6640625" bestFit="1" customWidth="1"/>
    <col min="2292" max="2292" width="14.88671875" bestFit="1" customWidth="1"/>
    <col min="2293" max="2293" width="10.6640625" bestFit="1" customWidth="1"/>
    <col min="2294" max="2294" width="12.77734375" bestFit="1" customWidth="1"/>
    <col min="2295" max="2295" width="13.6640625" bestFit="1" customWidth="1"/>
    <col min="2296" max="2296" width="15.88671875" bestFit="1" customWidth="1"/>
    <col min="2297" max="2297" width="13.6640625" bestFit="1" customWidth="1"/>
    <col min="2298" max="2298" width="15.88671875" bestFit="1" customWidth="1"/>
    <col min="2299" max="2299" width="13.6640625" bestFit="1" customWidth="1"/>
    <col min="2300" max="2300" width="15.88671875" bestFit="1" customWidth="1"/>
    <col min="2301" max="2301" width="13.6640625" bestFit="1" customWidth="1"/>
    <col min="2302" max="2302" width="15.88671875" bestFit="1" customWidth="1"/>
    <col min="2303" max="2303" width="11.6640625" bestFit="1" customWidth="1"/>
    <col min="2304" max="2304" width="13.88671875" bestFit="1" customWidth="1"/>
    <col min="2305" max="2305" width="13.6640625" bestFit="1" customWidth="1"/>
    <col min="2306" max="2306" width="15.88671875" bestFit="1" customWidth="1"/>
    <col min="2307" max="2307" width="13.6640625" bestFit="1" customWidth="1"/>
    <col min="2308" max="2308" width="15.88671875" bestFit="1" customWidth="1"/>
    <col min="2309" max="2309" width="13.6640625" bestFit="1" customWidth="1"/>
    <col min="2310" max="2310" width="15.88671875" bestFit="1" customWidth="1"/>
    <col min="2311" max="2311" width="13.6640625" bestFit="1" customWidth="1"/>
    <col min="2312" max="2312" width="15.88671875" bestFit="1" customWidth="1"/>
    <col min="2313" max="2313" width="13.6640625" bestFit="1" customWidth="1"/>
    <col min="2314" max="2314" width="15.88671875" bestFit="1" customWidth="1"/>
    <col min="2315" max="2315" width="13.6640625" bestFit="1" customWidth="1"/>
    <col min="2316" max="2316" width="15.88671875" bestFit="1" customWidth="1"/>
    <col min="2317" max="2317" width="13.6640625" bestFit="1" customWidth="1"/>
    <col min="2318" max="2318" width="15.88671875" bestFit="1" customWidth="1"/>
    <col min="2319" max="2319" width="13.6640625" bestFit="1" customWidth="1"/>
    <col min="2320" max="2320" width="15.88671875" bestFit="1" customWidth="1"/>
    <col min="2321" max="2321" width="13.6640625" bestFit="1" customWidth="1"/>
    <col min="2322" max="2322" width="15.88671875" bestFit="1" customWidth="1"/>
    <col min="2323" max="2323" width="13.6640625" bestFit="1" customWidth="1"/>
    <col min="2324" max="2324" width="15.88671875" bestFit="1" customWidth="1"/>
    <col min="2325" max="2325" width="12.6640625" bestFit="1" customWidth="1"/>
    <col min="2326" max="2326" width="14.88671875" bestFit="1" customWidth="1"/>
    <col min="2327" max="2327" width="8.6640625" bestFit="1" customWidth="1"/>
    <col min="2328" max="2328" width="10.77734375" bestFit="1" customWidth="1"/>
    <col min="2329" max="2329" width="13.6640625" bestFit="1" customWidth="1"/>
    <col min="2330" max="2330" width="15.88671875" bestFit="1" customWidth="1"/>
    <col min="2331" max="2331" width="9.6640625" bestFit="1" customWidth="1"/>
    <col min="2332" max="2332" width="11.77734375" bestFit="1" customWidth="1"/>
    <col min="2333" max="2333" width="13.6640625" bestFit="1" customWidth="1"/>
    <col min="2334" max="2334" width="15.88671875" bestFit="1" customWidth="1"/>
    <col min="2335" max="2335" width="8.6640625" bestFit="1" customWidth="1"/>
    <col min="2336" max="2336" width="10.77734375" bestFit="1" customWidth="1"/>
    <col min="2337" max="2337" width="13.6640625" bestFit="1" customWidth="1"/>
    <col min="2338" max="2338" width="15.88671875" bestFit="1" customWidth="1"/>
    <col min="2339" max="2339" width="13.6640625" bestFit="1" customWidth="1"/>
    <col min="2340" max="2340" width="15.88671875" bestFit="1" customWidth="1"/>
    <col min="2341" max="2341" width="13.6640625" bestFit="1" customWidth="1"/>
    <col min="2342" max="2342" width="15.88671875" bestFit="1" customWidth="1"/>
    <col min="2343" max="2343" width="13.6640625" bestFit="1" customWidth="1"/>
    <col min="2344" max="2344" width="15.88671875" bestFit="1" customWidth="1"/>
    <col min="2345" max="2345" width="13.6640625" bestFit="1" customWidth="1"/>
    <col min="2346" max="2346" width="15.88671875" bestFit="1" customWidth="1"/>
    <col min="2347" max="2347" width="13.6640625" bestFit="1" customWidth="1"/>
    <col min="2348" max="2348" width="15.88671875" bestFit="1" customWidth="1"/>
    <col min="2349" max="2349" width="13.6640625" bestFit="1" customWidth="1"/>
    <col min="2350" max="2350" width="15.88671875" bestFit="1" customWidth="1"/>
    <col min="2351" max="2351" width="12.6640625" bestFit="1" customWidth="1"/>
    <col min="2352" max="2352" width="14.88671875" bestFit="1" customWidth="1"/>
    <col min="2353" max="2353" width="13.6640625" bestFit="1" customWidth="1"/>
    <col min="2354" max="2354" width="15.88671875" bestFit="1" customWidth="1"/>
    <col min="2355" max="2355" width="13.6640625" bestFit="1" customWidth="1"/>
    <col min="2356" max="2356" width="15.88671875" bestFit="1" customWidth="1"/>
    <col min="2357" max="2357" width="13.6640625" bestFit="1" customWidth="1"/>
    <col min="2358" max="2358" width="15.88671875" bestFit="1" customWidth="1"/>
    <col min="2359" max="2359" width="10.6640625" bestFit="1" customWidth="1"/>
    <col min="2360" max="2360" width="12.77734375" bestFit="1" customWidth="1"/>
    <col min="2361" max="2361" width="12.6640625" bestFit="1" customWidth="1"/>
    <col min="2362" max="2362" width="14.88671875" bestFit="1" customWidth="1"/>
    <col min="2363" max="2363" width="13.6640625" bestFit="1" customWidth="1"/>
    <col min="2364" max="2364" width="15.88671875" bestFit="1" customWidth="1"/>
    <col min="2365" max="2365" width="13.6640625" bestFit="1" customWidth="1"/>
    <col min="2366" max="2366" width="15.88671875" bestFit="1" customWidth="1"/>
    <col min="2367" max="2367" width="13.6640625" bestFit="1" customWidth="1"/>
    <col min="2368" max="2368" width="15.88671875" bestFit="1" customWidth="1"/>
    <col min="2369" max="2369" width="13.6640625" bestFit="1" customWidth="1"/>
    <col min="2370" max="2370" width="15.88671875" bestFit="1" customWidth="1"/>
    <col min="2371" max="2371" width="13.6640625" bestFit="1" customWidth="1"/>
    <col min="2372" max="2372" width="15.88671875" bestFit="1" customWidth="1"/>
    <col min="2373" max="2373" width="12.6640625" bestFit="1" customWidth="1"/>
    <col min="2374" max="2374" width="14.88671875" bestFit="1" customWidth="1"/>
    <col min="2375" max="2375" width="13.6640625" bestFit="1" customWidth="1"/>
    <col min="2376" max="2376" width="15.88671875" bestFit="1" customWidth="1"/>
    <col min="2377" max="2377" width="13.6640625" bestFit="1" customWidth="1"/>
    <col min="2378" max="2378" width="15.88671875" bestFit="1" customWidth="1"/>
    <col min="2379" max="2379" width="13.6640625" bestFit="1" customWidth="1"/>
    <col min="2380" max="2380" width="15.88671875" bestFit="1" customWidth="1"/>
    <col min="2381" max="2381" width="13.6640625" bestFit="1" customWidth="1"/>
    <col min="2382" max="2382" width="15.88671875" bestFit="1" customWidth="1"/>
    <col min="2383" max="2383" width="13.6640625" bestFit="1" customWidth="1"/>
    <col min="2384" max="2384" width="15.88671875" bestFit="1" customWidth="1"/>
    <col min="2385" max="2385" width="13.6640625" bestFit="1" customWidth="1"/>
    <col min="2386" max="2386" width="15.88671875" bestFit="1" customWidth="1"/>
    <col min="2387" max="2387" width="8.6640625" bestFit="1" customWidth="1"/>
    <col min="2388" max="2388" width="10.77734375" bestFit="1" customWidth="1"/>
    <col min="2389" max="2389" width="13.6640625" bestFit="1" customWidth="1"/>
    <col min="2390" max="2390" width="15.88671875" bestFit="1" customWidth="1"/>
    <col min="2391" max="2391" width="13.6640625" bestFit="1" customWidth="1"/>
    <col min="2392" max="2392" width="15.88671875" bestFit="1" customWidth="1"/>
    <col min="2393" max="2393" width="13.6640625" bestFit="1" customWidth="1"/>
    <col min="2394" max="2394" width="15.88671875" bestFit="1" customWidth="1"/>
    <col min="2395" max="2395" width="13.6640625" bestFit="1" customWidth="1"/>
    <col min="2396" max="2396" width="15.88671875" bestFit="1" customWidth="1"/>
    <col min="2397" max="2397" width="13.6640625" bestFit="1" customWidth="1"/>
    <col min="2398" max="2398" width="15.88671875" bestFit="1" customWidth="1"/>
    <col min="2399" max="2399" width="12.6640625" bestFit="1" customWidth="1"/>
    <col min="2400" max="2400" width="14.88671875" bestFit="1" customWidth="1"/>
    <col min="2401" max="2401" width="13.6640625" bestFit="1" customWidth="1"/>
    <col min="2402" max="2402" width="15.88671875" bestFit="1" customWidth="1"/>
    <col min="2403" max="2403" width="13.6640625" bestFit="1" customWidth="1"/>
    <col min="2404" max="2404" width="15.88671875" bestFit="1" customWidth="1"/>
    <col min="2405" max="2405" width="10.6640625" bestFit="1" customWidth="1"/>
    <col min="2406" max="2406" width="12.77734375" bestFit="1" customWidth="1"/>
    <col min="2407" max="2407" width="13.6640625" bestFit="1" customWidth="1"/>
    <col min="2408" max="2408" width="15.88671875" bestFit="1" customWidth="1"/>
    <col min="2409" max="2409" width="13.6640625" bestFit="1" customWidth="1"/>
    <col min="2410" max="2410" width="15.88671875" bestFit="1" customWidth="1"/>
    <col min="2411" max="2411" width="13.6640625" bestFit="1" customWidth="1"/>
    <col min="2412" max="2412" width="15.88671875" bestFit="1" customWidth="1"/>
    <col min="2413" max="2413" width="13.6640625" bestFit="1" customWidth="1"/>
    <col min="2414" max="2414" width="15.88671875" bestFit="1" customWidth="1"/>
    <col min="2415" max="2415" width="13.6640625" bestFit="1" customWidth="1"/>
    <col min="2416" max="2416" width="15.88671875" bestFit="1" customWidth="1"/>
    <col min="2417" max="2417" width="12.6640625" bestFit="1" customWidth="1"/>
    <col min="2418" max="2418" width="14.88671875" bestFit="1" customWidth="1"/>
    <col min="2419" max="2419" width="13.6640625" bestFit="1" customWidth="1"/>
    <col min="2420" max="2420" width="15.88671875" bestFit="1" customWidth="1"/>
    <col min="2421" max="2421" width="13.6640625" bestFit="1" customWidth="1"/>
    <col min="2422" max="2422" width="15.88671875" bestFit="1" customWidth="1"/>
    <col min="2423" max="2423" width="13.6640625" bestFit="1" customWidth="1"/>
    <col min="2424" max="2424" width="15.88671875" bestFit="1" customWidth="1"/>
    <col min="2425" max="2425" width="13.6640625" bestFit="1" customWidth="1"/>
    <col min="2426" max="2426" width="15.88671875" bestFit="1" customWidth="1"/>
    <col min="2427" max="2427" width="13.6640625" bestFit="1" customWidth="1"/>
    <col min="2428" max="2428" width="15.88671875" bestFit="1" customWidth="1"/>
    <col min="2429" max="2429" width="8.6640625" bestFit="1" customWidth="1"/>
    <col min="2430" max="2430" width="10.77734375" bestFit="1" customWidth="1"/>
    <col min="2431" max="2431" width="13.6640625" bestFit="1" customWidth="1"/>
    <col min="2432" max="2432" width="15.88671875" bestFit="1" customWidth="1"/>
    <col min="2433" max="2433" width="13.6640625" bestFit="1" customWidth="1"/>
    <col min="2434" max="2434" width="15.88671875" bestFit="1" customWidth="1"/>
    <col min="2435" max="2435" width="13.6640625" bestFit="1" customWidth="1"/>
    <col min="2436" max="2436" width="15.88671875" bestFit="1" customWidth="1"/>
    <col min="2437" max="2437" width="13.6640625" bestFit="1" customWidth="1"/>
    <col min="2438" max="2438" width="15.88671875" bestFit="1" customWidth="1"/>
    <col min="2439" max="2439" width="13.6640625" bestFit="1" customWidth="1"/>
    <col min="2440" max="2440" width="15.88671875" bestFit="1" customWidth="1"/>
    <col min="2441" max="2441" width="12.6640625" bestFit="1" customWidth="1"/>
    <col min="2442" max="2442" width="14.88671875" bestFit="1" customWidth="1"/>
    <col min="2443" max="2443" width="13.6640625" bestFit="1" customWidth="1"/>
    <col min="2444" max="2444" width="15.88671875" bestFit="1" customWidth="1"/>
    <col min="2445" max="2445" width="13.6640625" bestFit="1" customWidth="1"/>
    <col min="2446" max="2446" width="15.88671875" bestFit="1" customWidth="1"/>
    <col min="2447" max="2448" width="8.6640625" bestFit="1" customWidth="1"/>
    <col min="2449" max="2449" width="10.77734375" bestFit="1" customWidth="1"/>
    <col min="2450" max="2450" width="13.6640625" bestFit="1" customWidth="1"/>
    <col min="2451" max="2451" width="15.88671875" bestFit="1" customWidth="1"/>
    <col min="2452" max="2452" width="13.6640625" bestFit="1" customWidth="1"/>
    <col min="2453" max="2453" width="15.88671875" bestFit="1" customWidth="1"/>
    <col min="2454" max="2454" width="13.6640625" bestFit="1" customWidth="1"/>
    <col min="2455" max="2455" width="15.88671875" bestFit="1" customWidth="1"/>
    <col min="2456" max="2456" width="9.6640625" bestFit="1" customWidth="1"/>
    <col min="2457" max="2457" width="11.77734375" bestFit="1" customWidth="1"/>
    <col min="2458" max="2458" width="13.6640625" bestFit="1" customWidth="1"/>
    <col min="2459" max="2459" width="15.88671875" bestFit="1" customWidth="1"/>
    <col min="2460" max="2460" width="12.6640625" bestFit="1" customWidth="1"/>
    <col min="2461" max="2461" width="14.88671875" bestFit="1" customWidth="1"/>
    <col min="2462" max="2462" width="9.6640625" bestFit="1" customWidth="1"/>
    <col min="2463" max="2463" width="11.77734375" bestFit="1" customWidth="1"/>
    <col min="2464" max="2464" width="13.6640625" bestFit="1" customWidth="1"/>
    <col min="2465" max="2465" width="15.88671875" bestFit="1" customWidth="1"/>
    <col min="2466" max="2466" width="13.6640625" bestFit="1" customWidth="1"/>
    <col min="2467" max="2467" width="15.88671875" bestFit="1" customWidth="1"/>
    <col min="2468" max="2468" width="13.6640625" bestFit="1" customWidth="1"/>
    <col min="2469" max="2469" width="15.88671875" bestFit="1" customWidth="1"/>
    <col min="2470" max="2470" width="13.6640625" bestFit="1" customWidth="1"/>
    <col min="2471" max="2471" width="15.88671875" bestFit="1" customWidth="1"/>
    <col min="2472" max="2472" width="13.6640625" bestFit="1" customWidth="1"/>
    <col min="2473" max="2473" width="15.88671875" bestFit="1" customWidth="1"/>
    <col min="2474" max="2474" width="13.6640625" bestFit="1" customWidth="1"/>
    <col min="2475" max="2475" width="15.88671875" bestFit="1" customWidth="1"/>
    <col min="2476" max="2476" width="9.6640625" bestFit="1" customWidth="1"/>
    <col min="2477" max="2477" width="11.77734375" bestFit="1" customWidth="1"/>
    <col min="2478" max="2478" width="12.6640625" bestFit="1" customWidth="1"/>
    <col min="2479" max="2479" width="14.88671875" bestFit="1" customWidth="1"/>
    <col min="2480" max="2480" width="13.6640625" bestFit="1" customWidth="1"/>
    <col min="2481" max="2481" width="15.88671875" bestFit="1" customWidth="1"/>
    <col min="2482" max="2482" width="13.6640625" bestFit="1" customWidth="1"/>
    <col min="2483" max="2483" width="15.88671875" bestFit="1" customWidth="1"/>
    <col min="2484" max="2484" width="13.6640625" bestFit="1" customWidth="1"/>
    <col min="2485" max="2485" width="15.88671875" bestFit="1" customWidth="1"/>
    <col min="2486" max="2486" width="13.6640625" bestFit="1" customWidth="1"/>
    <col min="2487" max="2487" width="15.88671875" bestFit="1" customWidth="1"/>
    <col min="2488" max="2488" width="13.6640625" bestFit="1" customWidth="1"/>
    <col min="2489" max="2489" width="15.88671875" bestFit="1" customWidth="1"/>
    <col min="2490" max="2490" width="13.6640625" bestFit="1" customWidth="1"/>
    <col min="2491" max="2491" width="15.88671875" bestFit="1" customWidth="1"/>
    <col min="2492" max="2492" width="13.6640625" bestFit="1" customWidth="1"/>
    <col min="2493" max="2493" width="15.88671875" bestFit="1" customWidth="1"/>
    <col min="2494" max="2494" width="12.6640625" bestFit="1" customWidth="1"/>
    <col min="2495" max="2495" width="14.88671875" bestFit="1" customWidth="1"/>
    <col min="2496" max="2496" width="13.6640625" bestFit="1" customWidth="1"/>
    <col min="2497" max="2497" width="15.88671875" bestFit="1" customWidth="1"/>
    <col min="2498" max="2498" width="13.6640625" bestFit="1" customWidth="1"/>
    <col min="2499" max="2499" width="15.88671875" bestFit="1" customWidth="1"/>
    <col min="2500" max="2500" width="13.6640625" bestFit="1" customWidth="1"/>
    <col min="2501" max="2501" width="15.88671875" bestFit="1" customWidth="1"/>
    <col min="2502" max="2502" width="9.6640625" bestFit="1" customWidth="1"/>
    <col min="2503" max="2503" width="11.77734375" bestFit="1" customWidth="1"/>
    <col min="2504" max="2504" width="13.6640625" bestFit="1" customWidth="1"/>
    <col min="2505" max="2505" width="15.88671875" bestFit="1" customWidth="1"/>
    <col min="2506" max="2506" width="13.6640625" bestFit="1" customWidth="1"/>
    <col min="2507" max="2507" width="15.88671875" bestFit="1" customWidth="1"/>
    <col min="2508" max="2508" width="13.6640625" bestFit="1" customWidth="1"/>
    <col min="2509" max="2509" width="15.88671875" bestFit="1" customWidth="1"/>
    <col min="2510" max="2510" width="13.6640625" bestFit="1" customWidth="1"/>
    <col min="2511" max="2511" width="15.88671875" bestFit="1" customWidth="1"/>
    <col min="2512" max="2512" width="13.6640625" bestFit="1" customWidth="1"/>
    <col min="2513" max="2513" width="15.88671875" bestFit="1" customWidth="1"/>
    <col min="2514" max="2514" width="12.6640625" bestFit="1" customWidth="1"/>
    <col min="2515" max="2515" width="14.88671875" bestFit="1" customWidth="1"/>
    <col min="2516" max="2516" width="13.6640625" bestFit="1" customWidth="1"/>
    <col min="2517" max="2517" width="15.88671875" bestFit="1" customWidth="1"/>
    <col min="2518" max="2518" width="8.6640625" bestFit="1" customWidth="1"/>
    <col min="2519" max="2519" width="10.77734375" bestFit="1" customWidth="1"/>
    <col min="2520" max="2520" width="8.6640625" bestFit="1" customWidth="1"/>
    <col min="2521" max="2521" width="10.77734375" bestFit="1" customWidth="1"/>
    <col min="2522" max="2522" width="13.6640625" bestFit="1" customWidth="1"/>
    <col min="2523" max="2523" width="15.88671875" bestFit="1" customWidth="1"/>
    <col min="2524" max="2524" width="12.6640625" bestFit="1" customWidth="1"/>
    <col min="2525" max="2525" width="14.88671875" bestFit="1" customWidth="1"/>
    <col min="2526" max="2526" width="13.6640625" bestFit="1" customWidth="1"/>
    <col min="2527" max="2527" width="15.88671875" bestFit="1" customWidth="1"/>
    <col min="2528" max="2528" width="13.6640625" bestFit="1" customWidth="1"/>
    <col min="2529" max="2529" width="15.88671875" bestFit="1" customWidth="1"/>
    <col min="2530" max="2530" width="13.6640625" bestFit="1" customWidth="1"/>
    <col min="2531" max="2531" width="15.88671875" bestFit="1" customWidth="1"/>
    <col min="2532" max="2532" width="9.6640625" bestFit="1" customWidth="1"/>
    <col min="2533" max="2533" width="11.77734375" bestFit="1" customWidth="1"/>
    <col min="2534" max="2534" width="13.6640625" bestFit="1" customWidth="1"/>
    <col min="2535" max="2535" width="15.88671875" bestFit="1" customWidth="1"/>
    <col min="2536" max="2536" width="13.6640625" bestFit="1" customWidth="1"/>
    <col min="2537" max="2537" width="15.88671875" bestFit="1" customWidth="1"/>
    <col min="2538" max="2538" width="13.6640625" bestFit="1" customWidth="1"/>
    <col min="2539" max="2539" width="15.88671875" bestFit="1" customWidth="1"/>
    <col min="2540" max="2540" width="13.6640625" bestFit="1" customWidth="1"/>
    <col min="2541" max="2541" width="15.88671875" bestFit="1" customWidth="1"/>
    <col min="2542" max="2542" width="9.6640625" bestFit="1" customWidth="1"/>
    <col min="2543" max="2543" width="11.77734375" bestFit="1" customWidth="1"/>
    <col min="2544" max="2544" width="13.6640625" bestFit="1" customWidth="1"/>
    <col min="2545" max="2545" width="15.88671875" bestFit="1" customWidth="1"/>
    <col min="2546" max="2546" width="13.6640625" bestFit="1" customWidth="1"/>
    <col min="2547" max="2547" width="15.88671875" bestFit="1" customWidth="1"/>
    <col min="2548" max="2548" width="13.6640625" bestFit="1" customWidth="1"/>
    <col min="2549" max="2549" width="15.88671875" bestFit="1" customWidth="1"/>
    <col min="2550" max="2550" width="9.6640625" bestFit="1" customWidth="1"/>
    <col min="2551" max="2551" width="11.77734375" bestFit="1" customWidth="1"/>
    <col min="2552" max="2552" width="13.6640625" bestFit="1" customWidth="1"/>
    <col min="2553" max="2553" width="15.88671875" bestFit="1" customWidth="1"/>
    <col min="2554" max="2554" width="13.6640625" bestFit="1" customWidth="1"/>
    <col min="2555" max="2555" width="15.88671875" bestFit="1" customWidth="1"/>
    <col min="2556" max="2556" width="8.6640625" bestFit="1" customWidth="1"/>
    <col min="2557" max="2557" width="10.77734375" bestFit="1" customWidth="1"/>
    <col min="2558" max="2558" width="12.6640625" bestFit="1" customWidth="1"/>
    <col min="2559" max="2559" width="14.88671875" bestFit="1" customWidth="1"/>
    <col min="2560" max="2560" width="13.6640625" bestFit="1" customWidth="1"/>
    <col min="2561" max="2561" width="15.88671875" bestFit="1" customWidth="1"/>
    <col min="2562" max="2562" width="13.6640625" bestFit="1" customWidth="1"/>
    <col min="2563" max="2563" width="15.88671875" bestFit="1" customWidth="1"/>
    <col min="2564" max="2564" width="9.6640625" bestFit="1" customWidth="1"/>
    <col min="2565" max="2565" width="11.77734375" bestFit="1" customWidth="1"/>
    <col min="2566" max="2566" width="13.6640625" bestFit="1" customWidth="1"/>
    <col min="2567" max="2567" width="15.88671875" bestFit="1" customWidth="1"/>
    <col min="2568" max="2568" width="12.6640625" bestFit="1" customWidth="1"/>
    <col min="2569" max="2569" width="14.88671875" bestFit="1" customWidth="1"/>
    <col min="2570" max="2570" width="13.6640625" bestFit="1" customWidth="1"/>
    <col min="2571" max="2571" width="15.88671875" bestFit="1" customWidth="1"/>
    <col min="2572" max="2572" width="12.6640625" bestFit="1" customWidth="1"/>
    <col min="2573" max="2573" width="14.88671875" bestFit="1" customWidth="1"/>
    <col min="2574" max="2574" width="13.6640625" bestFit="1" customWidth="1"/>
    <col min="2575" max="2575" width="15.88671875" bestFit="1" customWidth="1"/>
    <col min="2576" max="2576" width="13.6640625" bestFit="1" customWidth="1"/>
    <col min="2577" max="2577" width="15.88671875" bestFit="1" customWidth="1"/>
    <col min="2578" max="2578" width="13.6640625" bestFit="1" customWidth="1"/>
    <col min="2579" max="2579" width="15.88671875" bestFit="1" customWidth="1"/>
    <col min="2580" max="2580" width="13.6640625" bestFit="1" customWidth="1"/>
    <col min="2581" max="2581" width="15.88671875" bestFit="1" customWidth="1"/>
    <col min="2582" max="2582" width="13.6640625" bestFit="1" customWidth="1"/>
    <col min="2583" max="2583" width="15.88671875" bestFit="1" customWidth="1"/>
    <col min="2584" max="2584" width="13.6640625" bestFit="1" customWidth="1"/>
    <col min="2585" max="2585" width="15.88671875" bestFit="1" customWidth="1"/>
    <col min="2586" max="2586" width="13.6640625" bestFit="1" customWidth="1"/>
    <col min="2587" max="2587" width="15.88671875" bestFit="1" customWidth="1"/>
    <col min="2588" max="2588" width="13.6640625" bestFit="1" customWidth="1"/>
    <col min="2589" max="2589" width="15.88671875" bestFit="1" customWidth="1"/>
    <col min="2590" max="2590" width="13.6640625" bestFit="1" customWidth="1"/>
    <col min="2591" max="2591" width="15.88671875" bestFit="1" customWidth="1"/>
    <col min="2592" max="2592" width="13.6640625" bestFit="1" customWidth="1"/>
    <col min="2593" max="2593" width="15.88671875" bestFit="1" customWidth="1"/>
    <col min="2594" max="2594" width="13.6640625" bestFit="1" customWidth="1"/>
    <col min="2595" max="2595" width="15.88671875" bestFit="1" customWidth="1"/>
    <col min="2596" max="2596" width="13.6640625" bestFit="1" customWidth="1"/>
    <col min="2597" max="2597" width="15.88671875" bestFit="1" customWidth="1"/>
    <col min="2598" max="2598" width="13.6640625" bestFit="1" customWidth="1"/>
    <col min="2599" max="2599" width="15.88671875" bestFit="1" customWidth="1"/>
    <col min="2600" max="2600" width="13.6640625" bestFit="1" customWidth="1"/>
    <col min="2601" max="2601" width="15.88671875" bestFit="1" customWidth="1"/>
    <col min="2602" max="2602" width="13.6640625" bestFit="1" customWidth="1"/>
    <col min="2603" max="2603" width="15.88671875" bestFit="1" customWidth="1"/>
    <col min="2604" max="2604" width="13.6640625" bestFit="1" customWidth="1"/>
    <col min="2605" max="2605" width="15.88671875" bestFit="1" customWidth="1"/>
    <col min="2606" max="2606" width="13.6640625" bestFit="1" customWidth="1"/>
    <col min="2607" max="2607" width="15.88671875" bestFit="1" customWidth="1"/>
    <col min="2608" max="2608" width="13.6640625" bestFit="1" customWidth="1"/>
    <col min="2609" max="2609" width="15.88671875" bestFit="1" customWidth="1"/>
    <col min="2610" max="2610" width="13.6640625" bestFit="1" customWidth="1"/>
    <col min="2611" max="2611" width="15.88671875" bestFit="1" customWidth="1"/>
    <col min="2612" max="2612" width="13.6640625" bestFit="1" customWidth="1"/>
    <col min="2613" max="2613" width="15.88671875" bestFit="1" customWidth="1"/>
    <col min="2614" max="2614" width="13.6640625" bestFit="1" customWidth="1"/>
    <col min="2615" max="2615" width="15.88671875" bestFit="1" customWidth="1"/>
    <col min="2616" max="2616" width="11.6640625" bestFit="1" customWidth="1"/>
    <col min="2617" max="2617" width="13.88671875" bestFit="1" customWidth="1"/>
    <col min="2618" max="2618" width="13.6640625" bestFit="1" customWidth="1"/>
    <col min="2619" max="2619" width="15.88671875" bestFit="1" customWidth="1"/>
    <col min="2620" max="2620" width="13.6640625" bestFit="1" customWidth="1"/>
    <col min="2621" max="2621" width="15.88671875" bestFit="1" customWidth="1"/>
    <col min="2622" max="2622" width="13.6640625" bestFit="1" customWidth="1"/>
    <col min="2623" max="2623" width="15.88671875" bestFit="1" customWidth="1"/>
    <col min="2624" max="2624" width="13.6640625" bestFit="1" customWidth="1"/>
    <col min="2625" max="2625" width="15.88671875" bestFit="1" customWidth="1"/>
    <col min="2626" max="2626" width="13.6640625" bestFit="1" customWidth="1"/>
    <col min="2627" max="2627" width="15.88671875" bestFit="1" customWidth="1"/>
    <col min="2628" max="2628" width="13.6640625" bestFit="1" customWidth="1"/>
    <col min="2629" max="2629" width="15.88671875" bestFit="1" customWidth="1"/>
    <col min="2630" max="2630" width="13.6640625" bestFit="1" customWidth="1"/>
    <col min="2631" max="2631" width="15.88671875" bestFit="1" customWidth="1"/>
    <col min="2632" max="2632" width="10.6640625" bestFit="1" customWidth="1"/>
    <col min="2633" max="2633" width="12.77734375" bestFit="1" customWidth="1"/>
    <col min="2634" max="2634" width="13.6640625" bestFit="1" customWidth="1"/>
    <col min="2635" max="2635" width="15.88671875" bestFit="1" customWidth="1"/>
    <col min="2636" max="2636" width="13.6640625" bestFit="1" customWidth="1"/>
    <col min="2637" max="2637" width="15.88671875" bestFit="1" customWidth="1"/>
    <col min="2638" max="2638" width="13.6640625" bestFit="1" customWidth="1"/>
    <col min="2639" max="2639" width="15.88671875" bestFit="1" customWidth="1"/>
    <col min="2640" max="2640" width="13.6640625" bestFit="1" customWidth="1"/>
    <col min="2641" max="2641" width="15.88671875" bestFit="1" customWidth="1"/>
    <col min="2642" max="2642" width="13.6640625" bestFit="1" customWidth="1"/>
    <col min="2643" max="2643" width="15.88671875" bestFit="1" customWidth="1"/>
    <col min="2644" max="2644" width="13.6640625" bestFit="1" customWidth="1"/>
    <col min="2645" max="2645" width="15.88671875" bestFit="1" customWidth="1"/>
    <col min="2646" max="2646" width="13.6640625" bestFit="1" customWidth="1"/>
    <col min="2647" max="2647" width="15.88671875" bestFit="1" customWidth="1"/>
    <col min="2648" max="2648" width="13.6640625" bestFit="1" customWidth="1"/>
    <col min="2649" max="2649" width="15.88671875" bestFit="1" customWidth="1"/>
    <col min="2650" max="2650" width="13.6640625" bestFit="1" customWidth="1"/>
    <col min="2651" max="2651" width="15.88671875" bestFit="1" customWidth="1"/>
    <col min="2652" max="2652" width="13.6640625" bestFit="1" customWidth="1"/>
    <col min="2653" max="2653" width="15.88671875" bestFit="1" customWidth="1"/>
    <col min="2654" max="2654" width="13.6640625" bestFit="1" customWidth="1"/>
    <col min="2655" max="2655" width="15.88671875" bestFit="1" customWidth="1"/>
    <col min="2656" max="2656" width="13.6640625" bestFit="1" customWidth="1"/>
    <col min="2657" max="2657" width="15.88671875" bestFit="1" customWidth="1"/>
    <col min="2658" max="2658" width="13.6640625" bestFit="1" customWidth="1"/>
    <col min="2659" max="2659" width="15.88671875" bestFit="1" customWidth="1"/>
    <col min="2660" max="2660" width="8.6640625" bestFit="1" customWidth="1"/>
    <col min="2661" max="2661" width="10.77734375" bestFit="1" customWidth="1"/>
    <col min="2662" max="2662" width="13.6640625" bestFit="1" customWidth="1"/>
    <col min="2663" max="2663" width="15.88671875" bestFit="1" customWidth="1"/>
    <col min="2664" max="2664" width="13.6640625" bestFit="1" customWidth="1"/>
    <col min="2665" max="2665" width="15.88671875" bestFit="1" customWidth="1"/>
    <col min="2666" max="2666" width="13.6640625" bestFit="1" customWidth="1"/>
    <col min="2667" max="2667" width="15.88671875" bestFit="1" customWidth="1"/>
    <col min="2668" max="2668" width="13.6640625" bestFit="1" customWidth="1"/>
    <col min="2669" max="2669" width="15.88671875" bestFit="1" customWidth="1"/>
    <col min="2670" max="2670" width="13.6640625" bestFit="1" customWidth="1"/>
    <col min="2671" max="2671" width="15.88671875" bestFit="1" customWidth="1"/>
    <col min="2672" max="2672" width="13.6640625" bestFit="1" customWidth="1"/>
    <col min="2673" max="2673" width="15.88671875" bestFit="1" customWidth="1"/>
    <col min="2674" max="2674" width="13.6640625" bestFit="1" customWidth="1"/>
    <col min="2675" max="2675" width="15.88671875" bestFit="1" customWidth="1"/>
    <col min="2676" max="2676" width="13.6640625" bestFit="1" customWidth="1"/>
    <col min="2677" max="2677" width="15.88671875" bestFit="1" customWidth="1"/>
    <col min="2678" max="2678" width="8.6640625" bestFit="1" customWidth="1"/>
    <col min="2679" max="2679" width="10.77734375" bestFit="1" customWidth="1"/>
    <col min="2680" max="2680" width="13.6640625" bestFit="1" customWidth="1"/>
    <col min="2681" max="2681" width="15.88671875" bestFit="1" customWidth="1"/>
    <col min="2682" max="2682" width="13.6640625" bestFit="1" customWidth="1"/>
    <col min="2683" max="2683" width="15.88671875" bestFit="1" customWidth="1"/>
    <col min="2684" max="2684" width="13.6640625" bestFit="1" customWidth="1"/>
    <col min="2685" max="2685" width="15.88671875" bestFit="1" customWidth="1"/>
    <col min="2686" max="2686" width="13.6640625" bestFit="1" customWidth="1"/>
    <col min="2687" max="2687" width="15.88671875" bestFit="1" customWidth="1"/>
    <col min="2688" max="2688" width="11.6640625" bestFit="1" customWidth="1"/>
    <col min="2689" max="2689" width="13.88671875" bestFit="1" customWidth="1"/>
    <col min="2690" max="2690" width="13.6640625" bestFit="1" customWidth="1"/>
    <col min="2691" max="2691" width="15.88671875" bestFit="1" customWidth="1"/>
    <col min="2692" max="2692" width="13.6640625" bestFit="1" customWidth="1"/>
    <col min="2693" max="2693" width="15.88671875" bestFit="1" customWidth="1"/>
    <col min="2694" max="2694" width="10.6640625" bestFit="1" customWidth="1"/>
    <col min="2695" max="2695" width="12.77734375" bestFit="1" customWidth="1"/>
    <col min="2696" max="2696" width="13.6640625" bestFit="1" customWidth="1"/>
    <col min="2697" max="2697" width="15.88671875" bestFit="1" customWidth="1"/>
    <col min="2698" max="2698" width="12.6640625" bestFit="1" customWidth="1"/>
    <col min="2699" max="2699" width="14.88671875" bestFit="1" customWidth="1"/>
    <col min="2700" max="2700" width="13.6640625" bestFit="1" customWidth="1"/>
    <col min="2701" max="2701" width="15.88671875" bestFit="1" customWidth="1"/>
    <col min="2702" max="2702" width="13.6640625" bestFit="1" customWidth="1"/>
    <col min="2703" max="2703" width="15.88671875" bestFit="1" customWidth="1"/>
    <col min="2704" max="2704" width="13.6640625" bestFit="1" customWidth="1"/>
    <col min="2705" max="2705" width="15.88671875" bestFit="1" customWidth="1"/>
    <col min="2706" max="2706" width="13.6640625" bestFit="1" customWidth="1"/>
    <col min="2707" max="2707" width="15.88671875" bestFit="1" customWidth="1"/>
    <col min="2708" max="2708" width="13.6640625" bestFit="1" customWidth="1"/>
    <col min="2709" max="2709" width="15.88671875" bestFit="1" customWidth="1"/>
    <col min="2710" max="2710" width="13.6640625" bestFit="1" customWidth="1"/>
    <col min="2711" max="2711" width="15.88671875" bestFit="1" customWidth="1"/>
    <col min="2712" max="2712" width="9.6640625" bestFit="1" customWidth="1"/>
    <col min="2713" max="2713" width="11.77734375" bestFit="1" customWidth="1"/>
    <col min="2714" max="2714" width="13.6640625" bestFit="1" customWidth="1"/>
    <col min="2715" max="2715" width="15.88671875" bestFit="1" customWidth="1"/>
    <col min="2716" max="2716" width="13.6640625" bestFit="1" customWidth="1"/>
    <col min="2717" max="2717" width="15.88671875" bestFit="1" customWidth="1"/>
    <col min="2718" max="2718" width="13.6640625" bestFit="1" customWidth="1"/>
    <col min="2719" max="2719" width="15.88671875" bestFit="1" customWidth="1"/>
    <col min="2720" max="2720" width="13.6640625" bestFit="1" customWidth="1"/>
    <col min="2721" max="2721" width="15.88671875" bestFit="1" customWidth="1"/>
    <col min="2722" max="2722" width="13.6640625" bestFit="1" customWidth="1"/>
    <col min="2723" max="2723" width="15.88671875" bestFit="1" customWidth="1"/>
    <col min="2724" max="2724" width="13.6640625" bestFit="1" customWidth="1"/>
    <col min="2725" max="2725" width="15.88671875" bestFit="1" customWidth="1"/>
    <col min="2726" max="2726" width="13.6640625" bestFit="1" customWidth="1"/>
    <col min="2727" max="2727" width="15.88671875" bestFit="1" customWidth="1"/>
    <col min="2728" max="2728" width="13.6640625" bestFit="1" customWidth="1"/>
    <col min="2729" max="2729" width="15.88671875" bestFit="1" customWidth="1"/>
    <col min="2730" max="2730" width="13.6640625" bestFit="1" customWidth="1"/>
    <col min="2731" max="2731" width="15.88671875" bestFit="1" customWidth="1"/>
    <col min="2732" max="2732" width="13.6640625" bestFit="1" customWidth="1"/>
    <col min="2733" max="2733" width="15.88671875" bestFit="1" customWidth="1"/>
    <col min="2734" max="2734" width="13.6640625" bestFit="1" customWidth="1"/>
    <col min="2735" max="2735" width="15.88671875" bestFit="1" customWidth="1"/>
    <col min="2736" max="2736" width="13.6640625" bestFit="1" customWidth="1"/>
    <col min="2737" max="2737" width="15.88671875" bestFit="1" customWidth="1"/>
    <col min="2738" max="2738" width="12.6640625" bestFit="1" customWidth="1"/>
    <col min="2739" max="2739" width="14.88671875" bestFit="1" customWidth="1"/>
    <col min="2740" max="2740" width="13.6640625" bestFit="1" customWidth="1"/>
    <col min="2741" max="2741" width="15.88671875" bestFit="1" customWidth="1"/>
    <col min="2742" max="2742" width="13.6640625" bestFit="1" customWidth="1"/>
    <col min="2743" max="2743" width="15.88671875" bestFit="1" customWidth="1"/>
    <col min="2744" max="2744" width="13.6640625" bestFit="1" customWidth="1"/>
    <col min="2745" max="2745" width="15.88671875" bestFit="1" customWidth="1"/>
    <col min="2746" max="2746" width="13.6640625" bestFit="1" customWidth="1"/>
    <col min="2747" max="2747" width="15.88671875" bestFit="1" customWidth="1"/>
    <col min="2748" max="2748" width="13.6640625" bestFit="1" customWidth="1"/>
    <col min="2749" max="2749" width="15.88671875" bestFit="1" customWidth="1"/>
    <col min="2750" max="2750" width="13.6640625" bestFit="1" customWidth="1"/>
    <col min="2751" max="2751" width="15.88671875" bestFit="1" customWidth="1"/>
    <col min="2752" max="2752" width="13.6640625" bestFit="1" customWidth="1"/>
    <col min="2753" max="2753" width="15.88671875" bestFit="1" customWidth="1"/>
    <col min="2754" max="2754" width="13.6640625" bestFit="1" customWidth="1"/>
    <col min="2755" max="2755" width="15.88671875" bestFit="1" customWidth="1"/>
    <col min="2756" max="2756" width="13.6640625" bestFit="1" customWidth="1"/>
    <col min="2757" max="2757" width="15.88671875" bestFit="1" customWidth="1"/>
    <col min="2758" max="2758" width="13.6640625" bestFit="1" customWidth="1"/>
    <col min="2759" max="2759" width="15.88671875" bestFit="1" customWidth="1"/>
    <col min="2760" max="2760" width="13.6640625" bestFit="1" customWidth="1"/>
    <col min="2761" max="2761" width="15.88671875" bestFit="1" customWidth="1"/>
    <col min="2762" max="2762" width="12.6640625" bestFit="1" customWidth="1"/>
    <col min="2763" max="2763" width="14.88671875" bestFit="1" customWidth="1"/>
    <col min="2764" max="2764" width="13.6640625" bestFit="1" customWidth="1"/>
    <col min="2765" max="2765" width="15.88671875" bestFit="1" customWidth="1"/>
    <col min="2766" max="2766" width="13.6640625" bestFit="1" customWidth="1"/>
    <col min="2767" max="2767" width="15.88671875" bestFit="1" customWidth="1"/>
    <col min="2768" max="2768" width="13.6640625" bestFit="1" customWidth="1"/>
    <col min="2769" max="2769" width="15.88671875" bestFit="1" customWidth="1"/>
    <col min="2770" max="2770" width="13.6640625" bestFit="1" customWidth="1"/>
    <col min="2771" max="2771" width="15.88671875" bestFit="1" customWidth="1"/>
    <col min="2772" max="2772" width="13.6640625" bestFit="1" customWidth="1"/>
    <col min="2773" max="2773" width="15.88671875" bestFit="1" customWidth="1"/>
    <col min="2774" max="2774" width="13.6640625" bestFit="1" customWidth="1"/>
    <col min="2775" max="2775" width="15.88671875" bestFit="1" customWidth="1"/>
    <col min="2776" max="2776" width="12.6640625" bestFit="1" customWidth="1"/>
    <col min="2777" max="2777" width="14.88671875" bestFit="1" customWidth="1"/>
    <col min="2778" max="2778" width="13.6640625" bestFit="1" customWidth="1"/>
    <col min="2779" max="2779" width="15.88671875" bestFit="1" customWidth="1"/>
    <col min="2780" max="2780" width="13.6640625" bestFit="1" customWidth="1"/>
    <col min="2781" max="2781" width="15.88671875" bestFit="1" customWidth="1"/>
    <col min="2782" max="2782" width="13.6640625" bestFit="1" customWidth="1"/>
    <col min="2783" max="2783" width="15.88671875" bestFit="1" customWidth="1"/>
    <col min="2784" max="2784" width="13.6640625" bestFit="1" customWidth="1"/>
    <col min="2785" max="2785" width="15.88671875" bestFit="1" customWidth="1"/>
    <col min="2786" max="2786" width="13.6640625" bestFit="1" customWidth="1"/>
    <col min="2787" max="2787" width="15.88671875" bestFit="1" customWidth="1"/>
    <col min="2788" max="2788" width="13.6640625" bestFit="1" customWidth="1"/>
    <col min="2789" max="2789" width="15.88671875" bestFit="1" customWidth="1"/>
    <col min="2790" max="2790" width="13.6640625" bestFit="1" customWidth="1"/>
    <col min="2791" max="2791" width="15.88671875" bestFit="1" customWidth="1"/>
    <col min="2792" max="2792" width="13.6640625" bestFit="1" customWidth="1"/>
    <col min="2793" max="2793" width="15.88671875" bestFit="1" customWidth="1"/>
    <col min="2794" max="2794" width="13.6640625" bestFit="1" customWidth="1"/>
    <col min="2795" max="2795" width="15.88671875" bestFit="1" customWidth="1"/>
    <col min="2796" max="2796" width="11.6640625" bestFit="1" customWidth="1"/>
    <col min="2797" max="2797" width="13.88671875" bestFit="1" customWidth="1"/>
    <col min="2798" max="2798" width="10.6640625" bestFit="1" customWidth="1"/>
    <col min="2799" max="2799" width="12.77734375" bestFit="1" customWidth="1"/>
    <col min="2800" max="2800" width="13.6640625" bestFit="1" customWidth="1"/>
    <col min="2801" max="2801" width="15.88671875" bestFit="1" customWidth="1"/>
    <col min="2802" max="2802" width="13.6640625" bestFit="1" customWidth="1"/>
    <col min="2803" max="2803" width="15.88671875" bestFit="1" customWidth="1"/>
    <col min="2804" max="2804" width="13.6640625" bestFit="1" customWidth="1"/>
    <col min="2805" max="2805" width="15.88671875" bestFit="1" customWidth="1"/>
    <col min="2806" max="2806" width="9.6640625" bestFit="1" customWidth="1"/>
    <col min="2807" max="2807" width="11.77734375" bestFit="1" customWidth="1"/>
    <col min="2808" max="2808" width="13.6640625" bestFit="1" customWidth="1"/>
    <col min="2809" max="2809" width="15.88671875" bestFit="1" customWidth="1"/>
    <col min="2810" max="2810" width="13.6640625" bestFit="1" customWidth="1"/>
    <col min="2811" max="2811" width="15.88671875" bestFit="1" customWidth="1"/>
    <col min="2812" max="2812" width="10.6640625" bestFit="1" customWidth="1"/>
    <col min="2813" max="2813" width="12.77734375" bestFit="1" customWidth="1"/>
    <col min="2814" max="2814" width="13.6640625" bestFit="1" customWidth="1"/>
    <col min="2815" max="2815" width="15.88671875" bestFit="1" customWidth="1"/>
    <col min="2816" max="2816" width="13.6640625" bestFit="1" customWidth="1"/>
    <col min="2817" max="2817" width="15.88671875" bestFit="1" customWidth="1"/>
    <col min="2818" max="2818" width="8.6640625" bestFit="1" customWidth="1"/>
    <col min="2819" max="2819" width="10.77734375" bestFit="1" customWidth="1"/>
    <col min="2820" max="2820" width="12.6640625" bestFit="1" customWidth="1"/>
    <col min="2821" max="2821" width="14.88671875" bestFit="1" customWidth="1"/>
    <col min="2822" max="2822" width="13.6640625" bestFit="1" customWidth="1"/>
    <col min="2823" max="2823" width="15.88671875" bestFit="1" customWidth="1"/>
    <col min="2824" max="2824" width="13.6640625" bestFit="1" customWidth="1"/>
    <col min="2825" max="2825" width="15.88671875" bestFit="1" customWidth="1"/>
    <col min="2826" max="2826" width="13.6640625" bestFit="1" customWidth="1"/>
    <col min="2827" max="2827" width="15.88671875" bestFit="1" customWidth="1"/>
    <col min="2828" max="2828" width="13.6640625" bestFit="1" customWidth="1"/>
    <col min="2829" max="2829" width="15.88671875" bestFit="1" customWidth="1"/>
    <col min="2830" max="2830" width="13.6640625" bestFit="1" customWidth="1"/>
    <col min="2831" max="2831" width="15.88671875" bestFit="1" customWidth="1"/>
    <col min="2832" max="2832" width="13.6640625" bestFit="1" customWidth="1"/>
    <col min="2833" max="2833" width="15.88671875" bestFit="1" customWidth="1"/>
    <col min="2834" max="2834" width="10.6640625" bestFit="1" customWidth="1"/>
    <col min="2835" max="2835" width="12.77734375" bestFit="1" customWidth="1"/>
    <col min="2836" max="2836" width="13.6640625" bestFit="1" customWidth="1"/>
    <col min="2837" max="2837" width="15.88671875" bestFit="1" customWidth="1"/>
    <col min="2838" max="2838" width="13.6640625" bestFit="1" customWidth="1"/>
    <col min="2839" max="2839" width="15.88671875" bestFit="1" customWidth="1"/>
    <col min="2840" max="2840" width="13.6640625" bestFit="1" customWidth="1"/>
    <col min="2841" max="2841" width="15.88671875" bestFit="1" customWidth="1"/>
    <col min="2842" max="2842" width="12.6640625" bestFit="1" customWidth="1"/>
    <col min="2843" max="2843" width="14.88671875" bestFit="1" customWidth="1"/>
    <col min="2844" max="2844" width="13.6640625" bestFit="1" customWidth="1"/>
    <col min="2845" max="2845" width="15.88671875" bestFit="1" customWidth="1"/>
    <col min="2846" max="2846" width="13.6640625" bestFit="1" customWidth="1"/>
    <col min="2847" max="2847" width="15.88671875" bestFit="1" customWidth="1"/>
    <col min="2848" max="2848" width="13.6640625" bestFit="1" customWidth="1"/>
    <col min="2849" max="2849" width="15.88671875" bestFit="1" customWidth="1"/>
    <col min="2850" max="2850" width="9.6640625" bestFit="1" customWidth="1"/>
    <col min="2851" max="2851" width="11.77734375" bestFit="1" customWidth="1"/>
    <col min="2852" max="2852" width="13.6640625" bestFit="1" customWidth="1"/>
    <col min="2853" max="2853" width="15.88671875" bestFit="1" customWidth="1"/>
    <col min="2854" max="2854" width="13.6640625" bestFit="1" customWidth="1"/>
    <col min="2855" max="2855" width="15.88671875" bestFit="1" customWidth="1"/>
    <col min="2856" max="2856" width="13.6640625" bestFit="1" customWidth="1"/>
    <col min="2857" max="2857" width="15.88671875" bestFit="1" customWidth="1"/>
    <col min="2858" max="2858" width="11.6640625" bestFit="1" customWidth="1"/>
    <col min="2859" max="2859" width="13.88671875" bestFit="1" customWidth="1"/>
    <col min="2860" max="2860" width="13.6640625" bestFit="1" customWidth="1"/>
    <col min="2861" max="2861" width="15.88671875" bestFit="1" customWidth="1"/>
    <col min="2862" max="2862" width="8.6640625" bestFit="1" customWidth="1"/>
    <col min="2863" max="2863" width="10.77734375" bestFit="1" customWidth="1"/>
    <col min="2864" max="2864" width="13.6640625" bestFit="1" customWidth="1"/>
    <col min="2865" max="2865" width="15.88671875" bestFit="1" customWidth="1"/>
    <col min="2866" max="2866" width="13.6640625" bestFit="1" customWidth="1"/>
    <col min="2867" max="2867" width="15.88671875" bestFit="1" customWidth="1"/>
    <col min="2868" max="2868" width="13.6640625" bestFit="1" customWidth="1"/>
    <col min="2869" max="2869" width="15.88671875" bestFit="1" customWidth="1"/>
    <col min="2870" max="2870" width="13.6640625" bestFit="1" customWidth="1"/>
    <col min="2871" max="2871" width="15.88671875" bestFit="1" customWidth="1"/>
    <col min="2872" max="2872" width="11.6640625" bestFit="1" customWidth="1"/>
    <col min="2873" max="2873" width="13.88671875" bestFit="1" customWidth="1"/>
    <col min="2874" max="2874" width="13.6640625" bestFit="1" customWidth="1"/>
    <col min="2875" max="2875" width="15.88671875" bestFit="1" customWidth="1"/>
    <col min="2876" max="2876" width="13.6640625" bestFit="1" customWidth="1"/>
    <col min="2877" max="2877" width="15.88671875" bestFit="1" customWidth="1"/>
    <col min="2878" max="2878" width="13.6640625" bestFit="1" customWidth="1"/>
    <col min="2879" max="2879" width="15.88671875" bestFit="1" customWidth="1"/>
    <col min="2880" max="2880" width="13.6640625" bestFit="1" customWidth="1"/>
    <col min="2881" max="2881" width="15.88671875" bestFit="1" customWidth="1"/>
    <col min="2882" max="2882" width="13.6640625" bestFit="1" customWidth="1"/>
    <col min="2883" max="2883" width="15.88671875" bestFit="1" customWidth="1"/>
    <col min="2884" max="2884" width="13.6640625" bestFit="1" customWidth="1"/>
    <col min="2885" max="2885" width="15.88671875" bestFit="1" customWidth="1"/>
    <col min="2886" max="2886" width="12.6640625" bestFit="1" customWidth="1"/>
    <col min="2887" max="2887" width="14.88671875" bestFit="1" customWidth="1"/>
    <col min="2888" max="2888" width="13.6640625" bestFit="1" customWidth="1"/>
    <col min="2889" max="2889" width="15.88671875" bestFit="1" customWidth="1"/>
    <col min="2890" max="2890" width="13.6640625" bestFit="1" customWidth="1"/>
    <col min="2891" max="2891" width="15.88671875" bestFit="1" customWidth="1"/>
    <col min="2892" max="2892" width="8.6640625" bestFit="1" customWidth="1"/>
    <col min="2893" max="2893" width="10.77734375" bestFit="1" customWidth="1"/>
    <col min="2894" max="2894" width="13.6640625" bestFit="1" customWidth="1"/>
    <col min="2895" max="2895" width="15.88671875" bestFit="1" customWidth="1"/>
    <col min="2896" max="2896" width="13.6640625" bestFit="1" customWidth="1"/>
    <col min="2897" max="2897" width="15.88671875" bestFit="1" customWidth="1"/>
    <col min="2898" max="2898" width="13.6640625" bestFit="1" customWidth="1"/>
    <col min="2899" max="2899" width="15.88671875" bestFit="1" customWidth="1"/>
    <col min="2900" max="2900" width="13.6640625" bestFit="1" customWidth="1"/>
    <col min="2901" max="2901" width="15.88671875" bestFit="1" customWidth="1"/>
    <col min="2902" max="2902" width="13.6640625" bestFit="1" customWidth="1"/>
    <col min="2903" max="2903" width="15.88671875" bestFit="1" customWidth="1"/>
    <col min="2904" max="2904" width="13.6640625" bestFit="1" customWidth="1"/>
    <col min="2905" max="2905" width="15.88671875" bestFit="1" customWidth="1"/>
    <col min="2906" max="2906" width="10.6640625" bestFit="1" customWidth="1"/>
    <col min="2907" max="2907" width="12.77734375" bestFit="1" customWidth="1"/>
    <col min="2908" max="2908" width="13.6640625" bestFit="1" customWidth="1"/>
    <col min="2909" max="2909" width="15.88671875" bestFit="1" customWidth="1"/>
    <col min="2910" max="2910" width="12.6640625" bestFit="1" customWidth="1"/>
    <col min="2911" max="2911" width="14.88671875" bestFit="1" customWidth="1"/>
    <col min="2912" max="2912" width="13.6640625" bestFit="1" customWidth="1"/>
    <col min="2913" max="2913" width="15.88671875" bestFit="1" customWidth="1"/>
    <col min="2914" max="2914" width="13.6640625" bestFit="1" customWidth="1"/>
    <col min="2915" max="2915" width="15.88671875" bestFit="1" customWidth="1"/>
    <col min="2916" max="2916" width="13.6640625" bestFit="1" customWidth="1"/>
    <col min="2917" max="2917" width="15.88671875" bestFit="1" customWidth="1"/>
    <col min="2918" max="2918" width="12.6640625" bestFit="1" customWidth="1"/>
    <col min="2919" max="2919" width="14.88671875" bestFit="1" customWidth="1"/>
    <col min="2920" max="2920" width="13.6640625" bestFit="1" customWidth="1"/>
    <col min="2921" max="2921" width="15.88671875" bestFit="1" customWidth="1"/>
    <col min="2922" max="2922" width="13.6640625" bestFit="1" customWidth="1"/>
    <col min="2923" max="2923" width="15.88671875" bestFit="1" customWidth="1"/>
    <col min="2924" max="2924" width="13.6640625" bestFit="1" customWidth="1"/>
    <col min="2925" max="2925" width="15.88671875" bestFit="1" customWidth="1"/>
    <col min="2926" max="2926" width="13.6640625" bestFit="1" customWidth="1"/>
    <col min="2927" max="2927" width="15.88671875" bestFit="1" customWidth="1"/>
    <col min="2928" max="2928" width="13.6640625" bestFit="1" customWidth="1"/>
    <col min="2929" max="2929" width="15.88671875" bestFit="1" customWidth="1"/>
    <col min="2930" max="2930" width="9.6640625" bestFit="1" customWidth="1"/>
    <col min="2931" max="2931" width="11.77734375" bestFit="1" customWidth="1"/>
    <col min="2932" max="2932" width="13.6640625" bestFit="1" customWidth="1"/>
    <col min="2933" max="2933" width="15.88671875" bestFit="1" customWidth="1"/>
    <col min="2934" max="2934" width="12.6640625" bestFit="1" customWidth="1"/>
    <col min="2935" max="2935" width="14.88671875" bestFit="1" customWidth="1"/>
    <col min="2936" max="2936" width="13.6640625" bestFit="1" customWidth="1"/>
    <col min="2937" max="2937" width="15.88671875" bestFit="1" customWidth="1"/>
    <col min="2938" max="2938" width="13.6640625" bestFit="1" customWidth="1"/>
    <col min="2939" max="2939" width="15.88671875" bestFit="1" customWidth="1"/>
    <col min="2940" max="2940" width="13.6640625" bestFit="1" customWidth="1"/>
    <col min="2941" max="2941" width="15.88671875" bestFit="1" customWidth="1"/>
    <col min="2942" max="2942" width="13.6640625" bestFit="1" customWidth="1"/>
    <col min="2943" max="2943" width="15.88671875" bestFit="1" customWidth="1"/>
    <col min="2944" max="2944" width="13.6640625" bestFit="1" customWidth="1"/>
    <col min="2945" max="2945" width="15.88671875" bestFit="1" customWidth="1"/>
    <col min="2946" max="2946" width="9.6640625" bestFit="1" customWidth="1"/>
    <col min="2947" max="2947" width="11.77734375" bestFit="1" customWidth="1"/>
    <col min="2948" max="2948" width="12.6640625" bestFit="1" customWidth="1"/>
    <col min="2949" max="2949" width="14.88671875" bestFit="1" customWidth="1"/>
    <col min="2950" max="2950" width="13.6640625" bestFit="1" customWidth="1"/>
    <col min="2951" max="2951" width="15.88671875" bestFit="1" customWidth="1"/>
    <col min="2952" max="2952" width="13.6640625" bestFit="1" customWidth="1"/>
    <col min="2953" max="2953" width="15.88671875" bestFit="1" customWidth="1"/>
    <col min="2954" max="2954" width="13.6640625" bestFit="1" customWidth="1"/>
    <col min="2955" max="2955" width="15.88671875" bestFit="1" customWidth="1"/>
    <col min="2956" max="2956" width="12.6640625" bestFit="1" customWidth="1"/>
    <col min="2957" max="2957" width="14.88671875" bestFit="1" customWidth="1"/>
    <col min="2958" max="2958" width="9.6640625" bestFit="1" customWidth="1"/>
    <col min="2959" max="2959" width="11.77734375" bestFit="1" customWidth="1"/>
    <col min="2960" max="2960" width="13.6640625" bestFit="1" customWidth="1"/>
    <col min="2961" max="2961" width="15.88671875" bestFit="1" customWidth="1"/>
    <col min="2962" max="2962" width="13.6640625" bestFit="1" customWidth="1"/>
    <col min="2963" max="2963" width="15.88671875" bestFit="1" customWidth="1"/>
    <col min="2964" max="2964" width="8.6640625" bestFit="1" customWidth="1"/>
    <col min="2965" max="2965" width="10.77734375" bestFit="1" customWidth="1"/>
    <col min="2966" max="2966" width="9.6640625" bestFit="1" customWidth="1"/>
    <col min="2967" max="2967" width="11.77734375" bestFit="1" customWidth="1"/>
    <col min="2968" max="2968" width="13.6640625" bestFit="1" customWidth="1"/>
    <col min="2969" max="2969" width="15.88671875" bestFit="1" customWidth="1"/>
    <col min="2970" max="2970" width="13.6640625" bestFit="1" customWidth="1"/>
    <col min="2971" max="2971" width="15.88671875" bestFit="1" customWidth="1"/>
    <col min="2972" max="2972" width="13.6640625" bestFit="1" customWidth="1"/>
    <col min="2973" max="2973" width="15.88671875" bestFit="1" customWidth="1"/>
    <col min="2974" max="2974" width="13.6640625" bestFit="1" customWidth="1"/>
    <col min="2975" max="2975" width="15.88671875" bestFit="1" customWidth="1"/>
    <col min="2976" max="2976" width="13.6640625" bestFit="1" customWidth="1"/>
    <col min="2977" max="2977" width="15.88671875" bestFit="1" customWidth="1"/>
    <col min="2978" max="2978" width="12.6640625" bestFit="1" customWidth="1"/>
    <col min="2979" max="2979" width="14.88671875" bestFit="1" customWidth="1"/>
    <col min="2980" max="2980" width="12.6640625" bestFit="1" customWidth="1"/>
    <col min="2981" max="2981" width="14.88671875" bestFit="1" customWidth="1"/>
    <col min="2982" max="2982" width="13.6640625" bestFit="1" customWidth="1"/>
    <col min="2983" max="2983" width="15.88671875" bestFit="1" customWidth="1"/>
    <col min="2984" max="2984" width="13.6640625" bestFit="1" customWidth="1"/>
    <col min="2985" max="2985" width="15.88671875" bestFit="1" customWidth="1"/>
    <col min="2986" max="2986" width="13.6640625" bestFit="1" customWidth="1"/>
    <col min="2987" max="2987" width="15.88671875" bestFit="1" customWidth="1"/>
    <col min="2988" max="2988" width="12.6640625" bestFit="1" customWidth="1"/>
    <col min="2989" max="2989" width="14.88671875" bestFit="1" customWidth="1"/>
    <col min="2990" max="2990" width="13.6640625" bestFit="1" customWidth="1"/>
    <col min="2991" max="2991" width="15.88671875" bestFit="1" customWidth="1"/>
    <col min="2992" max="2992" width="13.6640625" bestFit="1" customWidth="1"/>
    <col min="2993" max="2993" width="15.88671875" bestFit="1" customWidth="1"/>
    <col min="2994" max="2994" width="13.6640625" bestFit="1" customWidth="1"/>
    <col min="2995" max="2995" width="15.88671875" bestFit="1" customWidth="1"/>
    <col min="2996" max="2996" width="13.6640625" bestFit="1" customWidth="1"/>
    <col min="2997" max="2997" width="15.88671875" bestFit="1" customWidth="1"/>
    <col min="2998" max="2998" width="13.6640625" bestFit="1" customWidth="1"/>
    <col min="2999" max="2999" width="15.88671875" bestFit="1" customWidth="1"/>
    <col min="3000" max="3000" width="13.6640625" bestFit="1" customWidth="1"/>
    <col min="3001" max="3001" width="15.88671875" bestFit="1" customWidth="1"/>
    <col min="3002" max="3002" width="13.6640625" bestFit="1" customWidth="1"/>
    <col min="3003" max="3003" width="15.88671875" bestFit="1" customWidth="1"/>
    <col min="3004" max="3004" width="8.6640625" bestFit="1" customWidth="1"/>
    <col min="3005" max="3005" width="10.77734375" bestFit="1" customWidth="1"/>
    <col min="3006" max="3006" width="13.6640625" bestFit="1" customWidth="1"/>
    <col min="3007" max="3007" width="15.88671875" bestFit="1" customWidth="1"/>
    <col min="3008" max="3008" width="13.6640625" bestFit="1" customWidth="1"/>
    <col min="3009" max="3009" width="15.88671875" bestFit="1" customWidth="1"/>
    <col min="3010" max="3010" width="13.6640625" bestFit="1" customWidth="1"/>
    <col min="3011" max="3011" width="15.88671875" bestFit="1" customWidth="1"/>
    <col min="3012" max="3012" width="8.6640625" bestFit="1" customWidth="1"/>
    <col min="3013" max="3013" width="10.77734375" bestFit="1" customWidth="1"/>
    <col min="3014" max="3014" width="13.6640625" bestFit="1" customWidth="1"/>
    <col min="3015" max="3015" width="15.88671875" bestFit="1" customWidth="1"/>
    <col min="3016" max="3016" width="13.6640625" bestFit="1" customWidth="1"/>
    <col min="3017" max="3017" width="15.88671875" bestFit="1" customWidth="1"/>
    <col min="3018" max="3018" width="13.6640625" bestFit="1" customWidth="1"/>
    <col min="3019" max="3019" width="15.88671875" bestFit="1" customWidth="1"/>
    <col min="3020" max="3020" width="13.6640625" bestFit="1" customWidth="1"/>
    <col min="3021" max="3021" width="15.88671875" bestFit="1" customWidth="1"/>
    <col min="3022" max="3022" width="13.6640625" bestFit="1" customWidth="1"/>
    <col min="3023" max="3023" width="15.88671875" bestFit="1" customWidth="1"/>
    <col min="3024" max="3024" width="13.6640625" bestFit="1" customWidth="1"/>
    <col min="3025" max="3025" width="15.88671875" bestFit="1" customWidth="1"/>
    <col min="3026" max="3026" width="13.6640625" bestFit="1" customWidth="1"/>
    <col min="3027" max="3027" width="15.88671875" bestFit="1" customWidth="1"/>
    <col min="3028" max="3028" width="8.6640625" bestFit="1" customWidth="1"/>
    <col min="3029" max="3029" width="10.77734375" bestFit="1" customWidth="1"/>
    <col min="3030" max="3030" width="12.6640625" bestFit="1" customWidth="1"/>
    <col min="3031" max="3031" width="14.88671875" bestFit="1" customWidth="1"/>
    <col min="3032" max="3032" width="13.6640625" bestFit="1" customWidth="1"/>
    <col min="3033" max="3033" width="15.88671875" bestFit="1" customWidth="1"/>
    <col min="3034" max="3034" width="13.6640625" bestFit="1" customWidth="1"/>
    <col min="3035" max="3035" width="15.88671875" bestFit="1" customWidth="1"/>
    <col min="3036" max="3036" width="11.6640625" bestFit="1" customWidth="1"/>
    <col min="3037" max="3037" width="13.88671875" bestFit="1" customWidth="1"/>
    <col min="3038" max="3038" width="13.6640625" bestFit="1" customWidth="1"/>
    <col min="3039" max="3039" width="15.88671875" bestFit="1" customWidth="1"/>
    <col min="3040" max="3040" width="13.6640625" bestFit="1" customWidth="1"/>
    <col min="3041" max="3041" width="15.88671875" bestFit="1" customWidth="1"/>
    <col min="3042" max="3042" width="13.6640625" bestFit="1" customWidth="1"/>
    <col min="3043" max="3043" width="15.88671875" bestFit="1" customWidth="1"/>
    <col min="3044" max="3044" width="13.6640625" bestFit="1" customWidth="1"/>
    <col min="3045" max="3045" width="15.88671875" bestFit="1" customWidth="1"/>
    <col min="3046" max="3046" width="13.6640625" bestFit="1" customWidth="1"/>
    <col min="3047" max="3047" width="15.88671875" bestFit="1" customWidth="1"/>
    <col min="3048" max="3048" width="12.6640625" bestFit="1" customWidth="1"/>
    <col min="3049" max="3049" width="14.88671875" bestFit="1" customWidth="1"/>
    <col min="3050" max="3050" width="13.6640625" bestFit="1" customWidth="1"/>
    <col min="3051" max="3051" width="15.88671875" bestFit="1" customWidth="1"/>
    <col min="3052" max="3052" width="13.6640625" bestFit="1" customWidth="1"/>
    <col min="3053" max="3053" width="15.88671875" bestFit="1" customWidth="1"/>
    <col min="3054" max="3054" width="13.6640625" bestFit="1" customWidth="1"/>
    <col min="3055" max="3055" width="15.88671875" bestFit="1" customWidth="1"/>
    <col min="3056" max="3056" width="13.6640625" bestFit="1" customWidth="1"/>
    <col min="3057" max="3057" width="15.88671875" bestFit="1" customWidth="1"/>
    <col min="3058" max="3058" width="13.6640625" bestFit="1" customWidth="1"/>
    <col min="3059" max="3059" width="15.88671875" bestFit="1" customWidth="1"/>
    <col min="3060" max="3060" width="13.6640625" bestFit="1" customWidth="1"/>
    <col min="3061" max="3061" width="15.88671875" bestFit="1" customWidth="1"/>
    <col min="3062" max="3062" width="13.6640625" bestFit="1" customWidth="1"/>
    <col min="3063" max="3063" width="15.88671875" bestFit="1" customWidth="1"/>
    <col min="3064" max="3064" width="13.6640625" bestFit="1" customWidth="1"/>
    <col min="3065" max="3065" width="15.88671875" bestFit="1" customWidth="1"/>
    <col min="3066" max="3066" width="13.6640625" bestFit="1" customWidth="1"/>
    <col min="3067" max="3067" width="15.88671875" bestFit="1" customWidth="1"/>
    <col min="3068" max="3068" width="12.6640625" bestFit="1" customWidth="1"/>
    <col min="3069" max="3069" width="14.88671875" bestFit="1" customWidth="1"/>
    <col min="3070" max="3070" width="13.6640625" bestFit="1" customWidth="1"/>
    <col min="3071" max="3071" width="15.88671875" bestFit="1" customWidth="1"/>
    <col min="3072" max="3072" width="13.6640625" bestFit="1" customWidth="1"/>
    <col min="3073" max="3073" width="15.88671875" bestFit="1" customWidth="1"/>
    <col min="3074" max="3074" width="13.6640625" bestFit="1" customWidth="1"/>
    <col min="3075" max="3075" width="15.88671875" bestFit="1" customWidth="1"/>
    <col min="3076" max="3076" width="13.6640625" bestFit="1" customWidth="1"/>
    <col min="3077" max="3077" width="15.88671875" bestFit="1" customWidth="1"/>
    <col min="3078" max="3078" width="13.6640625" bestFit="1" customWidth="1"/>
    <col min="3079" max="3079" width="15.88671875" bestFit="1" customWidth="1"/>
    <col min="3080" max="3080" width="13.6640625" bestFit="1" customWidth="1"/>
    <col min="3081" max="3081" width="15.88671875" bestFit="1" customWidth="1"/>
    <col min="3082" max="3082" width="13.6640625" bestFit="1" customWidth="1"/>
    <col min="3083" max="3083" width="15.88671875" bestFit="1" customWidth="1"/>
    <col min="3084" max="3084" width="13.6640625" bestFit="1" customWidth="1"/>
    <col min="3085" max="3085" width="15.88671875" bestFit="1" customWidth="1"/>
    <col min="3086" max="3086" width="13.6640625" bestFit="1" customWidth="1"/>
    <col min="3087" max="3087" width="15.88671875" bestFit="1" customWidth="1"/>
    <col min="3088" max="3088" width="13.6640625" bestFit="1" customWidth="1"/>
    <col min="3089" max="3089" width="15.88671875" bestFit="1" customWidth="1"/>
    <col min="3090" max="3090" width="13.6640625" bestFit="1" customWidth="1"/>
    <col min="3091" max="3091" width="15.88671875" bestFit="1" customWidth="1"/>
    <col min="3092" max="3092" width="13.6640625" bestFit="1" customWidth="1"/>
    <col min="3093" max="3093" width="15.88671875" bestFit="1" customWidth="1"/>
    <col min="3094" max="3094" width="13.6640625" bestFit="1" customWidth="1"/>
    <col min="3095" max="3095" width="15.88671875" bestFit="1" customWidth="1"/>
    <col min="3096" max="3096" width="13.6640625" bestFit="1" customWidth="1"/>
    <col min="3097" max="3097" width="15.88671875" bestFit="1" customWidth="1"/>
    <col min="3098" max="3098" width="13.6640625" bestFit="1" customWidth="1"/>
    <col min="3099" max="3099" width="15.88671875" bestFit="1" customWidth="1"/>
    <col min="3100" max="3100" width="13.6640625" bestFit="1" customWidth="1"/>
    <col min="3101" max="3101" width="15.88671875" bestFit="1" customWidth="1"/>
    <col min="3102" max="3102" width="13.6640625" bestFit="1" customWidth="1"/>
    <col min="3103" max="3103" width="15.88671875" bestFit="1" customWidth="1"/>
    <col min="3104" max="3104" width="12.6640625" bestFit="1" customWidth="1"/>
    <col min="3105" max="3105" width="14.88671875" bestFit="1" customWidth="1"/>
    <col min="3106" max="3106" width="13.6640625" bestFit="1" customWidth="1"/>
    <col min="3107" max="3107" width="15.88671875" bestFit="1" customWidth="1"/>
    <col min="3108" max="3108" width="13.6640625" bestFit="1" customWidth="1"/>
    <col min="3109" max="3109" width="15.88671875" bestFit="1" customWidth="1"/>
    <col min="3110" max="3110" width="13.6640625" bestFit="1" customWidth="1"/>
    <col min="3111" max="3111" width="15.88671875" bestFit="1" customWidth="1"/>
    <col min="3112" max="3112" width="13.6640625" bestFit="1" customWidth="1"/>
    <col min="3113" max="3113" width="15.88671875" bestFit="1" customWidth="1"/>
    <col min="3114" max="3114" width="13.6640625" bestFit="1" customWidth="1"/>
    <col min="3115" max="3115" width="15.88671875" bestFit="1" customWidth="1"/>
    <col min="3116" max="3116" width="13.6640625" bestFit="1" customWidth="1"/>
    <col min="3117" max="3117" width="15.88671875" bestFit="1" customWidth="1"/>
    <col min="3118" max="3118" width="13.6640625" bestFit="1" customWidth="1"/>
    <col min="3119" max="3119" width="15.88671875" bestFit="1" customWidth="1"/>
    <col min="3120" max="3120" width="13.6640625" bestFit="1" customWidth="1"/>
    <col min="3121" max="3121" width="15.88671875" bestFit="1" customWidth="1"/>
    <col min="3122" max="3122" width="13.6640625" bestFit="1" customWidth="1"/>
    <col min="3123" max="3123" width="15.88671875" bestFit="1" customWidth="1"/>
    <col min="3124" max="3124" width="13.6640625" bestFit="1" customWidth="1"/>
    <col min="3125" max="3125" width="15.88671875" bestFit="1" customWidth="1"/>
    <col min="3126" max="3126" width="13.6640625" bestFit="1" customWidth="1"/>
    <col min="3127" max="3127" width="15.88671875" bestFit="1" customWidth="1"/>
    <col min="3128" max="3128" width="13.6640625" bestFit="1" customWidth="1"/>
    <col min="3129" max="3129" width="15.88671875" bestFit="1" customWidth="1"/>
    <col min="3130" max="3130" width="13.6640625" bestFit="1" customWidth="1"/>
    <col min="3131" max="3131" width="15.88671875" bestFit="1" customWidth="1"/>
    <col min="3132" max="3132" width="13.6640625" bestFit="1" customWidth="1"/>
    <col min="3133" max="3133" width="15.88671875" bestFit="1" customWidth="1"/>
    <col min="3134" max="3134" width="13.6640625" bestFit="1" customWidth="1"/>
    <col min="3135" max="3135" width="15.88671875" bestFit="1" customWidth="1"/>
    <col min="3136" max="3136" width="13.6640625" bestFit="1" customWidth="1"/>
    <col min="3137" max="3137" width="15.88671875" bestFit="1" customWidth="1"/>
    <col min="3138" max="3138" width="13.6640625" bestFit="1" customWidth="1"/>
    <col min="3139" max="3139" width="15.88671875" bestFit="1" customWidth="1"/>
    <col min="3140" max="3140" width="13.6640625" bestFit="1" customWidth="1"/>
    <col min="3141" max="3141" width="15.88671875" bestFit="1" customWidth="1"/>
    <col min="3142" max="3142" width="13.6640625" bestFit="1" customWidth="1"/>
    <col min="3143" max="3143" width="15.88671875" bestFit="1" customWidth="1"/>
    <col min="3144" max="3144" width="13.6640625" bestFit="1" customWidth="1"/>
    <col min="3145" max="3145" width="15.88671875" bestFit="1" customWidth="1"/>
    <col min="3146" max="3146" width="13.6640625" bestFit="1" customWidth="1"/>
    <col min="3147" max="3147" width="15.88671875" bestFit="1" customWidth="1"/>
    <col min="3148" max="3148" width="13.6640625" bestFit="1" customWidth="1"/>
    <col min="3149" max="3149" width="15.88671875" bestFit="1" customWidth="1"/>
    <col min="3150" max="3150" width="13.6640625" bestFit="1" customWidth="1"/>
    <col min="3151" max="3151" width="15.88671875" bestFit="1" customWidth="1"/>
    <col min="3152" max="3152" width="13.6640625" bestFit="1" customWidth="1"/>
    <col min="3153" max="3153" width="15.88671875" bestFit="1" customWidth="1"/>
    <col min="3154" max="3154" width="13.6640625" bestFit="1" customWidth="1"/>
    <col min="3155" max="3155" width="15.88671875" bestFit="1" customWidth="1"/>
    <col min="3156" max="3156" width="13.6640625" bestFit="1" customWidth="1"/>
    <col min="3157" max="3157" width="15.88671875" bestFit="1" customWidth="1"/>
    <col min="3158" max="3158" width="13.6640625" bestFit="1" customWidth="1"/>
    <col min="3159" max="3159" width="15.88671875" bestFit="1" customWidth="1"/>
    <col min="3160" max="3160" width="13.6640625" bestFit="1" customWidth="1"/>
    <col min="3161" max="3161" width="15.88671875" bestFit="1" customWidth="1"/>
    <col min="3162" max="3162" width="13.6640625" bestFit="1" customWidth="1"/>
    <col min="3163" max="3163" width="15.88671875" bestFit="1" customWidth="1"/>
    <col min="3164" max="3164" width="13.6640625" bestFit="1" customWidth="1"/>
    <col min="3165" max="3165" width="15.88671875" bestFit="1" customWidth="1"/>
    <col min="3166" max="3166" width="8.6640625" bestFit="1" customWidth="1"/>
    <col min="3167" max="3167" width="10.77734375" bestFit="1" customWidth="1"/>
    <col min="3168" max="3168" width="13.6640625" bestFit="1" customWidth="1"/>
    <col min="3169" max="3169" width="15.88671875" bestFit="1" customWidth="1"/>
    <col min="3170" max="3170" width="10.6640625" bestFit="1" customWidth="1"/>
    <col min="3171" max="3171" width="12.77734375" bestFit="1" customWidth="1"/>
    <col min="3172" max="3172" width="13.6640625" bestFit="1" customWidth="1"/>
    <col min="3173" max="3173" width="15.88671875" bestFit="1" customWidth="1"/>
    <col min="3174" max="3174" width="13.6640625" bestFit="1" customWidth="1"/>
    <col min="3175" max="3175" width="15.88671875" bestFit="1" customWidth="1"/>
    <col min="3176" max="3176" width="13.6640625" bestFit="1" customWidth="1"/>
    <col min="3177" max="3177" width="15.88671875" bestFit="1" customWidth="1"/>
    <col min="3178" max="3178" width="13.6640625" bestFit="1" customWidth="1"/>
    <col min="3179" max="3179" width="15.88671875" bestFit="1" customWidth="1"/>
    <col min="3180" max="3180" width="13.6640625" bestFit="1" customWidth="1"/>
    <col min="3181" max="3181" width="15.88671875" bestFit="1" customWidth="1"/>
    <col min="3182" max="3182" width="13.6640625" bestFit="1" customWidth="1"/>
    <col min="3183" max="3183" width="15.88671875" bestFit="1" customWidth="1"/>
    <col min="3184" max="3184" width="13.6640625" bestFit="1" customWidth="1"/>
    <col min="3185" max="3185" width="15.88671875" bestFit="1" customWidth="1"/>
    <col min="3186" max="3186" width="13.6640625" bestFit="1" customWidth="1"/>
    <col min="3187" max="3187" width="15.88671875" bestFit="1" customWidth="1"/>
    <col min="3188" max="3188" width="12.6640625" bestFit="1" customWidth="1"/>
    <col min="3189" max="3189" width="14.88671875" bestFit="1" customWidth="1"/>
    <col min="3190" max="3190" width="13.6640625" bestFit="1" customWidth="1"/>
    <col min="3191" max="3191" width="15.88671875" bestFit="1" customWidth="1"/>
    <col min="3192" max="3192" width="12.6640625" bestFit="1" customWidth="1"/>
    <col min="3193" max="3193" width="14.88671875" bestFit="1" customWidth="1"/>
    <col min="3194" max="3194" width="13.6640625" bestFit="1" customWidth="1"/>
    <col min="3195" max="3195" width="15.88671875" bestFit="1" customWidth="1"/>
    <col min="3196" max="3196" width="13.6640625" bestFit="1" customWidth="1"/>
    <col min="3197" max="3197" width="15.88671875" bestFit="1" customWidth="1"/>
    <col min="3198" max="3198" width="12.6640625" bestFit="1" customWidth="1"/>
    <col min="3199" max="3199" width="14.88671875" bestFit="1" customWidth="1"/>
    <col min="3200" max="3200" width="13.6640625" bestFit="1" customWidth="1"/>
    <col min="3201" max="3201" width="15.88671875" bestFit="1" customWidth="1"/>
    <col min="3202" max="3202" width="13.6640625" bestFit="1" customWidth="1"/>
    <col min="3203" max="3203" width="15.88671875" bestFit="1" customWidth="1"/>
    <col min="3204" max="3204" width="9.6640625" bestFit="1" customWidth="1"/>
    <col min="3205" max="3205" width="11.77734375" bestFit="1" customWidth="1"/>
    <col min="3206" max="3206" width="13.6640625" bestFit="1" customWidth="1"/>
    <col min="3207" max="3207" width="15.88671875" bestFit="1" customWidth="1"/>
    <col min="3208" max="3208" width="8.6640625" bestFit="1" customWidth="1"/>
    <col min="3209" max="3209" width="10.77734375" bestFit="1" customWidth="1"/>
    <col min="3210" max="3210" width="13.6640625" bestFit="1" customWidth="1"/>
    <col min="3211" max="3211" width="15.88671875" bestFit="1" customWidth="1"/>
    <col min="3212" max="3212" width="8.6640625" bestFit="1" customWidth="1"/>
    <col min="3213" max="3213" width="10.77734375" bestFit="1" customWidth="1"/>
    <col min="3214" max="3214" width="13.6640625" bestFit="1" customWidth="1"/>
    <col min="3215" max="3215" width="15.88671875" bestFit="1" customWidth="1"/>
    <col min="3216" max="3216" width="13.6640625" bestFit="1" customWidth="1"/>
    <col min="3217" max="3217" width="15.88671875" bestFit="1" customWidth="1"/>
    <col min="3218" max="3218" width="13.6640625" bestFit="1" customWidth="1"/>
    <col min="3219" max="3219" width="15.88671875" bestFit="1" customWidth="1"/>
    <col min="3220" max="3220" width="13.6640625" bestFit="1" customWidth="1"/>
    <col min="3221" max="3221" width="15.88671875" bestFit="1" customWidth="1"/>
    <col min="3222" max="3222" width="12.6640625" bestFit="1" customWidth="1"/>
    <col min="3223" max="3223" width="14.88671875" bestFit="1" customWidth="1"/>
    <col min="3224" max="3224" width="13.6640625" bestFit="1" customWidth="1"/>
    <col min="3225" max="3225" width="15.88671875" bestFit="1" customWidth="1"/>
    <col min="3226" max="3226" width="13.6640625" bestFit="1" customWidth="1"/>
    <col min="3227" max="3227" width="15.88671875" bestFit="1" customWidth="1"/>
    <col min="3228" max="3228" width="13.6640625" bestFit="1" customWidth="1"/>
    <col min="3229" max="3229" width="15.88671875" bestFit="1" customWidth="1"/>
    <col min="3230" max="3230" width="9.6640625" bestFit="1" customWidth="1"/>
    <col min="3231" max="3231" width="11.77734375" bestFit="1" customWidth="1"/>
    <col min="3232" max="3232" width="13.6640625" bestFit="1" customWidth="1"/>
    <col min="3233" max="3233" width="15.88671875" bestFit="1" customWidth="1"/>
    <col min="3234" max="3234" width="10.6640625" bestFit="1" customWidth="1"/>
    <col min="3235" max="3235" width="12.77734375" bestFit="1" customWidth="1"/>
    <col min="3236" max="3236" width="12.6640625" bestFit="1" customWidth="1"/>
    <col min="3237" max="3237" width="14.88671875" bestFit="1" customWidth="1"/>
    <col min="3238" max="3238" width="13.6640625" bestFit="1" customWidth="1"/>
    <col min="3239" max="3239" width="15.88671875" bestFit="1" customWidth="1"/>
    <col min="3240" max="3240" width="11.6640625" bestFit="1" customWidth="1"/>
    <col min="3241" max="3241" width="13.88671875" bestFit="1" customWidth="1"/>
    <col min="3242" max="3242" width="13.6640625" bestFit="1" customWidth="1"/>
    <col min="3243" max="3243" width="15.88671875" bestFit="1" customWidth="1"/>
    <col min="3244" max="3244" width="13.6640625" bestFit="1" customWidth="1"/>
    <col min="3245" max="3245" width="15.88671875" bestFit="1" customWidth="1"/>
    <col min="3246" max="3246" width="13.6640625" bestFit="1" customWidth="1"/>
    <col min="3247" max="3247" width="15.88671875" bestFit="1" customWidth="1"/>
    <col min="3248" max="3248" width="12.6640625" bestFit="1" customWidth="1"/>
    <col min="3249" max="3249" width="14.88671875" bestFit="1" customWidth="1"/>
    <col min="3250" max="3250" width="13.6640625" bestFit="1" customWidth="1"/>
    <col min="3251" max="3251" width="15.88671875" bestFit="1" customWidth="1"/>
    <col min="3252" max="3252" width="12.6640625" bestFit="1" customWidth="1"/>
    <col min="3253" max="3253" width="14.88671875" bestFit="1" customWidth="1"/>
    <col min="3254" max="3254" width="8.6640625" bestFit="1" customWidth="1"/>
    <col min="3255" max="3255" width="10.77734375" bestFit="1" customWidth="1"/>
    <col min="3256" max="3256" width="13.6640625" bestFit="1" customWidth="1"/>
    <col min="3257" max="3257" width="15.88671875" bestFit="1" customWidth="1"/>
    <col min="3258" max="3258" width="13.6640625" bestFit="1" customWidth="1"/>
    <col min="3259" max="3259" width="15.88671875" bestFit="1" customWidth="1"/>
    <col min="3260" max="3260" width="13.6640625" bestFit="1" customWidth="1"/>
    <col min="3261" max="3261" width="15.88671875" bestFit="1" customWidth="1"/>
    <col min="3262" max="3262" width="13.6640625" bestFit="1" customWidth="1"/>
    <col min="3263" max="3263" width="15.88671875" bestFit="1" customWidth="1"/>
    <col min="3264" max="3264" width="8.6640625" bestFit="1" customWidth="1"/>
    <col min="3265" max="3265" width="10.77734375" bestFit="1" customWidth="1"/>
    <col min="3266" max="3266" width="13.6640625" bestFit="1" customWidth="1"/>
    <col min="3267" max="3267" width="15.88671875" bestFit="1" customWidth="1"/>
    <col min="3268" max="3268" width="13.6640625" bestFit="1" customWidth="1"/>
    <col min="3269" max="3269" width="15.88671875" bestFit="1" customWidth="1"/>
    <col min="3270" max="3270" width="13.6640625" bestFit="1" customWidth="1"/>
    <col min="3271" max="3271" width="15.88671875" bestFit="1" customWidth="1"/>
    <col min="3272" max="3272" width="13.6640625" bestFit="1" customWidth="1"/>
    <col min="3273" max="3273" width="15.88671875" bestFit="1" customWidth="1"/>
    <col min="3274" max="3274" width="13.6640625" bestFit="1" customWidth="1"/>
    <col min="3275" max="3275" width="15.88671875" bestFit="1" customWidth="1"/>
    <col min="3276" max="3276" width="10.6640625" bestFit="1" customWidth="1"/>
    <col min="3277" max="3277" width="12.77734375" bestFit="1" customWidth="1"/>
    <col min="3278" max="3278" width="10.6640625" bestFit="1" customWidth="1"/>
    <col min="3279" max="3279" width="12.77734375" bestFit="1" customWidth="1"/>
    <col min="3280" max="3280" width="13.6640625" bestFit="1" customWidth="1"/>
    <col min="3281" max="3281" width="15.88671875" bestFit="1" customWidth="1"/>
    <col min="3282" max="3282" width="13.6640625" bestFit="1" customWidth="1"/>
    <col min="3283" max="3283" width="15.88671875" bestFit="1" customWidth="1"/>
    <col min="3284" max="3284" width="13.6640625" bestFit="1" customWidth="1"/>
    <col min="3285" max="3285" width="15.88671875" bestFit="1" customWidth="1"/>
    <col min="3286" max="3286" width="10.6640625" bestFit="1" customWidth="1"/>
    <col min="3287" max="3287" width="12.77734375" bestFit="1" customWidth="1"/>
    <col min="3288" max="3288" width="13.6640625" bestFit="1" customWidth="1"/>
    <col min="3289" max="3289" width="15.88671875" bestFit="1" customWidth="1"/>
    <col min="3290" max="3290" width="13.6640625" bestFit="1" customWidth="1"/>
    <col min="3291" max="3291" width="15.88671875" bestFit="1" customWidth="1"/>
    <col min="3292" max="3292" width="13.6640625" bestFit="1" customWidth="1"/>
    <col min="3293" max="3293" width="15.88671875" bestFit="1" customWidth="1"/>
    <col min="3294" max="3294" width="13.6640625" bestFit="1" customWidth="1"/>
    <col min="3295" max="3295" width="15.88671875" bestFit="1" customWidth="1"/>
    <col min="3296" max="3296" width="12.6640625" bestFit="1" customWidth="1"/>
    <col min="3297" max="3297" width="14.88671875" bestFit="1" customWidth="1"/>
    <col min="3298" max="3298" width="13.6640625" bestFit="1" customWidth="1"/>
    <col min="3299" max="3299" width="15.88671875" bestFit="1" customWidth="1"/>
    <col min="3300" max="3300" width="13.6640625" bestFit="1" customWidth="1"/>
    <col min="3301" max="3301" width="15.88671875" bestFit="1" customWidth="1"/>
    <col min="3302" max="3302" width="13.6640625" bestFit="1" customWidth="1"/>
    <col min="3303" max="3303" width="15.88671875" bestFit="1" customWidth="1"/>
    <col min="3304" max="3304" width="13.6640625" bestFit="1" customWidth="1"/>
    <col min="3305" max="3305" width="15.88671875" bestFit="1" customWidth="1"/>
    <col min="3306" max="3306" width="13.6640625" bestFit="1" customWidth="1"/>
    <col min="3307" max="3307" width="15.88671875" bestFit="1" customWidth="1"/>
    <col min="3308" max="3308" width="13.6640625" bestFit="1" customWidth="1"/>
    <col min="3309" max="3309" width="15.88671875" bestFit="1" customWidth="1"/>
    <col min="3310" max="3310" width="13.6640625" bestFit="1" customWidth="1"/>
    <col min="3311" max="3311" width="15.88671875" bestFit="1" customWidth="1"/>
    <col min="3312" max="3312" width="13.6640625" bestFit="1" customWidth="1"/>
    <col min="3313" max="3313" width="15.88671875" bestFit="1" customWidth="1"/>
    <col min="3314" max="3314" width="13.6640625" bestFit="1" customWidth="1"/>
    <col min="3315" max="3315" width="15.88671875" bestFit="1" customWidth="1"/>
    <col min="3316" max="3316" width="9.6640625" bestFit="1" customWidth="1"/>
    <col min="3317" max="3317" width="11.77734375" bestFit="1" customWidth="1"/>
    <col min="3318" max="3318" width="13.6640625" bestFit="1" customWidth="1"/>
    <col min="3319" max="3319" width="15.88671875" bestFit="1" customWidth="1"/>
    <col min="3320" max="3320" width="13.6640625" bestFit="1" customWidth="1"/>
    <col min="3321" max="3321" width="15.88671875" bestFit="1" customWidth="1"/>
    <col min="3322" max="3322" width="13.6640625" bestFit="1" customWidth="1"/>
    <col min="3323" max="3323" width="15.88671875" bestFit="1" customWidth="1"/>
    <col min="3324" max="3324" width="13.6640625" bestFit="1" customWidth="1"/>
    <col min="3325" max="3325" width="15.88671875" bestFit="1" customWidth="1"/>
    <col min="3326" max="3326" width="8.6640625" bestFit="1" customWidth="1"/>
    <col min="3327" max="3327" width="10.77734375" bestFit="1" customWidth="1"/>
    <col min="3328" max="3328" width="13.6640625" bestFit="1" customWidth="1"/>
    <col min="3329" max="3329" width="15.88671875" bestFit="1" customWidth="1"/>
    <col min="3330" max="3330" width="13.6640625" bestFit="1" customWidth="1"/>
    <col min="3331" max="3331" width="15.88671875" bestFit="1" customWidth="1"/>
    <col min="3332" max="3332" width="13.6640625" bestFit="1" customWidth="1"/>
    <col min="3333" max="3333" width="15.88671875" bestFit="1" customWidth="1"/>
    <col min="3334" max="3334" width="13.6640625" bestFit="1" customWidth="1"/>
    <col min="3335" max="3335" width="15.88671875" bestFit="1" customWidth="1"/>
    <col min="3336" max="3336" width="13.6640625" bestFit="1" customWidth="1"/>
    <col min="3337" max="3337" width="15.88671875" bestFit="1" customWidth="1"/>
    <col min="3338" max="3338" width="11.6640625" bestFit="1" customWidth="1"/>
    <col min="3339" max="3339" width="13.88671875" bestFit="1" customWidth="1"/>
    <col min="3340" max="3340" width="10.6640625" bestFit="1" customWidth="1"/>
    <col min="3341" max="3341" width="12.77734375" bestFit="1" customWidth="1"/>
    <col min="3342" max="3342" width="13.6640625" bestFit="1" customWidth="1"/>
    <col min="3343" max="3343" width="15.88671875" bestFit="1" customWidth="1"/>
    <col min="3344" max="3344" width="13.6640625" bestFit="1" customWidth="1"/>
    <col min="3345" max="3345" width="15.88671875" bestFit="1" customWidth="1"/>
    <col min="3346" max="3346" width="13.6640625" bestFit="1" customWidth="1"/>
    <col min="3347" max="3347" width="15.88671875" bestFit="1" customWidth="1"/>
    <col min="3348" max="3348" width="13.6640625" bestFit="1" customWidth="1"/>
    <col min="3349" max="3349" width="15.88671875" bestFit="1" customWidth="1"/>
    <col min="3350" max="3350" width="13.6640625" bestFit="1" customWidth="1"/>
    <col min="3351" max="3351" width="15.88671875" bestFit="1" customWidth="1"/>
    <col min="3352" max="3352" width="12.6640625" bestFit="1" customWidth="1"/>
    <col min="3353" max="3353" width="14.88671875" bestFit="1" customWidth="1"/>
    <col min="3354" max="3354" width="13.6640625" bestFit="1" customWidth="1"/>
    <col min="3355" max="3355" width="15.88671875" bestFit="1" customWidth="1"/>
    <col min="3356" max="3356" width="13.6640625" bestFit="1" customWidth="1"/>
    <col min="3357" max="3357" width="15.88671875" bestFit="1" customWidth="1"/>
    <col min="3358" max="3358" width="13.6640625" bestFit="1" customWidth="1"/>
    <col min="3359" max="3359" width="15.88671875" bestFit="1" customWidth="1"/>
    <col min="3360" max="3360" width="13.6640625" bestFit="1" customWidth="1"/>
    <col min="3361" max="3361" width="15.88671875" bestFit="1" customWidth="1"/>
    <col min="3362" max="3362" width="13.6640625" bestFit="1" customWidth="1"/>
    <col min="3363" max="3363" width="15.88671875" bestFit="1" customWidth="1"/>
    <col min="3364" max="3364" width="13.6640625" bestFit="1" customWidth="1"/>
    <col min="3365" max="3365" width="15.88671875" bestFit="1" customWidth="1"/>
    <col min="3366" max="3366" width="13.6640625" bestFit="1" customWidth="1"/>
    <col min="3367" max="3367" width="15.88671875" bestFit="1" customWidth="1"/>
    <col min="3368" max="3368" width="13.6640625" bestFit="1" customWidth="1"/>
    <col min="3369" max="3369" width="15.88671875" bestFit="1" customWidth="1"/>
    <col min="3370" max="3370" width="13.6640625" bestFit="1" customWidth="1"/>
    <col min="3371" max="3371" width="15.88671875" bestFit="1" customWidth="1"/>
    <col min="3372" max="3372" width="13.6640625" bestFit="1" customWidth="1"/>
    <col min="3373" max="3373" width="15.88671875" bestFit="1" customWidth="1"/>
    <col min="3374" max="3374" width="12.6640625" bestFit="1" customWidth="1"/>
    <col min="3375" max="3375" width="14.88671875" bestFit="1" customWidth="1"/>
    <col min="3376" max="3376" width="13.6640625" bestFit="1" customWidth="1"/>
    <col min="3377" max="3377" width="15.88671875" bestFit="1" customWidth="1"/>
    <col min="3378" max="3378" width="13.6640625" bestFit="1" customWidth="1"/>
    <col min="3379" max="3379" width="15.88671875" bestFit="1" customWidth="1"/>
    <col min="3380" max="3380" width="13.6640625" bestFit="1" customWidth="1"/>
    <col min="3381" max="3381" width="15.88671875" bestFit="1" customWidth="1"/>
    <col min="3382" max="3382" width="13.6640625" bestFit="1" customWidth="1"/>
    <col min="3383" max="3383" width="15.88671875" bestFit="1" customWidth="1"/>
    <col min="3384" max="3384" width="13.6640625" bestFit="1" customWidth="1"/>
    <col min="3385" max="3385" width="15.88671875" bestFit="1" customWidth="1"/>
    <col min="3386" max="3386" width="13.6640625" bestFit="1" customWidth="1"/>
    <col min="3387" max="3387" width="15.88671875" bestFit="1" customWidth="1"/>
    <col min="3388" max="3388" width="13.6640625" bestFit="1" customWidth="1"/>
    <col min="3389" max="3389" width="15.88671875" bestFit="1" customWidth="1"/>
    <col min="3390" max="3390" width="13.6640625" bestFit="1" customWidth="1"/>
    <col min="3391" max="3391" width="15.88671875" bestFit="1" customWidth="1"/>
    <col min="3392" max="3392" width="13.6640625" bestFit="1" customWidth="1"/>
    <col min="3393" max="3393" width="15.88671875" bestFit="1" customWidth="1"/>
    <col min="3394" max="3394" width="13.6640625" bestFit="1" customWidth="1"/>
    <col min="3395" max="3395" width="15.88671875" bestFit="1" customWidth="1"/>
    <col min="3396" max="3396" width="12.6640625" bestFit="1" customWidth="1"/>
    <col min="3397" max="3397" width="14.88671875" bestFit="1" customWidth="1"/>
    <col min="3398" max="3398" width="13.6640625" bestFit="1" customWidth="1"/>
    <col min="3399" max="3399" width="15.88671875" bestFit="1" customWidth="1"/>
    <col min="3400" max="3400" width="13.6640625" bestFit="1" customWidth="1"/>
    <col min="3401" max="3401" width="15.88671875" bestFit="1" customWidth="1"/>
    <col min="3402" max="3402" width="13.6640625" bestFit="1" customWidth="1"/>
    <col min="3403" max="3403" width="15.88671875" bestFit="1" customWidth="1"/>
    <col min="3404" max="3404" width="12.6640625" bestFit="1" customWidth="1"/>
    <col min="3405" max="3405" width="14.88671875" bestFit="1" customWidth="1"/>
    <col min="3406" max="3406" width="13.6640625" bestFit="1" customWidth="1"/>
    <col min="3407" max="3407" width="15.88671875" bestFit="1" customWidth="1"/>
    <col min="3408" max="3408" width="13.6640625" bestFit="1" customWidth="1"/>
    <col min="3409" max="3409" width="15.88671875" bestFit="1" customWidth="1"/>
    <col min="3410" max="3410" width="13.6640625" bestFit="1" customWidth="1"/>
    <col min="3411" max="3411" width="15.88671875" bestFit="1" customWidth="1"/>
    <col min="3412" max="3412" width="13.6640625" bestFit="1" customWidth="1"/>
    <col min="3413" max="3413" width="15.88671875" bestFit="1" customWidth="1"/>
    <col min="3414" max="3414" width="13.6640625" bestFit="1" customWidth="1"/>
    <col min="3415" max="3415" width="15.88671875" bestFit="1" customWidth="1"/>
    <col min="3416" max="3416" width="13.6640625" bestFit="1" customWidth="1"/>
    <col min="3417" max="3417" width="15.88671875" bestFit="1" customWidth="1"/>
    <col min="3418" max="3418" width="10.6640625" bestFit="1" customWidth="1"/>
    <col min="3419" max="3419" width="12.77734375" bestFit="1" customWidth="1"/>
    <col min="3420" max="3420" width="13.6640625" bestFit="1" customWidth="1"/>
    <col min="3421" max="3421" width="15.88671875" bestFit="1" customWidth="1"/>
    <col min="3422" max="3422" width="13.6640625" bestFit="1" customWidth="1"/>
    <col min="3423" max="3423" width="15.88671875" bestFit="1" customWidth="1"/>
    <col min="3424" max="3424" width="13.6640625" bestFit="1" customWidth="1"/>
    <col min="3425" max="3425" width="15.88671875" bestFit="1" customWidth="1"/>
    <col min="3426" max="3426" width="13.6640625" bestFit="1" customWidth="1"/>
    <col min="3427" max="3427" width="15.88671875" bestFit="1" customWidth="1"/>
    <col min="3428" max="3428" width="13.6640625" bestFit="1" customWidth="1"/>
    <col min="3429" max="3429" width="15.88671875" bestFit="1" customWidth="1"/>
    <col min="3430" max="3430" width="11.6640625" bestFit="1" customWidth="1"/>
    <col min="3431" max="3431" width="13.88671875" bestFit="1" customWidth="1"/>
    <col min="3432" max="3432" width="13.6640625" bestFit="1" customWidth="1"/>
    <col min="3433" max="3433" width="15.88671875" bestFit="1" customWidth="1"/>
    <col min="3434" max="3434" width="8.6640625" bestFit="1" customWidth="1"/>
    <col min="3435" max="3435" width="10.77734375" bestFit="1" customWidth="1"/>
    <col min="3436" max="3436" width="13.6640625" bestFit="1" customWidth="1"/>
    <col min="3437" max="3437" width="15.88671875" bestFit="1" customWidth="1"/>
    <col min="3438" max="3438" width="13.6640625" bestFit="1" customWidth="1"/>
    <col min="3439" max="3439" width="15.88671875" bestFit="1" customWidth="1"/>
    <col min="3440" max="3440" width="13.6640625" bestFit="1" customWidth="1"/>
    <col min="3441" max="3441" width="15.88671875" bestFit="1" customWidth="1"/>
    <col min="3442" max="3442" width="13.6640625" bestFit="1" customWidth="1"/>
    <col min="3443" max="3443" width="15.88671875" bestFit="1" customWidth="1"/>
    <col min="3444" max="3444" width="13.6640625" bestFit="1" customWidth="1"/>
    <col min="3445" max="3445" width="15.88671875" bestFit="1" customWidth="1"/>
    <col min="3446" max="3446" width="13.6640625" bestFit="1" customWidth="1"/>
    <col min="3447" max="3447" width="15.88671875" bestFit="1" customWidth="1"/>
    <col min="3448" max="3448" width="13.6640625" bestFit="1" customWidth="1"/>
    <col min="3449" max="3449" width="15.88671875" bestFit="1" customWidth="1"/>
    <col min="3450" max="3450" width="10.6640625" bestFit="1" customWidth="1"/>
    <col min="3451" max="3451" width="12.77734375" bestFit="1" customWidth="1"/>
    <col min="3452" max="3452" width="13.6640625" bestFit="1" customWidth="1"/>
    <col min="3453" max="3453" width="15.88671875" bestFit="1" customWidth="1"/>
    <col min="3454" max="3454" width="13.6640625" bestFit="1" customWidth="1"/>
    <col min="3455" max="3455" width="15.88671875" bestFit="1" customWidth="1"/>
    <col min="3456" max="3456" width="13.6640625" bestFit="1" customWidth="1"/>
    <col min="3457" max="3457" width="15.88671875" bestFit="1" customWidth="1"/>
    <col min="3458" max="3458" width="13.6640625" bestFit="1" customWidth="1"/>
    <col min="3459" max="3459" width="15.88671875" bestFit="1" customWidth="1"/>
    <col min="3460" max="3460" width="13.6640625" bestFit="1" customWidth="1"/>
    <col min="3461" max="3461" width="15.88671875" bestFit="1" customWidth="1"/>
    <col min="3462" max="3462" width="13.6640625" bestFit="1" customWidth="1"/>
    <col min="3463" max="3463" width="15.88671875" bestFit="1" customWidth="1"/>
    <col min="3464" max="3464" width="9.6640625" bestFit="1" customWidth="1"/>
    <col min="3465" max="3465" width="11.77734375" bestFit="1" customWidth="1"/>
    <col min="3466" max="3466" width="13.6640625" bestFit="1" customWidth="1"/>
    <col min="3467" max="3467" width="15.88671875" bestFit="1" customWidth="1"/>
    <col min="3468" max="3468" width="13.6640625" bestFit="1" customWidth="1"/>
    <col min="3469" max="3469" width="15.88671875" bestFit="1" customWidth="1"/>
    <col min="3470" max="3470" width="13.6640625" bestFit="1" customWidth="1"/>
    <col min="3471" max="3471" width="15.88671875" bestFit="1" customWidth="1"/>
    <col min="3472" max="3472" width="13.6640625" bestFit="1" customWidth="1"/>
    <col min="3473" max="3473" width="15.88671875" bestFit="1" customWidth="1"/>
    <col min="3474" max="3474" width="12.6640625" bestFit="1" customWidth="1"/>
    <col min="3475" max="3475" width="14.88671875" bestFit="1" customWidth="1"/>
    <col min="3476" max="3476" width="13.6640625" bestFit="1" customWidth="1"/>
    <col min="3477" max="3477" width="15.88671875" bestFit="1" customWidth="1"/>
    <col min="3478" max="3478" width="13.6640625" bestFit="1" customWidth="1"/>
    <col min="3479" max="3479" width="15.88671875" bestFit="1" customWidth="1"/>
    <col min="3480" max="3480" width="12.6640625" bestFit="1" customWidth="1"/>
    <col min="3481" max="3481" width="14.88671875" bestFit="1" customWidth="1"/>
    <col min="3482" max="3482" width="13.6640625" bestFit="1" customWidth="1"/>
    <col min="3483" max="3483" width="15.88671875" bestFit="1" customWidth="1"/>
    <col min="3484" max="3484" width="13.6640625" bestFit="1" customWidth="1"/>
    <col min="3485" max="3485" width="15.88671875" bestFit="1" customWidth="1"/>
    <col min="3486" max="3486" width="13.6640625" bestFit="1" customWidth="1"/>
    <col min="3487" max="3487" width="15.88671875" bestFit="1" customWidth="1"/>
    <col min="3488" max="3488" width="13.6640625" bestFit="1" customWidth="1"/>
    <col min="3489" max="3489" width="15.88671875" bestFit="1" customWidth="1"/>
    <col min="3490" max="3490" width="13.6640625" bestFit="1" customWidth="1"/>
    <col min="3491" max="3491" width="15.88671875" bestFit="1" customWidth="1"/>
    <col min="3492" max="3492" width="13.6640625" bestFit="1" customWidth="1"/>
    <col min="3493" max="3493" width="15.88671875" bestFit="1" customWidth="1"/>
    <col min="3494" max="3494" width="13.6640625" bestFit="1" customWidth="1"/>
    <col min="3495" max="3495" width="15.88671875" bestFit="1" customWidth="1"/>
    <col min="3496" max="3496" width="12.6640625" bestFit="1" customWidth="1"/>
    <col min="3497" max="3497" width="14.88671875" bestFit="1" customWidth="1"/>
    <col min="3498" max="3498" width="13.6640625" bestFit="1" customWidth="1"/>
    <col min="3499" max="3499" width="15.88671875" bestFit="1" customWidth="1"/>
    <col min="3500" max="3500" width="13.6640625" bestFit="1" customWidth="1"/>
    <col min="3501" max="3501" width="15.88671875" bestFit="1" customWidth="1"/>
    <col min="3502" max="3502" width="13.6640625" bestFit="1" customWidth="1"/>
    <col min="3503" max="3503" width="15.88671875" bestFit="1" customWidth="1"/>
    <col min="3504" max="3504" width="13.6640625" bestFit="1" customWidth="1"/>
    <col min="3505" max="3505" width="15.88671875" bestFit="1" customWidth="1"/>
    <col min="3506" max="3506" width="13.6640625" bestFit="1" customWidth="1"/>
    <col min="3507" max="3507" width="15.88671875" bestFit="1" customWidth="1"/>
    <col min="3508" max="3508" width="12.6640625" bestFit="1" customWidth="1"/>
    <col min="3509" max="3509" width="14.88671875" bestFit="1" customWidth="1"/>
    <col min="3510" max="3510" width="13.6640625" bestFit="1" customWidth="1"/>
    <col min="3511" max="3511" width="15.88671875" bestFit="1" customWidth="1"/>
    <col min="3512" max="3512" width="8.6640625" bestFit="1" customWidth="1"/>
    <col min="3513" max="3513" width="10.77734375" bestFit="1" customWidth="1"/>
    <col min="3514" max="3514" width="13.6640625" bestFit="1" customWidth="1"/>
    <col min="3515" max="3515" width="15.88671875" bestFit="1" customWidth="1"/>
    <col min="3516" max="3516" width="13.6640625" bestFit="1" customWidth="1"/>
    <col min="3517" max="3517" width="15.88671875" bestFit="1" customWidth="1"/>
    <col min="3518" max="3518" width="13.6640625" bestFit="1" customWidth="1"/>
    <col min="3519" max="3519" width="15.88671875" bestFit="1" customWidth="1"/>
    <col min="3520" max="3520" width="13.6640625" bestFit="1" customWidth="1"/>
    <col min="3521" max="3521" width="15.88671875" bestFit="1" customWidth="1"/>
    <col min="3522" max="3522" width="13.6640625" bestFit="1" customWidth="1"/>
    <col min="3523" max="3523" width="15.88671875" bestFit="1" customWidth="1"/>
    <col min="3524" max="3524" width="13.6640625" bestFit="1" customWidth="1"/>
    <col min="3525" max="3525" width="15.88671875" bestFit="1" customWidth="1"/>
    <col min="3526" max="3526" width="13.6640625" bestFit="1" customWidth="1"/>
    <col min="3527" max="3527" width="15.88671875" bestFit="1" customWidth="1"/>
    <col min="3528" max="3528" width="13.6640625" bestFit="1" customWidth="1"/>
    <col min="3529" max="3529" width="15.88671875" bestFit="1" customWidth="1"/>
    <col min="3530" max="3530" width="13.6640625" bestFit="1" customWidth="1"/>
    <col min="3531" max="3531" width="15.88671875" bestFit="1" customWidth="1"/>
    <col min="3532" max="3532" width="13.6640625" bestFit="1" customWidth="1"/>
    <col min="3533" max="3533" width="15.88671875" bestFit="1" customWidth="1"/>
    <col min="3534" max="3534" width="13.6640625" bestFit="1" customWidth="1"/>
    <col min="3535" max="3535" width="15.88671875" bestFit="1" customWidth="1"/>
    <col min="3536" max="3536" width="13.6640625" bestFit="1" customWidth="1"/>
    <col min="3537" max="3537" width="15.88671875" bestFit="1" customWidth="1"/>
    <col min="3538" max="3538" width="13.6640625" bestFit="1" customWidth="1"/>
    <col min="3539" max="3539" width="15.88671875" bestFit="1" customWidth="1"/>
    <col min="3540" max="3540" width="13.6640625" bestFit="1" customWidth="1"/>
    <col min="3541" max="3541" width="15.88671875" bestFit="1" customWidth="1"/>
    <col min="3542" max="3542" width="13.6640625" bestFit="1" customWidth="1"/>
    <col min="3543" max="3543" width="15.88671875" bestFit="1" customWidth="1"/>
    <col min="3544" max="3544" width="13.6640625" bestFit="1" customWidth="1"/>
    <col min="3545" max="3545" width="15.88671875" bestFit="1" customWidth="1"/>
    <col min="3546" max="3546" width="13.6640625" bestFit="1" customWidth="1"/>
    <col min="3547" max="3547" width="15.88671875" bestFit="1" customWidth="1"/>
    <col min="3548" max="3548" width="13.6640625" bestFit="1" customWidth="1"/>
    <col min="3549" max="3549" width="15.88671875" bestFit="1" customWidth="1"/>
    <col min="3550" max="3550" width="13.6640625" bestFit="1" customWidth="1"/>
    <col min="3551" max="3551" width="15.88671875" bestFit="1" customWidth="1"/>
    <col min="3552" max="3552" width="13.6640625" bestFit="1" customWidth="1"/>
    <col min="3553" max="3553" width="15.88671875" bestFit="1" customWidth="1"/>
    <col min="3554" max="3554" width="13.6640625" bestFit="1" customWidth="1"/>
    <col min="3555" max="3555" width="15.88671875" bestFit="1" customWidth="1"/>
    <col min="3556" max="3556" width="13.6640625" bestFit="1" customWidth="1"/>
    <col min="3557" max="3557" width="15.88671875" bestFit="1" customWidth="1"/>
    <col min="3558" max="3558" width="13.6640625" bestFit="1" customWidth="1"/>
    <col min="3559" max="3559" width="15.88671875" bestFit="1" customWidth="1"/>
    <col min="3560" max="3560" width="13.6640625" bestFit="1" customWidth="1"/>
    <col min="3561" max="3561" width="15.88671875" bestFit="1" customWidth="1"/>
    <col min="3562" max="3562" width="13.6640625" bestFit="1" customWidth="1"/>
    <col min="3563" max="3563" width="15.88671875" bestFit="1" customWidth="1"/>
    <col min="3564" max="3564" width="13.6640625" bestFit="1" customWidth="1"/>
    <col min="3565" max="3565" width="15.88671875" bestFit="1" customWidth="1"/>
    <col min="3566" max="3566" width="13.6640625" bestFit="1" customWidth="1"/>
    <col min="3567" max="3567" width="15.88671875" bestFit="1" customWidth="1"/>
    <col min="3568" max="3568" width="13.6640625" bestFit="1" customWidth="1"/>
    <col min="3569" max="3569" width="15.88671875" bestFit="1" customWidth="1"/>
    <col min="3570" max="3570" width="13.6640625" bestFit="1" customWidth="1"/>
    <col min="3571" max="3571" width="15.88671875" bestFit="1" customWidth="1"/>
    <col min="3572" max="3572" width="13.6640625" bestFit="1" customWidth="1"/>
    <col min="3573" max="3573" width="15.88671875" bestFit="1" customWidth="1"/>
    <col min="3574" max="3574" width="13.6640625" bestFit="1" customWidth="1"/>
    <col min="3575" max="3575" width="15.88671875" bestFit="1" customWidth="1"/>
    <col min="3576" max="3576" width="13.6640625" bestFit="1" customWidth="1"/>
    <col min="3577" max="3577" width="15.88671875" bestFit="1" customWidth="1"/>
    <col min="3578" max="3578" width="11.6640625" bestFit="1" customWidth="1"/>
    <col min="3579" max="3579" width="13.88671875" bestFit="1" customWidth="1"/>
    <col min="3580" max="3580" width="12.6640625" bestFit="1" customWidth="1"/>
    <col min="3581" max="3581" width="14.88671875" bestFit="1" customWidth="1"/>
    <col min="3582" max="3582" width="13.6640625" bestFit="1" customWidth="1"/>
    <col min="3583" max="3583" width="15.88671875" bestFit="1" customWidth="1"/>
    <col min="3584" max="3584" width="13.6640625" bestFit="1" customWidth="1"/>
    <col min="3585" max="3585" width="15.88671875" bestFit="1" customWidth="1"/>
    <col min="3586" max="3586" width="10.6640625" bestFit="1" customWidth="1"/>
    <col min="3587" max="3587" width="12.77734375" bestFit="1" customWidth="1"/>
    <col min="3588" max="3588" width="12.6640625" bestFit="1" customWidth="1"/>
    <col min="3589" max="3589" width="14.88671875" bestFit="1" customWidth="1"/>
    <col min="3590" max="3590" width="13.6640625" bestFit="1" customWidth="1"/>
    <col min="3591" max="3591" width="15.88671875" bestFit="1" customWidth="1"/>
    <col min="3592" max="3592" width="13.6640625" bestFit="1" customWidth="1"/>
    <col min="3593" max="3593" width="15.88671875" bestFit="1" customWidth="1"/>
    <col min="3594" max="3594" width="13.6640625" bestFit="1" customWidth="1"/>
    <col min="3595" max="3595" width="15.88671875" bestFit="1" customWidth="1"/>
    <col min="3596" max="3596" width="8.6640625" bestFit="1" customWidth="1"/>
    <col min="3597" max="3597" width="10.77734375" bestFit="1" customWidth="1"/>
    <col min="3598" max="3598" width="13.6640625" bestFit="1" customWidth="1"/>
    <col min="3599" max="3599" width="15.88671875" bestFit="1" customWidth="1"/>
    <col min="3600" max="3600" width="13.6640625" bestFit="1" customWidth="1"/>
    <col min="3601" max="3601" width="15.88671875" bestFit="1" customWidth="1"/>
    <col min="3602" max="3602" width="10.6640625" bestFit="1" customWidth="1"/>
    <col min="3603" max="3603" width="12.77734375" bestFit="1" customWidth="1"/>
    <col min="3604" max="3604" width="13.6640625" bestFit="1" customWidth="1"/>
    <col min="3605" max="3605" width="15.88671875" bestFit="1" customWidth="1"/>
    <col min="3606" max="3606" width="13.6640625" bestFit="1" customWidth="1"/>
    <col min="3607" max="3607" width="15.88671875" bestFit="1" customWidth="1"/>
    <col min="3608" max="3608" width="13.6640625" bestFit="1" customWidth="1"/>
    <col min="3609" max="3609" width="15.88671875" bestFit="1" customWidth="1"/>
    <col min="3610" max="3610" width="12.6640625" bestFit="1" customWidth="1"/>
    <col min="3611" max="3611" width="14.88671875" bestFit="1" customWidth="1"/>
    <col min="3612" max="3612" width="13.6640625" bestFit="1" customWidth="1"/>
    <col min="3613" max="3613" width="15.88671875" bestFit="1" customWidth="1"/>
    <col min="3614" max="3614" width="10.6640625" bestFit="1" customWidth="1"/>
    <col min="3615" max="3615" width="12.77734375" bestFit="1" customWidth="1"/>
    <col min="3616" max="3616" width="12.6640625" bestFit="1" customWidth="1"/>
    <col min="3617" max="3617" width="14.88671875" bestFit="1" customWidth="1"/>
    <col min="3618" max="3618" width="13.6640625" bestFit="1" customWidth="1"/>
    <col min="3619" max="3619" width="15.88671875" bestFit="1" customWidth="1"/>
    <col min="3620" max="3620" width="13.6640625" bestFit="1" customWidth="1"/>
    <col min="3621" max="3621" width="15.88671875" bestFit="1" customWidth="1"/>
    <col min="3622" max="3622" width="13.6640625" bestFit="1" customWidth="1"/>
    <col min="3623" max="3623" width="15.88671875" bestFit="1" customWidth="1"/>
    <col min="3624" max="3624" width="13.6640625" bestFit="1" customWidth="1"/>
    <col min="3625" max="3625" width="15.88671875" bestFit="1" customWidth="1"/>
    <col min="3626" max="3626" width="13.6640625" bestFit="1" customWidth="1"/>
    <col min="3627" max="3627" width="15.88671875" bestFit="1" customWidth="1"/>
    <col min="3628" max="3628" width="13.6640625" bestFit="1" customWidth="1"/>
    <col min="3629" max="3629" width="15.88671875" bestFit="1" customWidth="1"/>
    <col min="3630" max="3630" width="13.6640625" bestFit="1" customWidth="1"/>
    <col min="3631" max="3631" width="15.88671875" bestFit="1" customWidth="1"/>
    <col min="3632" max="3632" width="13.6640625" bestFit="1" customWidth="1"/>
    <col min="3633" max="3633" width="15.88671875" bestFit="1" customWidth="1"/>
    <col min="3634" max="3634" width="13.6640625" bestFit="1" customWidth="1"/>
    <col min="3635" max="3635" width="15.88671875" bestFit="1" customWidth="1"/>
    <col min="3636" max="3636" width="13.6640625" bestFit="1" customWidth="1"/>
    <col min="3637" max="3637" width="15.88671875" bestFit="1" customWidth="1"/>
    <col min="3638" max="3638" width="10.6640625" bestFit="1" customWidth="1"/>
    <col min="3639" max="3639" width="12.77734375" bestFit="1" customWidth="1"/>
    <col min="3640" max="3640" width="13.6640625" bestFit="1" customWidth="1"/>
    <col min="3641" max="3641" width="15.88671875" bestFit="1" customWidth="1"/>
    <col min="3642" max="3642" width="13.6640625" bestFit="1" customWidth="1"/>
    <col min="3643" max="3643" width="15.88671875" bestFit="1" customWidth="1"/>
    <col min="3644" max="3644" width="13.6640625" bestFit="1" customWidth="1"/>
    <col min="3645" max="3645" width="15.88671875" bestFit="1" customWidth="1"/>
    <col min="3646" max="3646" width="13.6640625" bestFit="1" customWidth="1"/>
    <col min="3647" max="3647" width="15.88671875" bestFit="1" customWidth="1"/>
    <col min="3648" max="3648" width="13.6640625" bestFit="1" customWidth="1"/>
    <col min="3649" max="3649" width="15.88671875" bestFit="1" customWidth="1"/>
    <col min="3650" max="3650" width="13.6640625" bestFit="1" customWidth="1"/>
    <col min="3651" max="3651" width="15.88671875" bestFit="1" customWidth="1"/>
    <col min="3652" max="3652" width="13.6640625" bestFit="1" customWidth="1"/>
    <col min="3653" max="3653" width="15.88671875" bestFit="1" customWidth="1"/>
    <col min="3654" max="3654" width="13.6640625" bestFit="1" customWidth="1"/>
    <col min="3655" max="3655" width="15.88671875" bestFit="1" customWidth="1"/>
    <col min="3656" max="3656" width="13.6640625" bestFit="1" customWidth="1"/>
    <col min="3657" max="3657" width="15.88671875" bestFit="1" customWidth="1"/>
    <col min="3658" max="3658" width="13.6640625" bestFit="1" customWidth="1"/>
    <col min="3659" max="3659" width="15.88671875" bestFit="1" customWidth="1"/>
    <col min="3660" max="3660" width="13.6640625" bestFit="1" customWidth="1"/>
    <col min="3661" max="3661" width="15.88671875" bestFit="1" customWidth="1"/>
    <col min="3662" max="3662" width="8.6640625" bestFit="1" customWidth="1"/>
    <col min="3663" max="3663" width="10.77734375" bestFit="1" customWidth="1"/>
    <col min="3664" max="3664" width="13.6640625" bestFit="1" customWidth="1"/>
    <col min="3665" max="3665" width="15.88671875" bestFit="1" customWidth="1"/>
    <col min="3666" max="3666" width="13.6640625" bestFit="1" customWidth="1"/>
    <col min="3667" max="3667" width="15.88671875" bestFit="1" customWidth="1"/>
    <col min="3668" max="3668" width="13.6640625" bestFit="1" customWidth="1"/>
    <col min="3669" max="3669" width="15.88671875" bestFit="1" customWidth="1"/>
    <col min="3670" max="3670" width="13.6640625" bestFit="1" customWidth="1"/>
    <col min="3671" max="3671" width="15.88671875" bestFit="1" customWidth="1"/>
    <col min="3672" max="3672" width="13.6640625" bestFit="1" customWidth="1"/>
    <col min="3673" max="3673" width="15.88671875" bestFit="1" customWidth="1"/>
    <col min="3674" max="3674" width="13.6640625" bestFit="1" customWidth="1"/>
    <col min="3675" max="3675" width="15.88671875" bestFit="1" customWidth="1"/>
    <col min="3676" max="3676" width="13.6640625" bestFit="1" customWidth="1"/>
    <col min="3677" max="3677" width="15.88671875" bestFit="1" customWidth="1"/>
    <col min="3678" max="3678" width="12.6640625" bestFit="1" customWidth="1"/>
    <col min="3679" max="3679" width="14.88671875" bestFit="1" customWidth="1"/>
    <col min="3680" max="3680" width="12.6640625" bestFit="1" customWidth="1"/>
    <col min="3681" max="3681" width="14.88671875" bestFit="1" customWidth="1"/>
    <col min="3682" max="3682" width="9.6640625" bestFit="1" customWidth="1"/>
    <col min="3683" max="3683" width="11.77734375" bestFit="1" customWidth="1"/>
    <col min="3684" max="3684" width="13.6640625" bestFit="1" customWidth="1"/>
    <col min="3685" max="3685" width="15.88671875" bestFit="1" customWidth="1"/>
    <col min="3686" max="3686" width="11.6640625" bestFit="1" customWidth="1"/>
    <col min="3687" max="3687" width="13.88671875" bestFit="1" customWidth="1"/>
    <col min="3688" max="3688" width="13.6640625" bestFit="1" customWidth="1"/>
    <col min="3689" max="3689" width="15.88671875" bestFit="1" customWidth="1"/>
    <col min="3690" max="3690" width="13.6640625" bestFit="1" customWidth="1"/>
    <col min="3691" max="3691" width="15.88671875" bestFit="1" customWidth="1"/>
    <col min="3692" max="3692" width="13.6640625" bestFit="1" customWidth="1"/>
    <col min="3693" max="3693" width="15.88671875" bestFit="1" customWidth="1"/>
    <col min="3694" max="3694" width="13.6640625" bestFit="1" customWidth="1"/>
    <col min="3695" max="3695" width="15.88671875" bestFit="1" customWidth="1"/>
    <col min="3696" max="3696" width="13.6640625" bestFit="1" customWidth="1"/>
    <col min="3697" max="3697" width="15.88671875" bestFit="1" customWidth="1"/>
    <col min="3698" max="3698" width="13.6640625" bestFit="1" customWidth="1"/>
    <col min="3699" max="3699" width="15.88671875" bestFit="1" customWidth="1"/>
    <col min="3700" max="3700" width="13.6640625" bestFit="1" customWidth="1"/>
    <col min="3701" max="3701" width="15.88671875" bestFit="1" customWidth="1"/>
    <col min="3702" max="3702" width="13.6640625" bestFit="1" customWidth="1"/>
    <col min="3703" max="3703" width="15.88671875" bestFit="1" customWidth="1"/>
    <col min="3704" max="3704" width="12.6640625" bestFit="1" customWidth="1"/>
    <col min="3705" max="3705" width="14.88671875" bestFit="1" customWidth="1"/>
    <col min="3706" max="3706" width="13.6640625" bestFit="1" customWidth="1"/>
    <col min="3707" max="3707" width="15.88671875" bestFit="1" customWidth="1"/>
    <col min="3708" max="3708" width="11.6640625" bestFit="1" customWidth="1"/>
    <col min="3709" max="3709" width="13.88671875" bestFit="1" customWidth="1"/>
    <col min="3710" max="3710" width="13.6640625" bestFit="1" customWidth="1"/>
    <col min="3711" max="3711" width="15.88671875" bestFit="1" customWidth="1"/>
    <col min="3712" max="3712" width="13.6640625" bestFit="1" customWidth="1"/>
    <col min="3713" max="3713" width="15.88671875" bestFit="1" customWidth="1"/>
    <col min="3714" max="3714" width="13.6640625" bestFit="1" customWidth="1"/>
    <col min="3715" max="3715" width="15.88671875" bestFit="1" customWidth="1"/>
    <col min="3716" max="3716" width="13.6640625" bestFit="1" customWidth="1"/>
    <col min="3717" max="3717" width="15.88671875" bestFit="1" customWidth="1"/>
    <col min="3718" max="3718" width="12.6640625" bestFit="1" customWidth="1"/>
    <col min="3719" max="3719" width="14.88671875" bestFit="1" customWidth="1"/>
    <col min="3720" max="3720" width="13.6640625" bestFit="1" customWidth="1"/>
    <col min="3721" max="3721" width="15.88671875" bestFit="1" customWidth="1"/>
    <col min="3722" max="3722" width="13.6640625" bestFit="1" customWidth="1"/>
    <col min="3723" max="3723" width="15.88671875" bestFit="1" customWidth="1"/>
    <col min="3724" max="3724" width="13.6640625" bestFit="1" customWidth="1"/>
    <col min="3725" max="3725" width="15.88671875" bestFit="1" customWidth="1"/>
    <col min="3726" max="3726" width="13.6640625" bestFit="1" customWidth="1"/>
    <col min="3727" max="3727" width="15.88671875" bestFit="1" customWidth="1"/>
    <col min="3728" max="3728" width="13.6640625" bestFit="1" customWidth="1"/>
    <col min="3729" max="3729" width="15.88671875" bestFit="1" customWidth="1"/>
    <col min="3730" max="3730" width="13.6640625" bestFit="1" customWidth="1"/>
    <col min="3731" max="3731" width="15.88671875" bestFit="1" customWidth="1"/>
    <col min="3732" max="3732" width="13.6640625" bestFit="1" customWidth="1"/>
    <col min="3733" max="3733" width="15.88671875" bestFit="1" customWidth="1"/>
    <col min="3734" max="3734" width="13.6640625" bestFit="1" customWidth="1"/>
    <col min="3735" max="3735" width="15.88671875" bestFit="1" customWidth="1"/>
    <col min="3736" max="3736" width="13.6640625" bestFit="1" customWidth="1"/>
    <col min="3737" max="3737" width="15.88671875" bestFit="1" customWidth="1"/>
    <col min="3738" max="3738" width="13.6640625" bestFit="1" customWidth="1"/>
    <col min="3739" max="3739" width="15.88671875" bestFit="1" customWidth="1"/>
    <col min="3740" max="3740" width="13.6640625" bestFit="1" customWidth="1"/>
    <col min="3741" max="3741" width="15.88671875" bestFit="1" customWidth="1"/>
    <col min="3742" max="3742" width="10.6640625" bestFit="1" customWidth="1"/>
    <col min="3743" max="3743" width="12.77734375" bestFit="1" customWidth="1"/>
    <col min="3744" max="3744" width="11.6640625" bestFit="1" customWidth="1"/>
    <col min="3745" max="3745" width="13.88671875" bestFit="1" customWidth="1"/>
    <col min="3746" max="3746" width="13.6640625" bestFit="1" customWidth="1"/>
    <col min="3747" max="3747" width="15.88671875" bestFit="1" customWidth="1"/>
    <col min="3748" max="3748" width="13.6640625" bestFit="1" customWidth="1"/>
    <col min="3749" max="3749" width="15.88671875" bestFit="1" customWidth="1"/>
    <col min="3750" max="3750" width="13.6640625" bestFit="1" customWidth="1"/>
    <col min="3751" max="3751" width="15.88671875" bestFit="1" customWidth="1"/>
    <col min="3752" max="3752" width="13.6640625" bestFit="1" customWidth="1"/>
    <col min="3753" max="3753" width="15.88671875" bestFit="1" customWidth="1"/>
    <col min="3754" max="3754" width="13.6640625" bestFit="1" customWidth="1"/>
    <col min="3755" max="3755" width="15.88671875" bestFit="1" customWidth="1"/>
    <col min="3756" max="3756" width="13.6640625" bestFit="1" customWidth="1"/>
    <col min="3757" max="3757" width="15.88671875" bestFit="1" customWidth="1"/>
    <col min="3758" max="3758" width="13.6640625" bestFit="1" customWidth="1"/>
    <col min="3759" max="3759" width="15.88671875" bestFit="1" customWidth="1"/>
    <col min="3760" max="3760" width="13.6640625" bestFit="1" customWidth="1"/>
    <col min="3761" max="3761" width="15.88671875" bestFit="1" customWidth="1"/>
    <col min="3762" max="3762" width="13.6640625" bestFit="1" customWidth="1"/>
    <col min="3763" max="3763" width="15.88671875" bestFit="1" customWidth="1"/>
    <col min="3764" max="3764" width="13.6640625" bestFit="1" customWidth="1"/>
    <col min="3765" max="3765" width="15.88671875" bestFit="1" customWidth="1"/>
    <col min="3766" max="3766" width="13.6640625" bestFit="1" customWidth="1"/>
    <col min="3767" max="3767" width="15.88671875" bestFit="1" customWidth="1"/>
    <col min="3768" max="3768" width="13.6640625" bestFit="1" customWidth="1"/>
    <col min="3769" max="3769" width="15.88671875" bestFit="1" customWidth="1"/>
    <col min="3770" max="3770" width="13.6640625" bestFit="1" customWidth="1"/>
    <col min="3771" max="3771" width="15.88671875" bestFit="1" customWidth="1"/>
    <col min="3772" max="3772" width="13.6640625" bestFit="1" customWidth="1"/>
    <col min="3773" max="3773" width="15.88671875" bestFit="1" customWidth="1"/>
    <col min="3774" max="3774" width="12.6640625" bestFit="1" customWidth="1"/>
    <col min="3775" max="3775" width="14.88671875" bestFit="1" customWidth="1"/>
    <col min="3776" max="3776" width="13.6640625" bestFit="1" customWidth="1"/>
    <col min="3777" max="3777" width="15.88671875" bestFit="1" customWidth="1"/>
    <col min="3778" max="3778" width="13.6640625" bestFit="1" customWidth="1"/>
    <col min="3779" max="3779" width="15.88671875" bestFit="1" customWidth="1"/>
    <col min="3780" max="3780" width="13.6640625" bestFit="1" customWidth="1"/>
    <col min="3781" max="3781" width="15.88671875" bestFit="1" customWidth="1"/>
    <col min="3782" max="3782" width="13.6640625" bestFit="1" customWidth="1"/>
    <col min="3783" max="3783" width="15.88671875" bestFit="1" customWidth="1"/>
    <col min="3784" max="3784" width="13.6640625" bestFit="1" customWidth="1"/>
    <col min="3785" max="3785" width="15.88671875" bestFit="1" customWidth="1"/>
    <col min="3786" max="3786" width="13.6640625" bestFit="1" customWidth="1"/>
    <col min="3787" max="3787" width="15.88671875" bestFit="1" customWidth="1"/>
    <col min="3788" max="3788" width="13.6640625" bestFit="1" customWidth="1"/>
    <col min="3789" max="3789" width="15.88671875" bestFit="1" customWidth="1"/>
    <col min="3790" max="3790" width="13.6640625" bestFit="1" customWidth="1"/>
    <col min="3791" max="3791" width="15.88671875" bestFit="1" customWidth="1"/>
    <col min="3792" max="3792" width="8.6640625" bestFit="1" customWidth="1"/>
    <col min="3793" max="3793" width="10.77734375" bestFit="1" customWidth="1"/>
    <col min="3794" max="3794" width="13.6640625" bestFit="1" customWidth="1"/>
    <col min="3795" max="3795" width="15.88671875" bestFit="1" customWidth="1"/>
    <col min="3796" max="3796" width="11.6640625" bestFit="1" customWidth="1"/>
    <col min="3797" max="3797" width="13.88671875" bestFit="1" customWidth="1"/>
    <col min="3798" max="3798" width="13.6640625" bestFit="1" customWidth="1"/>
    <col min="3799" max="3799" width="15.88671875" bestFit="1" customWidth="1"/>
    <col min="3800" max="3800" width="13.6640625" bestFit="1" customWidth="1"/>
    <col min="3801" max="3801" width="15.88671875" bestFit="1" customWidth="1"/>
    <col min="3802" max="3802" width="13.6640625" bestFit="1" customWidth="1"/>
    <col min="3803" max="3803" width="15.88671875" bestFit="1" customWidth="1"/>
    <col min="3804" max="3804" width="12.6640625" bestFit="1" customWidth="1"/>
    <col min="3805" max="3805" width="14.88671875" bestFit="1" customWidth="1"/>
    <col min="3806" max="3806" width="13.6640625" bestFit="1" customWidth="1"/>
    <col min="3807" max="3807" width="15.88671875" bestFit="1" customWidth="1"/>
    <col min="3808" max="3808" width="12.6640625" bestFit="1" customWidth="1"/>
    <col min="3809" max="3809" width="14.88671875" bestFit="1" customWidth="1"/>
    <col min="3810" max="3810" width="11.6640625" bestFit="1" customWidth="1"/>
    <col min="3811" max="3811" width="13.88671875" bestFit="1" customWidth="1"/>
    <col min="3812" max="3812" width="13.6640625" bestFit="1" customWidth="1"/>
    <col min="3813" max="3813" width="15.88671875" bestFit="1" customWidth="1"/>
    <col min="3814" max="3814" width="13.6640625" bestFit="1" customWidth="1"/>
    <col min="3815" max="3815" width="15.88671875" bestFit="1" customWidth="1"/>
    <col min="3816" max="3816" width="8.6640625" bestFit="1" customWidth="1"/>
    <col min="3817" max="3817" width="10.77734375" bestFit="1" customWidth="1"/>
    <col min="3818" max="3818" width="12.6640625" bestFit="1" customWidth="1"/>
    <col min="3819" max="3819" width="14.88671875" bestFit="1" customWidth="1"/>
    <col min="3820" max="3820" width="13.6640625" bestFit="1" customWidth="1"/>
    <col min="3821" max="3821" width="15.88671875" bestFit="1" customWidth="1"/>
    <col min="3822" max="3822" width="13.6640625" bestFit="1" customWidth="1"/>
    <col min="3823" max="3823" width="15.88671875" bestFit="1" customWidth="1"/>
    <col min="3824" max="3824" width="10.6640625" bestFit="1" customWidth="1"/>
    <col min="3825" max="3825" width="12.77734375" bestFit="1" customWidth="1"/>
    <col min="3826" max="3826" width="13.6640625" bestFit="1" customWidth="1"/>
    <col min="3827" max="3827" width="15.88671875" bestFit="1" customWidth="1"/>
    <col min="3828" max="3828" width="13.6640625" bestFit="1" customWidth="1"/>
    <col min="3829" max="3829" width="15.88671875" bestFit="1" customWidth="1"/>
    <col min="3830" max="3830" width="13.6640625" bestFit="1" customWidth="1"/>
    <col min="3831" max="3831" width="15.88671875" bestFit="1" customWidth="1"/>
    <col min="3832" max="3832" width="10.6640625" bestFit="1" customWidth="1"/>
    <col min="3833" max="3833" width="12.77734375" bestFit="1" customWidth="1"/>
    <col min="3834" max="3834" width="13.6640625" bestFit="1" customWidth="1"/>
    <col min="3835" max="3835" width="15.88671875" bestFit="1" customWidth="1"/>
    <col min="3836" max="3836" width="13.6640625" bestFit="1" customWidth="1"/>
    <col min="3837" max="3837" width="15.88671875" bestFit="1" customWidth="1"/>
    <col min="3838" max="3838" width="13.6640625" bestFit="1" customWidth="1"/>
    <col min="3839" max="3839" width="15.88671875" bestFit="1" customWidth="1"/>
    <col min="3840" max="3840" width="13.6640625" bestFit="1" customWidth="1"/>
    <col min="3841" max="3841" width="15.88671875" bestFit="1" customWidth="1"/>
    <col min="3842" max="3842" width="13.6640625" bestFit="1" customWidth="1"/>
    <col min="3843" max="3843" width="15.88671875" bestFit="1" customWidth="1"/>
    <col min="3844" max="3844" width="13.6640625" bestFit="1" customWidth="1"/>
    <col min="3845" max="3845" width="15.88671875" bestFit="1" customWidth="1"/>
    <col min="3846" max="3846" width="13.6640625" bestFit="1" customWidth="1"/>
    <col min="3847" max="3847" width="15.88671875" bestFit="1" customWidth="1"/>
    <col min="3848" max="3848" width="13.6640625" bestFit="1" customWidth="1"/>
    <col min="3849" max="3849" width="15.88671875" bestFit="1" customWidth="1"/>
    <col min="3850" max="3850" width="13.6640625" bestFit="1" customWidth="1"/>
    <col min="3851" max="3851" width="15.88671875" bestFit="1" customWidth="1"/>
    <col min="3852" max="3852" width="12.6640625" bestFit="1" customWidth="1"/>
    <col min="3853" max="3853" width="14.88671875" bestFit="1" customWidth="1"/>
    <col min="3854" max="3854" width="13.6640625" bestFit="1" customWidth="1"/>
    <col min="3855" max="3855" width="15.88671875" bestFit="1" customWidth="1"/>
    <col min="3856" max="3856" width="10.6640625" bestFit="1" customWidth="1"/>
    <col min="3857" max="3857" width="12.77734375" bestFit="1" customWidth="1"/>
    <col min="3858" max="3858" width="8.6640625" bestFit="1" customWidth="1"/>
    <col min="3859" max="3859" width="10.77734375" bestFit="1" customWidth="1"/>
    <col min="3860" max="3860" width="13.6640625" bestFit="1" customWidth="1"/>
    <col min="3861" max="3861" width="15.88671875" bestFit="1" customWidth="1"/>
    <col min="3862" max="3862" width="13.6640625" bestFit="1" customWidth="1"/>
    <col min="3863" max="3863" width="15.88671875" bestFit="1" customWidth="1"/>
    <col min="3864" max="3864" width="10.6640625" bestFit="1" customWidth="1"/>
    <col min="3865" max="3865" width="12.77734375" bestFit="1" customWidth="1"/>
    <col min="3866" max="3866" width="13.6640625" bestFit="1" customWidth="1"/>
    <col min="3867" max="3867" width="15.88671875" bestFit="1" customWidth="1"/>
    <col min="3868" max="3868" width="13.6640625" bestFit="1" customWidth="1"/>
    <col min="3869" max="3869" width="15.88671875" bestFit="1" customWidth="1"/>
    <col min="3870" max="3870" width="13.6640625" bestFit="1" customWidth="1"/>
    <col min="3871" max="3871" width="15.88671875" bestFit="1" customWidth="1"/>
    <col min="3872" max="3872" width="13.6640625" bestFit="1" customWidth="1"/>
    <col min="3873" max="3873" width="15.88671875" bestFit="1" customWidth="1"/>
    <col min="3874" max="3874" width="12.6640625" bestFit="1" customWidth="1"/>
    <col min="3875" max="3875" width="14.88671875" bestFit="1" customWidth="1"/>
    <col min="3876" max="3876" width="13.6640625" bestFit="1" customWidth="1"/>
    <col min="3877" max="3877" width="15.88671875" bestFit="1" customWidth="1"/>
    <col min="3878" max="3878" width="13.6640625" bestFit="1" customWidth="1"/>
    <col min="3879" max="3879" width="15.88671875" bestFit="1" customWidth="1"/>
    <col min="3880" max="3880" width="13.6640625" bestFit="1" customWidth="1"/>
    <col min="3881" max="3881" width="15.88671875" bestFit="1" customWidth="1"/>
    <col min="3882" max="3882" width="13.6640625" bestFit="1" customWidth="1"/>
    <col min="3883" max="3883" width="15.88671875" bestFit="1" customWidth="1"/>
    <col min="3884" max="3884" width="13.6640625" bestFit="1" customWidth="1"/>
    <col min="3885" max="3885" width="15.88671875" bestFit="1" customWidth="1"/>
    <col min="3886" max="3886" width="13.6640625" bestFit="1" customWidth="1"/>
    <col min="3887" max="3887" width="15.88671875" bestFit="1" customWidth="1"/>
    <col min="3888" max="3888" width="13.6640625" bestFit="1" customWidth="1"/>
    <col min="3889" max="3889" width="15.88671875" bestFit="1" customWidth="1"/>
    <col min="3890" max="3890" width="13.6640625" bestFit="1" customWidth="1"/>
    <col min="3891" max="3891" width="15.88671875" bestFit="1" customWidth="1"/>
    <col min="3892" max="3892" width="13.6640625" bestFit="1" customWidth="1"/>
    <col min="3893" max="3893" width="15.88671875" bestFit="1" customWidth="1"/>
    <col min="3894" max="3894" width="13.6640625" bestFit="1" customWidth="1"/>
    <col min="3895" max="3895" width="15.88671875" bestFit="1" customWidth="1"/>
    <col min="3896" max="3896" width="7.6640625" bestFit="1" customWidth="1"/>
    <col min="3897" max="3897" width="9.77734375" bestFit="1" customWidth="1"/>
    <col min="3898" max="3898" width="13.6640625" bestFit="1" customWidth="1"/>
    <col min="3899" max="3899" width="15.88671875" bestFit="1" customWidth="1"/>
    <col min="3900" max="3900" width="13.6640625" bestFit="1" customWidth="1"/>
    <col min="3901" max="3901" width="15.88671875" bestFit="1" customWidth="1"/>
    <col min="3902" max="3902" width="13.6640625" bestFit="1" customWidth="1"/>
    <col min="3903" max="3903" width="15.88671875" bestFit="1" customWidth="1"/>
    <col min="3904" max="3904" width="12.6640625" bestFit="1" customWidth="1"/>
    <col min="3905" max="3905" width="14.88671875" bestFit="1" customWidth="1"/>
    <col min="3906" max="3906" width="8.6640625" bestFit="1" customWidth="1"/>
    <col min="3907" max="3907" width="10.77734375" bestFit="1" customWidth="1"/>
    <col min="3908" max="3908" width="13.6640625" bestFit="1" customWidth="1"/>
    <col min="3909" max="3909" width="15.88671875" bestFit="1" customWidth="1"/>
    <col min="3910" max="3910" width="13.6640625" bestFit="1" customWidth="1"/>
    <col min="3911" max="3911" width="15.88671875" bestFit="1" customWidth="1"/>
    <col min="3912" max="3912" width="13.6640625" bestFit="1" customWidth="1"/>
    <col min="3913" max="3913" width="15.88671875" bestFit="1" customWidth="1"/>
    <col min="3914" max="3914" width="13.6640625" bestFit="1" customWidth="1"/>
    <col min="3915" max="3915" width="15.88671875" bestFit="1" customWidth="1"/>
    <col min="3916" max="3916" width="13.6640625" bestFit="1" customWidth="1"/>
    <col min="3917" max="3917" width="15.88671875" bestFit="1" customWidth="1"/>
    <col min="3918" max="3918" width="6.6640625" bestFit="1" customWidth="1"/>
    <col min="3919" max="3919" width="8.77734375" bestFit="1" customWidth="1"/>
    <col min="3920" max="3920" width="13.6640625" bestFit="1" customWidth="1"/>
    <col min="3921" max="3921" width="15.88671875" bestFit="1" customWidth="1"/>
    <col min="3922" max="3922" width="8.6640625" bestFit="1" customWidth="1"/>
    <col min="3923" max="3923" width="10.77734375" bestFit="1" customWidth="1"/>
    <col min="3924" max="3924" width="13.6640625" bestFit="1" customWidth="1"/>
    <col min="3925" max="3925" width="15.88671875" bestFit="1" customWidth="1"/>
    <col min="3926" max="3926" width="13.6640625" bestFit="1" customWidth="1"/>
    <col min="3927" max="3927" width="15.88671875" bestFit="1" customWidth="1"/>
    <col min="3928" max="3928" width="13.6640625" bestFit="1" customWidth="1"/>
    <col min="3929" max="3929" width="15.88671875" bestFit="1" customWidth="1"/>
    <col min="3930" max="3930" width="10.6640625" bestFit="1" customWidth="1"/>
    <col min="3931" max="3931" width="12.77734375" bestFit="1" customWidth="1"/>
    <col min="3932" max="3932" width="8.6640625" bestFit="1" customWidth="1"/>
    <col min="3933" max="3933" width="10.77734375" bestFit="1" customWidth="1"/>
    <col min="3934" max="3934" width="13.6640625" bestFit="1" customWidth="1"/>
    <col min="3935" max="3935" width="15.88671875" bestFit="1" customWidth="1"/>
    <col min="3936" max="3936" width="13.6640625" bestFit="1" customWidth="1"/>
    <col min="3937" max="3937" width="15.88671875" bestFit="1" customWidth="1"/>
    <col min="3938" max="3938" width="13.6640625" bestFit="1" customWidth="1"/>
    <col min="3939" max="3939" width="15.88671875" bestFit="1" customWidth="1"/>
    <col min="3940" max="3940" width="13.6640625" bestFit="1" customWidth="1"/>
    <col min="3941" max="3941" width="15.88671875" bestFit="1" customWidth="1"/>
    <col min="3942" max="3942" width="13.6640625" bestFit="1" customWidth="1"/>
    <col min="3943" max="3943" width="15.88671875" bestFit="1" customWidth="1"/>
    <col min="3944" max="3944" width="7.6640625" bestFit="1" customWidth="1"/>
    <col min="3945" max="3945" width="9.77734375" bestFit="1" customWidth="1"/>
    <col min="3946" max="3946" width="13.6640625" bestFit="1" customWidth="1"/>
    <col min="3947" max="3947" width="15.88671875" bestFit="1" customWidth="1"/>
    <col min="3948" max="3948" width="13.6640625" bestFit="1" customWidth="1"/>
    <col min="3949" max="3949" width="15.88671875" bestFit="1" customWidth="1"/>
    <col min="3950" max="3950" width="13.6640625" bestFit="1" customWidth="1"/>
    <col min="3951" max="3951" width="15.88671875" bestFit="1" customWidth="1"/>
    <col min="3952" max="3952" width="13.6640625" bestFit="1" customWidth="1"/>
    <col min="3953" max="3953" width="15.88671875" bestFit="1" customWidth="1"/>
    <col min="3954" max="3954" width="13.6640625" bestFit="1" customWidth="1"/>
    <col min="3955" max="3955" width="15.88671875" bestFit="1" customWidth="1"/>
    <col min="3956" max="3956" width="13.6640625" bestFit="1" customWidth="1"/>
    <col min="3957" max="3957" width="15.88671875" bestFit="1" customWidth="1"/>
    <col min="3958" max="3958" width="13.6640625" bestFit="1" customWidth="1"/>
    <col min="3959" max="3959" width="15.88671875" bestFit="1" customWidth="1"/>
    <col min="3960" max="3960" width="13.6640625" bestFit="1" customWidth="1"/>
    <col min="3961" max="3961" width="15.88671875" bestFit="1" customWidth="1"/>
    <col min="3962" max="3962" width="13.6640625" bestFit="1" customWidth="1"/>
    <col min="3963" max="3963" width="15.88671875" bestFit="1" customWidth="1"/>
    <col min="3964" max="3964" width="13.6640625" bestFit="1" customWidth="1"/>
    <col min="3965" max="3965" width="15.88671875" bestFit="1" customWidth="1"/>
    <col min="3966" max="3966" width="13.6640625" bestFit="1" customWidth="1"/>
    <col min="3967" max="3967" width="15.88671875" bestFit="1" customWidth="1"/>
    <col min="3968" max="3968" width="13.6640625" bestFit="1" customWidth="1"/>
    <col min="3969" max="3969" width="15.88671875" bestFit="1" customWidth="1"/>
    <col min="3970" max="3970" width="13.6640625" bestFit="1" customWidth="1"/>
    <col min="3971" max="3971" width="15.88671875" bestFit="1" customWidth="1"/>
    <col min="3972" max="3972" width="13.6640625" bestFit="1" customWidth="1"/>
    <col min="3973" max="3973" width="15.88671875" bestFit="1" customWidth="1"/>
    <col min="3974" max="3974" width="9.6640625" bestFit="1" customWidth="1"/>
    <col min="3975" max="3975" width="11.77734375" bestFit="1" customWidth="1"/>
    <col min="3976" max="3976" width="12.6640625" bestFit="1" customWidth="1"/>
    <col min="3977" max="3977" width="14.88671875" bestFit="1" customWidth="1"/>
    <col min="3978" max="3978" width="13.6640625" bestFit="1" customWidth="1"/>
    <col min="3979" max="3979" width="15.88671875" bestFit="1" customWidth="1"/>
    <col min="3980" max="3980" width="13.6640625" bestFit="1" customWidth="1"/>
    <col min="3981" max="3981" width="15.88671875" bestFit="1" customWidth="1"/>
    <col min="3982" max="3982" width="8.6640625" bestFit="1" customWidth="1"/>
    <col min="3983" max="3983" width="10.77734375" bestFit="1" customWidth="1"/>
    <col min="3984" max="3984" width="7.6640625" bestFit="1" customWidth="1"/>
    <col min="3985" max="3985" width="9.77734375" bestFit="1" customWidth="1"/>
    <col min="3986" max="3986" width="10.6640625" bestFit="1" customWidth="1"/>
    <col min="3987" max="3987" width="12.77734375" bestFit="1" customWidth="1"/>
    <col min="3988" max="3988" width="13.6640625" bestFit="1" customWidth="1"/>
    <col min="3989" max="3989" width="15.88671875" bestFit="1" customWidth="1"/>
    <col min="3990" max="3990" width="13.6640625" bestFit="1" customWidth="1"/>
    <col min="3991" max="3991" width="15.88671875" bestFit="1" customWidth="1"/>
    <col min="3992" max="3992" width="13.6640625" bestFit="1" customWidth="1"/>
    <col min="3993" max="3993" width="15.88671875" bestFit="1" customWidth="1"/>
    <col min="3994" max="3994" width="13.6640625" bestFit="1" customWidth="1"/>
    <col min="3995" max="3995" width="15.88671875" bestFit="1" customWidth="1"/>
    <col min="3996" max="3996" width="13.6640625" bestFit="1" customWidth="1"/>
    <col min="3997" max="3997" width="15.88671875" bestFit="1" customWidth="1"/>
    <col min="3998" max="3998" width="13.6640625" bestFit="1" customWidth="1"/>
    <col min="3999" max="3999" width="15.88671875" bestFit="1" customWidth="1"/>
    <col min="4000" max="4000" width="13.6640625" bestFit="1" customWidth="1"/>
    <col min="4001" max="4001" width="15.88671875" bestFit="1" customWidth="1"/>
    <col min="4002" max="4002" width="13.6640625" bestFit="1" customWidth="1"/>
    <col min="4003" max="4003" width="15.88671875" bestFit="1" customWidth="1"/>
    <col min="4004" max="4004" width="13.6640625" bestFit="1" customWidth="1"/>
    <col min="4005" max="4005" width="15.88671875" bestFit="1" customWidth="1"/>
    <col min="4006" max="4006" width="10.6640625" bestFit="1" customWidth="1"/>
    <col min="4007" max="4007" width="12.77734375" bestFit="1" customWidth="1"/>
    <col min="4008" max="4008" width="13.6640625" bestFit="1" customWidth="1"/>
    <col min="4009" max="4009" width="15.88671875" bestFit="1" customWidth="1"/>
    <col min="4010" max="4010" width="13.6640625" bestFit="1" customWidth="1"/>
    <col min="4011" max="4011" width="15.88671875" bestFit="1" customWidth="1"/>
    <col min="4012" max="4012" width="13.6640625" bestFit="1" customWidth="1"/>
    <col min="4013" max="4013" width="15.88671875" bestFit="1" customWidth="1"/>
    <col min="4014" max="4014" width="13.6640625" bestFit="1" customWidth="1"/>
    <col min="4015" max="4015" width="15.88671875" bestFit="1" customWidth="1"/>
    <col min="4016" max="4016" width="13.6640625" bestFit="1" customWidth="1"/>
    <col min="4017" max="4017" width="15.88671875" bestFit="1" customWidth="1"/>
    <col min="4018" max="4018" width="13.6640625" bestFit="1" customWidth="1"/>
    <col min="4019" max="4019" width="15.88671875" bestFit="1" customWidth="1"/>
    <col min="4020" max="4020" width="13.6640625" bestFit="1" customWidth="1"/>
    <col min="4021" max="4021" width="15.88671875" bestFit="1" customWidth="1"/>
    <col min="4022" max="4022" width="13.6640625" bestFit="1" customWidth="1"/>
    <col min="4023" max="4023" width="15.88671875" bestFit="1" customWidth="1"/>
    <col min="4024" max="4024" width="13.6640625" bestFit="1" customWidth="1"/>
    <col min="4025" max="4025" width="15.88671875" bestFit="1" customWidth="1"/>
    <col min="4026" max="4026" width="13.6640625" bestFit="1" customWidth="1"/>
    <col min="4027" max="4027" width="15.88671875" bestFit="1" customWidth="1"/>
    <col min="4028" max="4028" width="13.6640625" bestFit="1" customWidth="1"/>
    <col min="4029" max="4029" width="15.88671875" bestFit="1" customWidth="1"/>
    <col min="4030" max="4030" width="13.6640625" bestFit="1" customWidth="1"/>
    <col min="4031" max="4031" width="15.88671875" bestFit="1" customWidth="1"/>
    <col min="4032" max="4032" width="13.6640625" bestFit="1" customWidth="1"/>
    <col min="4033" max="4033" width="15.88671875" bestFit="1" customWidth="1"/>
    <col min="4034" max="4034" width="13.6640625" bestFit="1" customWidth="1"/>
    <col min="4035" max="4035" width="15.88671875" bestFit="1" customWidth="1"/>
    <col min="4036" max="4036" width="13.6640625" bestFit="1" customWidth="1"/>
    <col min="4037" max="4037" width="15.88671875" bestFit="1" customWidth="1"/>
    <col min="4038" max="4038" width="13.6640625" bestFit="1" customWidth="1"/>
    <col min="4039" max="4039" width="15.88671875" bestFit="1" customWidth="1"/>
    <col min="4040" max="4040" width="13.6640625" bestFit="1" customWidth="1"/>
    <col min="4041" max="4041" width="15.88671875" bestFit="1" customWidth="1"/>
    <col min="4042" max="4042" width="13.6640625" bestFit="1" customWidth="1"/>
    <col min="4043" max="4043" width="15.88671875" bestFit="1" customWidth="1"/>
    <col min="4044" max="4044" width="13.6640625" bestFit="1" customWidth="1"/>
    <col min="4045" max="4045" width="15.88671875" bestFit="1" customWidth="1"/>
    <col min="4046" max="4046" width="13.6640625" bestFit="1" customWidth="1"/>
    <col min="4047" max="4047" width="15.88671875" bestFit="1" customWidth="1"/>
    <col min="4048" max="4048" width="10.6640625" bestFit="1" customWidth="1"/>
    <col min="4049" max="4049" width="12.77734375" bestFit="1" customWidth="1"/>
    <col min="4050" max="4050" width="13.6640625" bestFit="1" customWidth="1"/>
    <col min="4051" max="4051" width="15.88671875" bestFit="1" customWidth="1"/>
    <col min="4052" max="4052" width="13.6640625" bestFit="1" customWidth="1"/>
    <col min="4053" max="4053" width="15.88671875" bestFit="1" customWidth="1"/>
    <col min="4054" max="4054" width="13.6640625" bestFit="1" customWidth="1"/>
    <col min="4055" max="4055" width="15.88671875" bestFit="1" customWidth="1"/>
    <col min="4056" max="4056" width="13.6640625" bestFit="1" customWidth="1"/>
    <col min="4057" max="4057" width="15.88671875" bestFit="1" customWidth="1"/>
    <col min="4058" max="4058" width="13.6640625" bestFit="1" customWidth="1"/>
    <col min="4059" max="4059" width="15.88671875" bestFit="1" customWidth="1"/>
    <col min="4060" max="4060" width="13.6640625" bestFit="1" customWidth="1"/>
    <col min="4061" max="4061" width="15.88671875" bestFit="1" customWidth="1"/>
    <col min="4062" max="4062" width="13.6640625" bestFit="1" customWidth="1"/>
    <col min="4063" max="4063" width="15.88671875" bestFit="1" customWidth="1"/>
    <col min="4064" max="4064" width="13.6640625" bestFit="1" customWidth="1"/>
    <col min="4065" max="4065" width="15.88671875" bestFit="1" customWidth="1"/>
    <col min="4066" max="4066" width="13.6640625" bestFit="1" customWidth="1"/>
    <col min="4067" max="4067" width="15.88671875" bestFit="1" customWidth="1"/>
    <col min="4068" max="4068" width="13.6640625" bestFit="1" customWidth="1"/>
    <col min="4069" max="4069" width="15.88671875" bestFit="1" customWidth="1"/>
    <col min="4070" max="4070" width="13.6640625" bestFit="1" customWidth="1"/>
    <col min="4071" max="4071" width="15.88671875" bestFit="1" customWidth="1"/>
    <col min="4072" max="4072" width="13.6640625" bestFit="1" customWidth="1"/>
    <col min="4073" max="4073" width="15.88671875" bestFit="1" customWidth="1"/>
    <col min="4074" max="4074" width="13.6640625" bestFit="1" customWidth="1"/>
    <col min="4075" max="4075" width="15.88671875" bestFit="1" customWidth="1"/>
    <col min="4076" max="4076" width="13.6640625" bestFit="1" customWidth="1"/>
    <col min="4077" max="4077" width="15.88671875" bestFit="1" customWidth="1"/>
    <col min="4078" max="4078" width="13.6640625" bestFit="1" customWidth="1"/>
    <col min="4079" max="4079" width="15.88671875" bestFit="1" customWidth="1"/>
    <col min="4080" max="4080" width="13.6640625" bestFit="1" customWidth="1"/>
    <col min="4081" max="4081" width="15.88671875" bestFit="1" customWidth="1"/>
    <col min="4082" max="4082" width="13.6640625" bestFit="1" customWidth="1"/>
    <col min="4083" max="4083" width="15.88671875" bestFit="1" customWidth="1"/>
    <col min="4084" max="4084" width="13.6640625" bestFit="1" customWidth="1"/>
    <col min="4085" max="4085" width="15.88671875" bestFit="1" customWidth="1"/>
    <col min="4086" max="4086" width="10.6640625" bestFit="1" customWidth="1"/>
    <col min="4087" max="4087" width="12.77734375" bestFit="1" customWidth="1"/>
    <col min="4088" max="4088" width="13.6640625" bestFit="1" customWidth="1"/>
    <col min="4089" max="4089" width="15.88671875" bestFit="1" customWidth="1"/>
    <col min="4090" max="4090" width="13.6640625" bestFit="1" customWidth="1"/>
    <col min="4091" max="4091" width="15.88671875" bestFit="1" customWidth="1"/>
    <col min="4092" max="4092" width="13.6640625" bestFit="1" customWidth="1"/>
    <col min="4093" max="4093" width="15.88671875" bestFit="1" customWidth="1"/>
    <col min="4094" max="4094" width="13.6640625" bestFit="1" customWidth="1"/>
    <col min="4095" max="4095" width="15.88671875" bestFit="1" customWidth="1"/>
    <col min="4096" max="4096" width="13.6640625" bestFit="1" customWidth="1"/>
    <col min="4097" max="4097" width="15.88671875" bestFit="1" customWidth="1"/>
    <col min="4098" max="4098" width="13.6640625" bestFit="1" customWidth="1"/>
    <col min="4099" max="4099" width="15.88671875" bestFit="1" customWidth="1"/>
    <col min="4100" max="4100" width="10.6640625" bestFit="1" customWidth="1"/>
    <col min="4101" max="4101" width="12.77734375" bestFit="1" customWidth="1"/>
    <col min="4102" max="4102" width="13.6640625" bestFit="1" customWidth="1"/>
    <col min="4103" max="4103" width="15.88671875" bestFit="1" customWidth="1"/>
    <col min="4104" max="4104" width="13.6640625" bestFit="1" customWidth="1"/>
    <col min="4105" max="4105" width="15.88671875" bestFit="1" customWidth="1"/>
    <col min="4106" max="4106" width="12.6640625" bestFit="1" customWidth="1"/>
    <col min="4107" max="4107" width="14.88671875" bestFit="1" customWidth="1"/>
    <col min="4108" max="4108" width="13.6640625" bestFit="1" customWidth="1"/>
    <col min="4109" max="4109" width="15.88671875" bestFit="1" customWidth="1"/>
    <col min="4110" max="4110" width="13.6640625" bestFit="1" customWidth="1"/>
    <col min="4111" max="4111" width="15.88671875" bestFit="1" customWidth="1"/>
    <col min="4112" max="4112" width="12.6640625" bestFit="1" customWidth="1"/>
    <col min="4113" max="4113" width="14.88671875" bestFit="1" customWidth="1"/>
    <col min="4114" max="4114" width="13.6640625" bestFit="1" customWidth="1"/>
    <col min="4115" max="4115" width="15.88671875" bestFit="1" customWidth="1"/>
    <col min="4116" max="4116" width="13.6640625" bestFit="1" customWidth="1"/>
    <col min="4117" max="4117" width="15.88671875" bestFit="1" customWidth="1"/>
    <col min="4118" max="4118" width="13.6640625" bestFit="1" customWidth="1"/>
    <col min="4119" max="4119" width="15.88671875" bestFit="1" customWidth="1"/>
    <col min="4120" max="4120" width="13.6640625" bestFit="1" customWidth="1"/>
    <col min="4121" max="4121" width="15.88671875" bestFit="1" customWidth="1"/>
    <col min="4122" max="4122" width="13.6640625" bestFit="1" customWidth="1"/>
    <col min="4123" max="4123" width="15.88671875" bestFit="1" customWidth="1"/>
    <col min="4124" max="4124" width="13.6640625" bestFit="1" customWidth="1"/>
    <col min="4125" max="4125" width="15.88671875" bestFit="1" customWidth="1"/>
    <col min="4126" max="4126" width="13.6640625" bestFit="1" customWidth="1"/>
    <col min="4127" max="4127" width="15.88671875" bestFit="1" customWidth="1"/>
    <col min="4128" max="4128" width="13.6640625" bestFit="1" customWidth="1"/>
    <col min="4129" max="4129" width="15.88671875" bestFit="1" customWidth="1"/>
    <col min="4130" max="4130" width="13.6640625" bestFit="1" customWidth="1"/>
    <col min="4131" max="4131" width="15.88671875" bestFit="1" customWidth="1"/>
    <col min="4132" max="4132" width="13.6640625" bestFit="1" customWidth="1"/>
    <col min="4133" max="4133" width="15.88671875" bestFit="1" customWidth="1"/>
    <col min="4134" max="4134" width="13.6640625" bestFit="1" customWidth="1"/>
    <col min="4135" max="4135" width="15.88671875" bestFit="1" customWidth="1"/>
    <col min="4136" max="4136" width="13.6640625" bestFit="1" customWidth="1"/>
    <col min="4137" max="4137" width="15.88671875" bestFit="1" customWidth="1"/>
    <col min="4138" max="4138" width="13.6640625" bestFit="1" customWidth="1"/>
    <col min="4139" max="4139" width="15.88671875" bestFit="1" customWidth="1"/>
    <col min="4140" max="4140" width="13.6640625" bestFit="1" customWidth="1"/>
    <col min="4141" max="4141" width="15.88671875" bestFit="1" customWidth="1"/>
    <col min="4142" max="4142" width="13.6640625" bestFit="1" customWidth="1"/>
    <col min="4143" max="4143" width="15.88671875" bestFit="1" customWidth="1"/>
    <col min="4144" max="4144" width="13.6640625" bestFit="1" customWidth="1"/>
    <col min="4145" max="4145" width="15.88671875" bestFit="1" customWidth="1"/>
    <col min="4146" max="4146" width="13.6640625" bestFit="1" customWidth="1"/>
    <col min="4147" max="4147" width="15.88671875" bestFit="1" customWidth="1"/>
    <col min="4148" max="4148" width="13.6640625" bestFit="1" customWidth="1"/>
    <col min="4149" max="4149" width="15.88671875" bestFit="1" customWidth="1"/>
    <col min="4150" max="4150" width="13.6640625" bestFit="1" customWidth="1"/>
    <col min="4151" max="4151" width="15.88671875" bestFit="1" customWidth="1"/>
    <col min="4152" max="4152" width="13.6640625" bestFit="1" customWidth="1"/>
    <col min="4153" max="4153" width="15.88671875" bestFit="1" customWidth="1"/>
    <col min="4154" max="4154" width="13.6640625" bestFit="1" customWidth="1"/>
    <col min="4155" max="4155" width="15.88671875" bestFit="1" customWidth="1"/>
    <col min="4156" max="4156" width="12.6640625" bestFit="1" customWidth="1"/>
    <col min="4157" max="4157" width="14.88671875" bestFit="1" customWidth="1"/>
    <col min="4158" max="4158" width="13.6640625" bestFit="1" customWidth="1"/>
    <col min="4159" max="4159" width="15.88671875" bestFit="1" customWidth="1"/>
    <col min="4160" max="4160" width="13.6640625" bestFit="1" customWidth="1"/>
    <col min="4161" max="4161" width="15.88671875" bestFit="1" customWidth="1"/>
    <col min="4162" max="4162" width="13.6640625" bestFit="1" customWidth="1"/>
    <col min="4163" max="4163" width="15.88671875" bestFit="1" customWidth="1"/>
    <col min="4164" max="4164" width="13.6640625" bestFit="1" customWidth="1"/>
    <col min="4165" max="4165" width="15.88671875" bestFit="1" customWidth="1"/>
    <col min="4166" max="4166" width="13.6640625" bestFit="1" customWidth="1"/>
    <col min="4167" max="4167" width="15.88671875" bestFit="1" customWidth="1"/>
    <col min="4168" max="4168" width="13.6640625" bestFit="1" customWidth="1"/>
    <col min="4169" max="4169" width="15.88671875" bestFit="1" customWidth="1"/>
    <col min="4170" max="4170" width="12.6640625" bestFit="1" customWidth="1"/>
    <col min="4171" max="4171" width="14.88671875" bestFit="1" customWidth="1"/>
    <col min="4172" max="4172" width="13.6640625" bestFit="1" customWidth="1"/>
    <col min="4173" max="4173" width="15.88671875" bestFit="1" customWidth="1"/>
    <col min="4174" max="4174" width="13.6640625" bestFit="1" customWidth="1"/>
    <col min="4175" max="4175" width="15.88671875" bestFit="1" customWidth="1"/>
    <col min="4176" max="4176" width="11.6640625" bestFit="1" customWidth="1"/>
    <col min="4177" max="4177" width="13.88671875" bestFit="1" customWidth="1"/>
    <col min="4178" max="4178" width="13.6640625" bestFit="1" customWidth="1"/>
    <col min="4179" max="4179" width="15.88671875" bestFit="1" customWidth="1"/>
    <col min="4180" max="4180" width="13.6640625" bestFit="1" customWidth="1"/>
    <col min="4181" max="4181" width="15.88671875" bestFit="1" customWidth="1"/>
    <col min="4182" max="4182" width="13.6640625" bestFit="1" customWidth="1"/>
    <col min="4183" max="4183" width="15.88671875" bestFit="1" customWidth="1"/>
    <col min="4184" max="4184" width="13.6640625" bestFit="1" customWidth="1"/>
    <col min="4185" max="4185" width="15.88671875" bestFit="1" customWidth="1"/>
    <col min="4186" max="4186" width="9.6640625" bestFit="1" customWidth="1"/>
    <col min="4187" max="4187" width="11.77734375" bestFit="1" customWidth="1"/>
    <col min="4188" max="4188" width="13.6640625" bestFit="1" customWidth="1"/>
    <col min="4189" max="4189" width="15.88671875" bestFit="1" customWidth="1"/>
    <col min="4190" max="4190" width="13.6640625" bestFit="1" customWidth="1"/>
    <col min="4191" max="4191" width="15.88671875" bestFit="1" customWidth="1"/>
    <col min="4192" max="4192" width="13.6640625" bestFit="1" customWidth="1"/>
    <col min="4193" max="4193" width="15.88671875" bestFit="1" customWidth="1"/>
    <col min="4194" max="4194" width="13.6640625" bestFit="1" customWidth="1"/>
    <col min="4195" max="4195" width="15.88671875" bestFit="1" customWidth="1"/>
    <col min="4196" max="4196" width="13.6640625" bestFit="1" customWidth="1"/>
    <col min="4197" max="4197" width="15.88671875" bestFit="1" customWidth="1"/>
    <col min="4198" max="4198" width="13.6640625" bestFit="1" customWidth="1"/>
    <col min="4199" max="4199" width="15.88671875" bestFit="1" customWidth="1"/>
    <col min="4200" max="4200" width="13.6640625" bestFit="1" customWidth="1"/>
    <col min="4201" max="4201" width="15.88671875" bestFit="1" customWidth="1"/>
    <col min="4202" max="4202" width="13.6640625" bestFit="1" customWidth="1"/>
    <col min="4203" max="4203" width="15.88671875" bestFit="1" customWidth="1"/>
    <col min="4204" max="4204" width="13.6640625" bestFit="1" customWidth="1"/>
    <col min="4205" max="4205" width="15.88671875" bestFit="1" customWidth="1"/>
    <col min="4206" max="4206" width="10.6640625" bestFit="1" customWidth="1"/>
    <col min="4207" max="4207" width="12.77734375" bestFit="1" customWidth="1"/>
    <col min="4208" max="4208" width="11.6640625" bestFit="1" customWidth="1"/>
    <col min="4209" max="4209" width="13.88671875" bestFit="1" customWidth="1"/>
    <col min="4210" max="4210" width="13.6640625" bestFit="1" customWidth="1"/>
    <col min="4211" max="4211" width="15.88671875" bestFit="1" customWidth="1"/>
    <col min="4212" max="4212" width="11.6640625" bestFit="1" customWidth="1"/>
    <col min="4213" max="4213" width="13.88671875" bestFit="1" customWidth="1"/>
    <col min="4214" max="4214" width="8.6640625" bestFit="1" customWidth="1"/>
    <col min="4215" max="4215" width="10.77734375" bestFit="1" customWidth="1"/>
    <col min="4216" max="4216" width="13.6640625" bestFit="1" customWidth="1"/>
    <col min="4217" max="4217" width="15.88671875" bestFit="1" customWidth="1"/>
    <col min="4218" max="4218" width="13.6640625" bestFit="1" customWidth="1"/>
    <col min="4219" max="4219" width="15.88671875" bestFit="1" customWidth="1"/>
    <col min="4220" max="4220" width="13.6640625" bestFit="1" customWidth="1"/>
    <col min="4221" max="4221" width="15.88671875" bestFit="1" customWidth="1"/>
    <col min="4222" max="4222" width="13.6640625" bestFit="1" customWidth="1"/>
    <col min="4223" max="4223" width="15.88671875" bestFit="1" customWidth="1"/>
    <col min="4224" max="4224" width="13.6640625" bestFit="1" customWidth="1"/>
    <col min="4225" max="4225" width="15.88671875" bestFit="1" customWidth="1"/>
    <col min="4226" max="4226" width="13.6640625" bestFit="1" customWidth="1"/>
    <col min="4227" max="4227" width="15.88671875" bestFit="1" customWidth="1"/>
    <col min="4228" max="4228" width="8.6640625" bestFit="1" customWidth="1"/>
    <col min="4229" max="4229" width="10.77734375" bestFit="1" customWidth="1"/>
    <col min="4230" max="4230" width="11.6640625" bestFit="1" customWidth="1"/>
    <col min="4231" max="4231" width="13.88671875" bestFit="1" customWidth="1"/>
    <col min="4232" max="4232" width="13.6640625" bestFit="1" customWidth="1"/>
    <col min="4233" max="4233" width="15.88671875" bestFit="1" customWidth="1"/>
    <col min="4234" max="4234" width="9.6640625" bestFit="1" customWidth="1"/>
    <col min="4235" max="4235" width="11.77734375" bestFit="1" customWidth="1"/>
    <col min="4236" max="4236" width="12.6640625" bestFit="1" customWidth="1"/>
    <col min="4237" max="4237" width="14.88671875" bestFit="1" customWidth="1"/>
    <col min="4238" max="4238" width="13.6640625" bestFit="1" customWidth="1"/>
    <col min="4239" max="4239" width="15.88671875" bestFit="1" customWidth="1"/>
    <col min="4240" max="4240" width="11.6640625" bestFit="1" customWidth="1"/>
    <col min="4241" max="4241" width="13.88671875" bestFit="1" customWidth="1"/>
    <col min="4242" max="4242" width="9.6640625" bestFit="1" customWidth="1"/>
    <col min="4243" max="4243" width="11.77734375" bestFit="1" customWidth="1"/>
    <col min="4244" max="4244" width="13.6640625" bestFit="1" customWidth="1"/>
    <col min="4245" max="4245" width="15.88671875" bestFit="1" customWidth="1"/>
    <col min="4246" max="4246" width="13.6640625" bestFit="1" customWidth="1"/>
    <col min="4247" max="4247" width="15.88671875" bestFit="1" customWidth="1"/>
    <col min="4248" max="4248" width="13.6640625" bestFit="1" customWidth="1"/>
    <col min="4249" max="4249" width="15.88671875" bestFit="1" customWidth="1"/>
    <col min="4250" max="4250" width="8.6640625" bestFit="1" customWidth="1"/>
    <col min="4251" max="4251" width="10.77734375" bestFit="1" customWidth="1"/>
    <col min="4252" max="4252" width="13.6640625" bestFit="1" customWidth="1"/>
    <col min="4253" max="4253" width="15.88671875" bestFit="1" customWidth="1"/>
    <col min="4254" max="4254" width="13.6640625" bestFit="1" customWidth="1"/>
    <col min="4255" max="4255" width="15.88671875" bestFit="1" customWidth="1"/>
    <col min="4256" max="4256" width="13.6640625" bestFit="1" customWidth="1"/>
    <col min="4257" max="4257" width="15.88671875" bestFit="1" customWidth="1"/>
    <col min="4258" max="4258" width="8.6640625" bestFit="1" customWidth="1"/>
    <col min="4259" max="4259" width="10.77734375" bestFit="1" customWidth="1"/>
    <col min="4260" max="4260" width="8.6640625" bestFit="1" customWidth="1"/>
    <col min="4261" max="4261" width="10.77734375" bestFit="1" customWidth="1"/>
    <col min="4262" max="4262" width="12.6640625" bestFit="1" customWidth="1"/>
    <col min="4263" max="4263" width="14.88671875" bestFit="1" customWidth="1"/>
    <col min="4264" max="4264" width="13.6640625" bestFit="1" customWidth="1"/>
    <col min="4265" max="4265" width="15.88671875" bestFit="1" customWidth="1"/>
    <col min="4266" max="4266" width="13.6640625" bestFit="1" customWidth="1"/>
    <col min="4267" max="4267" width="15.88671875" bestFit="1" customWidth="1"/>
    <col min="4268" max="4268" width="13.6640625" bestFit="1" customWidth="1"/>
    <col min="4269" max="4269" width="15.88671875" bestFit="1" customWidth="1"/>
    <col min="4270" max="4270" width="13.6640625" bestFit="1" customWidth="1"/>
    <col min="4271" max="4271" width="15.88671875" bestFit="1" customWidth="1"/>
    <col min="4272" max="4272" width="13.6640625" bestFit="1" customWidth="1"/>
    <col min="4273" max="4273" width="15.88671875" bestFit="1" customWidth="1"/>
    <col min="4274" max="4274" width="13.6640625" bestFit="1" customWidth="1"/>
    <col min="4275" max="4275" width="15.88671875" bestFit="1" customWidth="1"/>
    <col min="4276" max="4276" width="9.6640625" bestFit="1" customWidth="1"/>
    <col min="4277" max="4277" width="11.77734375" bestFit="1" customWidth="1"/>
    <col min="4278" max="4278" width="8.6640625" bestFit="1" customWidth="1"/>
    <col min="4279" max="4279" width="10.77734375" bestFit="1" customWidth="1"/>
    <col min="4280" max="4280" width="13.6640625" bestFit="1" customWidth="1"/>
    <col min="4281" max="4281" width="15.88671875" bestFit="1" customWidth="1"/>
    <col min="4282" max="4282" width="13.6640625" bestFit="1" customWidth="1"/>
    <col min="4283" max="4283" width="15.88671875" bestFit="1" customWidth="1"/>
    <col min="4284" max="4284" width="12.6640625" bestFit="1" customWidth="1"/>
    <col min="4285" max="4285" width="14.88671875" bestFit="1" customWidth="1"/>
    <col min="4286" max="4286" width="13.6640625" bestFit="1" customWidth="1"/>
    <col min="4287" max="4287" width="15.88671875" bestFit="1" customWidth="1"/>
    <col min="4288" max="4288" width="13.6640625" bestFit="1" customWidth="1"/>
    <col min="4289" max="4289" width="15.88671875" bestFit="1" customWidth="1"/>
    <col min="4290" max="4290" width="13.6640625" bestFit="1" customWidth="1"/>
    <col min="4291" max="4291" width="15.88671875" bestFit="1" customWidth="1"/>
    <col min="4292" max="4292" width="13.6640625" bestFit="1" customWidth="1"/>
    <col min="4293" max="4293" width="15.88671875" bestFit="1" customWidth="1"/>
    <col min="4294" max="4294" width="13.6640625" bestFit="1" customWidth="1"/>
    <col min="4295" max="4295" width="15.88671875" bestFit="1" customWidth="1"/>
    <col min="4296" max="4296" width="13.6640625" bestFit="1" customWidth="1"/>
    <col min="4297" max="4297" width="15.88671875" bestFit="1" customWidth="1"/>
    <col min="4298" max="4298" width="13.6640625" bestFit="1" customWidth="1"/>
    <col min="4299" max="4299" width="15.88671875" bestFit="1" customWidth="1"/>
    <col min="4300" max="4300" width="8.6640625" bestFit="1" customWidth="1"/>
    <col min="4301" max="4301" width="10.77734375" bestFit="1" customWidth="1"/>
    <col min="4302" max="4302" width="13.6640625" bestFit="1" customWidth="1"/>
    <col min="4303" max="4303" width="15.88671875" bestFit="1" customWidth="1"/>
    <col min="4304" max="4304" width="9.6640625" bestFit="1" customWidth="1"/>
    <col min="4305" max="4305" width="11.77734375" bestFit="1" customWidth="1"/>
    <col min="4306" max="4306" width="13.6640625" bestFit="1" customWidth="1"/>
    <col min="4307" max="4307" width="15.88671875" bestFit="1" customWidth="1"/>
    <col min="4308" max="4308" width="13.6640625" bestFit="1" customWidth="1"/>
    <col min="4309" max="4309" width="15.88671875" bestFit="1" customWidth="1"/>
    <col min="4310" max="4310" width="13.6640625" bestFit="1" customWidth="1"/>
    <col min="4311" max="4311" width="15.88671875" bestFit="1" customWidth="1"/>
    <col min="4312" max="4312" width="13.6640625" bestFit="1" customWidth="1"/>
    <col min="4313" max="4313" width="15.88671875" bestFit="1" customWidth="1"/>
    <col min="4314" max="4314" width="13.6640625" bestFit="1" customWidth="1"/>
    <col min="4315" max="4315" width="15.88671875" bestFit="1" customWidth="1"/>
    <col min="4316" max="4316" width="12.6640625" bestFit="1" customWidth="1"/>
    <col min="4317" max="4317" width="14.88671875" bestFit="1" customWidth="1"/>
    <col min="4318" max="4318" width="13.6640625" bestFit="1" customWidth="1"/>
    <col min="4319" max="4319" width="15.88671875" bestFit="1" customWidth="1"/>
    <col min="4320" max="4320" width="13.6640625" bestFit="1" customWidth="1"/>
    <col min="4321" max="4321" width="15.88671875" bestFit="1" customWidth="1"/>
    <col min="4322" max="4322" width="13.6640625" bestFit="1" customWidth="1"/>
    <col min="4323" max="4323" width="15.88671875" bestFit="1" customWidth="1"/>
    <col min="4324" max="4324" width="13.6640625" bestFit="1" customWidth="1"/>
    <col min="4325" max="4325" width="15.88671875" bestFit="1" customWidth="1"/>
    <col min="4326" max="4326" width="13.6640625" bestFit="1" customWidth="1"/>
    <col min="4327" max="4327" width="15.88671875" bestFit="1" customWidth="1"/>
    <col min="4328" max="4328" width="13.6640625" bestFit="1" customWidth="1"/>
    <col min="4329" max="4329" width="15.88671875" bestFit="1" customWidth="1"/>
    <col min="4330" max="4330" width="9.6640625" bestFit="1" customWidth="1"/>
    <col min="4331" max="4331" width="11.77734375" bestFit="1" customWidth="1"/>
    <col min="4332" max="4332" width="13.6640625" bestFit="1" customWidth="1"/>
    <col min="4333" max="4333" width="15.88671875" bestFit="1" customWidth="1"/>
    <col min="4334" max="4334" width="9.6640625" bestFit="1" customWidth="1"/>
    <col min="4335" max="4335" width="11.77734375" bestFit="1" customWidth="1"/>
    <col min="4336" max="4336" width="13.6640625" bestFit="1" customWidth="1"/>
    <col min="4337" max="4337" width="15.88671875" bestFit="1" customWidth="1"/>
    <col min="4338" max="4338" width="13.6640625" bestFit="1" customWidth="1"/>
    <col min="4339" max="4339" width="15.88671875" bestFit="1" customWidth="1"/>
    <col min="4340" max="4340" width="13.6640625" bestFit="1" customWidth="1"/>
    <col min="4341" max="4341" width="15.88671875" bestFit="1" customWidth="1"/>
    <col min="4342" max="4342" width="13.6640625" bestFit="1" customWidth="1"/>
    <col min="4343" max="4343" width="15.88671875" bestFit="1" customWidth="1"/>
    <col min="4344" max="4344" width="13.6640625" bestFit="1" customWidth="1"/>
    <col min="4345" max="4345" width="15.88671875" bestFit="1" customWidth="1"/>
    <col min="4346" max="4346" width="9.6640625" bestFit="1" customWidth="1"/>
    <col min="4347" max="4347" width="11.77734375" bestFit="1" customWidth="1"/>
    <col min="4348" max="4348" width="13.6640625" bestFit="1" customWidth="1"/>
    <col min="4349" max="4349" width="15.88671875" bestFit="1" customWidth="1"/>
    <col min="4350" max="4350" width="13.6640625" bestFit="1" customWidth="1"/>
    <col min="4351" max="4351" width="15.88671875" bestFit="1" customWidth="1"/>
    <col min="4352" max="4352" width="13.6640625" bestFit="1" customWidth="1"/>
    <col min="4353" max="4353" width="15.88671875" bestFit="1" customWidth="1"/>
    <col min="4354" max="4354" width="13.6640625" bestFit="1" customWidth="1"/>
    <col min="4355" max="4355" width="15.88671875" bestFit="1" customWidth="1"/>
    <col min="4356" max="4356" width="9.6640625" bestFit="1" customWidth="1"/>
    <col min="4357" max="4357" width="11.77734375" bestFit="1" customWidth="1"/>
    <col min="4358" max="4358" width="13.6640625" bestFit="1" customWidth="1"/>
    <col min="4359" max="4359" width="15.88671875" bestFit="1" customWidth="1"/>
    <col min="4360" max="4360" width="13.6640625" bestFit="1" customWidth="1"/>
    <col min="4361" max="4361" width="15.88671875" bestFit="1" customWidth="1"/>
    <col min="4362" max="4362" width="13.6640625" bestFit="1" customWidth="1"/>
    <col min="4363" max="4363" width="15.88671875" bestFit="1" customWidth="1"/>
    <col min="4364" max="4364" width="11.6640625" bestFit="1" customWidth="1"/>
    <col min="4365" max="4365" width="13.88671875" bestFit="1" customWidth="1"/>
    <col min="4366" max="4366" width="13.6640625" bestFit="1" customWidth="1"/>
    <col min="4367" max="4367" width="15.88671875" bestFit="1" customWidth="1"/>
    <col min="4368" max="4368" width="13.6640625" bestFit="1" customWidth="1"/>
    <col min="4369" max="4369" width="15.88671875" bestFit="1" customWidth="1"/>
    <col min="4370" max="4370" width="13.6640625" bestFit="1" customWidth="1"/>
    <col min="4371" max="4371" width="15.88671875" bestFit="1" customWidth="1"/>
    <col min="4372" max="4372" width="13.6640625" bestFit="1" customWidth="1"/>
    <col min="4373" max="4373" width="15.88671875" bestFit="1" customWidth="1"/>
    <col min="4374" max="4374" width="13.6640625" bestFit="1" customWidth="1"/>
    <col min="4375" max="4375" width="15.88671875" bestFit="1" customWidth="1"/>
    <col min="4376" max="4376" width="12.6640625" bestFit="1" customWidth="1"/>
    <col min="4377" max="4377" width="14.88671875" bestFit="1" customWidth="1"/>
    <col min="4378" max="4378" width="13.6640625" bestFit="1" customWidth="1"/>
    <col min="4379" max="4379" width="15.88671875" bestFit="1" customWidth="1"/>
    <col min="4380" max="4380" width="13.6640625" bestFit="1" customWidth="1"/>
    <col min="4381" max="4381" width="15.88671875" bestFit="1" customWidth="1"/>
    <col min="4382" max="4382" width="13.6640625" bestFit="1" customWidth="1"/>
    <col min="4383" max="4383" width="15.88671875" bestFit="1" customWidth="1"/>
    <col min="4384" max="4384" width="13.6640625" bestFit="1" customWidth="1"/>
    <col min="4385" max="4385" width="15.88671875" bestFit="1" customWidth="1"/>
    <col min="4386" max="4386" width="13.6640625" bestFit="1" customWidth="1"/>
    <col min="4387" max="4387" width="15.88671875" bestFit="1" customWidth="1"/>
    <col min="4388" max="4388" width="13.6640625" bestFit="1" customWidth="1"/>
    <col min="4389" max="4389" width="15.88671875" bestFit="1" customWidth="1"/>
    <col min="4390" max="4390" width="13.6640625" bestFit="1" customWidth="1"/>
    <col min="4391" max="4391" width="15.88671875" bestFit="1" customWidth="1"/>
    <col min="4392" max="4392" width="13.6640625" bestFit="1" customWidth="1"/>
    <col min="4393" max="4393" width="15.88671875" bestFit="1" customWidth="1"/>
    <col min="4394" max="4394" width="13.6640625" bestFit="1" customWidth="1"/>
    <col min="4395" max="4395" width="15.88671875" bestFit="1" customWidth="1"/>
    <col min="4396" max="4396" width="13.6640625" bestFit="1" customWidth="1"/>
    <col min="4397" max="4397" width="15.88671875" bestFit="1" customWidth="1"/>
    <col min="4398" max="4398" width="9.6640625" bestFit="1" customWidth="1"/>
    <col min="4399" max="4399" width="11.77734375" bestFit="1" customWidth="1"/>
    <col min="4400" max="4400" width="13.6640625" bestFit="1" customWidth="1"/>
    <col min="4401" max="4401" width="15.88671875" bestFit="1" customWidth="1"/>
    <col min="4402" max="4402" width="8.6640625" bestFit="1" customWidth="1"/>
    <col min="4403" max="4403" width="10.77734375" bestFit="1" customWidth="1"/>
    <col min="4404" max="4404" width="13.6640625" bestFit="1" customWidth="1"/>
    <col min="4405" max="4405" width="15.88671875" bestFit="1" customWidth="1"/>
    <col min="4406" max="4406" width="13.6640625" bestFit="1" customWidth="1"/>
    <col min="4407" max="4407" width="15.88671875" bestFit="1" customWidth="1"/>
    <col min="4408" max="4408" width="13.6640625" bestFit="1" customWidth="1"/>
    <col min="4409" max="4409" width="15.88671875" bestFit="1" customWidth="1"/>
    <col min="4410" max="4410" width="9.6640625" bestFit="1" customWidth="1"/>
    <col min="4411" max="4411" width="11.77734375" bestFit="1" customWidth="1"/>
    <col min="4412" max="4412" width="10.6640625" bestFit="1" customWidth="1"/>
    <col min="4413" max="4413" width="12.77734375" bestFit="1" customWidth="1"/>
    <col min="4414" max="4414" width="13.6640625" bestFit="1" customWidth="1"/>
    <col min="4415" max="4415" width="15.88671875" bestFit="1" customWidth="1"/>
    <col min="4416" max="4416" width="13.6640625" bestFit="1" customWidth="1"/>
    <col min="4417" max="4417" width="15.88671875" bestFit="1" customWidth="1"/>
    <col min="4418" max="4418" width="13.6640625" bestFit="1" customWidth="1"/>
    <col min="4419" max="4419" width="15.88671875" bestFit="1" customWidth="1"/>
    <col min="4420" max="4420" width="8.6640625" bestFit="1" customWidth="1"/>
    <col min="4421" max="4421" width="10.77734375" bestFit="1" customWidth="1"/>
    <col min="4422" max="4422" width="13.6640625" bestFit="1" customWidth="1"/>
    <col min="4423" max="4423" width="15.88671875" bestFit="1" customWidth="1"/>
    <col min="4424" max="4424" width="13.6640625" bestFit="1" customWidth="1"/>
    <col min="4425" max="4425" width="15.88671875" bestFit="1" customWidth="1"/>
    <col min="4426" max="4426" width="8.6640625" bestFit="1" customWidth="1"/>
    <col min="4427" max="4427" width="10.77734375" bestFit="1" customWidth="1"/>
    <col min="4428" max="4428" width="13.6640625" bestFit="1" customWidth="1"/>
    <col min="4429" max="4429" width="15.88671875" bestFit="1" customWidth="1"/>
    <col min="4430" max="4430" width="13.6640625" bestFit="1" customWidth="1"/>
    <col min="4431" max="4431" width="15.88671875" bestFit="1" customWidth="1"/>
    <col min="4432" max="4432" width="13.6640625" bestFit="1" customWidth="1"/>
    <col min="4433" max="4433" width="15.88671875" bestFit="1" customWidth="1"/>
    <col min="4434" max="4434" width="13.6640625" bestFit="1" customWidth="1"/>
    <col min="4435" max="4435" width="15.88671875" bestFit="1" customWidth="1"/>
    <col min="4436" max="4436" width="13.6640625" bestFit="1" customWidth="1"/>
    <col min="4437" max="4437" width="15.88671875" bestFit="1" customWidth="1"/>
    <col min="4438" max="4438" width="8.6640625" bestFit="1" customWidth="1"/>
    <col min="4439" max="4439" width="10.77734375" bestFit="1" customWidth="1"/>
    <col min="4440" max="4440" width="13.6640625" bestFit="1" customWidth="1"/>
    <col min="4441" max="4441" width="15.88671875" bestFit="1" customWidth="1"/>
    <col min="4442" max="4442" width="8.6640625" bestFit="1" customWidth="1"/>
    <col min="4443" max="4443" width="10.77734375" bestFit="1" customWidth="1"/>
    <col min="4444" max="4444" width="13.6640625" bestFit="1" customWidth="1"/>
    <col min="4445" max="4445" width="15.88671875" bestFit="1" customWidth="1"/>
    <col min="4446" max="4446" width="13.6640625" bestFit="1" customWidth="1"/>
    <col min="4447" max="4447" width="15.88671875" bestFit="1" customWidth="1"/>
    <col min="4448" max="4448" width="13.6640625" bestFit="1" customWidth="1"/>
    <col min="4449" max="4449" width="15.88671875" bestFit="1" customWidth="1"/>
    <col min="4450" max="4450" width="13.6640625" bestFit="1" customWidth="1"/>
    <col min="4451" max="4451" width="15.88671875" bestFit="1" customWidth="1"/>
    <col min="4452" max="4452" width="13.6640625" bestFit="1" customWidth="1"/>
    <col min="4453" max="4453" width="15.88671875" bestFit="1" customWidth="1"/>
    <col min="4454" max="4454" width="13.6640625" bestFit="1" customWidth="1"/>
    <col min="4455" max="4455" width="15.88671875" bestFit="1" customWidth="1"/>
    <col min="4456" max="4456" width="12.6640625" bestFit="1" customWidth="1"/>
    <col min="4457" max="4457" width="14.88671875" bestFit="1" customWidth="1"/>
    <col min="4458" max="4458" width="9.6640625" bestFit="1" customWidth="1"/>
    <col min="4459" max="4459" width="11.77734375" bestFit="1" customWidth="1"/>
    <col min="4460" max="4460" width="8.6640625" bestFit="1" customWidth="1"/>
    <col min="4461" max="4461" width="10.77734375" bestFit="1" customWidth="1"/>
    <col min="4462" max="4462" width="8.6640625" bestFit="1" customWidth="1"/>
    <col min="4463" max="4463" width="10.77734375" bestFit="1" customWidth="1"/>
    <col min="4464" max="4464" width="9.6640625" bestFit="1" customWidth="1"/>
    <col min="4465" max="4465" width="11.77734375" bestFit="1" customWidth="1"/>
    <col min="4466" max="4466" width="12.6640625" bestFit="1" customWidth="1"/>
    <col min="4467" max="4467" width="14.88671875" bestFit="1" customWidth="1"/>
    <col min="4468" max="4468" width="13.6640625" bestFit="1" customWidth="1"/>
    <col min="4469" max="4469" width="15.88671875" bestFit="1" customWidth="1"/>
    <col min="4470" max="4470" width="13.6640625" bestFit="1" customWidth="1"/>
    <col min="4471" max="4471" width="15.88671875" bestFit="1" customWidth="1"/>
    <col min="4472" max="4472" width="8.6640625" bestFit="1" customWidth="1"/>
    <col min="4473" max="4473" width="10.77734375" bestFit="1" customWidth="1"/>
    <col min="4474" max="4474" width="13.6640625" bestFit="1" customWidth="1"/>
    <col min="4475" max="4475" width="15.88671875" bestFit="1" customWidth="1"/>
    <col min="4476" max="4476" width="13.6640625" bestFit="1" customWidth="1"/>
    <col min="4477" max="4477" width="15.88671875" bestFit="1" customWidth="1"/>
    <col min="4478" max="4478" width="9.6640625" bestFit="1" customWidth="1"/>
    <col min="4479" max="4479" width="11.77734375" bestFit="1" customWidth="1"/>
    <col min="4480" max="4480" width="13.6640625" bestFit="1" customWidth="1"/>
    <col min="4481" max="4481" width="15.88671875" bestFit="1" customWidth="1"/>
    <col min="4482" max="4482" width="8.6640625" bestFit="1" customWidth="1"/>
    <col min="4483" max="4483" width="10.77734375" bestFit="1" customWidth="1"/>
    <col min="4484" max="4484" width="10.6640625" bestFit="1" customWidth="1"/>
    <col min="4485" max="4485" width="12.77734375" bestFit="1" customWidth="1"/>
    <col min="4486" max="4486" width="13.6640625" bestFit="1" customWidth="1"/>
    <col min="4487" max="4487" width="15.88671875" bestFit="1" customWidth="1"/>
    <col min="4488" max="4488" width="13.6640625" bestFit="1" customWidth="1"/>
    <col min="4489" max="4489" width="15.88671875" bestFit="1" customWidth="1"/>
    <col min="4490" max="4490" width="13.6640625" bestFit="1" customWidth="1"/>
    <col min="4491" max="4491" width="15.88671875" bestFit="1" customWidth="1"/>
    <col min="4492" max="4492" width="13.6640625" bestFit="1" customWidth="1"/>
    <col min="4493" max="4493" width="15.88671875" bestFit="1" customWidth="1"/>
    <col min="4494" max="4494" width="13.6640625" bestFit="1" customWidth="1"/>
    <col min="4495" max="4495" width="15.88671875" bestFit="1" customWidth="1"/>
    <col min="4496" max="4496" width="13.6640625" bestFit="1" customWidth="1"/>
    <col min="4497" max="4497" width="15.88671875" bestFit="1" customWidth="1"/>
    <col min="4498" max="4498" width="8.6640625" bestFit="1" customWidth="1"/>
    <col min="4499" max="4499" width="10.77734375" bestFit="1" customWidth="1"/>
    <col min="4500" max="4500" width="8.6640625" bestFit="1" customWidth="1"/>
    <col min="4501" max="4501" width="10.77734375" bestFit="1" customWidth="1"/>
    <col min="4502" max="4502" width="13.6640625" bestFit="1" customWidth="1"/>
    <col min="4503" max="4503" width="15.88671875" bestFit="1" customWidth="1"/>
    <col min="4504" max="4504" width="8.6640625" bestFit="1" customWidth="1"/>
    <col min="4505" max="4505" width="10.77734375" bestFit="1" customWidth="1"/>
    <col min="4506" max="4506" width="10.6640625" bestFit="1" customWidth="1"/>
    <col min="4507" max="4507" width="12.77734375" bestFit="1" customWidth="1"/>
    <col min="4508" max="4508" width="13.6640625" bestFit="1" customWidth="1"/>
    <col min="4509" max="4509" width="15.88671875" bestFit="1" customWidth="1"/>
    <col min="4510" max="4510" width="13.6640625" bestFit="1" customWidth="1"/>
    <col min="4511" max="4511" width="15.88671875" bestFit="1" customWidth="1"/>
    <col min="4512" max="4512" width="8.6640625" bestFit="1" customWidth="1"/>
    <col min="4513" max="4513" width="10.77734375" bestFit="1" customWidth="1"/>
    <col min="4514" max="4514" width="13.6640625" bestFit="1" customWidth="1"/>
    <col min="4515" max="4515" width="15.88671875" bestFit="1" customWidth="1"/>
    <col min="4516" max="4516" width="9.6640625" bestFit="1" customWidth="1"/>
    <col min="4517" max="4517" width="11.77734375" bestFit="1" customWidth="1"/>
    <col min="4518" max="4518" width="9.6640625" bestFit="1" customWidth="1"/>
    <col min="4519" max="4519" width="11.77734375" bestFit="1" customWidth="1"/>
    <col min="4520" max="4520" width="8.6640625" bestFit="1" customWidth="1"/>
    <col min="4521" max="4521" width="10.77734375" bestFit="1" customWidth="1"/>
    <col min="4522" max="4522" width="8.6640625" bestFit="1" customWidth="1"/>
    <col min="4523" max="4523" width="10.77734375" bestFit="1" customWidth="1"/>
    <col min="4524" max="4524" width="9.6640625" bestFit="1" customWidth="1"/>
    <col min="4525" max="4525" width="11.77734375" bestFit="1" customWidth="1"/>
    <col min="4526" max="4526" width="13.6640625" bestFit="1" customWidth="1"/>
    <col min="4527" max="4527" width="15.88671875" bestFit="1" customWidth="1"/>
    <col min="4528" max="4528" width="8.6640625" bestFit="1" customWidth="1"/>
    <col min="4529" max="4529" width="10.77734375" bestFit="1" customWidth="1"/>
    <col min="4530" max="4530" width="13.6640625" bestFit="1" customWidth="1"/>
    <col min="4531" max="4531" width="15.88671875" bestFit="1" customWidth="1"/>
    <col min="4532" max="4532" width="13.6640625" bestFit="1" customWidth="1"/>
    <col min="4533" max="4533" width="15.88671875" bestFit="1" customWidth="1"/>
    <col min="4534" max="4534" width="8.6640625" bestFit="1" customWidth="1"/>
    <col min="4535" max="4535" width="10.77734375" bestFit="1" customWidth="1"/>
    <col min="4536" max="4536" width="7.6640625" bestFit="1" customWidth="1"/>
    <col min="4537" max="4537" width="9.77734375" bestFit="1" customWidth="1"/>
    <col min="4538" max="4538" width="13.6640625" bestFit="1" customWidth="1"/>
    <col min="4539" max="4539" width="15.88671875" bestFit="1" customWidth="1"/>
    <col min="4540" max="4540" width="11.6640625" bestFit="1" customWidth="1"/>
    <col min="4541" max="4541" width="13.88671875" bestFit="1" customWidth="1"/>
    <col min="4542" max="4542" width="8.6640625" bestFit="1" customWidth="1"/>
    <col min="4543" max="4543" width="10.77734375" bestFit="1" customWidth="1"/>
    <col min="4544" max="4544" width="8.6640625" bestFit="1" customWidth="1"/>
    <col min="4545" max="4545" width="10.77734375" bestFit="1" customWidth="1"/>
    <col min="4546" max="4546" width="8.6640625" bestFit="1" customWidth="1"/>
    <col min="4547" max="4547" width="10.77734375" bestFit="1" customWidth="1"/>
    <col min="4548" max="4548" width="8.6640625" bestFit="1" customWidth="1"/>
    <col min="4549" max="4549" width="10.77734375" bestFit="1" customWidth="1"/>
    <col min="4550" max="4550" width="9.6640625" bestFit="1" customWidth="1"/>
    <col min="4551" max="4551" width="11.77734375" bestFit="1" customWidth="1"/>
    <col min="4552" max="4552" width="6.6640625" bestFit="1" customWidth="1"/>
    <col min="4553" max="4553" width="8.77734375" bestFit="1" customWidth="1"/>
    <col min="4554" max="4554" width="10.6640625" bestFit="1" customWidth="1"/>
    <col min="4555" max="4555" width="12.77734375" bestFit="1" customWidth="1"/>
    <col min="4556" max="4556" width="8.6640625" bestFit="1" customWidth="1"/>
    <col min="4557" max="4557" width="10.77734375" bestFit="1" customWidth="1"/>
    <col min="4558" max="4558" width="8.6640625" bestFit="1" customWidth="1"/>
    <col min="4559" max="4559" width="10.77734375" bestFit="1" customWidth="1"/>
    <col min="4560" max="4560" width="8.6640625" bestFit="1" customWidth="1"/>
    <col min="4561" max="4561" width="10.77734375" bestFit="1" customWidth="1"/>
    <col min="4562" max="4562" width="8.6640625" bestFit="1" customWidth="1"/>
    <col min="4563" max="4563" width="10.77734375" bestFit="1" customWidth="1"/>
    <col min="4564" max="4564" width="10" bestFit="1" customWidth="1"/>
  </cols>
  <sheetData>
    <row r="2" spans="2:3" x14ac:dyDescent="0.3">
      <c r="B2" t="s">
        <v>6</v>
      </c>
      <c r="C2" t="s">
        <v>4862</v>
      </c>
    </row>
    <row r="3" spans="2:3" x14ac:dyDescent="0.3">
      <c r="B3" s="5">
        <v>1</v>
      </c>
      <c r="C3">
        <v>0.78983750000000008</v>
      </c>
    </row>
    <row r="4" spans="2:3" x14ac:dyDescent="0.3">
      <c r="B4" s="5">
        <v>2</v>
      </c>
      <c r="C4">
        <v>0.55436351351351365</v>
      </c>
    </row>
    <row r="5" spans="2:3" x14ac:dyDescent="0.3">
      <c r="B5" s="5">
        <v>3</v>
      </c>
      <c r="C5">
        <v>0.67205862065517241</v>
      </c>
    </row>
    <row r="6" spans="2:3" x14ac:dyDescent="0.3">
      <c r="B6" s="5">
        <v>4</v>
      </c>
      <c r="C6">
        <v>0.60513040540540564</v>
      </c>
    </row>
    <row r="7" spans="2:3" x14ac:dyDescent="0.3">
      <c r="B7" s="5">
        <v>5</v>
      </c>
      <c r="C7">
        <v>0.57259647058823515</v>
      </c>
    </row>
    <row r="8" spans="2:3" x14ac:dyDescent="0.3">
      <c r="B8" s="5">
        <v>6</v>
      </c>
      <c r="C8">
        <v>0.56298484854545439</v>
      </c>
    </row>
    <row r="9" spans="2:3" x14ac:dyDescent="0.3">
      <c r="B9" s="5">
        <v>7</v>
      </c>
      <c r="C9">
        <v>0.57587662340909085</v>
      </c>
    </row>
    <row r="10" spans="2:3" x14ac:dyDescent="0.3">
      <c r="B10" s="5">
        <v>8</v>
      </c>
      <c r="C10">
        <v>0.58518269230769238</v>
      </c>
    </row>
    <row r="11" spans="2:3" x14ac:dyDescent="0.3">
      <c r="B11" s="5">
        <v>9</v>
      </c>
      <c r="C11">
        <v>0.64702592586666663</v>
      </c>
    </row>
    <row r="12" spans="2:3" x14ac:dyDescent="0.3">
      <c r="B12" s="5">
        <v>10</v>
      </c>
      <c r="C12">
        <v>0.60564600000000002</v>
      </c>
    </row>
    <row r="13" spans="2:3" x14ac:dyDescent="0.3">
      <c r="B13" s="5">
        <v>11</v>
      </c>
      <c r="C13">
        <v>0.59616121206666661</v>
      </c>
    </row>
    <row r="14" spans="2:3" x14ac:dyDescent="0.3">
      <c r="B14" s="5">
        <v>12</v>
      </c>
      <c r="C14">
        <v>0.5943362499999999</v>
      </c>
    </row>
    <row r="15" spans="2:3" x14ac:dyDescent="0.3">
      <c r="B15" s="5">
        <v>13</v>
      </c>
      <c r="C15">
        <v>0.57115769220000001</v>
      </c>
    </row>
    <row r="16" spans="2:3" x14ac:dyDescent="0.3">
      <c r="B16" s="5">
        <v>14</v>
      </c>
      <c r="C16">
        <v>0.58589464293750004</v>
      </c>
    </row>
    <row r="17" spans="2:3" x14ac:dyDescent="0.3">
      <c r="B17" s="5">
        <v>15</v>
      </c>
      <c r="C17">
        <v>0.5906407408333334</v>
      </c>
    </row>
    <row r="18" spans="2:3" x14ac:dyDescent="0.3">
      <c r="B18" s="5">
        <v>16</v>
      </c>
      <c r="C18">
        <v>0.64153906250000003</v>
      </c>
    </row>
    <row r="19" spans="2:3" x14ac:dyDescent="0.3">
      <c r="B19" s="5">
        <v>17</v>
      </c>
      <c r="C19">
        <v>0.55909499984999989</v>
      </c>
    </row>
    <row r="20" spans="2:3" x14ac:dyDescent="0.3">
      <c r="B20" s="5">
        <v>18</v>
      </c>
      <c r="C20">
        <v>0.65119417985714279</v>
      </c>
    </row>
    <row r="21" spans="2:3" x14ac:dyDescent="0.3">
      <c r="B21" s="5">
        <v>19</v>
      </c>
      <c r="C21">
        <v>0.67267236841666678</v>
      </c>
    </row>
    <row r="22" spans="2:3" x14ac:dyDescent="0.3">
      <c r="B22" s="5">
        <v>20</v>
      </c>
      <c r="C22">
        <v>0.48672071428571423</v>
      </c>
    </row>
    <row r="23" spans="2:3" x14ac:dyDescent="0.3">
      <c r="B23" s="5">
        <v>21</v>
      </c>
      <c r="C23">
        <v>0.56385714277777776</v>
      </c>
    </row>
    <row r="24" spans="2:3" x14ac:dyDescent="0.3">
      <c r="B24" s="5">
        <v>22</v>
      </c>
      <c r="C24">
        <v>0.63141859490909091</v>
      </c>
    </row>
    <row r="25" spans="2:3" x14ac:dyDescent="0.3">
      <c r="B25" s="5">
        <v>23</v>
      </c>
      <c r="C25">
        <v>0.57389673904999994</v>
      </c>
    </row>
    <row r="26" spans="2:3" x14ac:dyDescent="0.3">
      <c r="B26" s="5">
        <v>24</v>
      </c>
      <c r="C26">
        <v>0.59269613099999996</v>
      </c>
    </row>
    <row r="27" spans="2:3" x14ac:dyDescent="0.3">
      <c r="B27" s="5">
        <v>25</v>
      </c>
      <c r="C27">
        <v>0.55582181818181819</v>
      </c>
    </row>
    <row r="28" spans="2:3" x14ac:dyDescent="0.3">
      <c r="B28" s="5">
        <v>26</v>
      </c>
      <c r="C28">
        <v>0.54438717955555549</v>
      </c>
    </row>
    <row r="29" spans="2:3" x14ac:dyDescent="0.3">
      <c r="B29" s="5">
        <v>27</v>
      </c>
      <c r="C29">
        <v>0.65266388887500004</v>
      </c>
    </row>
    <row r="30" spans="2:3" x14ac:dyDescent="0.3">
      <c r="B30" s="5">
        <v>28</v>
      </c>
      <c r="C30">
        <v>0.61680250020000005</v>
      </c>
    </row>
    <row r="31" spans="2:3" x14ac:dyDescent="0.3">
      <c r="B31" s="5">
        <v>29</v>
      </c>
      <c r="C31">
        <v>0.59029693500000002</v>
      </c>
    </row>
    <row r="32" spans="2:3" x14ac:dyDescent="0.3">
      <c r="B32" s="5">
        <v>30</v>
      </c>
      <c r="C32">
        <v>0.61484888888888889</v>
      </c>
    </row>
    <row r="33" spans="2:3" x14ac:dyDescent="0.3">
      <c r="B33" s="5">
        <v>31</v>
      </c>
      <c r="C33">
        <v>0.54561583581818185</v>
      </c>
    </row>
    <row r="34" spans="2:3" x14ac:dyDescent="0.3">
      <c r="B34" s="5">
        <v>32</v>
      </c>
      <c r="C34">
        <v>0.6278429687499999</v>
      </c>
    </row>
    <row r="35" spans="2:3" x14ac:dyDescent="0.3">
      <c r="B35" s="5">
        <v>33</v>
      </c>
      <c r="C35">
        <v>0.59379090899999998</v>
      </c>
    </row>
    <row r="36" spans="2:3" x14ac:dyDescent="0.3">
      <c r="B36" s="5">
        <v>34</v>
      </c>
      <c r="C36">
        <v>0.63497294100000001</v>
      </c>
    </row>
    <row r="37" spans="2:3" x14ac:dyDescent="0.3">
      <c r="B37" s="5">
        <v>35</v>
      </c>
      <c r="C37">
        <v>0.63692214312499995</v>
      </c>
    </row>
    <row r="38" spans="2:3" x14ac:dyDescent="0.3">
      <c r="B38" s="5">
        <v>36</v>
      </c>
      <c r="C38">
        <v>0.64013368049999997</v>
      </c>
    </row>
    <row r="39" spans="2:3" x14ac:dyDescent="0.3">
      <c r="B39" s="5">
        <v>37</v>
      </c>
      <c r="C39">
        <v>0.56997331075000002</v>
      </c>
    </row>
    <row r="40" spans="2:3" x14ac:dyDescent="0.3">
      <c r="B40" s="5">
        <v>38</v>
      </c>
      <c r="C40">
        <v>0.57162293228571426</v>
      </c>
    </row>
    <row r="41" spans="2:3" x14ac:dyDescent="0.3">
      <c r="B41" s="5">
        <v>39</v>
      </c>
      <c r="C41">
        <v>0.58509413914285713</v>
      </c>
    </row>
    <row r="42" spans="2:3" x14ac:dyDescent="0.3">
      <c r="B42" s="5">
        <v>40</v>
      </c>
      <c r="C42">
        <v>0.70563472222222212</v>
      </c>
    </row>
    <row r="43" spans="2:3" x14ac:dyDescent="0.3">
      <c r="B43" s="5">
        <v>41</v>
      </c>
      <c r="C43">
        <v>0.56955975599999997</v>
      </c>
    </row>
    <row r="44" spans="2:3" x14ac:dyDescent="0.3">
      <c r="B44" s="5">
        <v>42</v>
      </c>
      <c r="C44">
        <v>0.61326448416666668</v>
      </c>
    </row>
    <row r="45" spans="2:3" x14ac:dyDescent="0.3">
      <c r="B45" s="5">
        <v>43</v>
      </c>
      <c r="C45">
        <v>0.645288372</v>
      </c>
    </row>
    <row r="46" spans="2:3" x14ac:dyDescent="0.3">
      <c r="B46" s="5">
        <v>44</v>
      </c>
      <c r="C46">
        <v>0.67803257566666664</v>
      </c>
    </row>
    <row r="47" spans="2:3" x14ac:dyDescent="0.3">
      <c r="B47" s="5">
        <v>45</v>
      </c>
      <c r="C47">
        <v>0.6813881481666666</v>
      </c>
    </row>
    <row r="48" spans="2:3" x14ac:dyDescent="0.3">
      <c r="B48" s="5">
        <v>46</v>
      </c>
      <c r="C48">
        <v>0.637734472</v>
      </c>
    </row>
    <row r="49" spans="2:3" x14ac:dyDescent="0.3">
      <c r="B49" s="5">
        <v>47</v>
      </c>
      <c r="C49">
        <v>0.67389209721428578</v>
      </c>
    </row>
    <row r="50" spans="2:3" x14ac:dyDescent="0.3">
      <c r="B50" s="5">
        <v>48</v>
      </c>
      <c r="C50">
        <v>0.66962847233333334</v>
      </c>
    </row>
    <row r="51" spans="2:3" x14ac:dyDescent="0.3">
      <c r="B51" s="5">
        <v>49</v>
      </c>
      <c r="C51">
        <v>0.46378448959999996</v>
      </c>
    </row>
    <row r="52" spans="2:3" x14ac:dyDescent="0.3">
      <c r="B52" s="5">
        <v>50</v>
      </c>
      <c r="C52">
        <v>0.64337133333333341</v>
      </c>
    </row>
    <row r="53" spans="2:3" x14ac:dyDescent="0.3">
      <c r="B53" s="5">
        <v>51</v>
      </c>
      <c r="C53">
        <v>0.68401078425000006</v>
      </c>
    </row>
    <row r="54" spans="2:3" x14ac:dyDescent="0.3">
      <c r="B54" s="5">
        <v>52</v>
      </c>
      <c r="C54">
        <v>0.6960900000000001</v>
      </c>
    </row>
    <row r="55" spans="2:3" x14ac:dyDescent="0.3">
      <c r="B55" s="5">
        <v>53</v>
      </c>
      <c r="C55">
        <v>0.71989568742857135</v>
      </c>
    </row>
    <row r="56" spans="2:3" x14ac:dyDescent="0.3">
      <c r="B56" s="5">
        <v>54</v>
      </c>
      <c r="C56">
        <v>0.67808611116666662</v>
      </c>
    </row>
    <row r="57" spans="2:3" x14ac:dyDescent="0.3">
      <c r="B57" s="5">
        <v>55</v>
      </c>
      <c r="C57">
        <v>0.76139752072727274</v>
      </c>
    </row>
    <row r="58" spans="2:3" x14ac:dyDescent="0.3">
      <c r="B58" s="5">
        <v>56</v>
      </c>
      <c r="C58">
        <v>0.57267916633333327</v>
      </c>
    </row>
    <row r="59" spans="2:3" x14ac:dyDescent="0.3">
      <c r="B59" s="5">
        <v>57</v>
      </c>
      <c r="C59">
        <v>0.62612514600000002</v>
      </c>
    </row>
    <row r="60" spans="2:3" x14ac:dyDescent="0.3">
      <c r="B60" s="5">
        <v>58</v>
      </c>
      <c r="C60">
        <v>0.63423827580000003</v>
      </c>
    </row>
    <row r="61" spans="2:3" x14ac:dyDescent="0.3">
      <c r="B61" s="5">
        <v>59</v>
      </c>
      <c r="C61">
        <v>0.6429881355999999</v>
      </c>
    </row>
    <row r="62" spans="2:3" x14ac:dyDescent="0.3">
      <c r="B62" s="5">
        <v>60</v>
      </c>
      <c r="C62">
        <v>0.70777866659999999</v>
      </c>
    </row>
    <row r="63" spans="2:3" x14ac:dyDescent="0.3">
      <c r="B63" s="5">
        <v>61</v>
      </c>
      <c r="C63">
        <v>0.61813319675</v>
      </c>
    </row>
    <row r="64" spans="2:3" x14ac:dyDescent="0.3">
      <c r="B64" s="5">
        <v>62</v>
      </c>
      <c r="C64">
        <v>0.69757036287499996</v>
      </c>
    </row>
    <row r="65" spans="2:3" x14ac:dyDescent="0.3">
      <c r="B65" s="5">
        <v>63</v>
      </c>
      <c r="C65">
        <v>0.57147029471428568</v>
      </c>
    </row>
    <row r="66" spans="2:3" x14ac:dyDescent="0.3">
      <c r="B66" s="5">
        <v>64</v>
      </c>
      <c r="C66">
        <v>0.64920729199999994</v>
      </c>
    </row>
    <row r="67" spans="2:3" x14ac:dyDescent="0.3">
      <c r="B67" s="5">
        <v>65</v>
      </c>
      <c r="C67">
        <v>0.63463890099999987</v>
      </c>
    </row>
    <row r="68" spans="2:3" x14ac:dyDescent="0.3">
      <c r="B68" s="5">
        <v>66</v>
      </c>
      <c r="C68">
        <v>0.65033878820000002</v>
      </c>
    </row>
    <row r="69" spans="2:3" x14ac:dyDescent="0.3">
      <c r="B69" s="5">
        <v>67</v>
      </c>
      <c r="C69">
        <v>0.66848985099999991</v>
      </c>
    </row>
    <row r="70" spans="2:3" x14ac:dyDescent="0.3">
      <c r="B70" s="5">
        <v>68</v>
      </c>
      <c r="C70">
        <v>0.62603235300000004</v>
      </c>
    </row>
    <row r="71" spans="2:3" x14ac:dyDescent="0.3">
      <c r="B71" s="5">
        <v>69</v>
      </c>
      <c r="C71">
        <v>0.66557065199999998</v>
      </c>
    </row>
    <row r="72" spans="2:3" x14ac:dyDescent="0.3">
      <c r="B72" s="5">
        <v>70</v>
      </c>
      <c r="C72">
        <v>0.57042690483333325</v>
      </c>
    </row>
    <row r="73" spans="2:3" x14ac:dyDescent="0.3">
      <c r="B73" s="5">
        <v>71</v>
      </c>
      <c r="C73">
        <v>0.71421866199999995</v>
      </c>
    </row>
    <row r="74" spans="2:3" x14ac:dyDescent="0.3">
      <c r="B74" s="5">
        <v>72</v>
      </c>
      <c r="C74">
        <v>0.70139027799999998</v>
      </c>
    </row>
    <row r="75" spans="2:3" x14ac:dyDescent="0.3">
      <c r="B75" s="5">
        <v>73</v>
      </c>
      <c r="C75">
        <v>0.72621130125</v>
      </c>
    </row>
    <row r="76" spans="2:3" x14ac:dyDescent="0.3">
      <c r="B76" s="5">
        <v>74</v>
      </c>
      <c r="C76">
        <v>0.63438355850000006</v>
      </c>
    </row>
    <row r="77" spans="2:3" x14ac:dyDescent="0.3">
      <c r="B77" s="5">
        <v>75</v>
      </c>
      <c r="C77">
        <v>0.61269284854545458</v>
      </c>
    </row>
    <row r="78" spans="2:3" x14ac:dyDescent="0.3">
      <c r="B78" s="5">
        <v>76</v>
      </c>
      <c r="C78">
        <v>0.76030937487499994</v>
      </c>
    </row>
    <row r="79" spans="2:3" x14ac:dyDescent="0.3">
      <c r="B79" s="5">
        <v>77</v>
      </c>
      <c r="C79">
        <v>0.70247623380000002</v>
      </c>
    </row>
    <row r="80" spans="2:3" x14ac:dyDescent="0.3">
      <c r="B80" s="5">
        <v>78</v>
      </c>
      <c r="C80">
        <v>0.73763410260000006</v>
      </c>
    </row>
    <row r="81" spans="2:3" x14ac:dyDescent="0.3">
      <c r="B81" s="5">
        <v>79</v>
      </c>
      <c r="C81">
        <v>0.60691867099999997</v>
      </c>
    </row>
    <row r="82" spans="2:3" x14ac:dyDescent="0.3">
      <c r="B82" s="5">
        <v>81</v>
      </c>
      <c r="C82">
        <v>0.74303904337500004</v>
      </c>
    </row>
    <row r="83" spans="2:3" x14ac:dyDescent="0.3">
      <c r="B83" s="5">
        <v>82</v>
      </c>
      <c r="C83">
        <v>0.59099024412500001</v>
      </c>
    </row>
    <row r="84" spans="2:3" x14ac:dyDescent="0.3">
      <c r="B84" s="5">
        <v>83</v>
      </c>
      <c r="C84">
        <v>0.77101686766666655</v>
      </c>
    </row>
    <row r="85" spans="2:3" x14ac:dyDescent="0.3">
      <c r="B85" s="5">
        <v>84</v>
      </c>
      <c r="C85">
        <v>0.62272751322222231</v>
      </c>
    </row>
    <row r="86" spans="2:3" x14ac:dyDescent="0.3">
      <c r="B86" s="5">
        <v>85</v>
      </c>
      <c r="C86">
        <v>0.69372941200000005</v>
      </c>
    </row>
    <row r="87" spans="2:3" x14ac:dyDescent="0.3">
      <c r="B87" s="5">
        <v>86</v>
      </c>
      <c r="C87">
        <v>0.67666930240000001</v>
      </c>
    </row>
    <row r="88" spans="2:3" x14ac:dyDescent="0.3">
      <c r="B88" s="5">
        <v>87</v>
      </c>
      <c r="C88">
        <v>0.66889846766666672</v>
      </c>
    </row>
    <row r="89" spans="2:3" x14ac:dyDescent="0.3">
      <c r="B89" s="5">
        <v>88</v>
      </c>
      <c r="C89">
        <v>0.67168490257142854</v>
      </c>
    </row>
    <row r="90" spans="2:3" x14ac:dyDescent="0.3">
      <c r="B90" s="5">
        <v>89</v>
      </c>
      <c r="C90">
        <v>0.66194007499999996</v>
      </c>
    </row>
    <row r="91" spans="2:3" x14ac:dyDescent="0.3">
      <c r="B91" s="5">
        <v>90</v>
      </c>
      <c r="C91">
        <v>0.73530944475000004</v>
      </c>
    </row>
    <row r="92" spans="2:3" x14ac:dyDescent="0.3">
      <c r="B92" s="5">
        <v>91</v>
      </c>
      <c r="C92">
        <v>0.60887081822222222</v>
      </c>
    </row>
    <row r="93" spans="2:3" x14ac:dyDescent="0.3">
      <c r="B93" s="5">
        <v>92</v>
      </c>
      <c r="C93">
        <v>0.59763043466666665</v>
      </c>
    </row>
    <row r="94" spans="2:3" x14ac:dyDescent="0.3">
      <c r="B94" s="5">
        <v>93</v>
      </c>
      <c r="C94">
        <v>0.77144301074999999</v>
      </c>
    </row>
    <row r="95" spans="2:3" x14ac:dyDescent="0.3">
      <c r="B95" s="5">
        <v>94</v>
      </c>
      <c r="C95">
        <v>0.71575771300000002</v>
      </c>
    </row>
    <row r="96" spans="2:3" x14ac:dyDescent="0.3">
      <c r="B96" s="5">
        <v>95</v>
      </c>
      <c r="C96">
        <v>0.64846000000000004</v>
      </c>
    </row>
    <row r="97" spans="2:3" x14ac:dyDescent="0.3">
      <c r="B97" s="5">
        <v>96</v>
      </c>
      <c r="C97">
        <v>0.71523402766666655</v>
      </c>
    </row>
    <row r="98" spans="2:3" x14ac:dyDescent="0.3">
      <c r="B98" s="5">
        <v>97</v>
      </c>
      <c r="C98">
        <v>0.73138659799999994</v>
      </c>
    </row>
    <row r="99" spans="2:3" x14ac:dyDescent="0.3">
      <c r="B99" s="5">
        <v>98</v>
      </c>
      <c r="C99">
        <v>0.75906938766666665</v>
      </c>
    </row>
    <row r="100" spans="2:3" x14ac:dyDescent="0.3">
      <c r="B100" s="5">
        <v>99</v>
      </c>
      <c r="C100">
        <v>0.5589719192</v>
      </c>
    </row>
    <row r="101" spans="2:3" x14ac:dyDescent="0.3">
      <c r="B101" s="5">
        <v>100</v>
      </c>
      <c r="C101">
        <v>0.74459077777777782</v>
      </c>
    </row>
    <row r="102" spans="2:3" x14ac:dyDescent="0.3">
      <c r="B102" s="5">
        <v>101</v>
      </c>
      <c r="C102">
        <v>0.69938910900000006</v>
      </c>
    </row>
    <row r="103" spans="2:3" x14ac:dyDescent="0.3">
      <c r="B103" s="5">
        <v>102</v>
      </c>
      <c r="C103">
        <v>0.56482607820000008</v>
      </c>
    </row>
    <row r="104" spans="2:3" x14ac:dyDescent="0.3">
      <c r="B104" s="5">
        <v>103</v>
      </c>
      <c r="C104">
        <v>0.65033592250000005</v>
      </c>
    </row>
    <row r="105" spans="2:3" x14ac:dyDescent="0.3">
      <c r="B105" s="5">
        <v>104</v>
      </c>
      <c r="C105">
        <v>0.75978301266666659</v>
      </c>
    </row>
    <row r="106" spans="2:3" x14ac:dyDescent="0.3">
      <c r="B106" s="5">
        <v>105</v>
      </c>
      <c r="C106">
        <v>0.5434994286</v>
      </c>
    </row>
    <row r="107" spans="2:3" x14ac:dyDescent="0.3">
      <c r="B107" s="5">
        <v>106</v>
      </c>
      <c r="C107">
        <v>0.855204717</v>
      </c>
    </row>
    <row r="108" spans="2:3" x14ac:dyDescent="0.3">
      <c r="B108" s="5">
        <v>107</v>
      </c>
      <c r="C108">
        <v>0.65263504649999993</v>
      </c>
    </row>
    <row r="109" spans="2:3" x14ac:dyDescent="0.3">
      <c r="B109" s="5">
        <v>108</v>
      </c>
      <c r="C109">
        <v>0.70399552483333327</v>
      </c>
    </row>
    <row r="110" spans="2:3" x14ac:dyDescent="0.3">
      <c r="B110" s="5">
        <v>109</v>
      </c>
      <c r="C110">
        <v>0.65037201850000004</v>
      </c>
    </row>
    <row r="111" spans="2:3" x14ac:dyDescent="0.3">
      <c r="B111" s="5">
        <v>110</v>
      </c>
      <c r="C111">
        <v>0.63205136350000002</v>
      </c>
    </row>
    <row r="112" spans="2:3" x14ac:dyDescent="0.3">
      <c r="B112" s="5">
        <v>111</v>
      </c>
      <c r="C112">
        <v>0.74880510500000008</v>
      </c>
    </row>
    <row r="113" spans="2:3" x14ac:dyDescent="0.3">
      <c r="B113" s="5">
        <v>112</v>
      </c>
      <c r="C113">
        <v>0.72868571400000004</v>
      </c>
    </row>
    <row r="114" spans="2:3" x14ac:dyDescent="0.3">
      <c r="B114" s="5">
        <v>113</v>
      </c>
      <c r="C114">
        <v>0.81251946900000005</v>
      </c>
    </row>
    <row r="115" spans="2:3" x14ac:dyDescent="0.3">
      <c r="B115" s="5">
        <v>114</v>
      </c>
      <c r="C115">
        <v>0.70123048225000006</v>
      </c>
    </row>
    <row r="116" spans="2:3" x14ac:dyDescent="0.3">
      <c r="B116" s="5">
        <v>115</v>
      </c>
      <c r="C116">
        <v>0.56585739099999999</v>
      </c>
    </row>
    <row r="117" spans="2:3" x14ac:dyDescent="0.3">
      <c r="B117" s="5">
        <v>116</v>
      </c>
      <c r="C117">
        <v>0.65574396550000014</v>
      </c>
    </row>
    <row r="118" spans="2:3" x14ac:dyDescent="0.3">
      <c r="B118" s="5">
        <v>117</v>
      </c>
      <c r="C118">
        <v>0.7282094016666667</v>
      </c>
    </row>
    <row r="119" spans="2:3" x14ac:dyDescent="0.3">
      <c r="B119" s="5">
        <v>118</v>
      </c>
      <c r="C119">
        <v>0.6172550845</v>
      </c>
    </row>
    <row r="120" spans="2:3" x14ac:dyDescent="0.3">
      <c r="B120" s="5">
        <v>119</v>
      </c>
      <c r="C120">
        <v>0.71038011199999984</v>
      </c>
    </row>
    <row r="121" spans="2:3" x14ac:dyDescent="0.3">
      <c r="B121" s="5">
        <v>120</v>
      </c>
      <c r="C121">
        <v>0.70309000025000001</v>
      </c>
    </row>
    <row r="122" spans="2:3" x14ac:dyDescent="0.3">
      <c r="B122" s="5">
        <v>121</v>
      </c>
      <c r="C122">
        <v>0.5417376035</v>
      </c>
    </row>
    <row r="123" spans="2:3" x14ac:dyDescent="0.3">
      <c r="B123" s="5">
        <v>122</v>
      </c>
      <c r="C123">
        <v>0.74849262266666672</v>
      </c>
    </row>
    <row r="124" spans="2:3" x14ac:dyDescent="0.3">
      <c r="B124" s="5">
        <v>123</v>
      </c>
      <c r="C124">
        <v>0.55852012200000001</v>
      </c>
    </row>
    <row r="125" spans="2:3" x14ac:dyDescent="0.3">
      <c r="B125" s="5">
        <v>124</v>
      </c>
      <c r="C125">
        <v>0.71711209649999996</v>
      </c>
    </row>
    <row r="126" spans="2:3" x14ac:dyDescent="0.3">
      <c r="B126" s="5">
        <v>125</v>
      </c>
      <c r="C126">
        <v>0.62141440000000003</v>
      </c>
    </row>
    <row r="127" spans="2:3" x14ac:dyDescent="0.3">
      <c r="B127" s="5">
        <v>126</v>
      </c>
      <c r="C127">
        <v>0.667146825</v>
      </c>
    </row>
    <row r="128" spans="2:3" x14ac:dyDescent="0.3">
      <c r="B128" s="5">
        <v>127</v>
      </c>
      <c r="C128">
        <v>0.71453051199999995</v>
      </c>
    </row>
    <row r="129" spans="2:3" x14ac:dyDescent="0.3">
      <c r="B129" s="5">
        <v>128</v>
      </c>
      <c r="C129">
        <v>0.64089348999999995</v>
      </c>
    </row>
    <row r="130" spans="2:3" x14ac:dyDescent="0.3">
      <c r="B130" s="5">
        <v>129</v>
      </c>
      <c r="C130">
        <v>0.71008620180000004</v>
      </c>
    </row>
    <row r="131" spans="2:3" x14ac:dyDescent="0.3">
      <c r="B131" s="5">
        <v>130</v>
      </c>
      <c r="C131">
        <v>0.80232769199999998</v>
      </c>
    </row>
    <row r="132" spans="2:3" x14ac:dyDescent="0.3">
      <c r="B132" s="5">
        <v>131</v>
      </c>
      <c r="C132">
        <v>0.66845648874999997</v>
      </c>
    </row>
    <row r="133" spans="2:3" x14ac:dyDescent="0.3">
      <c r="B133" s="5">
        <v>132</v>
      </c>
      <c r="C133">
        <v>0.77591111133333335</v>
      </c>
    </row>
    <row r="134" spans="2:3" x14ac:dyDescent="0.3">
      <c r="B134" s="5">
        <v>133</v>
      </c>
      <c r="C134">
        <v>0.70164210500000002</v>
      </c>
    </row>
    <row r="135" spans="2:3" x14ac:dyDescent="0.3">
      <c r="B135" s="5">
        <v>134</v>
      </c>
      <c r="C135">
        <v>0.75565783599999992</v>
      </c>
    </row>
    <row r="136" spans="2:3" x14ac:dyDescent="0.3">
      <c r="B136" s="5">
        <v>135</v>
      </c>
      <c r="C136">
        <v>0.62930111099999997</v>
      </c>
    </row>
    <row r="137" spans="2:3" x14ac:dyDescent="0.3">
      <c r="B137" s="5">
        <v>136</v>
      </c>
      <c r="C137">
        <v>0.5971991176</v>
      </c>
    </row>
    <row r="138" spans="2:3" x14ac:dyDescent="0.3">
      <c r="B138" s="5">
        <v>137</v>
      </c>
      <c r="C138">
        <v>0.66455316316666668</v>
      </c>
    </row>
    <row r="139" spans="2:3" x14ac:dyDescent="0.3">
      <c r="B139" s="5">
        <v>138</v>
      </c>
      <c r="C139">
        <v>0.60292391299999992</v>
      </c>
    </row>
    <row r="140" spans="2:3" x14ac:dyDescent="0.3">
      <c r="B140" s="5">
        <v>139</v>
      </c>
      <c r="C140">
        <v>0.75238471200000012</v>
      </c>
    </row>
    <row r="141" spans="2:3" x14ac:dyDescent="0.3">
      <c r="B141" s="5">
        <v>140</v>
      </c>
      <c r="C141">
        <v>0.57662000000000002</v>
      </c>
    </row>
    <row r="142" spans="2:3" x14ac:dyDescent="0.3">
      <c r="B142" s="5">
        <v>141</v>
      </c>
      <c r="C142">
        <v>0.71314361700000006</v>
      </c>
    </row>
    <row r="143" spans="2:3" x14ac:dyDescent="0.3">
      <c r="B143" s="5">
        <v>142</v>
      </c>
      <c r="C143">
        <v>0.61329119749999994</v>
      </c>
    </row>
    <row r="144" spans="2:3" x14ac:dyDescent="0.3">
      <c r="B144" s="5">
        <v>143</v>
      </c>
      <c r="C144">
        <v>0.78996538450000009</v>
      </c>
    </row>
    <row r="145" spans="2:3" x14ac:dyDescent="0.3">
      <c r="B145" s="5">
        <v>144</v>
      </c>
      <c r="C145">
        <v>0.75160954849999995</v>
      </c>
    </row>
    <row r="146" spans="2:3" x14ac:dyDescent="0.3">
      <c r="B146" s="5">
        <v>146</v>
      </c>
      <c r="C146">
        <v>0.61865525133333332</v>
      </c>
    </row>
    <row r="147" spans="2:3" x14ac:dyDescent="0.3">
      <c r="B147" s="5">
        <v>147</v>
      </c>
      <c r="C147">
        <v>0.81282006799999995</v>
      </c>
    </row>
    <row r="148" spans="2:3" x14ac:dyDescent="0.3">
      <c r="B148" s="5">
        <v>148</v>
      </c>
      <c r="C148">
        <v>0.66466081071428562</v>
      </c>
    </row>
    <row r="149" spans="2:3" x14ac:dyDescent="0.3">
      <c r="B149" s="5">
        <v>149</v>
      </c>
      <c r="C149">
        <v>0.62011073849999998</v>
      </c>
    </row>
    <row r="150" spans="2:3" x14ac:dyDescent="0.3">
      <c r="B150" s="5">
        <v>150</v>
      </c>
      <c r="C150">
        <v>0.61821933300000009</v>
      </c>
    </row>
    <row r="151" spans="2:3" x14ac:dyDescent="0.3">
      <c r="B151" s="5">
        <v>151</v>
      </c>
      <c r="C151">
        <v>0.68669122500000002</v>
      </c>
    </row>
    <row r="152" spans="2:3" x14ac:dyDescent="0.3">
      <c r="B152" s="5">
        <v>152</v>
      </c>
      <c r="C152">
        <v>0.72939786174999999</v>
      </c>
    </row>
    <row r="153" spans="2:3" x14ac:dyDescent="0.3">
      <c r="B153" s="5">
        <v>153</v>
      </c>
      <c r="C153">
        <v>0.65465381266666667</v>
      </c>
    </row>
    <row r="154" spans="2:3" x14ac:dyDescent="0.3">
      <c r="B154" s="5">
        <v>154</v>
      </c>
      <c r="C154">
        <v>0.65173311700000003</v>
      </c>
    </row>
    <row r="155" spans="2:3" x14ac:dyDescent="0.3">
      <c r="B155" s="5">
        <v>155</v>
      </c>
      <c r="C155">
        <v>0.74645032275000001</v>
      </c>
    </row>
    <row r="156" spans="2:3" x14ac:dyDescent="0.3">
      <c r="B156" s="5">
        <v>156</v>
      </c>
      <c r="C156">
        <v>0.6937516484285714</v>
      </c>
    </row>
    <row r="157" spans="2:3" x14ac:dyDescent="0.3">
      <c r="B157" s="5">
        <v>157</v>
      </c>
      <c r="C157">
        <v>0.60338789800000003</v>
      </c>
    </row>
    <row r="158" spans="2:3" x14ac:dyDescent="0.3">
      <c r="B158" s="5">
        <v>158</v>
      </c>
      <c r="C158">
        <v>0.59070063299999997</v>
      </c>
    </row>
    <row r="159" spans="2:3" x14ac:dyDescent="0.3">
      <c r="B159" s="5">
        <v>159</v>
      </c>
      <c r="C159">
        <v>0.60976027249999998</v>
      </c>
    </row>
    <row r="160" spans="2:3" x14ac:dyDescent="0.3">
      <c r="B160" s="5">
        <v>160</v>
      </c>
      <c r="C160">
        <v>0.72663765624999999</v>
      </c>
    </row>
    <row r="161" spans="2:3" x14ac:dyDescent="0.3">
      <c r="B161" s="5">
        <v>161</v>
      </c>
      <c r="C161">
        <v>0.68335465849999999</v>
      </c>
    </row>
    <row r="162" spans="2:3" x14ac:dyDescent="0.3">
      <c r="B162" s="5">
        <v>162</v>
      </c>
      <c r="C162">
        <v>0.49430740699999998</v>
      </c>
    </row>
    <row r="163" spans="2:3" x14ac:dyDescent="0.3">
      <c r="B163" s="5">
        <v>163</v>
      </c>
      <c r="C163">
        <v>0.56296380400000001</v>
      </c>
    </row>
    <row r="164" spans="2:3" x14ac:dyDescent="0.3">
      <c r="B164" s="5">
        <v>164</v>
      </c>
      <c r="C164">
        <v>0.65520646339999999</v>
      </c>
    </row>
    <row r="165" spans="2:3" x14ac:dyDescent="0.3">
      <c r="B165" s="5">
        <v>165</v>
      </c>
      <c r="C165">
        <v>0.62779333349999999</v>
      </c>
    </row>
    <row r="166" spans="2:3" x14ac:dyDescent="0.3">
      <c r="B166" s="5">
        <v>166</v>
      </c>
      <c r="C166">
        <v>0.73724743975000007</v>
      </c>
    </row>
    <row r="167" spans="2:3" x14ac:dyDescent="0.3">
      <c r="B167" s="5">
        <v>167</v>
      </c>
      <c r="C167">
        <v>0.703296527</v>
      </c>
    </row>
    <row r="168" spans="2:3" x14ac:dyDescent="0.3">
      <c r="B168" s="5">
        <v>168</v>
      </c>
      <c r="C168">
        <v>0.66189535719999992</v>
      </c>
    </row>
    <row r="169" spans="2:3" x14ac:dyDescent="0.3">
      <c r="B169" s="5">
        <v>169</v>
      </c>
      <c r="C169">
        <v>0.63616982249999998</v>
      </c>
    </row>
    <row r="170" spans="2:3" x14ac:dyDescent="0.3">
      <c r="B170" s="5">
        <v>170</v>
      </c>
      <c r="C170">
        <v>0.74337941166666666</v>
      </c>
    </row>
    <row r="171" spans="2:3" x14ac:dyDescent="0.3">
      <c r="B171" s="5">
        <v>171</v>
      </c>
      <c r="C171">
        <v>0.66690950275000005</v>
      </c>
    </row>
    <row r="172" spans="2:3" x14ac:dyDescent="0.3">
      <c r="B172" s="5">
        <v>172</v>
      </c>
      <c r="C172">
        <v>0.70167720960000002</v>
      </c>
    </row>
    <row r="173" spans="2:3" x14ac:dyDescent="0.3">
      <c r="B173" s="5">
        <v>173</v>
      </c>
      <c r="C173">
        <v>0.67564624299999998</v>
      </c>
    </row>
    <row r="174" spans="2:3" x14ac:dyDescent="0.3">
      <c r="B174" s="5">
        <v>174</v>
      </c>
      <c r="C174">
        <v>0.6827665516000001</v>
      </c>
    </row>
    <row r="175" spans="2:3" x14ac:dyDescent="0.3">
      <c r="B175" s="5">
        <v>175</v>
      </c>
      <c r="C175">
        <v>0.72706628600000001</v>
      </c>
    </row>
    <row r="176" spans="2:3" x14ac:dyDescent="0.3">
      <c r="B176" s="5">
        <v>176</v>
      </c>
      <c r="C176">
        <v>0.79735738640000009</v>
      </c>
    </row>
    <row r="177" spans="2:3" x14ac:dyDescent="0.3">
      <c r="B177" s="5">
        <v>177</v>
      </c>
      <c r="C177">
        <v>0.73525160066666662</v>
      </c>
    </row>
    <row r="178" spans="2:3" x14ac:dyDescent="0.3">
      <c r="B178" s="5">
        <v>178</v>
      </c>
      <c r="C178">
        <v>0.82259606699999999</v>
      </c>
    </row>
    <row r="179" spans="2:3" x14ac:dyDescent="0.3">
      <c r="B179" s="5">
        <v>179</v>
      </c>
      <c r="C179">
        <v>0.62594245799999992</v>
      </c>
    </row>
    <row r="180" spans="2:3" x14ac:dyDescent="0.3">
      <c r="B180" s="5">
        <v>180</v>
      </c>
      <c r="C180">
        <v>0.67146888900000001</v>
      </c>
    </row>
    <row r="181" spans="2:3" x14ac:dyDescent="0.3">
      <c r="B181" s="5">
        <v>181</v>
      </c>
      <c r="C181">
        <v>0.76189801099999999</v>
      </c>
    </row>
    <row r="182" spans="2:3" x14ac:dyDescent="0.3">
      <c r="B182" s="5">
        <v>182</v>
      </c>
      <c r="C182">
        <v>0.61514395600000005</v>
      </c>
    </row>
    <row r="183" spans="2:3" x14ac:dyDescent="0.3">
      <c r="B183" s="5">
        <v>183</v>
      </c>
      <c r="C183">
        <v>0.71535765024999998</v>
      </c>
    </row>
    <row r="184" spans="2:3" x14ac:dyDescent="0.3">
      <c r="B184" s="5">
        <v>184</v>
      </c>
      <c r="C184">
        <v>0.78984065240000001</v>
      </c>
    </row>
    <row r="185" spans="2:3" x14ac:dyDescent="0.3">
      <c r="B185" s="5">
        <v>185</v>
      </c>
      <c r="C185">
        <v>0.75070162166666654</v>
      </c>
    </row>
    <row r="186" spans="2:3" x14ac:dyDescent="0.3">
      <c r="B186" s="5">
        <v>186</v>
      </c>
      <c r="C186">
        <v>0.54573763450000001</v>
      </c>
    </row>
    <row r="187" spans="2:3" x14ac:dyDescent="0.3">
      <c r="B187" s="5">
        <v>187</v>
      </c>
      <c r="C187">
        <v>0.59480053499999996</v>
      </c>
    </row>
    <row r="188" spans="2:3" x14ac:dyDescent="0.3">
      <c r="B188" s="5">
        <v>188</v>
      </c>
      <c r="C188">
        <v>0.78582801399999991</v>
      </c>
    </row>
    <row r="189" spans="2:3" x14ac:dyDescent="0.3">
      <c r="B189" s="5">
        <v>189</v>
      </c>
      <c r="C189">
        <v>0.66040462975000003</v>
      </c>
    </row>
    <row r="190" spans="2:3" x14ac:dyDescent="0.3">
      <c r="B190" s="5">
        <v>190</v>
      </c>
      <c r="C190">
        <v>0.82068657899999997</v>
      </c>
    </row>
    <row r="191" spans="2:3" x14ac:dyDescent="0.3">
      <c r="B191" s="5">
        <v>191</v>
      </c>
      <c r="C191">
        <v>0.61935445050000004</v>
      </c>
    </row>
    <row r="192" spans="2:3" x14ac:dyDescent="0.3">
      <c r="B192" s="5">
        <v>192</v>
      </c>
      <c r="C192">
        <v>0.69785911449999993</v>
      </c>
    </row>
    <row r="193" spans="2:3" x14ac:dyDescent="0.3">
      <c r="B193" s="5">
        <v>193</v>
      </c>
      <c r="C193">
        <v>0.74769222766666665</v>
      </c>
    </row>
    <row r="194" spans="2:3" x14ac:dyDescent="0.3">
      <c r="B194" s="5">
        <v>194</v>
      </c>
      <c r="C194">
        <v>0.75109132299999992</v>
      </c>
    </row>
    <row r="195" spans="2:3" x14ac:dyDescent="0.3">
      <c r="B195" s="5">
        <v>195</v>
      </c>
      <c r="C195">
        <v>0.78797410300000004</v>
      </c>
    </row>
    <row r="196" spans="2:3" x14ac:dyDescent="0.3">
      <c r="B196" s="5">
        <v>196</v>
      </c>
      <c r="C196">
        <v>0.62395442199999995</v>
      </c>
    </row>
    <row r="197" spans="2:3" x14ac:dyDescent="0.3">
      <c r="B197" s="5">
        <v>197</v>
      </c>
      <c r="C197">
        <v>0.63144619300000004</v>
      </c>
    </row>
    <row r="198" spans="2:3" x14ac:dyDescent="0.3">
      <c r="B198" s="5">
        <v>198</v>
      </c>
      <c r="C198">
        <v>0.84028585899999997</v>
      </c>
    </row>
    <row r="199" spans="2:3" x14ac:dyDescent="0.3">
      <c r="B199" s="5">
        <v>199</v>
      </c>
      <c r="C199">
        <v>0.7461345477500001</v>
      </c>
    </row>
    <row r="200" spans="2:3" x14ac:dyDescent="0.3">
      <c r="B200" s="5">
        <v>200</v>
      </c>
      <c r="C200">
        <v>0.74035912500000001</v>
      </c>
    </row>
    <row r="201" spans="2:3" x14ac:dyDescent="0.3">
      <c r="B201" s="5">
        <v>201</v>
      </c>
      <c r="C201">
        <v>0.71295074599999997</v>
      </c>
    </row>
    <row r="202" spans="2:3" x14ac:dyDescent="0.3">
      <c r="B202" s="5">
        <v>202</v>
      </c>
      <c r="C202">
        <v>0.66711105599999998</v>
      </c>
    </row>
    <row r="203" spans="2:3" x14ac:dyDescent="0.3">
      <c r="B203" s="5">
        <v>203</v>
      </c>
      <c r="C203">
        <v>0.85522463100000001</v>
      </c>
    </row>
    <row r="204" spans="2:3" x14ac:dyDescent="0.3">
      <c r="B204" s="5">
        <v>204</v>
      </c>
      <c r="C204">
        <v>0.71282548999999995</v>
      </c>
    </row>
    <row r="205" spans="2:3" x14ac:dyDescent="0.3">
      <c r="B205" s="5">
        <v>205</v>
      </c>
      <c r="C205">
        <v>0.65705430899999995</v>
      </c>
    </row>
    <row r="206" spans="2:3" x14ac:dyDescent="0.3">
      <c r="B206" s="5">
        <v>206</v>
      </c>
      <c r="C206">
        <v>0.75719485399999997</v>
      </c>
    </row>
    <row r="207" spans="2:3" x14ac:dyDescent="0.3">
      <c r="B207" s="5">
        <v>207</v>
      </c>
      <c r="C207">
        <v>0.741083092</v>
      </c>
    </row>
    <row r="208" spans="2:3" x14ac:dyDescent="0.3">
      <c r="B208" s="5">
        <v>208</v>
      </c>
      <c r="C208">
        <v>0.73220096199999996</v>
      </c>
    </row>
    <row r="209" spans="2:3" x14ac:dyDescent="0.3">
      <c r="B209" s="5">
        <v>209</v>
      </c>
      <c r="C209">
        <v>0.78622401919999996</v>
      </c>
    </row>
    <row r="210" spans="2:3" x14ac:dyDescent="0.3">
      <c r="B210" s="5">
        <v>210</v>
      </c>
      <c r="C210">
        <v>0.71242904799999995</v>
      </c>
    </row>
    <row r="211" spans="2:3" x14ac:dyDescent="0.3">
      <c r="B211" s="5">
        <v>212</v>
      </c>
      <c r="C211">
        <v>0.85032264199999996</v>
      </c>
    </row>
    <row r="212" spans="2:3" x14ac:dyDescent="0.3">
      <c r="B212" s="5">
        <v>214</v>
      </c>
      <c r="C212">
        <v>0.70594883200000003</v>
      </c>
    </row>
    <row r="213" spans="2:3" x14ac:dyDescent="0.3">
      <c r="B213" s="5">
        <v>215</v>
      </c>
      <c r="C213">
        <v>0.61515209300000007</v>
      </c>
    </row>
    <row r="214" spans="2:3" x14ac:dyDescent="0.3">
      <c r="B214" s="5">
        <v>216</v>
      </c>
      <c r="C214">
        <v>0.72219189825000007</v>
      </c>
    </row>
    <row r="215" spans="2:3" x14ac:dyDescent="0.3">
      <c r="B215" s="5">
        <v>218</v>
      </c>
      <c r="C215">
        <v>0.85445963300000005</v>
      </c>
    </row>
    <row r="216" spans="2:3" x14ac:dyDescent="0.3">
      <c r="B216" s="5">
        <v>219</v>
      </c>
      <c r="C216">
        <v>0.75960821899999997</v>
      </c>
    </row>
    <row r="217" spans="2:3" x14ac:dyDescent="0.3">
      <c r="B217" s="5">
        <v>220</v>
      </c>
      <c r="C217">
        <v>0.6947667045</v>
      </c>
    </row>
    <row r="218" spans="2:3" x14ac:dyDescent="0.3">
      <c r="B218" s="5">
        <v>221</v>
      </c>
      <c r="C218">
        <v>0.63840965299999997</v>
      </c>
    </row>
    <row r="219" spans="2:3" x14ac:dyDescent="0.3">
      <c r="B219" s="5">
        <v>222</v>
      </c>
      <c r="C219">
        <v>0.67101509000000004</v>
      </c>
    </row>
    <row r="220" spans="2:3" x14ac:dyDescent="0.3">
      <c r="B220" s="5">
        <v>223</v>
      </c>
      <c r="C220">
        <v>0.68663026900000002</v>
      </c>
    </row>
    <row r="221" spans="2:3" x14ac:dyDescent="0.3">
      <c r="B221" s="5">
        <v>224</v>
      </c>
      <c r="C221">
        <v>0.55137812500000005</v>
      </c>
    </row>
    <row r="222" spans="2:3" x14ac:dyDescent="0.3">
      <c r="B222" s="5">
        <v>225</v>
      </c>
      <c r="C222">
        <v>0.82395274066666657</v>
      </c>
    </row>
    <row r="223" spans="2:3" x14ac:dyDescent="0.3">
      <c r="B223" s="5">
        <v>226</v>
      </c>
      <c r="C223">
        <v>0.75778997066666676</v>
      </c>
    </row>
    <row r="224" spans="2:3" x14ac:dyDescent="0.3">
      <c r="B224" s="5">
        <v>227</v>
      </c>
      <c r="C224">
        <v>0.49509317149999998</v>
      </c>
    </row>
    <row r="225" spans="2:3" x14ac:dyDescent="0.3">
      <c r="B225" s="5">
        <v>228</v>
      </c>
      <c r="C225">
        <v>0.61347960550000002</v>
      </c>
    </row>
    <row r="226" spans="2:3" x14ac:dyDescent="0.3">
      <c r="B226" s="5">
        <v>229</v>
      </c>
      <c r="C226">
        <v>0.7113155458</v>
      </c>
    </row>
    <row r="227" spans="2:3" x14ac:dyDescent="0.3">
      <c r="B227" s="5">
        <v>230</v>
      </c>
      <c r="C227">
        <v>0.776956957</v>
      </c>
    </row>
    <row r="228" spans="2:3" x14ac:dyDescent="0.3">
      <c r="B228" s="5">
        <v>234</v>
      </c>
      <c r="C228">
        <v>0.77609594000000004</v>
      </c>
    </row>
    <row r="229" spans="2:3" x14ac:dyDescent="0.3">
      <c r="B229" s="5">
        <v>236</v>
      </c>
      <c r="C229">
        <v>0.62170042349999999</v>
      </c>
    </row>
    <row r="230" spans="2:3" x14ac:dyDescent="0.3">
      <c r="B230" s="5">
        <v>237</v>
      </c>
      <c r="C230">
        <v>0.62236624500000004</v>
      </c>
    </row>
    <row r="231" spans="2:3" x14ac:dyDescent="0.3">
      <c r="B231" s="5">
        <v>238</v>
      </c>
      <c r="C231">
        <v>0.57547279424999997</v>
      </c>
    </row>
    <row r="232" spans="2:3" x14ac:dyDescent="0.3">
      <c r="B232" s="5">
        <v>239</v>
      </c>
      <c r="C232">
        <v>0.55316527233333335</v>
      </c>
    </row>
    <row r="233" spans="2:3" x14ac:dyDescent="0.3">
      <c r="B233" s="5">
        <v>240</v>
      </c>
      <c r="C233">
        <v>0.66961652766666668</v>
      </c>
    </row>
    <row r="234" spans="2:3" x14ac:dyDescent="0.3">
      <c r="B234" s="5">
        <v>241</v>
      </c>
      <c r="C234">
        <v>0.73278845083333344</v>
      </c>
    </row>
    <row r="235" spans="2:3" x14ac:dyDescent="0.3">
      <c r="B235" s="5">
        <v>242</v>
      </c>
      <c r="C235">
        <v>0.66164297500000002</v>
      </c>
    </row>
    <row r="236" spans="2:3" x14ac:dyDescent="0.3">
      <c r="B236" s="5">
        <v>243</v>
      </c>
      <c r="C236">
        <v>0.64945967066666677</v>
      </c>
    </row>
    <row r="237" spans="2:3" x14ac:dyDescent="0.3">
      <c r="B237" s="5">
        <v>244</v>
      </c>
      <c r="C237">
        <v>0.61969139350000002</v>
      </c>
    </row>
    <row r="238" spans="2:3" x14ac:dyDescent="0.3">
      <c r="B238" s="5">
        <v>245</v>
      </c>
      <c r="C238">
        <v>0.72081863933333334</v>
      </c>
    </row>
    <row r="239" spans="2:3" x14ac:dyDescent="0.3">
      <c r="B239" s="5">
        <v>246</v>
      </c>
      <c r="C239">
        <v>0.75021991899999996</v>
      </c>
    </row>
    <row r="240" spans="2:3" x14ac:dyDescent="0.3">
      <c r="B240" s="5">
        <v>247</v>
      </c>
      <c r="C240">
        <v>0.61706133625000004</v>
      </c>
    </row>
    <row r="241" spans="2:3" x14ac:dyDescent="0.3">
      <c r="B241" s="5">
        <v>248</v>
      </c>
      <c r="C241">
        <v>0.58462217699999997</v>
      </c>
    </row>
    <row r="242" spans="2:3" x14ac:dyDescent="0.3">
      <c r="B242" s="5">
        <v>249</v>
      </c>
      <c r="C242">
        <v>0.68355461799999995</v>
      </c>
    </row>
    <row r="243" spans="2:3" x14ac:dyDescent="0.3">
      <c r="B243" s="5">
        <v>250</v>
      </c>
      <c r="C243">
        <v>0.58235879999999995</v>
      </c>
    </row>
    <row r="244" spans="2:3" x14ac:dyDescent="0.3">
      <c r="B244" s="5">
        <v>251</v>
      </c>
      <c r="C244">
        <v>0.75947231049999997</v>
      </c>
    </row>
    <row r="245" spans="2:3" x14ac:dyDescent="0.3">
      <c r="B245" s="5">
        <v>252</v>
      </c>
      <c r="C245">
        <v>0.65816984150000002</v>
      </c>
    </row>
    <row r="246" spans="2:3" x14ac:dyDescent="0.3">
      <c r="B246" s="5">
        <v>253</v>
      </c>
      <c r="C246">
        <v>0.63765869575</v>
      </c>
    </row>
    <row r="247" spans="2:3" x14ac:dyDescent="0.3">
      <c r="B247" s="5">
        <v>254</v>
      </c>
      <c r="C247">
        <v>0.61999094450000003</v>
      </c>
    </row>
    <row r="248" spans="2:3" x14ac:dyDescent="0.3">
      <c r="B248" s="5">
        <v>255</v>
      </c>
      <c r="C248">
        <v>0.65695960749999993</v>
      </c>
    </row>
    <row r="249" spans="2:3" x14ac:dyDescent="0.3">
      <c r="B249" s="5">
        <v>257</v>
      </c>
      <c r="C249">
        <v>0.71664747100000004</v>
      </c>
    </row>
    <row r="250" spans="2:3" x14ac:dyDescent="0.3">
      <c r="B250" s="5">
        <v>258</v>
      </c>
      <c r="C250">
        <v>0.92050193800000002</v>
      </c>
    </row>
    <row r="251" spans="2:3" x14ac:dyDescent="0.3">
      <c r="B251" s="5">
        <v>259</v>
      </c>
      <c r="C251">
        <v>0.79574343650000001</v>
      </c>
    </row>
    <row r="252" spans="2:3" x14ac:dyDescent="0.3">
      <c r="B252" s="5">
        <v>260</v>
      </c>
      <c r="C252">
        <v>0.68737432725000003</v>
      </c>
    </row>
    <row r="253" spans="2:3" x14ac:dyDescent="0.3">
      <c r="B253" s="5">
        <v>262</v>
      </c>
      <c r="C253">
        <v>0.80396641199999996</v>
      </c>
    </row>
    <row r="254" spans="2:3" x14ac:dyDescent="0.3">
      <c r="B254" s="5">
        <v>264</v>
      </c>
      <c r="C254">
        <v>0.65762708349999999</v>
      </c>
    </row>
    <row r="255" spans="2:3" x14ac:dyDescent="0.3">
      <c r="B255" s="5">
        <v>266</v>
      </c>
      <c r="C255">
        <v>0.76153646599999991</v>
      </c>
    </row>
    <row r="256" spans="2:3" x14ac:dyDescent="0.3">
      <c r="B256" s="5">
        <v>267</v>
      </c>
      <c r="C256">
        <v>0.69931524885714291</v>
      </c>
    </row>
    <row r="257" spans="2:3" x14ac:dyDescent="0.3">
      <c r="B257" s="5">
        <v>268</v>
      </c>
      <c r="C257">
        <v>0.63093451499999997</v>
      </c>
    </row>
    <row r="258" spans="2:3" x14ac:dyDescent="0.3">
      <c r="B258" s="5">
        <v>270</v>
      </c>
      <c r="C258">
        <v>0.67653259250000009</v>
      </c>
    </row>
    <row r="259" spans="2:3" x14ac:dyDescent="0.3">
      <c r="B259" s="5">
        <v>271</v>
      </c>
      <c r="C259">
        <v>0.70588339475000006</v>
      </c>
    </row>
    <row r="260" spans="2:3" x14ac:dyDescent="0.3">
      <c r="B260" s="5">
        <v>272</v>
      </c>
      <c r="C260">
        <v>0.61445735300000004</v>
      </c>
    </row>
    <row r="261" spans="2:3" x14ac:dyDescent="0.3">
      <c r="B261" s="5">
        <v>273</v>
      </c>
      <c r="C261">
        <v>0.795442125</v>
      </c>
    </row>
    <row r="262" spans="2:3" x14ac:dyDescent="0.3">
      <c r="B262" s="5">
        <v>274</v>
      </c>
      <c r="C262">
        <v>0.76561204400000005</v>
      </c>
    </row>
    <row r="263" spans="2:3" x14ac:dyDescent="0.3">
      <c r="B263" s="5">
        <v>276</v>
      </c>
      <c r="C263">
        <v>0.68889480666666669</v>
      </c>
    </row>
    <row r="264" spans="2:3" x14ac:dyDescent="0.3">
      <c r="B264" s="5">
        <v>277</v>
      </c>
      <c r="C264">
        <v>0.74924765333333332</v>
      </c>
    </row>
    <row r="265" spans="2:3" x14ac:dyDescent="0.3">
      <c r="B265" s="5">
        <v>278</v>
      </c>
      <c r="C265">
        <v>0.7080556118000001</v>
      </c>
    </row>
    <row r="266" spans="2:3" x14ac:dyDescent="0.3">
      <c r="B266" s="5">
        <v>279</v>
      </c>
      <c r="C266">
        <v>0.76905806450000003</v>
      </c>
    </row>
    <row r="267" spans="2:3" x14ac:dyDescent="0.3">
      <c r="B267" s="5">
        <v>280</v>
      </c>
      <c r="C267">
        <v>0.59602428600000001</v>
      </c>
    </row>
    <row r="268" spans="2:3" x14ac:dyDescent="0.3">
      <c r="B268" s="5">
        <v>281</v>
      </c>
      <c r="C268">
        <v>0.56282686800000004</v>
      </c>
    </row>
    <row r="269" spans="2:3" x14ac:dyDescent="0.3">
      <c r="B269" s="5">
        <v>282</v>
      </c>
      <c r="C269">
        <v>0.53632553199999999</v>
      </c>
    </row>
    <row r="270" spans="2:3" x14ac:dyDescent="0.3">
      <c r="B270" s="5">
        <v>284</v>
      </c>
      <c r="C270">
        <v>0.65747147900000003</v>
      </c>
    </row>
    <row r="271" spans="2:3" x14ac:dyDescent="0.3">
      <c r="B271" s="5">
        <v>286</v>
      </c>
      <c r="C271">
        <v>0.66169055899999996</v>
      </c>
    </row>
    <row r="272" spans="2:3" x14ac:dyDescent="0.3">
      <c r="B272" s="5">
        <v>287</v>
      </c>
      <c r="C272">
        <v>0.60771219533333332</v>
      </c>
    </row>
    <row r="273" spans="2:3" x14ac:dyDescent="0.3">
      <c r="B273" s="5">
        <v>288</v>
      </c>
      <c r="C273">
        <v>0.77779687499999994</v>
      </c>
    </row>
    <row r="274" spans="2:3" x14ac:dyDescent="0.3">
      <c r="B274" s="5">
        <v>289</v>
      </c>
      <c r="C274">
        <v>0.63271937700000003</v>
      </c>
    </row>
    <row r="275" spans="2:3" x14ac:dyDescent="0.3">
      <c r="B275" s="5">
        <v>290</v>
      </c>
      <c r="C275">
        <v>0.73719103450000001</v>
      </c>
    </row>
    <row r="276" spans="2:3" x14ac:dyDescent="0.3">
      <c r="B276" s="5">
        <v>291</v>
      </c>
      <c r="C276">
        <v>0.57191397466666671</v>
      </c>
    </row>
    <row r="277" spans="2:3" x14ac:dyDescent="0.3">
      <c r="B277" s="5">
        <v>292</v>
      </c>
      <c r="C277">
        <v>0.78065684899999999</v>
      </c>
    </row>
    <row r="278" spans="2:3" x14ac:dyDescent="0.3">
      <c r="B278" s="5">
        <v>293</v>
      </c>
      <c r="C278">
        <v>0.72609692866666675</v>
      </c>
    </row>
    <row r="279" spans="2:3" x14ac:dyDescent="0.3">
      <c r="B279" s="5">
        <v>295</v>
      </c>
      <c r="C279">
        <v>0.68176305100000001</v>
      </c>
    </row>
    <row r="280" spans="2:3" x14ac:dyDescent="0.3">
      <c r="B280" s="5">
        <v>296</v>
      </c>
      <c r="C280">
        <v>0.72443395249999998</v>
      </c>
    </row>
    <row r="281" spans="2:3" x14ac:dyDescent="0.3">
      <c r="B281" s="5">
        <v>297</v>
      </c>
      <c r="C281">
        <v>0.60298754200000004</v>
      </c>
    </row>
    <row r="282" spans="2:3" x14ac:dyDescent="0.3">
      <c r="B282" s="5">
        <v>298</v>
      </c>
      <c r="C282">
        <v>0.70955626400000005</v>
      </c>
    </row>
    <row r="283" spans="2:3" x14ac:dyDescent="0.3">
      <c r="B283" s="5">
        <v>299</v>
      </c>
      <c r="C283">
        <v>0.71117157200000003</v>
      </c>
    </row>
    <row r="284" spans="2:3" x14ac:dyDescent="0.3">
      <c r="B284" s="5">
        <v>300</v>
      </c>
      <c r="C284">
        <v>0.77651466662500002</v>
      </c>
    </row>
    <row r="285" spans="2:3" x14ac:dyDescent="0.3">
      <c r="B285" s="5">
        <v>301</v>
      </c>
      <c r="C285">
        <v>0.77097574800000002</v>
      </c>
    </row>
    <row r="286" spans="2:3" x14ac:dyDescent="0.3">
      <c r="B286" s="5">
        <v>302</v>
      </c>
      <c r="C286">
        <v>0.78857466899999995</v>
      </c>
    </row>
    <row r="287" spans="2:3" x14ac:dyDescent="0.3">
      <c r="B287" s="5">
        <v>303</v>
      </c>
      <c r="C287">
        <v>0.60598085800000001</v>
      </c>
    </row>
    <row r="288" spans="2:3" x14ac:dyDescent="0.3">
      <c r="B288" s="5">
        <v>304</v>
      </c>
      <c r="C288">
        <v>0.73290871699999993</v>
      </c>
    </row>
    <row r="289" spans="2:3" x14ac:dyDescent="0.3">
      <c r="B289" s="5">
        <v>305</v>
      </c>
      <c r="C289">
        <v>0.79339934400000001</v>
      </c>
    </row>
    <row r="290" spans="2:3" x14ac:dyDescent="0.3">
      <c r="B290" s="5">
        <v>306</v>
      </c>
      <c r="C290">
        <v>0.68687200433333329</v>
      </c>
    </row>
    <row r="291" spans="2:3" x14ac:dyDescent="0.3">
      <c r="B291" s="5">
        <v>307</v>
      </c>
      <c r="C291">
        <v>0.65994560250000001</v>
      </c>
    </row>
    <row r="292" spans="2:3" x14ac:dyDescent="0.3">
      <c r="B292" s="5">
        <v>308</v>
      </c>
      <c r="C292">
        <v>0.63153181800000002</v>
      </c>
    </row>
    <row r="293" spans="2:3" x14ac:dyDescent="0.3">
      <c r="B293" s="5">
        <v>309</v>
      </c>
      <c r="C293">
        <v>0.77309417499999999</v>
      </c>
    </row>
    <row r="294" spans="2:3" x14ac:dyDescent="0.3">
      <c r="B294" s="5">
        <v>311</v>
      </c>
      <c r="C294">
        <v>0.81479839200000004</v>
      </c>
    </row>
    <row r="295" spans="2:3" x14ac:dyDescent="0.3">
      <c r="B295" s="5">
        <v>312</v>
      </c>
      <c r="C295">
        <v>0.6395949786666667</v>
      </c>
    </row>
    <row r="296" spans="2:3" x14ac:dyDescent="0.3">
      <c r="B296" s="5">
        <v>313</v>
      </c>
      <c r="C296">
        <v>0.68079776400000003</v>
      </c>
    </row>
    <row r="297" spans="2:3" x14ac:dyDescent="0.3">
      <c r="B297" s="5">
        <v>314</v>
      </c>
      <c r="C297">
        <v>0.73392834399999995</v>
      </c>
    </row>
    <row r="298" spans="2:3" x14ac:dyDescent="0.3">
      <c r="B298" s="5">
        <v>316</v>
      </c>
      <c r="C298">
        <v>0.61204272149999994</v>
      </c>
    </row>
    <row r="299" spans="2:3" x14ac:dyDescent="0.3">
      <c r="B299" s="5">
        <v>317</v>
      </c>
      <c r="C299">
        <v>0.72726675079999992</v>
      </c>
    </row>
    <row r="300" spans="2:3" x14ac:dyDescent="0.3">
      <c r="B300" s="5">
        <v>318</v>
      </c>
      <c r="C300">
        <v>0.71089685533333336</v>
      </c>
    </row>
    <row r="301" spans="2:3" x14ac:dyDescent="0.3">
      <c r="B301" s="5">
        <v>319</v>
      </c>
      <c r="C301">
        <v>0.59415768000000002</v>
      </c>
    </row>
    <row r="302" spans="2:3" x14ac:dyDescent="0.3">
      <c r="B302" s="5">
        <v>320</v>
      </c>
      <c r="C302">
        <v>0.77194062500000005</v>
      </c>
    </row>
    <row r="303" spans="2:3" x14ac:dyDescent="0.3">
      <c r="B303" s="5">
        <v>321</v>
      </c>
      <c r="C303">
        <v>0.63033707166666664</v>
      </c>
    </row>
    <row r="304" spans="2:3" x14ac:dyDescent="0.3">
      <c r="B304" s="5">
        <v>322</v>
      </c>
      <c r="C304">
        <v>0.60116739100000005</v>
      </c>
    </row>
    <row r="305" spans="2:3" x14ac:dyDescent="0.3">
      <c r="B305" s="5">
        <v>325</v>
      </c>
      <c r="C305">
        <v>0.74328461499999998</v>
      </c>
    </row>
    <row r="306" spans="2:3" x14ac:dyDescent="0.3">
      <c r="B306" s="5">
        <v>326</v>
      </c>
      <c r="C306">
        <v>0.54794447899999998</v>
      </c>
    </row>
    <row r="307" spans="2:3" x14ac:dyDescent="0.3">
      <c r="B307" s="5">
        <v>330</v>
      </c>
      <c r="C307">
        <v>0.48269575799999997</v>
      </c>
    </row>
    <row r="308" spans="2:3" x14ac:dyDescent="0.3">
      <c r="B308" s="5">
        <v>331</v>
      </c>
      <c r="C308">
        <v>0.62529607250000008</v>
      </c>
    </row>
    <row r="309" spans="2:3" x14ac:dyDescent="0.3">
      <c r="B309" s="5">
        <v>333</v>
      </c>
      <c r="C309">
        <v>0.62676156199999999</v>
      </c>
    </row>
    <row r="310" spans="2:3" x14ac:dyDescent="0.3">
      <c r="B310" s="5">
        <v>334</v>
      </c>
      <c r="C310">
        <v>0.71759461099999999</v>
      </c>
    </row>
    <row r="311" spans="2:3" x14ac:dyDescent="0.3">
      <c r="B311" s="5">
        <v>335</v>
      </c>
      <c r="C311">
        <v>0.81169343299999996</v>
      </c>
    </row>
    <row r="312" spans="2:3" x14ac:dyDescent="0.3">
      <c r="B312" s="5">
        <v>336</v>
      </c>
      <c r="C312">
        <v>0.80755401800000004</v>
      </c>
    </row>
    <row r="313" spans="2:3" x14ac:dyDescent="0.3">
      <c r="B313" s="5">
        <v>339</v>
      </c>
      <c r="C313">
        <v>0.83084277299999998</v>
      </c>
    </row>
    <row r="314" spans="2:3" x14ac:dyDescent="0.3">
      <c r="B314" s="5">
        <v>340</v>
      </c>
      <c r="C314">
        <v>0.78453426500000001</v>
      </c>
    </row>
    <row r="315" spans="2:3" x14ac:dyDescent="0.3">
      <c r="B315" s="5">
        <v>341</v>
      </c>
      <c r="C315">
        <v>0.77159340199999993</v>
      </c>
    </row>
    <row r="316" spans="2:3" x14ac:dyDescent="0.3">
      <c r="B316" s="5">
        <v>342</v>
      </c>
      <c r="C316">
        <v>0.59819327499999997</v>
      </c>
    </row>
    <row r="317" spans="2:3" x14ac:dyDescent="0.3">
      <c r="B317" s="5">
        <v>343</v>
      </c>
      <c r="C317">
        <v>0.70961793000000017</v>
      </c>
    </row>
    <row r="318" spans="2:3" x14ac:dyDescent="0.3">
      <c r="B318" s="5">
        <v>344</v>
      </c>
      <c r="C318">
        <v>0.78158013566666673</v>
      </c>
    </row>
    <row r="319" spans="2:3" x14ac:dyDescent="0.3">
      <c r="B319" s="5">
        <v>346</v>
      </c>
      <c r="C319">
        <v>0.57853439299999998</v>
      </c>
    </row>
    <row r="320" spans="2:3" x14ac:dyDescent="0.3">
      <c r="B320" s="5">
        <v>347</v>
      </c>
      <c r="C320">
        <v>0.71022190200000002</v>
      </c>
    </row>
    <row r="321" spans="2:3" x14ac:dyDescent="0.3">
      <c r="B321" s="5">
        <v>349</v>
      </c>
      <c r="C321">
        <v>0.7353096463333334</v>
      </c>
    </row>
    <row r="322" spans="2:3" x14ac:dyDescent="0.3">
      <c r="B322" s="5">
        <v>350</v>
      </c>
      <c r="C322">
        <v>0.66102271450000005</v>
      </c>
    </row>
    <row r="323" spans="2:3" x14ac:dyDescent="0.3">
      <c r="B323" s="5">
        <v>351</v>
      </c>
      <c r="C323">
        <v>0.71757027533333329</v>
      </c>
    </row>
    <row r="324" spans="2:3" x14ac:dyDescent="0.3">
      <c r="B324" s="5">
        <v>354</v>
      </c>
      <c r="C324">
        <v>0.78610889799999994</v>
      </c>
    </row>
    <row r="325" spans="2:3" x14ac:dyDescent="0.3">
      <c r="B325" s="5">
        <v>356</v>
      </c>
      <c r="C325">
        <v>0.6903463483333333</v>
      </c>
    </row>
    <row r="326" spans="2:3" x14ac:dyDescent="0.3">
      <c r="B326" s="5">
        <v>357</v>
      </c>
      <c r="C326">
        <v>0.83229271699999996</v>
      </c>
    </row>
    <row r="327" spans="2:3" x14ac:dyDescent="0.3">
      <c r="B327" s="5">
        <v>358</v>
      </c>
      <c r="C327">
        <v>0.712449581</v>
      </c>
    </row>
    <row r="328" spans="2:3" x14ac:dyDescent="0.3">
      <c r="B328" s="5">
        <v>359</v>
      </c>
      <c r="C328">
        <v>0.65143913650000007</v>
      </c>
    </row>
    <row r="329" spans="2:3" x14ac:dyDescent="0.3">
      <c r="B329" s="5">
        <v>360</v>
      </c>
      <c r="C329">
        <v>0.76978069450000008</v>
      </c>
    </row>
    <row r="330" spans="2:3" x14ac:dyDescent="0.3">
      <c r="B330" s="5">
        <v>361</v>
      </c>
      <c r="C330">
        <v>0.75189529099999997</v>
      </c>
    </row>
    <row r="331" spans="2:3" x14ac:dyDescent="0.3">
      <c r="B331" s="5">
        <v>362</v>
      </c>
      <c r="C331">
        <v>0.79683729299999995</v>
      </c>
    </row>
    <row r="332" spans="2:3" x14ac:dyDescent="0.3">
      <c r="B332" s="5">
        <v>363</v>
      </c>
      <c r="C332">
        <v>0.683039532</v>
      </c>
    </row>
    <row r="333" spans="2:3" x14ac:dyDescent="0.3">
      <c r="B333" s="5">
        <v>365</v>
      </c>
      <c r="C333">
        <v>0.54362219199999995</v>
      </c>
    </row>
    <row r="334" spans="2:3" x14ac:dyDescent="0.3">
      <c r="B334" s="5">
        <v>366</v>
      </c>
      <c r="C334">
        <v>0.74588852500000002</v>
      </c>
    </row>
    <row r="335" spans="2:3" x14ac:dyDescent="0.3">
      <c r="B335" s="5">
        <v>367</v>
      </c>
      <c r="C335">
        <v>0.56828474100000004</v>
      </c>
    </row>
    <row r="336" spans="2:3" x14ac:dyDescent="0.3">
      <c r="B336" s="5">
        <v>368</v>
      </c>
      <c r="C336">
        <v>0.76770489149999999</v>
      </c>
    </row>
    <row r="337" spans="2:3" x14ac:dyDescent="0.3">
      <c r="B337" s="5">
        <v>370</v>
      </c>
      <c r="C337">
        <v>0.76622121649999997</v>
      </c>
    </row>
    <row r="338" spans="2:3" x14ac:dyDescent="0.3">
      <c r="B338" s="5">
        <v>371</v>
      </c>
      <c r="C338">
        <v>0.781459299</v>
      </c>
    </row>
    <row r="339" spans="2:3" x14ac:dyDescent="0.3">
      <c r="B339" s="5">
        <v>372</v>
      </c>
      <c r="C339">
        <v>0.80941290300000002</v>
      </c>
    </row>
    <row r="340" spans="2:3" x14ac:dyDescent="0.3">
      <c r="B340" s="5">
        <v>373</v>
      </c>
      <c r="C340">
        <v>0.65275093799999995</v>
      </c>
    </row>
    <row r="341" spans="2:3" x14ac:dyDescent="0.3">
      <c r="B341" s="5">
        <v>376</v>
      </c>
      <c r="C341">
        <v>0.74105212799999998</v>
      </c>
    </row>
    <row r="342" spans="2:3" x14ac:dyDescent="0.3">
      <c r="B342" s="5">
        <v>377</v>
      </c>
      <c r="C342">
        <v>0.70964588900000003</v>
      </c>
    </row>
    <row r="343" spans="2:3" x14ac:dyDescent="0.3">
      <c r="B343" s="5">
        <v>378</v>
      </c>
      <c r="C343">
        <v>0.69364999999999999</v>
      </c>
    </row>
    <row r="344" spans="2:3" x14ac:dyDescent="0.3">
      <c r="B344" s="5">
        <v>379</v>
      </c>
      <c r="C344">
        <v>0.71710395800000004</v>
      </c>
    </row>
    <row r="345" spans="2:3" x14ac:dyDescent="0.3">
      <c r="B345" s="5">
        <v>381</v>
      </c>
      <c r="C345">
        <v>0.74862362166666652</v>
      </c>
    </row>
    <row r="346" spans="2:3" x14ac:dyDescent="0.3">
      <c r="B346" s="5">
        <v>382</v>
      </c>
      <c r="C346">
        <v>0.62054476400000003</v>
      </c>
    </row>
    <row r="347" spans="2:3" x14ac:dyDescent="0.3">
      <c r="B347" s="5">
        <v>383</v>
      </c>
      <c r="C347">
        <v>0.43315979100000002</v>
      </c>
    </row>
    <row r="348" spans="2:3" x14ac:dyDescent="0.3">
      <c r="B348" s="5">
        <v>384</v>
      </c>
      <c r="C348">
        <v>0.6789960066666666</v>
      </c>
    </row>
    <row r="349" spans="2:3" x14ac:dyDescent="0.3">
      <c r="B349" s="5">
        <v>386</v>
      </c>
      <c r="C349">
        <v>0.66715198633333339</v>
      </c>
    </row>
    <row r="350" spans="2:3" x14ac:dyDescent="0.3">
      <c r="B350" s="5">
        <v>387</v>
      </c>
      <c r="C350">
        <v>0.75907984500000003</v>
      </c>
    </row>
    <row r="351" spans="2:3" x14ac:dyDescent="0.3">
      <c r="B351" s="5">
        <v>388</v>
      </c>
      <c r="C351">
        <v>0.75238749999999999</v>
      </c>
    </row>
    <row r="352" spans="2:3" x14ac:dyDescent="0.3">
      <c r="B352" s="5">
        <v>389</v>
      </c>
      <c r="C352">
        <v>0.54788714699999996</v>
      </c>
    </row>
    <row r="353" spans="2:3" x14ac:dyDescent="0.3">
      <c r="B353" s="5">
        <v>390</v>
      </c>
      <c r="C353">
        <v>0.65778282050000003</v>
      </c>
    </row>
    <row r="354" spans="2:3" x14ac:dyDescent="0.3">
      <c r="B354" s="5">
        <v>391</v>
      </c>
      <c r="C354">
        <v>0.66329590800000005</v>
      </c>
    </row>
    <row r="355" spans="2:3" x14ac:dyDescent="0.3">
      <c r="B355" s="5">
        <v>392</v>
      </c>
      <c r="C355">
        <v>0.59223877575000006</v>
      </c>
    </row>
    <row r="356" spans="2:3" x14ac:dyDescent="0.3">
      <c r="B356" s="5">
        <v>394</v>
      </c>
      <c r="C356">
        <v>0.59802335024999997</v>
      </c>
    </row>
    <row r="357" spans="2:3" x14ac:dyDescent="0.3">
      <c r="B357" s="5">
        <v>396</v>
      </c>
      <c r="C357">
        <v>0.56376073199999999</v>
      </c>
    </row>
    <row r="358" spans="2:3" x14ac:dyDescent="0.3">
      <c r="B358" s="5">
        <v>398</v>
      </c>
      <c r="C358">
        <v>0.76331607999999995</v>
      </c>
    </row>
    <row r="359" spans="2:3" x14ac:dyDescent="0.3">
      <c r="B359" s="5">
        <v>399</v>
      </c>
      <c r="C359">
        <v>0.65042431099999998</v>
      </c>
    </row>
    <row r="360" spans="2:3" x14ac:dyDescent="0.3">
      <c r="B360" s="5">
        <v>400</v>
      </c>
      <c r="C360">
        <v>0.66808762500000007</v>
      </c>
    </row>
    <row r="361" spans="2:3" x14ac:dyDescent="0.3">
      <c r="B361" s="5">
        <v>401</v>
      </c>
      <c r="C361">
        <v>0.51691870299999998</v>
      </c>
    </row>
    <row r="362" spans="2:3" x14ac:dyDescent="0.3">
      <c r="B362" s="5">
        <v>402</v>
      </c>
      <c r="C362">
        <v>0.73818905450000005</v>
      </c>
    </row>
    <row r="363" spans="2:3" x14ac:dyDescent="0.3">
      <c r="B363" s="5">
        <v>404</v>
      </c>
      <c r="C363">
        <v>0.69663490066666667</v>
      </c>
    </row>
    <row r="364" spans="2:3" x14ac:dyDescent="0.3">
      <c r="B364" s="5">
        <v>406</v>
      </c>
      <c r="C364">
        <v>0.70630221699999995</v>
      </c>
    </row>
    <row r="365" spans="2:3" x14ac:dyDescent="0.3">
      <c r="B365" s="5">
        <v>407</v>
      </c>
      <c r="C365">
        <v>0.65203095799999999</v>
      </c>
    </row>
    <row r="366" spans="2:3" x14ac:dyDescent="0.3">
      <c r="B366" s="5">
        <v>408</v>
      </c>
      <c r="C366">
        <v>0.68728419100000004</v>
      </c>
    </row>
    <row r="367" spans="2:3" x14ac:dyDescent="0.3">
      <c r="B367" s="5">
        <v>409</v>
      </c>
      <c r="C367">
        <v>0.65723080700000003</v>
      </c>
    </row>
    <row r="368" spans="2:3" x14ac:dyDescent="0.3">
      <c r="B368" s="5">
        <v>410</v>
      </c>
      <c r="C368">
        <v>0.66730896300000009</v>
      </c>
    </row>
    <row r="369" spans="2:3" x14ac:dyDescent="0.3">
      <c r="B369" s="5">
        <v>412</v>
      </c>
      <c r="C369">
        <v>0.71913123000000001</v>
      </c>
    </row>
    <row r="370" spans="2:3" x14ac:dyDescent="0.3">
      <c r="B370" s="5">
        <v>413</v>
      </c>
      <c r="C370">
        <v>0.49389225199999998</v>
      </c>
    </row>
    <row r="371" spans="2:3" x14ac:dyDescent="0.3">
      <c r="B371" s="5">
        <v>414</v>
      </c>
      <c r="C371">
        <v>0.62022041100000003</v>
      </c>
    </row>
    <row r="372" spans="2:3" x14ac:dyDescent="0.3">
      <c r="B372" s="5">
        <v>416</v>
      </c>
      <c r="C372">
        <v>0.84450697100000005</v>
      </c>
    </row>
    <row r="373" spans="2:3" x14ac:dyDescent="0.3">
      <c r="B373" s="5">
        <v>419</v>
      </c>
      <c r="C373">
        <v>0.76806754200000005</v>
      </c>
    </row>
    <row r="374" spans="2:3" x14ac:dyDescent="0.3">
      <c r="B374" s="5">
        <v>420</v>
      </c>
      <c r="C374">
        <v>0.78510976200000004</v>
      </c>
    </row>
    <row r="375" spans="2:3" x14ac:dyDescent="0.3">
      <c r="B375" s="5">
        <v>423</v>
      </c>
      <c r="C375">
        <v>0.75077139500000001</v>
      </c>
    </row>
    <row r="376" spans="2:3" x14ac:dyDescent="0.3">
      <c r="B376" s="5">
        <v>424</v>
      </c>
      <c r="C376">
        <v>0.77727429266666659</v>
      </c>
    </row>
    <row r="377" spans="2:3" x14ac:dyDescent="0.3">
      <c r="B377" s="5">
        <v>427</v>
      </c>
      <c r="C377">
        <v>0.66823987124999995</v>
      </c>
    </row>
    <row r="378" spans="2:3" x14ac:dyDescent="0.3">
      <c r="B378" s="5">
        <v>428</v>
      </c>
      <c r="C378">
        <v>0.75691647200000001</v>
      </c>
    </row>
    <row r="379" spans="2:3" x14ac:dyDescent="0.3">
      <c r="B379" s="5">
        <v>429</v>
      </c>
      <c r="C379">
        <v>0.55741258699999996</v>
      </c>
    </row>
    <row r="380" spans="2:3" x14ac:dyDescent="0.3">
      <c r="B380" s="5">
        <v>430</v>
      </c>
      <c r="C380">
        <v>0.75064697666666669</v>
      </c>
    </row>
    <row r="381" spans="2:3" x14ac:dyDescent="0.3">
      <c r="B381" s="5">
        <v>431</v>
      </c>
      <c r="C381">
        <v>0.68642273799999998</v>
      </c>
    </row>
    <row r="382" spans="2:3" x14ac:dyDescent="0.3">
      <c r="B382" s="5">
        <v>432</v>
      </c>
      <c r="C382">
        <v>0.51771412000000006</v>
      </c>
    </row>
    <row r="383" spans="2:3" x14ac:dyDescent="0.3">
      <c r="B383" s="5">
        <v>433</v>
      </c>
      <c r="C383">
        <v>0.68430375300000001</v>
      </c>
    </row>
    <row r="384" spans="2:3" x14ac:dyDescent="0.3">
      <c r="B384" s="5">
        <v>434</v>
      </c>
      <c r="C384">
        <v>0.71318602166666667</v>
      </c>
    </row>
    <row r="385" spans="2:3" x14ac:dyDescent="0.3">
      <c r="B385" s="5">
        <v>435</v>
      </c>
      <c r="C385">
        <v>0.68692103450000008</v>
      </c>
    </row>
    <row r="386" spans="2:3" x14ac:dyDescent="0.3">
      <c r="B386" s="5">
        <v>437</v>
      </c>
      <c r="C386">
        <v>0.58311556099999995</v>
      </c>
    </row>
    <row r="387" spans="2:3" x14ac:dyDescent="0.3">
      <c r="B387" s="5">
        <v>438</v>
      </c>
      <c r="C387">
        <v>0.66723458899999999</v>
      </c>
    </row>
    <row r="388" spans="2:3" x14ac:dyDescent="0.3">
      <c r="B388" s="5">
        <v>439</v>
      </c>
      <c r="C388">
        <v>0.57777015899999995</v>
      </c>
    </row>
    <row r="389" spans="2:3" x14ac:dyDescent="0.3">
      <c r="B389" s="5">
        <v>441</v>
      </c>
      <c r="C389">
        <v>0.75420340100000005</v>
      </c>
    </row>
    <row r="390" spans="2:3" x14ac:dyDescent="0.3">
      <c r="B390" s="5">
        <v>442</v>
      </c>
      <c r="C390">
        <v>0.68185143299999995</v>
      </c>
    </row>
    <row r="391" spans="2:3" x14ac:dyDescent="0.3">
      <c r="B391" s="5">
        <v>443</v>
      </c>
      <c r="C391">
        <v>0.63588149000000005</v>
      </c>
    </row>
    <row r="392" spans="2:3" x14ac:dyDescent="0.3">
      <c r="B392" s="5">
        <v>445</v>
      </c>
      <c r="C392">
        <v>0.66642707899999998</v>
      </c>
    </row>
    <row r="393" spans="2:3" x14ac:dyDescent="0.3">
      <c r="B393" s="5">
        <v>446</v>
      </c>
      <c r="C393">
        <v>0.59730964099999995</v>
      </c>
    </row>
    <row r="394" spans="2:3" x14ac:dyDescent="0.3">
      <c r="B394" s="5">
        <v>447</v>
      </c>
      <c r="C394">
        <v>0.48734183399999997</v>
      </c>
    </row>
    <row r="395" spans="2:3" x14ac:dyDescent="0.3">
      <c r="B395" s="5">
        <v>448</v>
      </c>
      <c r="C395">
        <v>0.74102924100000001</v>
      </c>
    </row>
    <row r="396" spans="2:3" x14ac:dyDescent="0.3">
      <c r="B396" s="5">
        <v>449</v>
      </c>
      <c r="C396">
        <v>0.711516704</v>
      </c>
    </row>
    <row r="397" spans="2:3" x14ac:dyDescent="0.3">
      <c r="B397" s="5">
        <v>450</v>
      </c>
      <c r="C397">
        <v>0.571114444</v>
      </c>
    </row>
    <row r="398" spans="2:3" x14ac:dyDescent="0.3">
      <c r="B398" s="5">
        <v>451</v>
      </c>
      <c r="C398">
        <v>0.85284345900000003</v>
      </c>
    </row>
    <row r="399" spans="2:3" x14ac:dyDescent="0.3">
      <c r="B399" s="5">
        <v>452</v>
      </c>
      <c r="C399">
        <v>0.79908407049999997</v>
      </c>
    </row>
    <row r="400" spans="2:3" x14ac:dyDescent="0.3">
      <c r="B400" s="5">
        <v>453</v>
      </c>
      <c r="C400">
        <v>0.85100507700000005</v>
      </c>
    </row>
    <row r="401" spans="2:3" x14ac:dyDescent="0.3">
      <c r="B401" s="5">
        <v>455</v>
      </c>
      <c r="C401">
        <v>0.638741538</v>
      </c>
    </row>
    <row r="402" spans="2:3" x14ac:dyDescent="0.3">
      <c r="B402" s="5">
        <v>456</v>
      </c>
      <c r="C402">
        <v>0.77252785099999999</v>
      </c>
    </row>
    <row r="403" spans="2:3" x14ac:dyDescent="0.3">
      <c r="B403" s="5">
        <v>459</v>
      </c>
      <c r="C403">
        <v>0.65850419399999993</v>
      </c>
    </row>
    <row r="404" spans="2:3" x14ac:dyDescent="0.3">
      <c r="B404" s="5">
        <v>460</v>
      </c>
      <c r="C404">
        <v>0.82127652200000001</v>
      </c>
    </row>
    <row r="405" spans="2:3" x14ac:dyDescent="0.3">
      <c r="B405" s="5">
        <v>461</v>
      </c>
      <c r="C405">
        <v>0.58094793899999997</v>
      </c>
    </row>
    <row r="406" spans="2:3" x14ac:dyDescent="0.3">
      <c r="B406" s="5">
        <v>462</v>
      </c>
      <c r="C406">
        <v>0.65238621933333329</v>
      </c>
    </row>
    <row r="407" spans="2:3" x14ac:dyDescent="0.3">
      <c r="B407" s="5">
        <v>463</v>
      </c>
      <c r="C407">
        <v>0.82513196550000001</v>
      </c>
    </row>
    <row r="408" spans="2:3" x14ac:dyDescent="0.3">
      <c r="B408" s="5">
        <v>465</v>
      </c>
      <c r="C408">
        <v>0.811656559</v>
      </c>
    </row>
    <row r="409" spans="2:3" x14ac:dyDescent="0.3">
      <c r="B409" s="5">
        <v>466</v>
      </c>
      <c r="C409">
        <v>0.75136824000000002</v>
      </c>
    </row>
    <row r="410" spans="2:3" x14ac:dyDescent="0.3">
      <c r="B410" s="5">
        <v>467</v>
      </c>
      <c r="C410">
        <v>0.76999022133333328</v>
      </c>
    </row>
    <row r="411" spans="2:3" x14ac:dyDescent="0.3">
      <c r="B411" s="5">
        <v>470</v>
      </c>
      <c r="C411">
        <v>0.67669638300000001</v>
      </c>
    </row>
    <row r="412" spans="2:3" x14ac:dyDescent="0.3">
      <c r="B412" s="5">
        <v>471</v>
      </c>
      <c r="C412">
        <v>0.87611337600000005</v>
      </c>
    </row>
    <row r="413" spans="2:3" x14ac:dyDescent="0.3">
      <c r="B413" s="5">
        <v>472</v>
      </c>
      <c r="C413">
        <v>0.76867902499999996</v>
      </c>
    </row>
    <row r="414" spans="2:3" x14ac:dyDescent="0.3">
      <c r="B414" s="5">
        <v>473</v>
      </c>
      <c r="C414">
        <v>0.76121596199999997</v>
      </c>
    </row>
    <row r="415" spans="2:3" x14ac:dyDescent="0.3">
      <c r="B415" s="5">
        <v>475</v>
      </c>
      <c r="C415">
        <v>0.68627726300000003</v>
      </c>
    </row>
    <row r="416" spans="2:3" x14ac:dyDescent="0.3">
      <c r="B416" s="5">
        <v>476</v>
      </c>
      <c r="C416">
        <v>0.63838634449999998</v>
      </c>
    </row>
    <row r="417" spans="2:3" x14ac:dyDescent="0.3">
      <c r="B417" s="5">
        <v>477</v>
      </c>
      <c r="C417">
        <v>0.72342756850000001</v>
      </c>
    </row>
    <row r="418" spans="2:3" x14ac:dyDescent="0.3">
      <c r="B418" s="5">
        <v>478</v>
      </c>
      <c r="C418">
        <v>0.458662552</v>
      </c>
    </row>
    <row r="419" spans="2:3" x14ac:dyDescent="0.3">
      <c r="B419" s="5">
        <v>479</v>
      </c>
      <c r="C419">
        <v>0.54340730699999995</v>
      </c>
    </row>
    <row r="420" spans="2:3" x14ac:dyDescent="0.3">
      <c r="B420" s="5">
        <v>480</v>
      </c>
      <c r="C420">
        <v>0.56425791700000005</v>
      </c>
    </row>
    <row r="421" spans="2:3" x14ac:dyDescent="0.3">
      <c r="B421" s="5">
        <v>482</v>
      </c>
      <c r="C421">
        <v>0.65678029000000004</v>
      </c>
    </row>
    <row r="422" spans="2:3" x14ac:dyDescent="0.3">
      <c r="B422" s="5">
        <v>484</v>
      </c>
      <c r="C422">
        <v>0.76105227266666675</v>
      </c>
    </row>
    <row r="423" spans="2:3" x14ac:dyDescent="0.3">
      <c r="B423" s="5">
        <v>485</v>
      </c>
      <c r="C423">
        <v>0.70051695874999997</v>
      </c>
    </row>
    <row r="424" spans="2:3" x14ac:dyDescent="0.3">
      <c r="B424" s="5">
        <v>486</v>
      </c>
      <c r="C424">
        <v>0.61165102900000001</v>
      </c>
    </row>
    <row r="425" spans="2:3" x14ac:dyDescent="0.3">
      <c r="B425" s="5">
        <v>487</v>
      </c>
      <c r="C425">
        <v>0.6885510265</v>
      </c>
    </row>
    <row r="426" spans="2:3" x14ac:dyDescent="0.3">
      <c r="B426" s="5">
        <v>488</v>
      </c>
      <c r="C426">
        <v>0.73357008199999996</v>
      </c>
    </row>
    <row r="427" spans="2:3" x14ac:dyDescent="0.3">
      <c r="B427" s="5">
        <v>489</v>
      </c>
      <c r="C427">
        <v>0.70746145199999999</v>
      </c>
    </row>
    <row r="428" spans="2:3" x14ac:dyDescent="0.3">
      <c r="B428" s="5">
        <v>490</v>
      </c>
      <c r="C428">
        <v>0.69860275500000002</v>
      </c>
    </row>
    <row r="429" spans="2:3" x14ac:dyDescent="0.3">
      <c r="B429" s="5">
        <v>491</v>
      </c>
      <c r="C429">
        <v>0.64727494900000004</v>
      </c>
    </row>
    <row r="430" spans="2:3" x14ac:dyDescent="0.3">
      <c r="B430" s="5">
        <v>493</v>
      </c>
      <c r="C430">
        <v>0.73475578100000005</v>
      </c>
    </row>
    <row r="431" spans="2:3" x14ac:dyDescent="0.3">
      <c r="B431" s="5">
        <v>494</v>
      </c>
      <c r="C431">
        <v>0.76627995999999998</v>
      </c>
    </row>
    <row r="432" spans="2:3" x14ac:dyDescent="0.3">
      <c r="B432" s="5">
        <v>497</v>
      </c>
      <c r="C432">
        <v>0.54636901400000004</v>
      </c>
    </row>
    <row r="433" spans="2:3" x14ac:dyDescent="0.3">
      <c r="B433" s="5">
        <v>499</v>
      </c>
      <c r="C433">
        <v>0.57572558433333343</v>
      </c>
    </row>
    <row r="434" spans="2:3" x14ac:dyDescent="0.3">
      <c r="B434" s="5">
        <v>500</v>
      </c>
      <c r="C434">
        <v>0.80237879999999995</v>
      </c>
    </row>
    <row r="435" spans="2:3" x14ac:dyDescent="0.3">
      <c r="B435" s="5">
        <v>501</v>
      </c>
      <c r="C435">
        <v>0.55587624800000002</v>
      </c>
    </row>
    <row r="436" spans="2:3" x14ac:dyDescent="0.3">
      <c r="B436" s="5">
        <v>502</v>
      </c>
      <c r="C436">
        <v>0.71230843266666666</v>
      </c>
    </row>
    <row r="437" spans="2:3" x14ac:dyDescent="0.3">
      <c r="B437" s="5">
        <v>503</v>
      </c>
      <c r="C437">
        <v>0.76927157099999999</v>
      </c>
    </row>
    <row r="438" spans="2:3" x14ac:dyDescent="0.3">
      <c r="B438" s="5">
        <v>504</v>
      </c>
      <c r="C438">
        <v>0.66751130950000004</v>
      </c>
    </row>
    <row r="439" spans="2:3" x14ac:dyDescent="0.3">
      <c r="B439" s="5">
        <v>506</v>
      </c>
      <c r="C439">
        <v>0.76172984200000005</v>
      </c>
    </row>
    <row r="440" spans="2:3" x14ac:dyDescent="0.3">
      <c r="B440" s="5">
        <v>508</v>
      </c>
      <c r="C440">
        <v>0.60711036733333323</v>
      </c>
    </row>
    <row r="441" spans="2:3" x14ac:dyDescent="0.3">
      <c r="B441" s="5">
        <v>510</v>
      </c>
      <c r="C441">
        <v>0.62873568599999996</v>
      </c>
    </row>
    <row r="442" spans="2:3" x14ac:dyDescent="0.3">
      <c r="B442" s="5">
        <v>511</v>
      </c>
      <c r="C442">
        <v>0.63808248499999998</v>
      </c>
    </row>
    <row r="443" spans="2:3" x14ac:dyDescent="0.3">
      <c r="B443" s="5">
        <v>512</v>
      </c>
      <c r="C443">
        <v>0.41559179699999999</v>
      </c>
    </row>
    <row r="444" spans="2:3" x14ac:dyDescent="0.3">
      <c r="B444" s="5">
        <v>513</v>
      </c>
      <c r="C444">
        <v>0.69891968800000004</v>
      </c>
    </row>
    <row r="445" spans="2:3" x14ac:dyDescent="0.3">
      <c r="B445" s="5">
        <v>514</v>
      </c>
      <c r="C445">
        <v>0.61961712025000004</v>
      </c>
    </row>
    <row r="446" spans="2:3" x14ac:dyDescent="0.3">
      <c r="B446" s="5">
        <v>517</v>
      </c>
      <c r="C446">
        <v>0.63063172099999998</v>
      </c>
    </row>
    <row r="447" spans="2:3" x14ac:dyDescent="0.3">
      <c r="B447" s="5">
        <v>519</v>
      </c>
      <c r="C447">
        <v>0.77142948</v>
      </c>
    </row>
    <row r="448" spans="2:3" x14ac:dyDescent="0.3">
      <c r="B448" s="5">
        <v>520</v>
      </c>
      <c r="C448">
        <v>0.75419250000000004</v>
      </c>
    </row>
    <row r="449" spans="2:3" x14ac:dyDescent="0.3">
      <c r="B449" s="5">
        <v>521</v>
      </c>
      <c r="C449">
        <v>0.63356007700000005</v>
      </c>
    </row>
    <row r="450" spans="2:3" x14ac:dyDescent="0.3">
      <c r="B450" s="5">
        <v>522</v>
      </c>
      <c r="C450">
        <v>0.58503716500000003</v>
      </c>
    </row>
    <row r="451" spans="2:3" x14ac:dyDescent="0.3">
      <c r="B451" s="5">
        <v>523</v>
      </c>
      <c r="C451">
        <v>0.73964607999999998</v>
      </c>
    </row>
    <row r="452" spans="2:3" x14ac:dyDescent="0.3">
      <c r="B452" s="5">
        <v>524</v>
      </c>
      <c r="C452">
        <v>0.35961832100000002</v>
      </c>
    </row>
    <row r="453" spans="2:3" x14ac:dyDescent="0.3">
      <c r="B453" s="5">
        <v>526</v>
      </c>
      <c r="C453">
        <v>0.73168022799999999</v>
      </c>
    </row>
    <row r="454" spans="2:3" x14ac:dyDescent="0.3">
      <c r="B454" s="5">
        <v>528</v>
      </c>
      <c r="C454">
        <v>0.68961737675000001</v>
      </c>
    </row>
    <row r="455" spans="2:3" x14ac:dyDescent="0.3">
      <c r="B455" s="5">
        <v>529</v>
      </c>
      <c r="C455">
        <v>0.68969886566666661</v>
      </c>
    </row>
    <row r="456" spans="2:3" x14ac:dyDescent="0.3">
      <c r="B456" s="5">
        <v>531</v>
      </c>
      <c r="C456">
        <v>0.75809453849999997</v>
      </c>
    </row>
    <row r="457" spans="2:3" x14ac:dyDescent="0.3">
      <c r="B457" s="5">
        <v>532</v>
      </c>
      <c r="C457">
        <v>0.60774417300000005</v>
      </c>
    </row>
    <row r="458" spans="2:3" x14ac:dyDescent="0.3">
      <c r="B458" s="5">
        <v>533</v>
      </c>
      <c r="C458">
        <v>0.87780675399999997</v>
      </c>
    </row>
    <row r="459" spans="2:3" x14ac:dyDescent="0.3">
      <c r="B459" s="5">
        <v>534</v>
      </c>
      <c r="C459">
        <v>0.63227022499999996</v>
      </c>
    </row>
    <row r="460" spans="2:3" x14ac:dyDescent="0.3">
      <c r="B460" s="5">
        <v>535</v>
      </c>
      <c r="C460">
        <v>0.70394822400000001</v>
      </c>
    </row>
    <row r="461" spans="2:3" x14ac:dyDescent="0.3">
      <c r="B461" s="5">
        <v>538</v>
      </c>
      <c r="C461">
        <v>0.67396115199999995</v>
      </c>
    </row>
    <row r="462" spans="2:3" x14ac:dyDescent="0.3">
      <c r="B462" s="5">
        <v>540</v>
      </c>
      <c r="C462">
        <v>0.74484629599999996</v>
      </c>
    </row>
    <row r="463" spans="2:3" x14ac:dyDescent="0.3">
      <c r="B463" s="5">
        <v>541</v>
      </c>
      <c r="C463">
        <v>0.72714158949999996</v>
      </c>
    </row>
    <row r="464" spans="2:3" x14ac:dyDescent="0.3">
      <c r="B464" s="5">
        <v>546</v>
      </c>
      <c r="C464">
        <v>0.77354212499999997</v>
      </c>
    </row>
    <row r="465" spans="2:3" x14ac:dyDescent="0.3">
      <c r="B465" s="5">
        <v>547</v>
      </c>
      <c r="C465">
        <v>0.59070237699999995</v>
      </c>
    </row>
    <row r="466" spans="2:3" x14ac:dyDescent="0.3">
      <c r="B466" s="5">
        <v>549</v>
      </c>
      <c r="C466">
        <v>0.77695992700000005</v>
      </c>
    </row>
    <row r="467" spans="2:3" x14ac:dyDescent="0.3">
      <c r="B467" s="5">
        <v>551</v>
      </c>
      <c r="C467">
        <v>0.82602123400000005</v>
      </c>
    </row>
    <row r="468" spans="2:3" x14ac:dyDescent="0.3">
      <c r="B468" s="5">
        <v>552</v>
      </c>
      <c r="C468">
        <v>0.66831092999999997</v>
      </c>
    </row>
    <row r="469" spans="2:3" x14ac:dyDescent="0.3">
      <c r="B469" s="5">
        <v>553</v>
      </c>
      <c r="C469">
        <v>0.77068969300000001</v>
      </c>
    </row>
    <row r="470" spans="2:3" x14ac:dyDescent="0.3">
      <c r="B470" s="5">
        <v>554</v>
      </c>
      <c r="C470">
        <v>0.41383880899999997</v>
      </c>
    </row>
    <row r="471" spans="2:3" x14ac:dyDescent="0.3">
      <c r="B471" s="5">
        <v>555</v>
      </c>
      <c r="C471">
        <v>0.75850324300000005</v>
      </c>
    </row>
    <row r="472" spans="2:3" x14ac:dyDescent="0.3">
      <c r="B472" s="5">
        <v>557</v>
      </c>
      <c r="C472">
        <v>0.64422046700000002</v>
      </c>
    </row>
    <row r="473" spans="2:3" x14ac:dyDescent="0.3">
      <c r="B473" s="5">
        <v>560</v>
      </c>
      <c r="C473">
        <v>0.77467178599999997</v>
      </c>
    </row>
    <row r="474" spans="2:3" x14ac:dyDescent="0.3">
      <c r="B474" s="5">
        <v>561</v>
      </c>
      <c r="C474">
        <v>0.83686506250000003</v>
      </c>
    </row>
    <row r="475" spans="2:3" x14ac:dyDescent="0.3">
      <c r="B475" s="5">
        <v>562</v>
      </c>
      <c r="C475">
        <v>0.61617740200000004</v>
      </c>
    </row>
    <row r="476" spans="2:3" x14ac:dyDescent="0.3">
      <c r="B476" s="5">
        <v>563</v>
      </c>
      <c r="C476">
        <v>0.76173889900000002</v>
      </c>
    </row>
    <row r="477" spans="2:3" x14ac:dyDescent="0.3">
      <c r="B477" s="5">
        <v>564</v>
      </c>
      <c r="C477">
        <v>0.58888244700000003</v>
      </c>
    </row>
    <row r="478" spans="2:3" x14ac:dyDescent="0.3">
      <c r="B478" s="5">
        <v>566</v>
      </c>
      <c r="C478">
        <v>0.75124946999999997</v>
      </c>
    </row>
    <row r="479" spans="2:3" x14ac:dyDescent="0.3">
      <c r="B479" s="5">
        <v>568</v>
      </c>
      <c r="C479">
        <v>0.69822570399999995</v>
      </c>
    </row>
    <row r="480" spans="2:3" x14ac:dyDescent="0.3">
      <c r="B480" s="5">
        <v>569</v>
      </c>
      <c r="C480">
        <v>0.76937135300000004</v>
      </c>
    </row>
    <row r="481" spans="2:3" x14ac:dyDescent="0.3">
      <c r="B481" s="5">
        <v>571</v>
      </c>
      <c r="C481">
        <v>0.74820805599999995</v>
      </c>
    </row>
    <row r="482" spans="2:3" x14ac:dyDescent="0.3">
      <c r="B482" s="5">
        <v>572</v>
      </c>
      <c r="C482">
        <v>0.86059108399999995</v>
      </c>
    </row>
    <row r="483" spans="2:3" x14ac:dyDescent="0.3">
      <c r="B483" s="5">
        <v>574</v>
      </c>
      <c r="C483">
        <v>0.67698623700000005</v>
      </c>
    </row>
    <row r="484" spans="2:3" x14ac:dyDescent="0.3">
      <c r="B484" s="5">
        <v>577</v>
      </c>
      <c r="C484">
        <v>0.37229289399999999</v>
      </c>
    </row>
    <row r="485" spans="2:3" x14ac:dyDescent="0.3">
      <c r="B485" s="5">
        <v>578</v>
      </c>
      <c r="C485">
        <v>0.61868771600000005</v>
      </c>
    </row>
    <row r="486" spans="2:3" x14ac:dyDescent="0.3">
      <c r="B486" s="5">
        <v>579</v>
      </c>
      <c r="C486">
        <v>0.73191865300000003</v>
      </c>
    </row>
    <row r="487" spans="2:3" x14ac:dyDescent="0.3">
      <c r="B487" s="5">
        <v>582</v>
      </c>
      <c r="C487">
        <v>0.72978539499999995</v>
      </c>
    </row>
    <row r="488" spans="2:3" x14ac:dyDescent="0.3">
      <c r="B488" s="5">
        <v>584</v>
      </c>
      <c r="C488">
        <v>0.48519897299999998</v>
      </c>
    </row>
    <row r="489" spans="2:3" x14ac:dyDescent="0.3">
      <c r="B489" s="5">
        <v>585</v>
      </c>
      <c r="C489">
        <v>0.71928837599999995</v>
      </c>
    </row>
    <row r="490" spans="2:3" x14ac:dyDescent="0.3">
      <c r="B490" s="5">
        <v>589</v>
      </c>
      <c r="C490">
        <v>0.43392597599999999</v>
      </c>
    </row>
    <row r="491" spans="2:3" x14ac:dyDescent="0.3">
      <c r="B491" s="5">
        <v>595</v>
      </c>
      <c r="C491">
        <v>0.69208100800000005</v>
      </c>
    </row>
    <row r="492" spans="2:3" x14ac:dyDescent="0.3">
      <c r="B492" s="5">
        <v>597</v>
      </c>
      <c r="C492">
        <v>0.72121775499999996</v>
      </c>
    </row>
    <row r="493" spans="2:3" x14ac:dyDescent="0.3">
      <c r="B493" s="5">
        <v>598</v>
      </c>
      <c r="C493">
        <v>0.71956103699999996</v>
      </c>
    </row>
    <row r="494" spans="2:3" x14ac:dyDescent="0.3">
      <c r="B494" s="5">
        <v>599</v>
      </c>
      <c r="C494">
        <v>0.70751160299999993</v>
      </c>
    </row>
    <row r="495" spans="2:3" x14ac:dyDescent="0.3">
      <c r="B495" s="5">
        <v>600</v>
      </c>
      <c r="C495">
        <v>0.73361870849999999</v>
      </c>
    </row>
    <row r="496" spans="2:3" x14ac:dyDescent="0.3">
      <c r="B496" s="5">
        <v>602</v>
      </c>
      <c r="C496">
        <v>0.867584884</v>
      </c>
    </row>
    <row r="497" spans="2:3" x14ac:dyDescent="0.3">
      <c r="B497" s="5">
        <v>603</v>
      </c>
      <c r="C497">
        <v>0.80483018200000001</v>
      </c>
    </row>
    <row r="498" spans="2:3" x14ac:dyDescent="0.3">
      <c r="B498" s="5">
        <v>604</v>
      </c>
      <c r="C498">
        <v>0.68942533100000003</v>
      </c>
    </row>
    <row r="499" spans="2:3" x14ac:dyDescent="0.3">
      <c r="B499" s="5">
        <v>605</v>
      </c>
      <c r="C499">
        <v>0.75227999999999995</v>
      </c>
    </row>
    <row r="500" spans="2:3" x14ac:dyDescent="0.3">
      <c r="B500" s="5">
        <v>607</v>
      </c>
      <c r="C500">
        <v>0.65260313000000003</v>
      </c>
    </row>
    <row r="501" spans="2:3" x14ac:dyDescent="0.3">
      <c r="B501" s="5">
        <v>609</v>
      </c>
      <c r="C501">
        <v>0.54082643699999999</v>
      </c>
    </row>
    <row r="502" spans="2:3" x14ac:dyDescent="0.3">
      <c r="B502" s="5">
        <v>610</v>
      </c>
      <c r="C502">
        <v>0.75085901600000005</v>
      </c>
    </row>
    <row r="503" spans="2:3" x14ac:dyDescent="0.3">
      <c r="B503" s="5">
        <v>611</v>
      </c>
      <c r="C503">
        <v>0.58223551549999997</v>
      </c>
    </row>
    <row r="504" spans="2:3" x14ac:dyDescent="0.3">
      <c r="B504" s="5">
        <v>614</v>
      </c>
      <c r="C504">
        <v>0.61660635200000002</v>
      </c>
    </row>
    <row r="505" spans="2:3" x14ac:dyDescent="0.3">
      <c r="B505" s="5">
        <v>617</v>
      </c>
      <c r="C505">
        <v>0.79938557499999996</v>
      </c>
    </row>
    <row r="506" spans="2:3" x14ac:dyDescent="0.3">
      <c r="B506" s="5">
        <v>621</v>
      </c>
      <c r="C506">
        <v>0.72240934000000001</v>
      </c>
    </row>
    <row r="507" spans="2:3" x14ac:dyDescent="0.3">
      <c r="B507" s="5">
        <v>622</v>
      </c>
      <c r="C507">
        <v>0.69683697750000007</v>
      </c>
    </row>
    <row r="508" spans="2:3" x14ac:dyDescent="0.3">
      <c r="B508" s="5">
        <v>623</v>
      </c>
      <c r="C508">
        <v>0.53532396999999998</v>
      </c>
    </row>
    <row r="509" spans="2:3" x14ac:dyDescent="0.3">
      <c r="B509" s="5">
        <v>624</v>
      </c>
      <c r="C509">
        <v>0.65540288499999999</v>
      </c>
    </row>
    <row r="510" spans="2:3" x14ac:dyDescent="0.3">
      <c r="B510" s="5">
        <v>625</v>
      </c>
      <c r="C510">
        <v>0.6266434666666667</v>
      </c>
    </row>
    <row r="511" spans="2:3" x14ac:dyDescent="0.3">
      <c r="B511" s="5">
        <v>626</v>
      </c>
      <c r="C511">
        <v>0.36386054299999998</v>
      </c>
    </row>
    <row r="512" spans="2:3" x14ac:dyDescent="0.3">
      <c r="B512" s="5">
        <v>627</v>
      </c>
      <c r="C512">
        <v>0.73628149949999999</v>
      </c>
    </row>
    <row r="513" spans="2:3" x14ac:dyDescent="0.3">
      <c r="B513" s="5">
        <v>628</v>
      </c>
      <c r="C513">
        <v>0.75788949000000005</v>
      </c>
    </row>
    <row r="514" spans="2:3" x14ac:dyDescent="0.3">
      <c r="B514" s="5">
        <v>630</v>
      </c>
      <c r="C514">
        <v>0.71085222199999998</v>
      </c>
    </row>
    <row r="515" spans="2:3" x14ac:dyDescent="0.3">
      <c r="B515" s="5">
        <v>631</v>
      </c>
      <c r="C515">
        <v>0.71347654500000002</v>
      </c>
    </row>
    <row r="516" spans="2:3" x14ac:dyDescent="0.3">
      <c r="B516" s="5">
        <v>632</v>
      </c>
      <c r="C516">
        <v>0.74370466800000001</v>
      </c>
    </row>
    <row r="517" spans="2:3" x14ac:dyDescent="0.3">
      <c r="B517" s="5">
        <v>635</v>
      </c>
      <c r="C517">
        <v>0.56991732250000005</v>
      </c>
    </row>
    <row r="518" spans="2:3" x14ac:dyDescent="0.3">
      <c r="B518" s="5">
        <v>636</v>
      </c>
      <c r="C518">
        <v>0.74316603800000003</v>
      </c>
    </row>
    <row r="519" spans="2:3" x14ac:dyDescent="0.3">
      <c r="B519" s="5">
        <v>637</v>
      </c>
      <c r="C519">
        <v>0.56534128699999997</v>
      </c>
    </row>
    <row r="520" spans="2:3" x14ac:dyDescent="0.3">
      <c r="B520" s="5">
        <v>638</v>
      </c>
      <c r="C520">
        <v>0.58656206899999996</v>
      </c>
    </row>
    <row r="521" spans="2:3" x14ac:dyDescent="0.3">
      <c r="B521" s="5">
        <v>641</v>
      </c>
      <c r="C521">
        <v>0.77833447700000002</v>
      </c>
    </row>
    <row r="522" spans="2:3" x14ac:dyDescent="0.3">
      <c r="B522" s="5">
        <v>642</v>
      </c>
      <c r="C522">
        <v>0.76570186900000003</v>
      </c>
    </row>
    <row r="523" spans="2:3" x14ac:dyDescent="0.3">
      <c r="B523" s="5">
        <v>644</v>
      </c>
      <c r="C523">
        <v>0.49687593200000002</v>
      </c>
    </row>
    <row r="524" spans="2:3" x14ac:dyDescent="0.3">
      <c r="B524" s="5">
        <v>648</v>
      </c>
      <c r="C524">
        <v>0.53232345700000006</v>
      </c>
    </row>
    <row r="525" spans="2:3" x14ac:dyDescent="0.3">
      <c r="B525" s="5">
        <v>651</v>
      </c>
      <c r="C525">
        <v>0.68038663600000004</v>
      </c>
    </row>
    <row r="526" spans="2:3" x14ac:dyDescent="0.3">
      <c r="B526" s="5">
        <v>652</v>
      </c>
      <c r="C526">
        <v>0.47379708599999998</v>
      </c>
    </row>
    <row r="527" spans="2:3" x14ac:dyDescent="0.3">
      <c r="B527" s="5">
        <v>653</v>
      </c>
      <c r="C527">
        <v>0.53152465500000001</v>
      </c>
    </row>
    <row r="528" spans="2:3" x14ac:dyDescent="0.3">
      <c r="B528" s="5">
        <v>654</v>
      </c>
      <c r="C528">
        <v>0.72793012200000007</v>
      </c>
    </row>
    <row r="529" spans="2:3" x14ac:dyDescent="0.3">
      <c r="B529" s="5">
        <v>657</v>
      </c>
      <c r="C529">
        <v>0.69693394200000003</v>
      </c>
    </row>
    <row r="530" spans="2:3" x14ac:dyDescent="0.3">
      <c r="B530" s="5">
        <v>659</v>
      </c>
      <c r="C530">
        <v>0.52392761799999998</v>
      </c>
    </row>
    <row r="531" spans="2:3" x14ac:dyDescent="0.3">
      <c r="B531" s="5">
        <v>661</v>
      </c>
      <c r="C531">
        <v>0.71692980299999998</v>
      </c>
    </row>
    <row r="532" spans="2:3" x14ac:dyDescent="0.3">
      <c r="B532" s="5">
        <v>662</v>
      </c>
      <c r="C532">
        <v>0.522153172</v>
      </c>
    </row>
    <row r="533" spans="2:3" x14ac:dyDescent="0.3">
      <c r="B533" s="5">
        <v>663</v>
      </c>
      <c r="C533">
        <v>0.70095083000000002</v>
      </c>
    </row>
    <row r="534" spans="2:3" x14ac:dyDescent="0.3">
      <c r="B534" s="5">
        <v>671</v>
      </c>
      <c r="C534">
        <v>0.66989567800000005</v>
      </c>
    </row>
    <row r="535" spans="2:3" x14ac:dyDescent="0.3">
      <c r="B535" s="5">
        <v>676</v>
      </c>
      <c r="C535">
        <v>0.78998875700000004</v>
      </c>
    </row>
    <row r="536" spans="2:3" x14ac:dyDescent="0.3">
      <c r="B536" s="5">
        <v>677</v>
      </c>
      <c r="C536">
        <v>0.69738921700000001</v>
      </c>
    </row>
    <row r="537" spans="2:3" x14ac:dyDescent="0.3">
      <c r="B537" s="5">
        <v>678</v>
      </c>
      <c r="C537">
        <v>0.80325825949999996</v>
      </c>
    </row>
    <row r="538" spans="2:3" x14ac:dyDescent="0.3">
      <c r="B538" s="5">
        <v>683</v>
      </c>
      <c r="C538">
        <v>0.76753645699999995</v>
      </c>
    </row>
    <row r="539" spans="2:3" x14ac:dyDescent="0.3">
      <c r="B539" s="5">
        <v>699</v>
      </c>
      <c r="C539">
        <v>0.77484291850000009</v>
      </c>
    </row>
    <row r="540" spans="2:3" x14ac:dyDescent="0.3">
      <c r="B540" s="5">
        <v>700</v>
      </c>
      <c r="C540">
        <v>0.76420928575000002</v>
      </c>
    </row>
    <row r="541" spans="2:3" x14ac:dyDescent="0.3">
      <c r="B541" s="5">
        <v>703</v>
      </c>
      <c r="C541">
        <v>0.78608904700000004</v>
      </c>
    </row>
    <row r="542" spans="2:3" x14ac:dyDescent="0.3">
      <c r="B542" s="5">
        <v>705</v>
      </c>
      <c r="C542">
        <v>0.61169106399999995</v>
      </c>
    </row>
    <row r="543" spans="2:3" x14ac:dyDescent="0.3">
      <c r="B543" s="5">
        <v>706</v>
      </c>
      <c r="C543">
        <v>0.56905609099999999</v>
      </c>
    </row>
    <row r="544" spans="2:3" x14ac:dyDescent="0.3">
      <c r="B544" s="5">
        <v>707</v>
      </c>
      <c r="C544">
        <v>0.86627581300000001</v>
      </c>
    </row>
    <row r="545" spans="2:3" x14ac:dyDescent="0.3">
      <c r="B545" s="5">
        <v>708</v>
      </c>
      <c r="C545">
        <v>0.76669533899999998</v>
      </c>
    </row>
    <row r="546" spans="2:3" x14ac:dyDescent="0.3">
      <c r="B546" s="5">
        <v>711</v>
      </c>
      <c r="C546">
        <v>0.61118586499999994</v>
      </c>
    </row>
    <row r="547" spans="2:3" x14ac:dyDescent="0.3">
      <c r="B547" s="5">
        <v>712</v>
      </c>
      <c r="C547">
        <v>0.49856825799999999</v>
      </c>
    </row>
    <row r="548" spans="2:3" x14ac:dyDescent="0.3">
      <c r="B548" s="5">
        <v>713</v>
      </c>
      <c r="C548">
        <v>0.66290911600000002</v>
      </c>
    </row>
    <row r="549" spans="2:3" x14ac:dyDescent="0.3">
      <c r="B549" s="5">
        <v>716</v>
      </c>
      <c r="C549">
        <v>0.75301239500000006</v>
      </c>
    </row>
    <row r="550" spans="2:3" x14ac:dyDescent="0.3">
      <c r="B550" s="5">
        <v>718</v>
      </c>
      <c r="C550">
        <v>0.79703774350000001</v>
      </c>
    </row>
    <row r="551" spans="2:3" x14ac:dyDescent="0.3">
      <c r="B551" s="5">
        <v>719</v>
      </c>
      <c r="C551">
        <v>0.736232267</v>
      </c>
    </row>
    <row r="552" spans="2:3" x14ac:dyDescent="0.3">
      <c r="B552" s="5">
        <v>732</v>
      </c>
      <c r="C552">
        <v>0.61859808699999996</v>
      </c>
    </row>
    <row r="553" spans="2:3" x14ac:dyDescent="0.3">
      <c r="B553" s="5">
        <v>733</v>
      </c>
      <c r="C553">
        <v>0.83311855400000001</v>
      </c>
    </row>
    <row r="554" spans="2:3" x14ac:dyDescent="0.3">
      <c r="B554" s="5">
        <v>738</v>
      </c>
      <c r="C554">
        <v>0.75414457999999995</v>
      </c>
    </row>
    <row r="555" spans="2:3" x14ac:dyDescent="0.3">
      <c r="B555" s="5">
        <v>744</v>
      </c>
      <c r="C555">
        <v>0.74108911300000002</v>
      </c>
    </row>
    <row r="556" spans="2:3" x14ac:dyDescent="0.3">
      <c r="B556" s="5">
        <v>747</v>
      </c>
      <c r="C556">
        <v>0.7261166</v>
      </c>
    </row>
    <row r="557" spans="2:3" x14ac:dyDescent="0.3">
      <c r="B557" s="5">
        <v>750</v>
      </c>
      <c r="C557">
        <v>0.70732386700000005</v>
      </c>
    </row>
    <row r="558" spans="2:3" x14ac:dyDescent="0.3">
      <c r="B558" s="5">
        <v>755</v>
      </c>
      <c r="C558">
        <v>0.47970940400000001</v>
      </c>
    </row>
    <row r="559" spans="2:3" x14ac:dyDescent="0.3">
      <c r="B559" s="5">
        <v>760</v>
      </c>
      <c r="C559">
        <v>0.75355131600000003</v>
      </c>
    </row>
    <row r="560" spans="2:3" x14ac:dyDescent="0.3">
      <c r="B560" s="5">
        <v>762</v>
      </c>
      <c r="C560">
        <v>0.62668687700000003</v>
      </c>
    </row>
    <row r="561" spans="2:3" x14ac:dyDescent="0.3">
      <c r="B561" s="5">
        <v>763</v>
      </c>
      <c r="C561">
        <v>0.72101572700000005</v>
      </c>
    </row>
    <row r="562" spans="2:3" x14ac:dyDescent="0.3">
      <c r="B562" s="5">
        <v>771</v>
      </c>
      <c r="C562">
        <v>0.74669883299999995</v>
      </c>
    </row>
    <row r="563" spans="2:3" x14ac:dyDescent="0.3">
      <c r="B563" s="5">
        <v>772</v>
      </c>
      <c r="C563">
        <v>0.60431295299999999</v>
      </c>
    </row>
    <row r="564" spans="2:3" x14ac:dyDescent="0.3">
      <c r="B564" s="5">
        <v>779</v>
      </c>
      <c r="C564">
        <v>0.52045609800000003</v>
      </c>
    </row>
    <row r="565" spans="2:3" x14ac:dyDescent="0.3">
      <c r="B565" s="5">
        <v>785</v>
      </c>
      <c r="C565">
        <v>0.66669605099999996</v>
      </c>
    </row>
    <row r="566" spans="2:3" x14ac:dyDescent="0.3">
      <c r="B566" s="5">
        <v>787</v>
      </c>
      <c r="C566">
        <v>0.62622032999999999</v>
      </c>
    </row>
    <row r="567" spans="2:3" x14ac:dyDescent="0.3">
      <c r="B567" s="5">
        <v>788</v>
      </c>
      <c r="C567">
        <v>0.51801801999999997</v>
      </c>
    </row>
    <row r="568" spans="2:3" x14ac:dyDescent="0.3">
      <c r="B568" s="5">
        <v>789</v>
      </c>
      <c r="C568">
        <v>0.75756590599999996</v>
      </c>
    </row>
    <row r="569" spans="2:3" x14ac:dyDescent="0.3">
      <c r="B569" s="5">
        <v>795</v>
      </c>
      <c r="C569">
        <v>0.67862540900000001</v>
      </c>
    </row>
    <row r="570" spans="2:3" x14ac:dyDescent="0.3">
      <c r="B570" s="5">
        <v>798</v>
      </c>
      <c r="C570">
        <v>0.76097518799999997</v>
      </c>
    </row>
    <row r="571" spans="2:3" x14ac:dyDescent="0.3">
      <c r="B571" s="5">
        <v>803</v>
      </c>
      <c r="C571">
        <v>0.52866724799999998</v>
      </c>
    </row>
    <row r="572" spans="2:3" x14ac:dyDescent="0.3">
      <c r="B572" s="5">
        <v>810</v>
      </c>
      <c r="C572">
        <v>0.68925329200000007</v>
      </c>
    </row>
    <row r="573" spans="2:3" x14ac:dyDescent="0.3">
      <c r="B573" s="5">
        <v>815</v>
      </c>
      <c r="C573">
        <v>0.72175946800000002</v>
      </c>
    </row>
    <row r="574" spans="2:3" x14ac:dyDescent="0.3">
      <c r="B574" s="5">
        <v>821</v>
      </c>
      <c r="C574">
        <v>0.66048599233333338</v>
      </c>
    </row>
    <row r="575" spans="2:3" x14ac:dyDescent="0.3">
      <c r="B575" s="5">
        <v>828</v>
      </c>
      <c r="C575">
        <v>0.75208798300000002</v>
      </c>
    </row>
    <row r="576" spans="2:3" x14ac:dyDescent="0.3">
      <c r="B576" s="5">
        <v>831</v>
      </c>
      <c r="C576">
        <v>0.737168351</v>
      </c>
    </row>
    <row r="577" spans="2:3" x14ac:dyDescent="0.3">
      <c r="B577" s="5">
        <v>834</v>
      </c>
      <c r="C577">
        <v>0.69586192999999996</v>
      </c>
    </row>
    <row r="578" spans="2:3" x14ac:dyDescent="0.3">
      <c r="B578" s="5">
        <v>841</v>
      </c>
      <c r="C578">
        <v>0.67541569599999995</v>
      </c>
    </row>
    <row r="579" spans="2:3" x14ac:dyDescent="0.3">
      <c r="B579" s="5">
        <v>842</v>
      </c>
      <c r="C579">
        <v>0.736679097</v>
      </c>
    </row>
    <row r="580" spans="2:3" x14ac:dyDescent="0.3">
      <c r="B580" s="5">
        <v>844</v>
      </c>
      <c r="C580">
        <v>0.58582239299999994</v>
      </c>
    </row>
    <row r="581" spans="2:3" x14ac:dyDescent="0.3">
      <c r="B581" s="5">
        <v>847</v>
      </c>
      <c r="C581">
        <v>0.75755903200000008</v>
      </c>
    </row>
    <row r="582" spans="2:3" x14ac:dyDescent="0.3">
      <c r="B582" s="5">
        <v>862</v>
      </c>
      <c r="C582">
        <v>0.71977459399999999</v>
      </c>
    </row>
    <row r="583" spans="2:3" x14ac:dyDescent="0.3">
      <c r="B583" s="5">
        <v>867</v>
      </c>
      <c r="C583">
        <v>0.76020184499999999</v>
      </c>
    </row>
    <row r="584" spans="2:3" x14ac:dyDescent="0.3">
      <c r="B584" s="5">
        <v>871</v>
      </c>
      <c r="C584">
        <v>0.78520688900000002</v>
      </c>
    </row>
    <row r="585" spans="2:3" x14ac:dyDescent="0.3">
      <c r="B585" s="5">
        <v>877</v>
      </c>
      <c r="C585">
        <v>0.74565838100000004</v>
      </c>
    </row>
    <row r="586" spans="2:3" x14ac:dyDescent="0.3">
      <c r="B586" s="5">
        <v>878</v>
      </c>
      <c r="C586">
        <v>0.67643120700000003</v>
      </c>
    </row>
    <row r="587" spans="2:3" x14ac:dyDescent="0.3">
      <c r="B587" s="5">
        <v>879</v>
      </c>
      <c r="C587">
        <v>0.67615824800000002</v>
      </c>
    </row>
    <row r="588" spans="2:3" x14ac:dyDescent="0.3">
      <c r="B588" s="5">
        <v>886</v>
      </c>
      <c r="C588">
        <v>0.80348171599999996</v>
      </c>
    </row>
    <row r="589" spans="2:3" x14ac:dyDescent="0.3">
      <c r="B589" s="5">
        <v>888</v>
      </c>
      <c r="C589">
        <v>0.60194605899999998</v>
      </c>
    </row>
    <row r="590" spans="2:3" x14ac:dyDescent="0.3">
      <c r="B590" s="5">
        <v>890</v>
      </c>
      <c r="C590">
        <v>0.597349888</v>
      </c>
    </row>
    <row r="591" spans="2:3" x14ac:dyDescent="0.3">
      <c r="B591" s="5">
        <v>896</v>
      </c>
      <c r="C591">
        <v>0.66069017900000004</v>
      </c>
    </row>
    <row r="592" spans="2:3" x14ac:dyDescent="0.3">
      <c r="B592" s="5">
        <v>901</v>
      </c>
      <c r="C592">
        <v>0.60006148699999995</v>
      </c>
    </row>
    <row r="593" spans="2:3" x14ac:dyDescent="0.3">
      <c r="B593" s="5">
        <v>905</v>
      </c>
      <c r="C593">
        <v>0.52811038700000001</v>
      </c>
    </row>
    <row r="594" spans="2:3" x14ac:dyDescent="0.3">
      <c r="B594" s="5">
        <v>906</v>
      </c>
      <c r="C594">
        <v>0.70362477950000002</v>
      </c>
    </row>
    <row r="595" spans="2:3" x14ac:dyDescent="0.3">
      <c r="B595" s="5">
        <v>908</v>
      </c>
      <c r="C595">
        <v>0.68270914100000002</v>
      </c>
    </row>
    <row r="596" spans="2:3" x14ac:dyDescent="0.3">
      <c r="B596" s="5">
        <v>910</v>
      </c>
      <c r="C596">
        <v>0.63105073233333331</v>
      </c>
    </row>
    <row r="597" spans="2:3" x14ac:dyDescent="0.3">
      <c r="B597" s="5">
        <v>912</v>
      </c>
      <c r="C597">
        <v>0.752116338</v>
      </c>
    </row>
    <row r="598" spans="2:3" x14ac:dyDescent="0.3">
      <c r="B598" s="5">
        <v>915</v>
      </c>
      <c r="C598">
        <v>0.53911934399999994</v>
      </c>
    </row>
    <row r="599" spans="2:3" x14ac:dyDescent="0.3">
      <c r="B599" s="5">
        <v>918</v>
      </c>
      <c r="C599">
        <v>0.73722636200000002</v>
      </c>
    </row>
    <row r="600" spans="2:3" x14ac:dyDescent="0.3">
      <c r="B600" s="5">
        <v>919</v>
      </c>
      <c r="C600">
        <v>0.35486278599999999</v>
      </c>
    </row>
    <row r="601" spans="2:3" x14ac:dyDescent="0.3">
      <c r="B601" s="5">
        <v>920</v>
      </c>
      <c r="C601">
        <v>0.45130065200000002</v>
      </c>
    </row>
    <row r="602" spans="2:3" x14ac:dyDescent="0.3">
      <c r="B602" s="5">
        <v>921</v>
      </c>
      <c r="C602">
        <v>0.62828034700000002</v>
      </c>
    </row>
    <row r="603" spans="2:3" x14ac:dyDescent="0.3">
      <c r="B603" s="5">
        <v>923</v>
      </c>
      <c r="C603">
        <v>0.73462091000000007</v>
      </c>
    </row>
    <row r="604" spans="2:3" x14ac:dyDescent="0.3">
      <c r="B604" s="5">
        <v>926</v>
      </c>
      <c r="C604">
        <v>0.80865107999999997</v>
      </c>
    </row>
    <row r="605" spans="2:3" x14ac:dyDescent="0.3">
      <c r="B605" s="5">
        <v>931</v>
      </c>
      <c r="C605">
        <v>0.68798388799999999</v>
      </c>
    </row>
    <row r="606" spans="2:3" x14ac:dyDescent="0.3">
      <c r="B606" s="5">
        <v>934</v>
      </c>
      <c r="C606">
        <v>0.57651616699999997</v>
      </c>
    </row>
    <row r="607" spans="2:3" x14ac:dyDescent="0.3">
      <c r="B607" s="5">
        <v>936</v>
      </c>
      <c r="C607">
        <v>0.64075705100000002</v>
      </c>
    </row>
    <row r="608" spans="2:3" x14ac:dyDescent="0.3">
      <c r="B608" s="5">
        <v>937</v>
      </c>
      <c r="C608">
        <v>0.78115047999999998</v>
      </c>
    </row>
    <row r="609" spans="2:3" x14ac:dyDescent="0.3">
      <c r="B609" s="5">
        <v>944</v>
      </c>
      <c r="C609">
        <v>0.79476970300000005</v>
      </c>
    </row>
    <row r="610" spans="2:3" x14ac:dyDescent="0.3">
      <c r="B610" s="5">
        <v>945</v>
      </c>
      <c r="C610">
        <v>0.72959603200000001</v>
      </c>
    </row>
    <row r="611" spans="2:3" x14ac:dyDescent="0.3">
      <c r="B611" s="5">
        <v>948</v>
      </c>
      <c r="C611">
        <v>0.75470442999999998</v>
      </c>
    </row>
    <row r="612" spans="2:3" x14ac:dyDescent="0.3">
      <c r="B612" s="5">
        <v>950</v>
      </c>
      <c r="C612">
        <v>0.70421768399999995</v>
      </c>
    </row>
    <row r="613" spans="2:3" x14ac:dyDescent="0.3">
      <c r="B613" s="5">
        <v>954</v>
      </c>
      <c r="C613">
        <v>0.75166478000000003</v>
      </c>
    </row>
    <row r="614" spans="2:3" x14ac:dyDescent="0.3">
      <c r="B614" s="5">
        <v>958</v>
      </c>
      <c r="C614">
        <v>0.50608778700000001</v>
      </c>
    </row>
    <row r="615" spans="2:3" x14ac:dyDescent="0.3">
      <c r="B615" s="5">
        <v>959</v>
      </c>
      <c r="C615">
        <v>0.82474973900000004</v>
      </c>
    </row>
    <row r="616" spans="2:3" x14ac:dyDescent="0.3">
      <c r="B616" s="5">
        <v>960</v>
      </c>
      <c r="C616">
        <v>0.62235888866666667</v>
      </c>
    </row>
    <row r="617" spans="2:3" x14ac:dyDescent="0.3">
      <c r="B617" s="5">
        <v>965</v>
      </c>
      <c r="C617">
        <v>0.74636196899999996</v>
      </c>
    </row>
    <row r="618" spans="2:3" x14ac:dyDescent="0.3">
      <c r="B618" s="5">
        <v>966</v>
      </c>
      <c r="C618">
        <v>0.67938964800000001</v>
      </c>
    </row>
    <row r="619" spans="2:3" x14ac:dyDescent="0.3">
      <c r="B619" s="5">
        <v>967</v>
      </c>
      <c r="C619">
        <v>0.83364136499999997</v>
      </c>
    </row>
    <row r="620" spans="2:3" x14ac:dyDescent="0.3">
      <c r="B620" s="5">
        <v>968</v>
      </c>
      <c r="C620">
        <v>0.74047417400000004</v>
      </c>
    </row>
    <row r="621" spans="2:3" x14ac:dyDescent="0.3">
      <c r="B621" s="5">
        <v>977</v>
      </c>
      <c r="C621">
        <v>0.76021553249999996</v>
      </c>
    </row>
    <row r="622" spans="2:3" x14ac:dyDescent="0.3">
      <c r="B622" s="5">
        <v>979</v>
      </c>
      <c r="C622">
        <v>0.800464862</v>
      </c>
    </row>
    <row r="623" spans="2:3" x14ac:dyDescent="0.3">
      <c r="B623" s="5">
        <v>982</v>
      </c>
      <c r="C623">
        <v>0.79994674099999996</v>
      </c>
    </row>
    <row r="624" spans="2:3" x14ac:dyDescent="0.3">
      <c r="B624" s="5">
        <v>985</v>
      </c>
      <c r="C624">
        <v>0.55622365500000004</v>
      </c>
    </row>
    <row r="625" spans="2:3" x14ac:dyDescent="0.3">
      <c r="B625" s="5">
        <v>986</v>
      </c>
      <c r="C625">
        <v>0.73758316400000001</v>
      </c>
    </row>
    <row r="626" spans="2:3" x14ac:dyDescent="0.3">
      <c r="B626" s="5">
        <v>987</v>
      </c>
      <c r="C626">
        <v>0.75722117499999997</v>
      </c>
    </row>
    <row r="627" spans="2:3" x14ac:dyDescent="0.3">
      <c r="B627" s="5">
        <v>988</v>
      </c>
      <c r="C627">
        <v>0.59579119400000002</v>
      </c>
    </row>
    <row r="628" spans="2:3" x14ac:dyDescent="0.3">
      <c r="B628" s="5">
        <v>993</v>
      </c>
      <c r="C628">
        <v>0.74294179299999996</v>
      </c>
    </row>
    <row r="629" spans="2:3" x14ac:dyDescent="0.3">
      <c r="B629" s="5">
        <v>995</v>
      </c>
      <c r="C629">
        <v>0.71495909550000003</v>
      </c>
    </row>
    <row r="630" spans="2:3" x14ac:dyDescent="0.3">
      <c r="B630" s="5">
        <v>1000</v>
      </c>
      <c r="C630">
        <v>0.62573285000000001</v>
      </c>
    </row>
    <row r="631" spans="2:3" x14ac:dyDescent="0.3">
      <c r="B631" s="5">
        <v>1005</v>
      </c>
      <c r="C631">
        <v>0.496798507</v>
      </c>
    </row>
    <row r="632" spans="2:3" x14ac:dyDescent="0.3">
      <c r="B632" s="5">
        <v>1007</v>
      </c>
      <c r="C632">
        <v>0.54246256199999998</v>
      </c>
    </row>
    <row r="633" spans="2:3" x14ac:dyDescent="0.3">
      <c r="B633" s="5">
        <v>1009</v>
      </c>
      <c r="C633">
        <v>0.66226838499999996</v>
      </c>
    </row>
    <row r="634" spans="2:3" x14ac:dyDescent="0.3">
      <c r="B634" s="5">
        <v>1012</v>
      </c>
      <c r="C634">
        <v>0.61731679800000006</v>
      </c>
    </row>
    <row r="635" spans="2:3" x14ac:dyDescent="0.3">
      <c r="B635" s="5">
        <v>1018</v>
      </c>
      <c r="C635">
        <v>0.77066971200000001</v>
      </c>
    </row>
    <row r="636" spans="2:3" x14ac:dyDescent="0.3">
      <c r="B636" s="5">
        <v>1025</v>
      </c>
      <c r="C636">
        <v>0.57032809799999995</v>
      </c>
    </row>
    <row r="637" spans="2:3" x14ac:dyDescent="0.3">
      <c r="B637" s="5">
        <v>1027</v>
      </c>
      <c r="C637">
        <v>0.69378247299999996</v>
      </c>
    </row>
    <row r="638" spans="2:3" x14ac:dyDescent="0.3">
      <c r="B638" s="5">
        <v>1031</v>
      </c>
      <c r="C638">
        <v>0.74841435499999998</v>
      </c>
    </row>
    <row r="639" spans="2:3" x14ac:dyDescent="0.3">
      <c r="B639" s="5">
        <v>1035</v>
      </c>
      <c r="C639">
        <v>0.793010628</v>
      </c>
    </row>
    <row r="640" spans="2:3" x14ac:dyDescent="0.3">
      <c r="B640" s="5">
        <v>1037</v>
      </c>
      <c r="C640">
        <v>0.56567521700000001</v>
      </c>
    </row>
    <row r="641" spans="2:3" x14ac:dyDescent="0.3">
      <c r="B641" s="5">
        <v>1038</v>
      </c>
      <c r="C641">
        <v>0.68397032800000002</v>
      </c>
    </row>
    <row r="642" spans="2:3" x14ac:dyDescent="0.3">
      <c r="B642" s="5">
        <v>1041</v>
      </c>
      <c r="C642">
        <v>0.73121234400000001</v>
      </c>
    </row>
    <row r="643" spans="2:3" x14ac:dyDescent="0.3">
      <c r="B643" s="5">
        <v>1043</v>
      </c>
      <c r="C643">
        <v>0.59092502400000002</v>
      </c>
    </row>
    <row r="644" spans="2:3" x14ac:dyDescent="0.3">
      <c r="B644" s="5">
        <v>1045</v>
      </c>
      <c r="C644">
        <v>0.74514114799999998</v>
      </c>
    </row>
    <row r="645" spans="2:3" x14ac:dyDescent="0.3">
      <c r="B645" s="5">
        <v>1049</v>
      </c>
      <c r="C645">
        <v>0.78739075299999994</v>
      </c>
    </row>
    <row r="646" spans="2:3" x14ac:dyDescent="0.3">
      <c r="B646" s="5">
        <v>1053</v>
      </c>
      <c r="C646">
        <v>0.83129069300000002</v>
      </c>
    </row>
    <row r="647" spans="2:3" x14ac:dyDescent="0.3">
      <c r="B647" s="5">
        <v>1058</v>
      </c>
      <c r="C647">
        <v>0.57751512299999996</v>
      </c>
    </row>
    <row r="648" spans="2:3" x14ac:dyDescent="0.3">
      <c r="B648" s="5">
        <v>1062</v>
      </c>
      <c r="C648">
        <v>0.65943276849999999</v>
      </c>
    </row>
    <row r="649" spans="2:3" x14ac:dyDescent="0.3">
      <c r="B649" s="5">
        <v>1065</v>
      </c>
      <c r="C649">
        <v>0.63793361500000001</v>
      </c>
    </row>
    <row r="650" spans="2:3" x14ac:dyDescent="0.3">
      <c r="B650" s="5">
        <v>1066</v>
      </c>
      <c r="C650">
        <v>0.56448123800000005</v>
      </c>
    </row>
    <row r="651" spans="2:3" x14ac:dyDescent="0.3">
      <c r="B651" s="5">
        <v>1069</v>
      </c>
      <c r="C651">
        <v>0.70448587500000004</v>
      </c>
    </row>
    <row r="652" spans="2:3" x14ac:dyDescent="0.3">
      <c r="B652" s="5">
        <v>1070</v>
      </c>
      <c r="C652">
        <v>0.68697401899999999</v>
      </c>
    </row>
    <row r="653" spans="2:3" x14ac:dyDescent="0.3">
      <c r="B653" s="5">
        <v>1072</v>
      </c>
      <c r="C653">
        <v>0.60241250000000002</v>
      </c>
    </row>
    <row r="654" spans="2:3" x14ac:dyDescent="0.3">
      <c r="B654" s="5">
        <v>1074</v>
      </c>
      <c r="C654">
        <v>0.82979599599999998</v>
      </c>
    </row>
    <row r="655" spans="2:3" x14ac:dyDescent="0.3">
      <c r="B655" s="5">
        <v>1077</v>
      </c>
      <c r="C655">
        <v>0.62282553399999996</v>
      </c>
    </row>
    <row r="656" spans="2:3" x14ac:dyDescent="0.3">
      <c r="B656" s="5">
        <v>1078</v>
      </c>
      <c r="C656">
        <v>0.48316113199999999</v>
      </c>
    </row>
    <row r="657" spans="2:3" x14ac:dyDescent="0.3">
      <c r="B657" s="5">
        <v>1088</v>
      </c>
      <c r="C657">
        <v>0.59622435699999998</v>
      </c>
    </row>
    <row r="658" spans="2:3" x14ac:dyDescent="0.3">
      <c r="B658" s="5">
        <v>1092</v>
      </c>
      <c r="C658">
        <v>0.821790201</v>
      </c>
    </row>
    <row r="659" spans="2:3" x14ac:dyDescent="0.3">
      <c r="B659" s="5">
        <v>1096</v>
      </c>
      <c r="C659">
        <v>0.742720347</v>
      </c>
    </row>
    <row r="660" spans="2:3" x14ac:dyDescent="0.3">
      <c r="B660" s="5">
        <v>1099</v>
      </c>
      <c r="C660">
        <v>0.76451492300000001</v>
      </c>
    </row>
    <row r="661" spans="2:3" x14ac:dyDescent="0.3">
      <c r="B661" s="5">
        <v>1101</v>
      </c>
      <c r="C661">
        <v>0.67781398699999995</v>
      </c>
    </row>
    <row r="662" spans="2:3" x14ac:dyDescent="0.3">
      <c r="B662" s="5">
        <v>1105</v>
      </c>
      <c r="C662">
        <v>0.65273303199999999</v>
      </c>
    </row>
    <row r="663" spans="2:3" x14ac:dyDescent="0.3">
      <c r="B663" s="5">
        <v>1110</v>
      </c>
      <c r="C663">
        <v>0.77329261299999996</v>
      </c>
    </row>
    <row r="664" spans="2:3" x14ac:dyDescent="0.3">
      <c r="B664" s="5">
        <v>1113</v>
      </c>
      <c r="C664">
        <v>0.41781554399999998</v>
      </c>
    </row>
    <row r="665" spans="2:3" x14ac:dyDescent="0.3">
      <c r="B665" s="5">
        <v>1121</v>
      </c>
      <c r="C665">
        <v>0.71689214999999995</v>
      </c>
    </row>
    <row r="666" spans="2:3" x14ac:dyDescent="0.3">
      <c r="B666" s="5">
        <v>1128</v>
      </c>
      <c r="C666">
        <v>0.84710336900000005</v>
      </c>
    </row>
    <row r="667" spans="2:3" x14ac:dyDescent="0.3">
      <c r="B667" s="5">
        <v>1131</v>
      </c>
      <c r="C667">
        <v>0.59316498699999998</v>
      </c>
    </row>
    <row r="668" spans="2:3" x14ac:dyDescent="0.3">
      <c r="B668" s="5">
        <v>1139</v>
      </c>
      <c r="C668">
        <v>0.619407814</v>
      </c>
    </row>
    <row r="669" spans="2:3" x14ac:dyDescent="0.3">
      <c r="B669" s="5">
        <v>1142</v>
      </c>
      <c r="C669">
        <v>0.65939750399999997</v>
      </c>
    </row>
    <row r="670" spans="2:3" x14ac:dyDescent="0.3">
      <c r="B670" s="5">
        <v>1149</v>
      </c>
      <c r="C670">
        <v>0.83878076599999996</v>
      </c>
    </row>
    <row r="671" spans="2:3" x14ac:dyDescent="0.3">
      <c r="B671" s="5">
        <v>1157</v>
      </c>
      <c r="C671">
        <v>0.67167847899999999</v>
      </c>
    </row>
    <row r="672" spans="2:3" x14ac:dyDescent="0.3">
      <c r="B672" s="5">
        <v>1158</v>
      </c>
      <c r="C672">
        <v>0.58018626900000003</v>
      </c>
    </row>
    <row r="673" spans="2:3" x14ac:dyDescent="0.3">
      <c r="B673" s="5">
        <v>1166</v>
      </c>
      <c r="C673">
        <v>0.71444545500000001</v>
      </c>
    </row>
    <row r="674" spans="2:3" x14ac:dyDescent="0.3">
      <c r="B674" s="5">
        <v>1168</v>
      </c>
      <c r="C674">
        <v>0.60381301399999998</v>
      </c>
    </row>
    <row r="675" spans="2:3" x14ac:dyDescent="0.3">
      <c r="B675" s="5">
        <v>1178</v>
      </c>
      <c r="C675">
        <v>0.672648048</v>
      </c>
    </row>
    <row r="676" spans="2:3" x14ac:dyDescent="0.3">
      <c r="B676" s="5">
        <v>1186</v>
      </c>
      <c r="C676">
        <v>0.78447537899999997</v>
      </c>
    </row>
    <row r="677" spans="2:3" x14ac:dyDescent="0.3">
      <c r="B677" s="5">
        <v>1190</v>
      </c>
      <c r="C677">
        <v>0.80470495799999997</v>
      </c>
    </row>
    <row r="678" spans="2:3" x14ac:dyDescent="0.3">
      <c r="B678" s="5">
        <v>1192</v>
      </c>
      <c r="C678">
        <v>0.645125587</v>
      </c>
    </row>
    <row r="679" spans="2:3" x14ac:dyDescent="0.3">
      <c r="B679" s="5">
        <v>1196</v>
      </c>
      <c r="C679">
        <v>0.71967132099999997</v>
      </c>
    </row>
    <row r="680" spans="2:3" x14ac:dyDescent="0.3">
      <c r="B680" s="5">
        <v>1197</v>
      </c>
      <c r="C680">
        <v>0.67720818699999996</v>
      </c>
    </row>
    <row r="681" spans="2:3" x14ac:dyDescent="0.3">
      <c r="B681" s="5">
        <v>1200</v>
      </c>
      <c r="C681">
        <v>0.67762783333333332</v>
      </c>
    </row>
    <row r="682" spans="2:3" x14ac:dyDescent="0.3">
      <c r="B682" s="5">
        <v>1216</v>
      </c>
      <c r="C682">
        <v>0.58273667799999995</v>
      </c>
    </row>
    <row r="683" spans="2:3" x14ac:dyDescent="0.3">
      <c r="B683" s="5">
        <v>1229</v>
      </c>
      <c r="C683">
        <v>0.78150561399999996</v>
      </c>
    </row>
    <row r="684" spans="2:3" x14ac:dyDescent="0.3">
      <c r="B684" s="5">
        <v>1231</v>
      </c>
      <c r="C684">
        <v>0.81098359099999995</v>
      </c>
    </row>
    <row r="685" spans="2:3" x14ac:dyDescent="0.3">
      <c r="B685" s="5">
        <v>1232</v>
      </c>
      <c r="C685">
        <v>0.576396672</v>
      </c>
    </row>
    <row r="686" spans="2:3" x14ac:dyDescent="0.3">
      <c r="B686" s="5">
        <v>1233</v>
      </c>
      <c r="C686">
        <v>0.58476512599999997</v>
      </c>
    </row>
    <row r="687" spans="2:3" x14ac:dyDescent="0.3">
      <c r="B687" s="5">
        <v>1235</v>
      </c>
      <c r="C687">
        <v>0.83747028300000004</v>
      </c>
    </row>
    <row r="688" spans="2:3" x14ac:dyDescent="0.3">
      <c r="B688" s="5">
        <v>1238</v>
      </c>
      <c r="C688">
        <v>0.78535718899999996</v>
      </c>
    </row>
    <row r="689" spans="2:3" x14ac:dyDescent="0.3">
      <c r="B689" s="5">
        <v>1242</v>
      </c>
      <c r="C689">
        <v>0.81302391299999999</v>
      </c>
    </row>
    <row r="690" spans="2:3" x14ac:dyDescent="0.3">
      <c r="B690" s="5">
        <v>1248</v>
      </c>
      <c r="C690">
        <v>0.76522427900000001</v>
      </c>
    </row>
    <row r="691" spans="2:3" x14ac:dyDescent="0.3">
      <c r="B691" s="5">
        <v>1256</v>
      </c>
      <c r="C691">
        <v>0.83481178300000003</v>
      </c>
    </row>
    <row r="692" spans="2:3" x14ac:dyDescent="0.3">
      <c r="B692" s="5">
        <v>1260</v>
      </c>
      <c r="C692">
        <v>0.52979754000000001</v>
      </c>
    </row>
    <row r="693" spans="2:3" x14ac:dyDescent="0.3">
      <c r="B693" s="5">
        <v>1266</v>
      </c>
      <c r="C693">
        <v>0.78226769399999996</v>
      </c>
    </row>
    <row r="694" spans="2:3" x14ac:dyDescent="0.3">
      <c r="B694" s="5">
        <v>1277</v>
      </c>
      <c r="C694">
        <v>0.81930736100000001</v>
      </c>
    </row>
    <row r="695" spans="2:3" x14ac:dyDescent="0.3">
      <c r="B695" s="5">
        <v>1283</v>
      </c>
      <c r="C695">
        <v>0.64591340600000002</v>
      </c>
    </row>
    <row r="696" spans="2:3" x14ac:dyDescent="0.3">
      <c r="B696" s="5">
        <v>1289</v>
      </c>
      <c r="C696">
        <v>0.57423708299999998</v>
      </c>
    </row>
    <row r="697" spans="2:3" x14ac:dyDescent="0.3">
      <c r="B697" s="5">
        <v>1295</v>
      </c>
      <c r="C697">
        <v>0.62006594599999998</v>
      </c>
    </row>
    <row r="698" spans="2:3" x14ac:dyDescent="0.3">
      <c r="B698" s="5">
        <v>1319</v>
      </c>
      <c r="C698">
        <v>0.78238749100000005</v>
      </c>
    </row>
    <row r="699" spans="2:3" x14ac:dyDescent="0.3">
      <c r="B699" s="5">
        <v>1326</v>
      </c>
      <c r="C699">
        <v>0.54440520400000003</v>
      </c>
    </row>
    <row r="700" spans="2:3" x14ac:dyDescent="0.3">
      <c r="B700" s="5">
        <v>1331</v>
      </c>
      <c r="C700">
        <v>0.73077471800000005</v>
      </c>
    </row>
    <row r="701" spans="2:3" x14ac:dyDescent="0.3">
      <c r="B701" s="5">
        <v>1335</v>
      </c>
      <c r="C701">
        <v>0.68216202199999998</v>
      </c>
    </row>
    <row r="702" spans="2:3" x14ac:dyDescent="0.3">
      <c r="B702" s="5">
        <v>1341</v>
      </c>
      <c r="C702">
        <v>0.73377240899999996</v>
      </c>
    </row>
    <row r="703" spans="2:3" x14ac:dyDescent="0.3">
      <c r="B703" s="5">
        <v>1343</v>
      </c>
      <c r="C703">
        <v>0.77628361899999998</v>
      </c>
    </row>
    <row r="704" spans="2:3" x14ac:dyDescent="0.3">
      <c r="B704" s="5">
        <v>1346</v>
      </c>
      <c r="C704">
        <v>0.68314413100000004</v>
      </c>
    </row>
    <row r="705" spans="2:3" x14ac:dyDescent="0.3">
      <c r="B705" s="5">
        <v>1348</v>
      </c>
      <c r="C705">
        <v>0.69612867199999995</v>
      </c>
    </row>
    <row r="706" spans="2:3" x14ac:dyDescent="0.3">
      <c r="B706" s="5">
        <v>1356</v>
      </c>
      <c r="C706">
        <v>0.70406032399999996</v>
      </c>
    </row>
    <row r="707" spans="2:3" x14ac:dyDescent="0.3">
      <c r="B707" s="5">
        <v>1357</v>
      </c>
      <c r="C707">
        <v>0.65377627100000002</v>
      </c>
    </row>
    <row r="708" spans="2:3" x14ac:dyDescent="0.3">
      <c r="B708" s="5">
        <v>1361</v>
      </c>
      <c r="C708">
        <v>0.45200161599999999</v>
      </c>
    </row>
    <row r="709" spans="2:3" x14ac:dyDescent="0.3">
      <c r="B709" s="5">
        <v>1366</v>
      </c>
      <c r="C709">
        <v>0.63110278200000003</v>
      </c>
    </row>
    <row r="710" spans="2:3" x14ac:dyDescent="0.3">
      <c r="B710" s="5">
        <v>1373</v>
      </c>
      <c r="C710">
        <v>0.579969556</v>
      </c>
    </row>
    <row r="711" spans="2:3" x14ac:dyDescent="0.3">
      <c r="B711" s="5">
        <v>1378</v>
      </c>
      <c r="C711">
        <v>0.64917743100000003</v>
      </c>
    </row>
    <row r="712" spans="2:3" x14ac:dyDescent="0.3">
      <c r="B712" s="5">
        <v>1381</v>
      </c>
      <c r="C712">
        <v>0.62016147700000002</v>
      </c>
    </row>
    <row r="713" spans="2:3" x14ac:dyDescent="0.3">
      <c r="B713" s="5">
        <v>1389</v>
      </c>
      <c r="C713">
        <v>0.89630748699999996</v>
      </c>
    </row>
    <row r="714" spans="2:3" x14ac:dyDescent="0.3">
      <c r="B714" s="5">
        <v>1391</v>
      </c>
      <c r="C714">
        <v>0.71274863399999999</v>
      </c>
    </row>
    <row r="715" spans="2:3" x14ac:dyDescent="0.3">
      <c r="B715" s="5">
        <v>1417</v>
      </c>
      <c r="C715">
        <v>0.73592039499999995</v>
      </c>
    </row>
    <row r="716" spans="2:3" x14ac:dyDescent="0.3">
      <c r="B716" s="5">
        <v>1419</v>
      </c>
      <c r="C716">
        <v>0.72299224799999995</v>
      </c>
    </row>
    <row r="717" spans="2:3" x14ac:dyDescent="0.3">
      <c r="B717" s="5">
        <v>1421</v>
      </c>
      <c r="C717">
        <v>0.70879493299999996</v>
      </c>
    </row>
    <row r="718" spans="2:3" x14ac:dyDescent="0.3">
      <c r="B718" s="5">
        <v>1428</v>
      </c>
      <c r="C718">
        <v>0.72813284300000003</v>
      </c>
    </row>
    <row r="719" spans="2:3" x14ac:dyDescent="0.3">
      <c r="B719" s="5">
        <v>1446</v>
      </c>
      <c r="C719">
        <v>0.70708250299999997</v>
      </c>
    </row>
    <row r="720" spans="2:3" x14ac:dyDescent="0.3">
      <c r="B720" s="5">
        <v>1455</v>
      </c>
      <c r="C720">
        <v>0.63830900300000004</v>
      </c>
    </row>
    <row r="721" spans="2:3" x14ac:dyDescent="0.3">
      <c r="B721" s="5">
        <v>1457</v>
      </c>
      <c r="C721">
        <v>0.819117502</v>
      </c>
    </row>
    <row r="722" spans="2:3" x14ac:dyDescent="0.3">
      <c r="B722" s="5">
        <v>1458</v>
      </c>
      <c r="C722">
        <v>0.76093669399999997</v>
      </c>
    </row>
    <row r="723" spans="2:3" x14ac:dyDescent="0.3">
      <c r="B723" s="5">
        <v>1464</v>
      </c>
      <c r="C723">
        <v>0.66668203599999998</v>
      </c>
    </row>
    <row r="724" spans="2:3" x14ac:dyDescent="0.3">
      <c r="B724" s="5">
        <v>1466</v>
      </c>
      <c r="C724">
        <v>0.77822762599999995</v>
      </c>
    </row>
    <row r="725" spans="2:3" x14ac:dyDescent="0.3">
      <c r="B725" s="5">
        <v>1470</v>
      </c>
      <c r="C725">
        <v>0.73645972800000004</v>
      </c>
    </row>
    <row r="726" spans="2:3" x14ac:dyDescent="0.3">
      <c r="B726" s="5">
        <v>1471</v>
      </c>
      <c r="C726">
        <v>0.61776580599999997</v>
      </c>
    </row>
    <row r="727" spans="2:3" x14ac:dyDescent="0.3">
      <c r="B727" s="5">
        <v>1483</v>
      </c>
      <c r="C727">
        <v>0.53526507099999998</v>
      </c>
    </row>
    <row r="728" spans="2:3" x14ac:dyDescent="0.3">
      <c r="B728" s="5">
        <v>1486</v>
      </c>
      <c r="C728">
        <v>0.67237415899999997</v>
      </c>
    </row>
    <row r="729" spans="2:3" x14ac:dyDescent="0.3">
      <c r="B729" s="5">
        <v>1494</v>
      </c>
      <c r="C729">
        <v>0.67516847400000002</v>
      </c>
    </row>
    <row r="730" spans="2:3" x14ac:dyDescent="0.3">
      <c r="B730" s="5">
        <v>1511</v>
      </c>
      <c r="C730">
        <v>0.78999271999999998</v>
      </c>
    </row>
    <row r="731" spans="2:3" x14ac:dyDescent="0.3">
      <c r="B731" s="5">
        <v>1521</v>
      </c>
      <c r="C731">
        <v>0.807342275</v>
      </c>
    </row>
    <row r="732" spans="2:3" x14ac:dyDescent="0.3">
      <c r="B732" s="5">
        <v>1523</v>
      </c>
      <c r="C732">
        <v>0.59549888399999995</v>
      </c>
    </row>
    <row r="733" spans="2:3" x14ac:dyDescent="0.3">
      <c r="B733" s="5">
        <v>1529</v>
      </c>
      <c r="C733">
        <v>0.70439741649999998</v>
      </c>
    </row>
    <row r="734" spans="2:3" x14ac:dyDescent="0.3">
      <c r="B734" s="5">
        <v>1544</v>
      </c>
      <c r="C734">
        <v>0.71626088099999996</v>
      </c>
    </row>
    <row r="735" spans="2:3" x14ac:dyDescent="0.3">
      <c r="B735" s="5">
        <v>1549</v>
      </c>
      <c r="C735">
        <v>0.62964480300000003</v>
      </c>
    </row>
    <row r="736" spans="2:3" x14ac:dyDescent="0.3">
      <c r="B736" s="5">
        <v>1552</v>
      </c>
      <c r="C736">
        <v>0.62913543800000005</v>
      </c>
    </row>
    <row r="737" spans="2:3" x14ac:dyDescent="0.3">
      <c r="B737" s="5">
        <v>1566</v>
      </c>
      <c r="C737">
        <v>0.54381679400000005</v>
      </c>
    </row>
    <row r="738" spans="2:3" x14ac:dyDescent="0.3">
      <c r="B738" s="5">
        <v>1578</v>
      </c>
      <c r="C738">
        <v>0.77834480399999995</v>
      </c>
    </row>
    <row r="739" spans="2:3" x14ac:dyDescent="0.3">
      <c r="B739" s="5">
        <v>1593</v>
      </c>
      <c r="C739">
        <v>0.54011381000000003</v>
      </c>
    </row>
    <row r="740" spans="2:3" x14ac:dyDescent="0.3">
      <c r="B740" s="5">
        <v>1602</v>
      </c>
      <c r="C740">
        <v>0.65116460700000001</v>
      </c>
    </row>
    <row r="741" spans="2:3" x14ac:dyDescent="0.3">
      <c r="B741" s="5">
        <v>1603</v>
      </c>
      <c r="C741">
        <v>0.71623836600000002</v>
      </c>
    </row>
    <row r="742" spans="2:3" x14ac:dyDescent="0.3">
      <c r="B742" s="5">
        <v>1605</v>
      </c>
      <c r="C742">
        <v>0.71039781899999999</v>
      </c>
    </row>
    <row r="743" spans="2:3" x14ac:dyDescent="0.3">
      <c r="B743" s="5">
        <v>1606</v>
      </c>
      <c r="C743">
        <v>0.71034738500000005</v>
      </c>
    </row>
    <row r="744" spans="2:3" x14ac:dyDescent="0.3">
      <c r="B744" s="5">
        <v>1607</v>
      </c>
      <c r="C744">
        <v>0.55864972000000002</v>
      </c>
    </row>
    <row r="745" spans="2:3" x14ac:dyDescent="0.3">
      <c r="B745" s="5">
        <v>1611</v>
      </c>
      <c r="C745">
        <v>0.57726759800000005</v>
      </c>
    </row>
    <row r="746" spans="2:3" x14ac:dyDescent="0.3">
      <c r="B746" s="5">
        <v>1619</v>
      </c>
      <c r="C746">
        <v>0.58246596699999997</v>
      </c>
    </row>
    <row r="747" spans="2:3" x14ac:dyDescent="0.3">
      <c r="B747" s="5">
        <v>1625</v>
      </c>
      <c r="C747">
        <v>0.83007895399999998</v>
      </c>
    </row>
    <row r="748" spans="2:3" x14ac:dyDescent="0.3">
      <c r="B748" s="5">
        <v>1635</v>
      </c>
      <c r="C748">
        <v>0.55820024499999998</v>
      </c>
    </row>
    <row r="749" spans="2:3" x14ac:dyDescent="0.3">
      <c r="B749" s="5">
        <v>1644</v>
      </c>
      <c r="C749">
        <v>0.65898315100000004</v>
      </c>
    </row>
    <row r="750" spans="2:3" x14ac:dyDescent="0.3">
      <c r="B750" s="5">
        <v>1649</v>
      </c>
      <c r="C750">
        <v>0.60057325699999997</v>
      </c>
    </row>
    <row r="751" spans="2:3" x14ac:dyDescent="0.3">
      <c r="B751" s="5">
        <v>1665</v>
      </c>
      <c r="C751">
        <v>0.58838294300000005</v>
      </c>
    </row>
    <row r="752" spans="2:3" x14ac:dyDescent="0.3">
      <c r="B752" s="5">
        <v>1670</v>
      </c>
      <c r="C752">
        <v>0.68027399200000005</v>
      </c>
    </row>
    <row r="753" spans="2:3" x14ac:dyDescent="0.3">
      <c r="B753" s="5">
        <v>1674</v>
      </c>
      <c r="C753">
        <v>0.71979342899999998</v>
      </c>
    </row>
    <row r="754" spans="2:3" x14ac:dyDescent="0.3">
      <c r="B754" s="5">
        <v>1682</v>
      </c>
      <c r="C754">
        <v>0.50219250900000001</v>
      </c>
    </row>
    <row r="755" spans="2:3" x14ac:dyDescent="0.3">
      <c r="B755" s="5">
        <v>1684</v>
      </c>
      <c r="C755">
        <v>0.69631095600000004</v>
      </c>
    </row>
    <row r="756" spans="2:3" x14ac:dyDescent="0.3">
      <c r="B756" s="5">
        <v>1691</v>
      </c>
      <c r="C756">
        <v>0.65878042599999997</v>
      </c>
    </row>
    <row r="757" spans="2:3" x14ac:dyDescent="0.3">
      <c r="B757" s="5">
        <v>1703</v>
      </c>
      <c r="C757">
        <v>0.432334469</v>
      </c>
    </row>
    <row r="758" spans="2:3" x14ac:dyDescent="0.3">
      <c r="B758" s="5">
        <v>1719</v>
      </c>
      <c r="C758">
        <v>0.69201838299999996</v>
      </c>
    </row>
    <row r="759" spans="2:3" x14ac:dyDescent="0.3">
      <c r="B759" s="5">
        <v>1721</v>
      </c>
      <c r="C759">
        <v>0.81220145300000002</v>
      </c>
    </row>
    <row r="760" spans="2:3" x14ac:dyDescent="0.3">
      <c r="B760" s="5">
        <v>1730</v>
      </c>
      <c r="C760">
        <v>0.73012716799999999</v>
      </c>
    </row>
    <row r="761" spans="2:3" x14ac:dyDescent="0.3">
      <c r="B761" s="5">
        <v>1745</v>
      </c>
      <c r="C761">
        <v>0.67852349599999995</v>
      </c>
    </row>
    <row r="762" spans="2:3" x14ac:dyDescent="0.3">
      <c r="B762" s="5">
        <v>1766</v>
      </c>
      <c r="C762">
        <v>0.74695232199999995</v>
      </c>
    </row>
    <row r="763" spans="2:3" x14ac:dyDescent="0.3">
      <c r="B763" s="5">
        <v>1776</v>
      </c>
      <c r="C763">
        <v>0.81537927899999996</v>
      </c>
    </row>
    <row r="764" spans="2:3" x14ac:dyDescent="0.3">
      <c r="B764" s="5">
        <v>1795</v>
      </c>
      <c r="C764">
        <v>0.72709064099999998</v>
      </c>
    </row>
    <row r="765" spans="2:3" x14ac:dyDescent="0.3">
      <c r="B765" s="5">
        <v>1796</v>
      </c>
      <c r="C765">
        <v>0.69188340800000003</v>
      </c>
    </row>
    <row r="766" spans="2:3" x14ac:dyDescent="0.3">
      <c r="B766" s="5">
        <v>1809</v>
      </c>
      <c r="C766">
        <v>0.815494583</v>
      </c>
    </row>
    <row r="767" spans="2:3" x14ac:dyDescent="0.3">
      <c r="B767" s="5">
        <v>1822</v>
      </c>
      <c r="C767">
        <v>0.70355285400000001</v>
      </c>
    </row>
    <row r="768" spans="2:3" x14ac:dyDescent="0.3">
      <c r="B768" s="5">
        <v>1829</v>
      </c>
      <c r="C768">
        <v>0.63434384899999996</v>
      </c>
    </row>
    <row r="769" spans="2:3" x14ac:dyDescent="0.3">
      <c r="B769" s="5">
        <v>1833</v>
      </c>
      <c r="C769">
        <v>0.67558117799999995</v>
      </c>
    </row>
    <row r="770" spans="2:3" x14ac:dyDescent="0.3">
      <c r="B770" s="5">
        <v>1835</v>
      </c>
      <c r="C770">
        <v>0.75049934600000001</v>
      </c>
    </row>
    <row r="771" spans="2:3" x14ac:dyDescent="0.3">
      <c r="B771" s="5">
        <v>1856</v>
      </c>
      <c r="C771">
        <v>0.70916567900000005</v>
      </c>
    </row>
    <row r="772" spans="2:3" x14ac:dyDescent="0.3">
      <c r="B772" s="5">
        <v>1872</v>
      </c>
      <c r="C772">
        <v>0.84959823700000003</v>
      </c>
    </row>
    <row r="773" spans="2:3" x14ac:dyDescent="0.3">
      <c r="B773" s="5">
        <v>1886</v>
      </c>
      <c r="C773">
        <v>0.62043536600000004</v>
      </c>
    </row>
    <row r="774" spans="2:3" x14ac:dyDescent="0.3">
      <c r="B774" s="5">
        <v>1898</v>
      </c>
      <c r="C774">
        <v>0.55347507900000004</v>
      </c>
    </row>
    <row r="775" spans="2:3" x14ac:dyDescent="0.3">
      <c r="B775" s="5">
        <v>1900</v>
      </c>
      <c r="C775">
        <v>0.75100621099999998</v>
      </c>
    </row>
    <row r="776" spans="2:3" x14ac:dyDescent="0.3">
      <c r="B776" s="5">
        <v>1921</v>
      </c>
      <c r="C776">
        <v>0.74538537199999999</v>
      </c>
    </row>
    <row r="777" spans="2:3" x14ac:dyDescent="0.3">
      <c r="B777" s="5">
        <v>1926</v>
      </c>
      <c r="C777">
        <v>0.64411915899999994</v>
      </c>
    </row>
    <row r="778" spans="2:3" x14ac:dyDescent="0.3">
      <c r="B778" s="5">
        <v>1927</v>
      </c>
      <c r="C778">
        <v>0.62864649699999997</v>
      </c>
    </row>
    <row r="779" spans="2:3" x14ac:dyDescent="0.3">
      <c r="B779" s="5">
        <v>1961</v>
      </c>
      <c r="C779">
        <v>0.65831662400000002</v>
      </c>
    </row>
    <row r="780" spans="2:3" x14ac:dyDescent="0.3">
      <c r="B780" s="5">
        <v>1964</v>
      </c>
      <c r="C780">
        <v>0.70644984700000002</v>
      </c>
    </row>
    <row r="781" spans="2:3" x14ac:dyDescent="0.3">
      <c r="B781" s="5">
        <v>1965</v>
      </c>
      <c r="C781">
        <v>0.64867333299999996</v>
      </c>
    </row>
    <row r="782" spans="2:3" x14ac:dyDescent="0.3">
      <c r="B782" s="5">
        <v>1981</v>
      </c>
      <c r="C782">
        <v>0.66612508800000003</v>
      </c>
    </row>
    <row r="783" spans="2:3" x14ac:dyDescent="0.3">
      <c r="B783" s="5">
        <v>1987</v>
      </c>
      <c r="C783">
        <v>0.63297856100000005</v>
      </c>
    </row>
    <row r="784" spans="2:3" x14ac:dyDescent="0.3">
      <c r="B784" s="5">
        <v>2017</v>
      </c>
      <c r="C784">
        <v>0.71673128399999997</v>
      </c>
    </row>
    <row r="785" spans="2:3" x14ac:dyDescent="0.3">
      <c r="B785" s="5">
        <v>2022</v>
      </c>
      <c r="C785">
        <v>0.632898764</v>
      </c>
    </row>
    <row r="786" spans="2:3" x14ac:dyDescent="0.3">
      <c r="B786" s="5">
        <v>2032</v>
      </c>
      <c r="C786">
        <v>0.61089773599999997</v>
      </c>
    </row>
    <row r="787" spans="2:3" x14ac:dyDescent="0.3">
      <c r="B787" s="5">
        <v>2042</v>
      </c>
      <c r="C787">
        <v>0.70734172399999995</v>
      </c>
    </row>
    <row r="788" spans="2:3" x14ac:dyDescent="0.3">
      <c r="B788" s="5">
        <v>2052</v>
      </c>
      <c r="C788">
        <v>0.60090623799999998</v>
      </c>
    </row>
    <row r="789" spans="2:3" x14ac:dyDescent="0.3">
      <c r="B789" s="5">
        <v>2065</v>
      </c>
      <c r="C789">
        <v>0.68644256699999995</v>
      </c>
    </row>
    <row r="790" spans="2:3" x14ac:dyDescent="0.3">
      <c r="B790" s="5">
        <v>2072</v>
      </c>
      <c r="C790">
        <v>0.67185265400000005</v>
      </c>
    </row>
    <row r="791" spans="2:3" x14ac:dyDescent="0.3">
      <c r="B791" s="5">
        <v>2093</v>
      </c>
      <c r="C791">
        <v>0.630608218</v>
      </c>
    </row>
    <row r="792" spans="2:3" x14ac:dyDescent="0.3">
      <c r="B792" s="5">
        <v>2114</v>
      </c>
      <c r="C792">
        <v>0.432877389</v>
      </c>
    </row>
    <row r="793" spans="2:3" x14ac:dyDescent="0.3">
      <c r="B793" s="5">
        <v>2120</v>
      </c>
      <c r="C793">
        <v>0.508140755</v>
      </c>
    </row>
    <row r="794" spans="2:3" x14ac:dyDescent="0.3">
      <c r="B794" s="5">
        <v>2128</v>
      </c>
      <c r="C794">
        <v>0.769363346</v>
      </c>
    </row>
    <row r="795" spans="2:3" x14ac:dyDescent="0.3">
      <c r="B795" s="5">
        <v>2187</v>
      </c>
      <c r="C795">
        <v>0.70402848699999998</v>
      </c>
    </row>
    <row r="796" spans="2:3" x14ac:dyDescent="0.3">
      <c r="B796" s="5">
        <v>2200</v>
      </c>
      <c r="C796">
        <v>0.764446136</v>
      </c>
    </row>
    <row r="797" spans="2:3" x14ac:dyDescent="0.3">
      <c r="B797" s="5">
        <v>2204</v>
      </c>
      <c r="C797">
        <v>0.61629668800000004</v>
      </c>
    </row>
    <row r="798" spans="2:3" x14ac:dyDescent="0.3">
      <c r="B798" s="5">
        <v>2212</v>
      </c>
      <c r="C798">
        <v>0.64455886100000004</v>
      </c>
    </row>
    <row r="799" spans="2:3" x14ac:dyDescent="0.3">
      <c r="B799" s="5">
        <v>2281</v>
      </c>
      <c r="C799">
        <v>0.519823323</v>
      </c>
    </row>
    <row r="800" spans="2:3" x14ac:dyDescent="0.3">
      <c r="B800" s="5">
        <v>2304</v>
      </c>
      <c r="C800">
        <v>0.77507187499999997</v>
      </c>
    </row>
    <row r="801" spans="2:3" x14ac:dyDescent="0.3">
      <c r="B801" s="5">
        <v>2353</v>
      </c>
      <c r="C801">
        <v>0.65759468799999998</v>
      </c>
    </row>
    <row r="802" spans="2:3" x14ac:dyDescent="0.3">
      <c r="B802" s="5">
        <v>2358</v>
      </c>
      <c r="C802">
        <v>0.616296226</v>
      </c>
    </row>
    <row r="803" spans="2:3" x14ac:dyDescent="0.3">
      <c r="B803" s="5">
        <v>2398</v>
      </c>
      <c r="C803">
        <v>0.62593765599999995</v>
      </c>
    </row>
    <row r="804" spans="2:3" x14ac:dyDescent="0.3">
      <c r="B804" s="5">
        <v>2409</v>
      </c>
      <c r="C804">
        <v>0.68166172700000005</v>
      </c>
    </row>
    <row r="805" spans="2:3" x14ac:dyDescent="0.3">
      <c r="B805" s="5">
        <v>2412</v>
      </c>
      <c r="C805">
        <v>0.67163930299999997</v>
      </c>
    </row>
    <row r="806" spans="2:3" x14ac:dyDescent="0.3">
      <c r="B806" s="5">
        <v>2418</v>
      </c>
      <c r="C806">
        <v>0.62716360599999998</v>
      </c>
    </row>
    <row r="807" spans="2:3" x14ac:dyDescent="0.3">
      <c r="B807" s="5">
        <v>2441</v>
      </c>
      <c r="C807">
        <v>0.71069590299999996</v>
      </c>
    </row>
    <row r="808" spans="2:3" x14ac:dyDescent="0.3">
      <c r="B808" s="5">
        <v>2443</v>
      </c>
      <c r="C808">
        <v>0.59573356499999996</v>
      </c>
    </row>
    <row r="809" spans="2:3" x14ac:dyDescent="0.3">
      <c r="B809" s="5">
        <v>2447</v>
      </c>
      <c r="C809">
        <v>0.57565619099999998</v>
      </c>
    </row>
    <row r="810" spans="2:3" x14ac:dyDescent="0.3">
      <c r="B810" s="5">
        <v>2453</v>
      </c>
      <c r="C810">
        <v>0.76322878100000002</v>
      </c>
    </row>
    <row r="811" spans="2:3" x14ac:dyDescent="0.3">
      <c r="B811" s="5">
        <v>2466</v>
      </c>
      <c r="C811">
        <v>0.65956244900000005</v>
      </c>
    </row>
    <row r="812" spans="2:3" x14ac:dyDescent="0.3">
      <c r="B812" s="5">
        <v>2483</v>
      </c>
      <c r="C812">
        <v>0.76201510299999997</v>
      </c>
    </row>
    <row r="813" spans="2:3" x14ac:dyDescent="0.3">
      <c r="B813" s="5">
        <v>2487</v>
      </c>
      <c r="C813">
        <v>0.80532762400000002</v>
      </c>
    </row>
    <row r="814" spans="2:3" x14ac:dyDescent="0.3">
      <c r="B814" s="5">
        <v>2513</v>
      </c>
      <c r="C814">
        <v>0.67791229600000003</v>
      </c>
    </row>
    <row r="815" spans="2:3" x14ac:dyDescent="0.3">
      <c r="B815" s="5">
        <v>2548</v>
      </c>
      <c r="C815">
        <v>0.57052994499999998</v>
      </c>
    </row>
    <row r="816" spans="2:3" x14ac:dyDescent="0.3">
      <c r="B816" s="5">
        <v>2558</v>
      </c>
      <c r="C816">
        <v>0.62720113399999999</v>
      </c>
    </row>
    <row r="817" spans="2:3" x14ac:dyDescent="0.3">
      <c r="B817" s="5">
        <v>2570</v>
      </c>
      <c r="C817">
        <v>0.57056089499999996</v>
      </c>
    </row>
    <row r="818" spans="2:3" x14ac:dyDescent="0.3">
      <c r="B818" s="5">
        <v>2572</v>
      </c>
      <c r="C818">
        <v>0.60705940899999999</v>
      </c>
    </row>
    <row r="819" spans="2:3" x14ac:dyDescent="0.3">
      <c r="B819" s="5">
        <v>2606</v>
      </c>
      <c r="C819">
        <v>0.75562582499999997</v>
      </c>
    </row>
    <row r="820" spans="2:3" x14ac:dyDescent="0.3">
      <c r="B820" s="5">
        <v>2692</v>
      </c>
      <c r="C820">
        <v>0.59342837999999998</v>
      </c>
    </row>
    <row r="821" spans="2:3" x14ac:dyDescent="0.3">
      <c r="B821" s="5">
        <v>2783</v>
      </c>
      <c r="C821">
        <v>0.77367664400000002</v>
      </c>
    </row>
    <row r="822" spans="2:3" x14ac:dyDescent="0.3">
      <c r="B822" s="5">
        <v>2820</v>
      </c>
      <c r="C822">
        <v>0.58060844</v>
      </c>
    </row>
    <row r="823" spans="2:3" x14ac:dyDescent="0.3">
      <c r="B823" s="5">
        <v>2849</v>
      </c>
      <c r="C823">
        <v>0.60430372099999996</v>
      </c>
    </row>
    <row r="824" spans="2:3" x14ac:dyDescent="0.3">
      <c r="B824" s="5">
        <v>2884</v>
      </c>
      <c r="C824">
        <v>0.54755488900000004</v>
      </c>
    </row>
    <row r="825" spans="2:3" x14ac:dyDescent="0.3">
      <c r="B825" s="5">
        <v>2912</v>
      </c>
      <c r="C825">
        <v>0.656336641</v>
      </c>
    </row>
    <row r="826" spans="2:3" x14ac:dyDescent="0.3">
      <c r="B826" s="5">
        <v>2937</v>
      </c>
      <c r="C826">
        <v>0.79105890400000001</v>
      </c>
    </row>
    <row r="827" spans="2:3" x14ac:dyDescent="0.3">
      <c r="B827" s="5">
        <v>2946</v>
      </c>
      <c r="C827">
        <v>0.63379107300000004</v>
      </c>
    </row>
    <row r="828" spans="2:3" x14ac:dyDescent="0.3">
      <c r="B828" s="5">
        <v>2948</v>
      </c>
      <c r="C828">
        <v>0.63398314099999997</v>
      </c>
    </row>
    <row r="829" spans="2:3" x14ac:dyDescent="0.3">
      <c r="B829" s="5">
        <v>2953</v>
      </c>
      <c r="C829">
        <v>0.65950403000000002</v>
      </c>
    </row>
    <row r="830" spans="2:3" x14ac:dyDescent="0.3">
      <c r="B830" s="5">
        <v>2954</v>
      </c>
      <c r="C830">
        <v>0.60602071800000001</v>
      </c>
    </row>
    <row r="831" spans="2:3" x14ac:dyDescent="0.3">
      <c r="B831" s="5">
        <v>2960</v>
      </c>
      <c r="C831">
        <v>0.77619189200000005</v>
      </c>
    </row>
    <row r="832" spans="2:3" x14ac:dyDescent="0.3">
      <c r="B832" s="5">
        <v>2964</v>
      </c>
      <c r="C832">
        <v>0.70161680199999998</v>
      </c>
    </row>
    <row r="833" spans="2:3" x14ac:dyDescent="0.3">
      <c r="B833" s="5">
        <v>2990</v>
      </c>
      <c r="C833">
        <v>0.64716478300000002</v>
      </c>
    </row>
    <row r="834" spans="2:3" x14ac:dyDescent="0.3">
      <c r="B834" s="5">
        <v>3000</v>
      </c>
      <c r="C834">
        <v>0.53438673299999995</v>
      </c>
    </row>
    <row r="835" spans="2:3" x14ac:dyDescent="0.3">
      <c r="B835" s="5">
        <v>3112</v>
      </c>
      <c r="C835">
        <v>0.74123849600000002</v>
      </c>
    </row>
    <row r="836" spans="2:3" x14ac:dyDescent="0.3">
      <c r="B836" s="5">
        <v>3136</v>
      </c>
      <c r="C836">
        <v>0.78146753800000002</v>
      </c>
    </row>
    <row r="837" spans="2:3" x14ac:dyDescent="0.3">
      <c r="B837" s="5">
        <v>3151</v>
      </c>
      <c r="C837">
        <v>0.46548886099999998</v>
      </c>
    </row>
    <row r="838" spans="2:3" x14ac:dyDescent="0.3">
      <c r="B838" s="5">
        <v>3157</v>
      </c>
      <c r="C838">
        <v>0.63418197700000001</v>
      </c>
    </row>
    <row r="839" spans="2:3" x14ac:dyDescent="0.3">
      <c r="B839" s="5">
        <v>3167</v>
      </c>
      <c r="C839">
        <v>0.75711651400000002</v>
      </c>
    </row>
    <row r="840" spans="2:3" x14ac:dyDescent="0.3">
      <c r="B840" s="5">
        <v>3225</v>
      </c>
      <c r="C840">
        <v>0.57310734900000004</v>
      </c>
    </row>
    <row r="841" spans="2:3" x14ac:dyDescent="0.3">
      <c r="B841" s="5">
        <v>3259</v>
      </c>
      <c r="C841">
        <v>0.61455578399999999</v>
      </c>
    </row>
    <row r="842" spans="2:3" x14ac:dyDescent="0.3">
      <c r="B842" s="5">
        <v>3261</v>
      </c>
      <c r="C842">
        <v>0.61473597099999999</v>
      </c>
    </row>
    <row r="843" spans="2:3" x14ac:dyDescent="0.3">
      <c r="B843" s="5">
        <v>3284</v>
      </c>
      <c r="C843">
        <v>0.67828276499999995</v>
      </c>
    </row>
    <row r="844" spans="2:3" x14ac:dyDescent="0.3">
      <c r="B844" s="5">
        <v>3321</v>
      </c>
      <c r="C844">
        <v>0.72001234599999997</v>
      </c>
    </row>
    <row r="845" spans="2:3" x14ac:dyDescent="0.3">
      <c r="B845" s="5">
        <v>3404</v>
      </c>
      <c r="C845">
        <v>0.68361392499999996</v>
      </c>
    </row>
    <row r="846" spans="2:3" x14ac:dyDescent="0.3">
      <c r="B846" s="5">
        <v>3438</v>
      </c>
      <c r="C846">
        <v>0.81281855700000005</v>
      </c>
    </row>
    <row r="847" spans="2:3" x14ac:dyDescent="0.3">
      <c r="B847" s="5">
        <v>3440</v>
      </c>
      <c r="C847">
        <v>0.58485549400000003</v>
      </c>
    </row>
    <row r="848" spans="2:3" x14ac:dyDescent="0.3">
      <c r="B848" s="5">
        <v>3471</v>
      </c>
      <c r="C848">
        <v>0.76349003199999999</v>
      </c>
    </row>
    <row r="849" spans="2:3" x14ac:dyDescent="0.3">
      <c r="B849" s="5">
        <v>3594</v>
      </c>
      <c r="C849">
        <v>0.69327017300000005</v>
      </c>
    </row>
    <row r="850" spans="2:3" x14ac:dyDescent="0.3">
      <c r="B850" s="5">
        <v>3712</v>
      </c>
      <c r="C850">
        <v>0.72541899200000004</v>
      </c>
    </row>
    <row r="851" spans="2:3" x14ac:dyDescent="0.3">
      <c r="B851" s="5">
        <v>3727</v>
      </c>
      <c r="C851">
        <v>0.77027434900000002</v>
      </c>
    </row>
    <row r="852" spans="2:3" x14ac:dyDescent="0.3">
      <c r="B852" s="5">
        <v>3781</v>
      </c>
      <c r="C852">
        <v>0.55765977300000003</v>
      </c>
    </row>
    <row r="853" spans="2:3" x14ac:dyDescent="0.3">
      <c r="B853" s="5">
        <v>3798</v>
      </c>
      <c r="C853">
        <v>0.64582751400000005</v>
      </c>
    </row>
    <row r="854" spans="2:3" x14ac:dyDescent="0.3">
      <c r="B854" s="5">
        <v>3974</v>
      </c>
      <c r="C854">
        <v>0.628755964</v>
      </c>
    </row>
    <row r="855" spans="2:3" x14ac:dyDescent="0.3">
      <c r="B855" s="5">
        <v>4159</v>
      </c>
      <c r="C855">
        <v>0.61813806199999999</v>
      </c>
    </row>
    <row r="856" spans="2:3" x14ac:dyDescent="0.3">
      <c r="B856" s="5">
        <v>4180</v>
      </c>
      <c r="C856">
        <v>0.79689227299999998</v>
      </c>
    </row>
    <row r="857" spans="2:3" x14ac:dyDescent="0.3">
      <c r="B857" s="5">
        <v>4370</v>
      </c>
      <c r="C857">
        <v>0.62752269999999999</v>
      </c>
    </row>
    <row r="858" spans="2:3" x14ac:dyDescent="0.3">
      <c r="B858" s="5">
        <v>4419</v>
      </c>
      <c r="C858">
        <v>0.61228701100000005</v>
      </c>
    </row>
    <row r="859" spans="2:3" x14ac:dyDescent="0.3">
      <c r="B859" s="5">
        <v>4522</v>
      </c>
      <c r="C859">
        <v>0.67806755900000004</v>
      </c>
    </row>
    <row r="860" spans="2:3" x14ac:dyDescent="0.3">
      <c r="B860" s="5">
        <v>4525</v>
      </c>
      <c r="C860">
        <v>0.66267016599999995</v>
      </c>
    </row>
    <row r="861" spans="2:3" x14ac:dyDescent="0.3">
      <c r="B861" s="5">
        <v>4576</v>
      </c>
      <c r="C861">
        <v>0.48789488600000003</v>
      </c>
    </row>
    <row r="862" spans="2:3" x14ac:dyDescent="0.3">
      <c r="B862" s="5">
        <v>4599</v>
      </c>
      <c r="C862">
        <v>0.79129426000000003</v>
      </c>
    </row>
    <row r="863" spans="2:3" x14ac:dyDescent="0.3">
      <c r="B863" s="5">
        <v>4728</v>
      </c>
      <c r="C863">
        <v>0.64307389999999998</v>
      </c>
    </row>
    <row r="864" spans="2:3" x14ac:dyDescent="0.3">
      <c r="B864" s="5">
        <v>5029</v>
      </c>
      <c r="C864">
        <v>0.62930298299999998</v>
      </c>
    </row>
    <row r="865" spans="2:7" x14ac:dyDescent="0.3">
      <c r="B865" s="5">
        <v>5198</v>
      </c>
      <c r="C865">
        <v>0.65952614499999995</v>
      </c>
    </row>
    <row r="866" spans="2:7" x14ac:dyDescent="0.3">
      <c r="B866" s="5">
        <v>5315</v>
      </c>
      <c r="C866">
        <v>0.62613565400000004</v>
      </c>
    </row>
    <row r="867" spans="2:7" x14ac:dyDescent="0.3">
      <c r="B867" s="5">
        <v>5396</v>
      </c>
      <c r="C867">
        <v>0.65454321699999995</v>
      </c>
    </row>
    <row r="868" spans="2:7" x14ac:dyDescent="0.3">
      <c r="B868" s="5">
        <v>5775</v>
      </c>
      <c r="C868">
        <v>0.49884516000000001</v>
      </c>
    </row>
    <row r="869" spans="2:7" x14ac:dyDescent="0.3">
      <c r="B869" s="5">
        <v>5842</v>
      </c>
      <c r="C869">
        <v>0.66837627499999996</v>
      </c>
    </row>
    <row r="870" spans="2:7" x14ac:dyDescent="0.3">
      <c r="B870" s="5">
        <v>5852</v>
      </c>
      <c r="C870">
        <v>0.66842259100000001</v>
      </c>
    </row>
    <row r="871" spans="2:7" x14ac:dyDescent="0.3">
      <c r="B871" s="5">
        <v>6045</v>
      </c>
      <c r="C871">
        <v>0.57006545900000005</v>
      </c>
    </row>
    <row r="872" spans="2:7" x14ac:dyDescent="0.3">
      <c r="B872" s="5">
        <v>6141</v>
      </c>
      <c r="C872">
        <v>0.67830692100000001</v>
      </c>
    </row>
    <row r="873" spans="2:7" x14ac:dyDescent="0.3">
      <c r="B873" s="5">
        <v>7279</v>
      </c>
      <c r="C873">
        <v>0.68898204399999996</v>
      </c>
    </row>
    <row r="874" spans="2:7" x14ac:dyDescent="0.3">
      <c r="B874" s="5">
        <v>7327</v>
      </c>
      <c r="C874">
        <v>0.64802812899999995</v>
      </c>
    </row>
    <row r="875" spans="2:7" x14ac:dyDescent="0.3">
      <c r="B875" s="5">
        <v>7545</v>
      </c>
      <c r="C875">
        <v>0.59354222700000003</v>
      </c>
    </row>
    <row r="876" spans="2:7" x14ac:dyDescent="0.3">
      <c r="B876" s="5">
        <v>7761</v>
      </c>
      <c r="C876">
        <v>0.64025327899999995</v>
      </c>
    </row>
    <row r="877" spans="2:7" x14ac:dyDescent="0.3">
      <c r="B877" s="5">
        <v>8730</v>
      </c>
      <c r="C877">
        <v>0.69493614000000004</v>
      </c>
    </row>
    <row r="878" spans="2:7" x14ac:dyDescent="0.3">
      <c r="B878" s="5">
        <v>16084</v>
      </c>
      <c r="C878">
        <v>0.63936493999999999</v>
      </c>
    </row>
    <row r="879" spans="2:7" x14ac:dyDescent="0.3">
      <c r="F879" s="7"/>
      <c r="G879" s="8"/>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60D6-D4D4-4483-AD60-B591F1553170}">
  <dimension ref="A3:E2371"/>
  <sheetViews>
    <sheetView workbookViewId="0">
      <selection activeCell="N23" sqref="N23"/>
    </sheetView>
  </sheetViews>
  <sheetFormatPr defaultRowHeight="15.05" x14ac:dyDescent="0.3"/>
  <cols>
    <col min="1" max="1" width="18.77734375" bestFit="1" customWidth="1"/>
    <col min="2" max="2" width="28.44140625" bestFit="1" customWidth="1"/>
    <col min="3" max="3" width="28.44140625" customWidth="1"/>
    <col min="4" max="5" width="19.5546875" bestFit="1" customWidth="1"/>
    <col min="6" max="6" width="18.77734375" bestFit="1" customWidth="1"/>
    <col min="7" max="7" width="28.44140625" bestFit="1" customWidth="1"/>
    <col min="8" max="12" width="12" bestFit="1" customWidth="1"/>
    <col min="13" max="13" width="12.5546875" bestFit="1" customWidth="1"/>
    <col min="14" max="15" width="12" bestFit="1" customWidth="1"/>
    <col min="16" max="16" width="9" bestFit="1" customWidth="1"/>
    <col min="17" max="129" width="12" bestFit="1" customWidth="1"/>
    <col min="130" max="130" width="10" bestFit="1" customWidth="1"/>
    <col min="131" max="222" width="12" bestFit="1" customWidth="1"/>
    <col min="223" max="223" width="11" bestFit="1" customWidth="1"/>
    <col min="224" max="231" width="12" bestFit="1" customWidth="1"/>
    <col min="232" max="232" width="11" bestFit="1" customWidth="1"/>
    <col min="233" max="246" width="12" bestFit="1" customWidth="1"/>
    <col min="247" max="247" width="10" bestFit="1" customWidth="1"/>
    <col min="248" max="346" width="12" bestFit="1" customWidth="1"/>
    <col min="347" max="347" width="8" bestFit="1" customWidth="1"/>
    <col min="348" max="361" width="12" bestFit="1" customWidth="1"/>
    <col min="362" max="362" width="11" bestFit="1" customWidth="1"/>
    <col min="363" max="385" width="12" bestFit="1" customWidth="1"/>
    <col min="386" max="386" width="11" bestFit="1" customWidth="1"/>
    <col min="387" max="412" width="12" bestFit="1" customWidth="1"/>
    <col min="413" max="413" width="11" bestFit="1" customWidth="1"/>
    <col min="414" max="424" width="12" bestFit="1" customWidth="1"/>
    <col min="425" max="425" width="11" bestFit="1" customWidth="1"/>
    <col min="426" max="434" width="12" bestFit="1" customWidth="1"/>
    <col min="435" max="435" width="11" bestFit="1" customWidth="1"/>
    <col min="436" max="437" width="12" bestFit="1" customWidth="1"/>
    <col min="438" max="438" width="10" bestFit="1" customWidth="1"/>
    <col min="439" max="450" width="12" bestFit="1" customWidth="1"/>
    <col min="451" max="451" width="11" bestFit="1" customWidth="1"/>
    <col min="452" max="452" width="10" bestFit="1" customWidth="1"/>
    <col min="453" max="454" width="12" bestFit="1" customWidth="1"/>
    <col min="455" max="455" width="11" bestFit="1" customWidth="1"/>
    <col min="456" max="481" width="12" bestFit="1" customWidth="1"/>
    <col min="482" max="482" width="11" bestFit="1" customWidth="1"/>
    <col min="483" max="502" width="12" bestFit="1" customWidth="1"/>
    <col min="503" max="503" width="8" bestFit="1" customWidth="1"/>
    <col min="504" max="504" width="11" bestFit="1" customWidth="1"/>
    <col min="505" max="509" width="12" bestFit="1" customWidth="1"/>
    <col min="510" max="510" width="11" bestFit="1" customWidth="1"/>
    <col min="511" max="516" width="12" bestFit="1" customWidth="1"/>
    <col min="517" max="517" width="11" bestFit="1" customWidth="1"/>
    <col min="518" max="536" width="12" bestFit="1" customWidth="1"/>
    <col min="537" max="537" width="11" bestFit="1" customWidth="1"/>
    <col min="538" max="557" width="12" bestFit="1" customWidth="1"/>
    <col min="558" max="558" width="11" bestFit="1" customWidth="1"/>
    <col min="559" max="559" width="12" bestFit="1" customWidth="1"/>
    <col min="560" max="560" width="10" bestFit="1" customWidth="1"/>
    <col min="561" max="569" width="12" bestFit="1" customWidth="1"/>
    <col min="570" max="571" width="11" bestFit="1" customWidth="1"/>
    <col min="572" max="606" width="12" bestFit="1" customWidth="1"/>
    <col min="607" max="608" width="11" bestFit="1" customWidth="1"/>
    <col min="609" max="611" width="12" bestFit="1" customWidth="1"/>
    <col min="612" max="612" width="11" bestFit="1" customWidth="1"/>
    <col min="613" max="614" width="12" bestFit="1" customWidth="1"/>
    <col min="615" max="615" width="11" bestFit="1" customWidth="1"/>
    <col min="616" max="616" width="12" bestFit="1" customWidth="1"/>
    <col min="617" max="617" width="11" bestFit="1" customWidth="1"/>
    <col min="618" max="633" width="12" bestFit="1" customWidth="1"/>
    <col min="634" max="634" width="11" bestFit="1" customWidth="1"/>
    <col min="635" max="656" width="12" bestFit="1" customWidth="1"/>
    <col min="657" max="657" width="10" bestFit="1" customWidth="1"/>
    <col min="658" max="668" width="12" bestFit="1" customWidth="1"/>
    <col min="669" max="669" width="11" bestFit="1" customWidth="1"/>
    <col min="670" max="695" width="12" bestFit="1" customWidth="1"/>
    <col min="696" max="696" width="11" bestFit="1" customWidth="1"/>
    <col min="697" max="733" width="12" bestFit="1" customWidth="1"/>
    <col min="734" max="734" width="11" bestFit="1" customWidth="1"/>
    <col min="735" max="742" width="12" bestFit="1" customWidth="1"/>
    <col min="743" max="743" width="11" bestFit="1" customWidth="1"/>
    <col min="744" max="747" width="12" bestFit="1" customWidth="1"/>
    <col min="748" max="748" width="11" bestFit="1" customWidth="1"/>
    <col min="749" max="823" width="12" bestFit="1" customWidth="1"/>
    <col min="824" max="824" width="11" bestFit="1" customWidth="1"/>
    <col min="825" max="825" width="12" bestFit="1" customWidth="1"/>
    <col min="826" max="826" width="11" bestFit="1" customWidth="1"/>
    <col min="827" max="832" width="12" bestFit="1" customWidth="1"/>
    <col min="833" max="833" width="11" bestFit="1" customWidth="1"/>
    <col min="834" max="860" width="12" bestFit="1" customWidth="1"/>
    <col min="861" max="861" width="10" bestFit="1" customWidth="1"/>
    <col min="862" max="865" width="12" bestFit="1" customWidth="1"/>
    <col min="866" max="866" width="11" bestFit="1" customWidth="1"/>
    <col min="867" max="867" width="10" bestFit="1" customWidth="1"/>
    <col min="868" max="871" width="12" bestFit="1" customWidth="1"/>
    <col min="872" max="872" width="11" bestFit="1" customWidth="1"/>
    <col min="873" max="880" width="12" bestFit="1" customWidth="1"/>
    <col min="881" max="882" width="11" bestFit="1" customWidth="1"/>
    <col min="883" max="883" width="12" bestFit="1" customWidth="1"/>
  </cols>
  <sheetData>
    <row r="3" spans="2:5" x14ac:dyDescent="0.3">
      <c r="B3" s="4" t="s">
        <v>4863</v>
      </c>
      <c r="C3" t="s">
        <v>4864</v>
      </c>
    </row>
    <row r="5" spans="2:5" x14ac:dyDescent="0.3">
      <c r="B5" s="4" t="s">
        <v>4860</v>
      </c>
      <c r="C5" t="s">
        <v>4861</v>
      </c>
      <c r="E5" s="6"/>
    </row>
    <row r="6" spans="2:5" x14ac:dyDescent="0.3">
      <c r="B6" s="5" t="s">
        <v>34</v>
      </c>
      <c r="C6" s="6">
        <v>0.69611879604932747</v>
      </c>
    </row>
    <row r="7" spans="2:5" x14ac:dyDescent="0.3">
      <c r="B7" s="5" t="s">
        <v>22</v>
      </c>
      <c r="C7" s="6">
        <v>0.66245005491869902</v>
      </c>
    </row>
    <row r="8" spans="2:5" x14ac:dyDescent="0.3">
      <c r="B8" s="5" t="s">
        <v>338</v>
      </c>
      <c r="C8" s="6">
        <v>0.65252468343478265</v>
      </c>
    </row>
    <row r="9" spans="2:5" x14ac:dyDescent="0.3">
      <c r="B9" s="5" t="s">
        <v>45</v>
      </c>
      <c r="C9" s="6">
        <v>0.65301988041860437</v>
      </c>
    </row>
    <row r="10" spans="2:5" x14ac:dyDescent="0.3">
      <c r="B10" s="5" t="s">
        <v>63</v>
      </c>
      <c r="C10" s="6">
        <v>0.6917227741555555</v>
      </c>
    </row>
    <row r="11" spans="2:5" x14ac:dyDescent="0.3">
      <c r="B11" s="5" t="s">
        <v>924</v>
      </c>
      <c r="C11" s="6">
        <v>0.65998716571428562</v>
      </c>
    </row>
    <row r="12" spans="2:5" x14ac:dyDescent="0.3">
      <c r="B12" s="5" t="s">
        <v>30</v>
      </c>
      <c r="C12" s="6">
        <v>0.71159074363872843</v>
      </c>
    </row>
    <row r="13" spans="2:5" x14ac:dyDescent="0.3">
      <c r="B13" s="5" t="s">
        <v>627</v>
      </c>
      <c r="C13" s="6">
        <v>0.67703368195238089</v>
      </c>
    </row>
    <row r="14" spans="2:5" x14ac:dyDescent="0.3">
      <c r="B14" s="5" t="s">
        <v>95</v>
      </c>
      <c r="C14" s="6">
        <v>0.67126317827941195</v>
      </c>
    </row>
    <row r="15" spans="2:5" x14ac:dyDescent="0.3">
      <c r="B15" s="5" t="s">
        <v>26</v>
      </c>
      <c r="C15" s="6">
        <v>0.6749067150061917</v>
      </c>
    </row>
    <row r="16" spans="2:5" x14ac:dyDescent="0.3">
      <c r="B16" s="5" t="s">
        <v>179</v>
      </c>
      <c r="C16" s="6">
        <v>0.72418308037931045</v>
      </c>
    </row>
    <row r="17" spans="1:4" x14ac:dyDescent="0.3">
      <c r="B17" s="5" t="s">
        <v>372</v>
      </c>
      <c r="C17" s="6">
        <v>0.6260417411612903</v>
      </c>
    </row>
    <row r="18" spans="1:4" x14ac:dyDescent="0.3">
      <c r="B18" s="5" t="s">
        <v>4859</v>
      </c>
      <c r="C18" s="6">
        <v>0.685549880666667</v>
      </c>
    </row>
    <row r="20" spans="1:4" x14ac:dyDescent="0.3">
      <c r="A20" s="1" t="s">
        <v>9</v>
      </c>
      <c r="B20" s="1" t="s">
        <v>6</v>
      </c>
      <c r="C20" s="1" t="s">
        <v>3</v>
      </c>
      <c r="D20" s="1" t="s">
        <v>4863</v>
      </c>
    </row>
    <row r="21" spans="1:4" x14ac:dyDescent="0.3">
      <c r="A21" s="2" t="s">
        <v>22</v>
      </c>
      <c r="B21" s="2">
        <v>253</v>
      </c>
      <c r="C21" s="2">
        <v>0.51111857699999996</v>
      </c>
      <c r="D21" t="b">
        <f>B21 &gt; 100</f>
        <v>1</v>
      </c>
    </row>
    <row r="22" spans="1:4" x14ac:dyDescent="0.3">
      <c r="A22" s="3" t="s">
        <v>26</v>
      </c>
      <c r="B22" s="3">
        <v>1529</v>
      </c>
      <c r="C22" s="3">
        <v>0.58871334200000003</v>
      </c>
      <c r="D22" t="b">
        <f t="shared" ref="D22:D85" si="0">B22 &gt; 100</f>
        <v>1</v>
      </c>
    </row>
    <row r="23" spans="1:4" x14ac:dyDescent="0.3">
      <c r="A23" s="2" t="s">
        <v>30</v>
      </c>
      <c r="B23" s="2">
        <v>1684</v>
      </c>
      <c r="C23" s="2">
        <v>0.64919073599999999</v>
      </c>
      <c r="D23" t="b">
        <f t="shared" si="0"/>
        <v>1</v>
      </c>
    </row>
    <row r="24" spans="1:4" x14ac:dyDescent="0.3">
      <c r="A24" s="3" t="s">
        <v>34</v>
      </c>
      <c r="B24" s="3">
        <v>200</v>
      </c>
      <c r="C24" s="3">
        <v>0.52811350000000001</v>
      </c>
      <c r="D24" t="b">
        <f t="shared" si="0"/>
        <v>1</v>
      </c>
    </row>
    <row r="25" spans="1:4" x14ac:dyDescent="0.3">
      <c r="A25" s="2" t="s">
        <v>34</v>
      </c>
      <c r="B25" s="2">
        <v>810</v>
      </c>
      <c r="C25" s="2">
        <v>0.60802407400000003</v>
      </c>
      <c r="D25" t="b">
        <f t="shared" si="0"/>
        <v>1</v>
      </c>
    </row>
    <row r="26" spans="1:4" x14ac:dyDescent="0.3">
      <c r="A26" s="3" t="s">
        <v>34</v>
      </c>
      <c r="B26" s="3">
        <v>1192</v>
      </c>
      <c r="C26" s="3">
        <v>0.645125587</v>
      </c>
      <c r="D26" t="b">
        <f t="shared" si="0"/>
        <v>1</v>
      </c>
    </row>
    <row r="27" spans="1:4" x14ac:dyDescent="0.3">
      <c r="A27" s="2" t="s">
        <v>22</v>
      </c>
      <c r="B27" s="2">
        <v>282</v>
      </c>
      <c r="C27" s="2">
        <v>0.53632553199999999</v>
      </c>
      <c r="D27" t="b">
        <f t="shared" si="0"/>
        <v>1</v>
      </c>
    </row>
    <row r="28" spans="1:4" x14ac:dyDescent="0.3">
      <c r="A28" s="3" t="s">
        <v>34</v>
      </c>
      <c r="B28" s="3">
        <v>821</v>
      </c>
      <c r="C28" s="3">
        <v>0.63035468900000002</v>
      </c>
      <c r="D28" t="b">
        <f t="shared" si="0"/>
        <v>1</v>
      </c>
    </row>
    <row r="29" spans="1:4" x14ac:dyDescent="0.3">
      <c r="A29" s="2" t="s">
        <v>45</v>
      </c>
      <c r="B29" s="2">
        <v>169</v>
      </c>
      <c r="C29" s="2">
        <v>0.478474556</v>
      </c>
      <c r="D29" t="b">
        <f t="shared" si="0"/>
        <v>1</v>
      </c>
    </row>
    <row r="30" spans="1:4" x14ac:dyDescent="0.3">
      <c r="A30" s="3" t="s">
        <v>22</v>
      </c>
      <c r="B30" s="3">
        <v>1635</v>
      </c>
      <c r="C30" s="3">
        <v>0.55820024499999998</v>
      </c>
      <c r="D30" t="b">
        <f t="shared" si="0"/>
        <v>1</v>
      </c>
    </row>
    <row r="31" spans="1:4" x14ac:dyDescent="0.3">
      <c r="A31" s="2" t="s">
        <v>45</v>
      </c>
      <c r="B31" s="2">
        <v>270</v>
      </c>
      <c r="C31" s="2">
        <v>0.54704037000000005</v>
      </c>
      <c r="D31" t="b">
        <f t="shared" si="0"/>
        <v>1</v>
      </c>
    </row>
    <row r="32" spans="1:4" x14ac:dyDescent="0.3">
      <c r="A32" s="3" t="s">
        <v>34</v>
      </c>
      <c r="B32" s="3">
        <v>224</v>
      </c>
      <c r="C32" s="3">
        <v>0.55137812500000005</v>
      </c>
      <c r="D32" t="b">
        <f t="shared" si="0"/>
        <v>1</v>
      </c>
    </row>
    <row r="33" spans="1:4" x14ac:dyDescent="0.3">
      <c r="A33" s="2" t="s">
        <v>34</v>
      </c>
      <c r="B33" s="2">
        <v>915</v>
      </c>
      <c r="C33" s="2">
        <v>0.53911934399999994</v>
      </c>
      <c r="D33" t="b">
        <f t="shared" si="0"/>
        <v>1</v>
      </c>
    </row>
    <row r="34" spans="1:4" x14ac:dyDescent="0.3">
      <c r="A34" s="3" t="s">
        <v>34</v>
      </c>
      <c r="B34" s="3">
        <v>1373</v>
      </c>
      <c r="C34" s="3">
        <v>0.579969556</v>
      </c>
      <c r="D34" t="b">
        <f t="shared" si="0"/>
        <v>1</v>
      </c>
    </row>
    <row r="35" spans="1:4" x14ac:dyDescent="0.3">
      <c r="A35" s="2" t="s">
        <v>30</v>
      </c>
      <c r="B35" s="2">
        <v>3974</v>
      </c>
      <c r="C35" s="2">
        <v>0.628755964</v>
      </c>
      <c r="D35" t="b">
        <f t="shared" si="0"/>
        <v>1</v>
      </c>
    </row>
    <row r="36" spans="1:4" x14ac:dyDescent="0.3">
      <c r="A36" s="3" t="s">
        <v>34</v>
      </c>
      <c r="B36" s="3">
        <v>1069</v>
      </c>
      <c r="C36" s="3">
        <v>0.70448587500000004</v>
      </c>
      <c r="D36" t="b">
        <f t="shared" si="0"/>
        <v>1</v>
      </c>
    </row>
    <row r="37" spans="1:4" x14ac:dyDescent="0.3">
      <c r="A37" s="2" t="s">
        <v>63</v>
      </c>
      <c r="B37" s="2">
        <v>2409</v>
      </c>
      <c r="C37" s="2">
        <v>0.68166172700000005</v>
      </c>
      <c r="D37" t="b">
        <f t="shared" si="0"/>
        <v>1</v>
      </c>
    </row>
    <row r="38" spans="1:4" x14ac:dyDescent="0.3">
      <c r="A38" s="3" t="s">
        <v>45</v>
      </c>
      <c r="B38" s="3">
        <v>3594</v>
      </c>
      <c r="C38" s="3">
        <v>0.69327017300000005</v>
      </c>
      <c r="D38" t="b">
        <f t="shared" si="0"/>
        <v>1</v>
      </c>
    </row>
    <row r="39" spans="1:4" x14ac:dyDescent="0.3">
      <c r="A39" s="2" t="s">
        <v>34</v>
      </c>
      <c r="B39" s="2">
        <v>4370</v>
      </c>
      <c r="C39" s="2">
        <v>0.62752269999999999</v>
      </c>
      <c r="D39" t="b">
        <f t="shared" si="0"/>
        <v>1</v>
      </c>
    </row>
    <row r="40" spans="1:4" x14ac:dyDescent="0.3">
      <c r="A40" s="3" t="s">
        <v>34</v>
      </c>
      <c r="B40" s="3">
        <v>2204</v>
      </c>
      <c r="C40" s="3">
        <v>0.61629668800000004</v>
      </c>
      <c r="D40" t="b">
        <f t="shared" si="0"/>
        <v>1</v>
      </c>
    </row>
    <row r="41" spans="1:4" x14ac:dyDescent="0.3">
      <c r="A41" s="2" t="s">
        <v>45</v>
      </c>
      <c r="B41" s="2">
        <v>1981</v>
      </c>
      <c r="C41" s="2">
        <v>0.66612508800000003</v>
      </c>
      <c r="D41" t="b">
        <f t="shared" si="0"/>
        <v>1</v>
      </c>
    </row>
    <row r="42" spans="1:4" x14ac:dyDescent="0.3">
      <c r="A42" s="3" t="s">
        <v>22</v>
      </c>
      <c r="B42" s="3">
        <v>499</v>
      </c>
      <c r="C42" s="3">
        <v>0.60647615200000005</v>
      </c>
      <c r="D42" t="b">
        <f t="shared" si="0"/>
        <v>1</v>
      </c>
    </row>
    <row r="43" spans="1:4" x14ac:dyDescent="0.3">
      <c r="A43" s="2" t="s">
        <v>63</v>
      </c>
      <c r="B43" s="2">
        <v>60</v>
      </c>
      <c r="C43" s="2">
        <v>0.69764833299999995</v>
      </c>
      <c r="D43" t="b">
        <f t="shared" si="0"/>
        <v>0</v>
      </c>
    </row>
    <row r="44" spans="1:4" x14ac:dyDescent="0.3">
      <c r="A44" s="3" t="s">
        <v>30</v>
      </c>
      <c r="B44" s="3">
        <v>358</v>
      </c>
      <c r="C44" s="3">
        <v>0.63671173199999997</v>
      </c>
      <c r="D44" t="b">
        <f t="shared" si="0"/>
        <v>1</v>
      </c>
    </row>
    <row r="45" spans="1:4" x14ac:dyDescent="0.3">
      <c r="A45" s="2" t="s">
        <v>34</v>
      </c>
      <c r="B45" s="2">
        <v>2820</v>
      </c>
      <c r="C45" s="2">
        <v>0.58060844</v>
      </c>
      <c r="D45" t="b">
        <f t="shared" si="0"/>
        <v>1</v>
      </c>
    </row>
    <row r="46" spans="1:4" x14ac:dyDescent="0.3">
      <c r="A46" s="3" t="s">
        <v>22</v>
      </c>
      <c r="B46" s="3">
        <v>1611</v>
      </c>
      <c r="C46" s="3">
        <v>0.57726759800000005</v>
      </c>
      <c r="D46" t="b">
        <f t="shared" si="0"/>
        <v>1</v>
      </c>
    </row>
    <row r="47" spans="1:4" x14ac:dyDescent="0.3">
      <c r="A47" s="2" t="s">
        <v>26</v>
      </c>
      <c r="B47" s="2">
        <v>712</v>
      </c>
      <c r="C47" s="2">
        <v>0.49856825799999999</v>
      </c>
      <c r="D47" t="b">
        <f t="shared" si="0"/>
        <v>1</v>
      </c>
    </row>
    <row r="48" spans="1:4" x14ac:dyDescent="0.3">
      <c r="A48" s="3" t="s">
        <v>34</v>
      </c>
      <c r="B48" s="3">
        <v>1007</v>
      </c>
      <c r="C48" s="3">
        <v>0.54246256199999998</v>
      </c>
      <c r="D48" t="b">
        <f t="shared" si="0"/>
        <v>1</v>
      </c>
    </row>
    <row r="49" spans="1:4" x14ac:dyDescent="0.3">
      <c r="A49" s="2" t="s">
        <v>34</v>
      </c>
      <c r="B49" s="2">
        <v>1037</v>
      </c>
      <c r="C49" s="2">
        <v>0.56567521700000001</v>
      </c>
      <c r="D49" t="b">
        <f t="shared" si="0"/>
        <v>1</v>
      </c>
    </row>
    <row r="50" spans="1:4" x14ac:dyDescent="0.3">
      <c r="A50" s="3" t="s">
        <v>34</v>
      </c>
      <c r="B50" s="3">
        <v>459</v>
      </c>
      <c r="C50" s="3">
        <v>0.59047712399999996</v>
      </c>
      <c r="D50" t="b">
        <f t="shared" si="0"/>
        <v>1</v>
      </c>
    </row>
    <row r="51" spans="1:4" x14ac:dyDescent="0.3">
      <c r="A51" s="2" t="s">
        <v>95</v>
      </c>
      <c r="B51" s="2">
        <v>480</v>
      </c>
      <c r="C51" s="2">
        <v>0.56425791700000005</v>
      </c>
      <c r="D51" t="b">
        <f t="shared" si="0"/>
        <v>1</v>
      </c>
    </row>
    <row r="52" spans="1:4" x14ac:dyDescent="0.3">
      <c r="A52" s="3" t="s">
        <v>34</v>
      </c>
      <c r="B52" s="3">
        <v>287</v>
      </c>
      <c r="C52" s="3">
        <v>0.57963832800000004</v>
      </c>
      <c r="D52" t="b">
        <f t="shared" si="0"/>
        <v>1</v>
      </c>
    </row>
    <row r="53" spans="1:4" x14ac:dyDescent="0.3">
      <c r="A53" s="2" t="s">
        <v>30</v>
      </c>
      <c r="B53" s="2">
        <v>584</v>
      </c>
      <c r="C53" s="2">
        <v>0.48519897299999998</v>
      </c>
      <c r="D53" t="b">
        <f t="shared" si="0"/>
        <v>1</v>
      </c>
    </row>
    <row r="54" spans="1:4" x14ac:dyDescent="0.3">
      <c r="A54" s="3" t="s">
        <v>30</v>
      </c>
      <c r="B54" s="3">
        <v>36</v>
      </c>
      <c r="C54" s="3">
        <v>0.66074444399999999</v>
      </c>
      <c r="D54" t="b">
        <f t="shared" si="0"/>
        <v>0</v>
      </c>
    </row>
    <row r="55" spans="1:4" x14ac:dyDescent="0.3">
      <c r="A55" s="2" t="s">
        <v>63</v>
      </c>
      <c r="B55" s="2">
        <v>1283</v>
      </c>
      <c r="C55" s="2">
        <v>0.64591340600000002</v>
      </c>
      <c r="D55" t="b">
        <f t="shared" si="0"/>
        <v>1</v>
      </c>
    </row>
    <row r="56" spans="1:4" x14ac:dyDescent="0.3">
      <c r="A56" s="3" t="s">
        <v>30</v>
      </c>
      <c r="B56" s="3">
        <v>384</v>
      </c>
      <c r="C56" s="3">
        <v>0.62475833300000005</v>
      </c>
      <c r="D56" t="b">
        <f t="shared" si="0"/>
        <v>1</v>
      </c>
    </row>
    <row r="57" spans="1:4" x14ac:dyDescent="0.3">
      <c r="A57" s="2" t="s">
        <v>30</v>
      </c>
      <c r="B57" s="2">
        <v>91</v>
      </c>
      <c r="C57" s="2">
        <v>0.62064835200000001</v>
      </c>
      <c r="D57" t="b">
        <f t="shared" si="0"/>
        <v>0</v>
      </c>
    </row>
    <row r="58" spans="1:4" x14ac:dyDescent="0.3">
      <c r="A58" s="3" t="s">
        <v>22</v>
      </c>
      <c r="B58" s="3">
        <v>392</v>
      </c>
      <c r="C58" s="3">
        <v>0.44177449000000002</v>
      </c>
      <c r="D58" t="b">
        <f t="shared" si="0"/>
        <v>1</v>
      </c>
    </row>
    <row r="59" spans="1:4" x14ac:dyDescent="0.3">
      <c r="A59" s="2" t="s">
        <v>30</v>
      </c>
      <c r="B59" s="2">
        <v>1027</v>
      </c>
      <c r="C59" s="2">
        <v>0.63685248299999997</v>
      </c>
      <c r="D59" t="b">
        <f t="shared" si="0"/>
        <v>1</v>
      </c>
    </row>
    <row r="60" spans="1:4" x14ac:dyDescent="0.3">
      <c r="A60" s="3" t="s">
        <v>63</v>
      </c>
      <c r="B60" s="3">
        <v>908</v>
      </c>
      <c r="C60" s="3">
        <v>0.68270914100000002</v>
      </c>
      <c r="D60" t="b">
        <f t="shared" si="0"/>
        <v>1</v>
      </c>
    </row>
    <row r="61" spans="1:4" x14ac:dyDescent="0.3">
      <c r="A61" s="2" t="s">
        <v>34</v>
      </c>
      <c r="B61" s="2">
        <v>164</v>
      </c>
      <c r="C61" s="2">
        <v>0.59370975599999998</v>
      </c>
      <c r="D61" t="b">
        <f t="shared" si="0"/>
        <v>1</v>
      </c>
    </row>
    <row r="62" spans="1:4" x14ac:dyDescent="0.3">
      <c r="A62" s="3" t="s">
        <v>34</v>
      </c>
      <c r="B62" s="3">
        <v>394</v>
      </c>
      <c r="C62" s="3">
        <v>0.68323350299999996</v>
      </c>
      <c r="D62" t="b">
        <f t="shared" si="0"/>
        <v>1</v>
      </c>
    </row>
    <row r="63" spans="1:4" x14ac:dyDescent="0.3">
      <c r="A63" s="2" t="s">
        <v>30</v>
      </c>
      <c r="B63" s="2">
        <v>7761</v>
      </c>
      <c r="C63" s="2">
        <v>0.64025327899999995</v>
      </c>
      <c r="D63" t="b">
        <f t="shared" si="0"/>
        <v>1</v>
      </c>
    </row>
    <row r="64" spans="1:4" x14ac:dyDescent="0.3">
      <c r="A64" s="3" t="s">
        <v>30</v>
      </c>
      <c r="B64" s="3">
        <v>1549</v>
      </c>
      <c r="C64" s="3">
        <v>0.62964480300000003</v>
      </c>
      <c r="D64" t="b">
        <f t="shared" si="0"/>
        <v>1</v>
      </c>
    </row>
    <row r="65" spans="1:4" x14ac:dyDescent="0.3">
      <c r="A65" s="2" t="s">
        <v>95</v>
      </c>
      <c r="B65" s="2">
        <v>238</v>
      </c>
      <c r="C65" s="2">
        <v>0.48031638700000001</v>
      </c>
      <c r="D65" t="b">
        <f t="shared" si="0"/>
        <v>1</v>
      </c>
    </row>
    <row r="66" spans="1:4" x14ac:dyDescent="0.3">
      <c r="A66" s="3" t="s">
        <v>34</v>
      </c>
      <c r="B66" s="3">
        <v>220</v>
      </c>
      <c r="C66" s="3">
        <v>0.66902909099999996</v>
      </c>
      <c r="D66" t="b">
        <f t="shared" si="0"/>
        <v>1</v>
      </c>
    </row>
    <row r="67" spans="1:4" x14ac:dyDescent="0.3">
      <c r="A67" s="2" t="s">
        <v>26</v>
      </c>
      <c r="B67" s="2">
        <v>3151</v>
      </c>
      <c r="C67" s="2">
        <v>0.46548886099999998</v>
      </c>
      <c r="D67" t="b">
        <f t="shared" si="0"/>
        <v>1</v>
      </c>
    </row>
    <row r="68" spans="1:4" x14ac:dyDescent="0.3">
      <c r="A68" s="3" t="s">
        <v>30</v>
      </c>
      <c r="B68" s="3">
        <v>705</v>
      </c>
      <c r="C68" s="3">
        <v>0.61169106399999995</v>
      </c>
      <c r="D68" t="b">
        <f t="shared" si="0"/>
        <v>1</v>
      </c>
    </row>
    <row r="69" spans="1:4" x14ac:dyDescent="0.3">
      <c r="A69" s="2" t="s">
        <v>26</v>
      </c>
      <c r="B69" s="2">
        <v>611</v>
      </c>
      <c r="C69" s="2">
        <v>0.51908428799999995</v>
      </c>
      <c r="D69" t="b">
        <f t="shared" si="0"/>
        <v>1</v>
      </c>
    </row>
    <row r="70" spans="1:4" x14ac:dyDescent="0.3">
      <c r="A70" s="3" t="s">
        <v>30</v>
      </c>
      <c r="B70" s="3">
        <v>623</v>
      </c>
      <c r="C70" s="3">
        <v>0.61061460700000003</v>
      </c>
      <c r="D70" t="b">
        <f t="shared" si="0"/>
        <v>1</v>
      </c>
    </row>
    <row r="71" spans="1:4" x14ac:dyDescent="0.3">
      <c r="A71" s="2" t="s">
        <v>34</v>
      </c>
      <c r="B71" s="2">
        <v>2990</v>
      </c>
      <c r="C71" s="2">
        <v>0.64716478300000002</v>
      </c>
      <c r="D71" t="b">
        <f t="shared" si="0"/>
        <v>1</v>
      </c>
    </row>
    <row r="72" spans="1:4" x14ac:dyDescent="0.3">
      <c r="A72" s="3" t="s">
        <v>22</v>
      </c>
      <c r="B72" s="3">
        <v>70</v>
      </c>
      <c r="C72" s="3">
        <v>0.50367285699999997</v>
      </c>
      <c r="D72" t="b">
        <f t="shared" si="0"/>
        <v>0</v>
      </c>
    </row>
    <row r="73" spans="1:4" x14ac:dyDescent="0.3">
      <c r="A73" s="2" t="s">
        <v>63</v>
      </c>
      <c r="B73" s="2">
        <v>281</v>
      </c>
      <c r="C73" s="2">
        <v>0.65202989300000003</v>
      </c>
      <c r="D73" t="b">
        <f t="shared" si="0"/>
        <v>1</v>
      </c>
    </row>
    <row r="74" spans="1:4" x14ac:dyDescent="0.3">
      <c r="A74" s="3" t="s">
        <v>34</v>
      </c>
      <c r="B74" s="3">
        <v>4728</v>
      </c>
      <c r="C74" s="3">
        <v>0.64307389999999998</v>
      </c>
      <c r="D74" t="b">
        <f t="shared" si="0"/>
        <v>1</v>
      </c>
    </row>
    <row r="75" spans="1:4" x14ac:dyDescent="0.3">
      <c r="A75" s="2" t="s">
        <v>30</v>
      </c>
      <c r="B75" s="2">
        <v>7545</v>
      </c>
      <c r="C75" s="2">
        <v>0.59354222700000003</v>
      </c>
      <c r="D75" t="b">
        <f t="shared" si="0"/>
        <v>1</v>
      </c>
    </row>
    <row r="76" spans="1:4" x14ac:dyDescent="0.3">
      <c r="A76" s="3" t="s">
        <v>26</v>
      </c>
      <c r="B76" s="3">
        <v>564</v>
      </c>
      <c r="C76" s="3">
        <v>0.58888244700000003</v>
      </c>
      <c r="D76" t="b">
        <f t="shared" si="0"/>
        <v>1</v>
      </c>
    </row>
    <row r="77" spans="1:4" x14ac:dyDescent="0.3">
      <c r="A77" s="2" t="s">
        <v>34</v>
      </c>
      <c r="B77" s="2">
        <v>906</v>
      </c>
      <c r="C77" s="2">
        <v>0.56446611499999999</v>
      </c>
      <c r="D77" t="b">
        <f t="shared" si="0"/>
        <v>1</v>
      </c>
    </row>
    <row r="78" spans="1:4" x14ac:dyDescent="0.3">
      <c r="A78" s="3" t="s">
        <v>22</v>
      </c>
      <c r="B78" s="3">
        <v>905</v>
      </c>
      <c r="C78" s="3">
        <v>0.52811038700000001</v>
      </c>
      <c r="D78" t="b">
        <f t="shared" si="0"/>
        <v>1</v>
      </c>
    </row>
    <row r="79" spans="1:4" x14ac:dyDescent="0.3">
      <c r="A79" s="2" t="s">
        <v>45</v>
      </c>
      <c r="B79" s="2">
        <v>2398</v>
      </c>
      <c r="C79" s="2">
        <v>0.62593765599999995</v>
      </c>
      <c r="D79" t="b">
        <f t="shared" si="0"/>
        <v>1</v>
      </c>
    </row>
    <row r="80" spans="1:4" x14ac:dyDescent="0.3">
      <c r="A80" s="3" t="s">
        <v>30</v>
      </c>
      <c r="B80" s="3">
        <v>446</v>
      </c>
      <c r="C80" s="3">
        <v>0.59730964099999995</v>
      </c>
      <c r="D80" t="b">
        <f t="shared" si="0"/>
        <v>1</v>
      </c>
    </row>
    <row r="81" spans="1:4" x14ac:dyDescent="0.3">
      <c r="A81" s="2" t="s">
        <v>26</v>
      </c>
      <c r="B81" s="2">
        <v>7327</v>
      </c>
      <c r="C81" s="2">
        <v>0.64802812899999995</v>
      </c>
      <c r="D81" t="b">
        <f t="shared" si="0"/>
        <v>1</v>
      </c>
    </row>
    <row r="82" spans="1:4" x14ac:dyDescent="0.3">
      <c r="A82" s="3" t="s">
        <v>30</v>
      </c>
      <c r="B82" s="3">
        <v>223</v>
      </c>
      <c r="C82" s="3">
        <v>0.61072107600000003</v>
      </c>
      <c r="D82" t="b">
        <f t="shared" si="0"/>
        <v>1</v>
      </c>
    </row>
    <row r="83" spans="1:4" x14ac:dyDescent="0.3">
      <c r="A83" s="2" t="s">
        <v>22</v>
      </c>
      <c r="B83" s="2">
        <v>404</v>
      </c>
      <c r="C83" s="2">
        <v>0.56475965299999997</v>
      </c>
      <c r="D83" t="b">
        <f t="shared" si="0"/>
        <v>1</v>
      </c>
    </row>
    <row r="84" spans="1:4" x14ac:dyDescent="0.3">
      <c r="A84" s="3" t="s">
        <v>30</v>
      </c>
      <c r="B84" s="3">
        <v>3438</v>
      </c>
      <c r="C84" s="3">
        <v>0.81281855700000005</v>
      </c>
      <c r="D84" t="b">
        <f t="shared" si="0"/>
        <v>1</v>
      </c>
    </row>
    <row r="85" spans="1:4" x14ac:dyDescent="0.3">
      <c r="A85" s="2" t="s">
        <v>22</v>
      </c>
      <c r="B85" s="2">
        <v>11</v>
      </c>
      <c r="C85" s="2">
        <v>0.2984</v>
      </c>
      <c r="D85" t="b">
        <f t="shared" si="0"/>
        <v>0</v>
      </c>
    </row>
    <row r="86" spans="1:4" x14ac:dyDescent="0.3">
      <c r="A86" s="3" t="s">
        <v>26</v>
      </c>
      <c r="B86" s="3">
        <v>478</v>
      </c>
      <c r="C86" s="3">
        <v>0.458662552</v>
      </c>
      <c r="D86" t="b">
        <f t="shared" ref="D86:D149" si="1">B86 &gt; 100</f>
        <v>1</v>
      </c>
    </row>
    <row r="87" spans="1:4" x14ac:dyDescent="0.3">
      <c r="A87" s="2" t="s">
        <v>26</v>
      </c>
      <c r="B87" s="2">
        <v>2572</v>
      </c>
      <c r="C87" s="2">
        <v>0.60705940899999999</v>
      </c>
      <c r="D87" t="b">
        <f t="shared" si="1"/>
        <v>1</v>
      </c>
    </row>
    <row r="88" spans="1:4" x14ac:dyDescent="0.3">
      <c r="A88" s="3" t="s">
        <v>179</v>
      </c>
      <c r="B88" s="3">
        <v>779</v>
      </c>
      <c r="C88" s="3">
        <v>0.52045609800000003</v>
      </c>
      <c r="D88" t="b">
        <f t="shared" si="1"/>
        <v>1</v>
      </c>
    </row>
    <row r="89" spans="1:4" x14ac:dyDescent="0.3">
      <c r="A89" s="2" t="s">
        <v>26</v>
      </c>
      <c r="B89" s="2">
        <v>408</v>
      </c>
      <c r="C89" s="2">
        <v>0.50234583300000002</v>
      </c>
      <c r="D89" t="b">
        <f t="shared" si="1"/>
        <v>1</v>
      </c>
    </row>
    <row r="90" spans="1:4" x14ac:dyDescent="0.3">
      <c r="A90" s="3" t="s">
        <v>30</v>
      </c>
      <c r="B90" s="3">
        <v>221</v>
      </c>
      <c r="C90" s="3">
        <v>0.58814751099999996</v>
      </c>
      <c r="D90" t="b">
        <f t="shared" si="1"/>
        <v>1</v>
      </c>
    </row>
    <row r="91" spans="1:4" x14ac:dyDescent="0.3">
      <c r="A91" s="2" t="s">
        <v>22</v>
      </c>
      <c r="B91" s="2">
        <v>626</v>
      </c>
      <c r="C91" s="2">
        <v>0.36386054299999998</v>
      </c>
      <c r="D91" t="b">
        <f t="shared" si="1"/>
        <v>1</v>
      </c>
    </row>
    <row r="92" spans="1:4" x14ac:dyDescent="0.3">
      <c r="A92" s="3" t="s">
        <v>30</v>
      </c>
      <c r="B92" s="3">
        <v>2022</v>
      </c>
      <c r="C92" s="3">
        <v>0.632898764</v>
      </c>
      <c r="D92" t="b">
        <f t="shared" si="1"/>
        <v>1</v>
      </c>
    </row>
    <row r="93" spans="1:4" x14ac:dyDescent="0.3">
      <c r="A93" s="2" t="s">
        <v>34</v>
      </c>
      <c r="B93" s="2">
        <v>284</v>
      </c>
      <c r="C93" s="2">
        <v>0.65747147900000003</v>
      </c>
      <c r="D93" t="b">
        <f t="shared" si="1"/>
        <v>1</v>
      </c>
    </row>
    <row r="94" spans="1:4" x14ac:dyDescent="0.3">
      <c r="A94" s="3" t="s">
        <v>34</v>
      </c>
      <c r="B94" s="3">
        <v>264</v>
      </c>
      <c r="C94" s="3">
        <v>0.64791439399999995</v>
      </c>
      <c r="D94" t="b">
        <f t="shared" si="1"/>
        <v>1</v>
      </c>
    </row>
    <row r="95" spans="1:4" x14ac:dyDescent="0.3">
      <c r="A95" s="2" t="s">
        <v>30</v>
      </c>
      <c r="B95" s="2">
        <v>239</v>
      </c>
      <c r="C95" s="2">
        <v>0.64843347299999998</v>
      </c>
      <c r="D95" t="b">
        <f t="shared" si="1"/>
        <v>1</v>
      </c>
    </row>
    <row r="96" spans="1:4" x14ac:dyDescent="0.3">
      <c r="A96" s="3" t="s">
        <v>34</v>
      </c>
      <c r="B96" s="3">
        <v>3284</v>
      </c>
      <c r="C96" s="3">
        <v>0.67828276499999995</v>
      </c>
      <c r="D96" t="b">
        <f t="shared" si="1"/>
        <v>1</v>
      </c>
    </row>
    <row r="97" spans="1:4" x14ac:dyDescent="0.3">
      <c r="A97" s="2" t="s">
        <v>26</v>
      </c>
      <c r="B97" s="2">
        <v>1703</v>
      </c>
      <c r="C97" s="2">
        <v>0.432334469</v>
      </c>
      <c r="D97" t="b">
        <f t="shared" si="1"/>
        <v>1</v>
      </c>
    </row>
    <row r="98" spans="1:4" x14ac:dyDescent="0.3">
      <c r="A98" s="3" t="s">
        <v>63</v>
      </c>
      <c r="B98" s="3">
        <v>4525</v>
      </c>
      <c r="C98" s="3">
        <v>0.66267016599999995</v>
      </c>
      <c r="D98" t="b">
        <f t="shared" si="1"/>
        <v>1</v>
      </c>
    </row>
    <row r="99" spans="1:4" x14ac:dyDescent="0.3">
      <c r="A99" s="2" t="s">
        <v>22</v>
      </c>
      <c r="B99" s="2">
        <v>501</v>
      </c>
      <c r="C99" s="2">
        <v>0.55587624800000002</v>
      </c>
      <c r="D99" t="b">
        <f t="shared" si="1"/>
        <v>1</v>
      </c>
    </row>
    <row r="100" spans="1:4" x14ac:dyDescent="0.3">
      <c r="A100" s="3" t="s">
        <v>63</v>
      </c>
      <c r="B100" s="3">
        <v>1000</v>
      </c>
      <c r="C100" s="3">
        <v>0.59274899999999997</v>
      </c>
      <c r="D100" t="b">
        <f t="shared" si="1"/>
        <v>1</v>
      </c>
    </row>
    <row r="101" spans="1:4" x14ac:dyDescent="0.3">
      <c r="A101" s="2" t="s">
        <v>45</v>
      </c>
      <c r="B101" s="2">
        <v>2954</v>
      </c>
      <c r="C101" s="2">
        <v>0.60602071800000001</v>
      </c>
      <c r="D101" t="b">
        <f t="shared" si="1"/>
        <v>1</v>
      </c>
    </row>
    <row r="102" spans="1:4" x14ac:dyDescent="0.3">
      <c r="A102" s="3" t="s">
        <v>26</v>
      </c>
      <c r="B102" s="3">
        <v>138</v>
      </c>
      <c r="C102" s="3">
        <v>0.60757753599999997</v>
      </c>
      <c r="D102" t="b">
        <f t="shared" si="1"/>
        <v>1</v>
      </c>
    </row>
    <row r="103" spans="1:4" x14ac:dyDescent="0.3">
      <c r="A103" s="2" t="s">
        <v>26</v>
      </c>
      <c r="B103" s="2">
        <v>600</v>
      </c>
      <c r="C103" s="2">
        <v>0.67959066700000004</v>
      </c>
      <c r="D103" t="b">
        <f t="shared" si="1"/>
        <v>1</v>
      </c>
    </row>
    <row r="104" spans="1:4" x14ac:dyDescent="0.3">
      <c r="A104" s="3" t="s">
        <v>30</v>
      </c>
      <c r="B104" s="3">
        <v>585</v>
      </c>
      <c r="C104" s="3">
        <v>0.67320512799999999</v>
      </c>
      <c r="D104" t="b">
        <f t="shared" si="1"/>
        <v>1</v>
      </c>
    </row>
    <row r="105" spans="1:4" x14ac:dyDescent="0.3">
      <c r="A105" s="2" t="s">
        <v>26</v>
      </c>
      <c r="B105" s="2">
        <v>5396</v>
      </c>
      <c r="C105" s="2">
        <v>0.65454321699999995</v>
      </c>
      <c r="D105" t="b">
        <f t="shared" si="1"/>
        <v>1</v>
      </c>
    </row>
    <row r="106" spans="1:4" x14ac:dyDescent="0.3">
      <c r="A106" s="3" t="s">
        <v>34</v>
      </c>
      <c r="B106" s="3">
        <v>950</v>
      </c>
      <c r="C106" s="3">
        <v>0.70421768399999995</v>
      </c>
      <c r="D106" t="b">
        <f t="shared" si="1"/>
        <v>1</v>
      </c>
    </row>
    <row r="107" spans="1:4" x14ac:dyDescent="0.3">
      <c r="A107" s="2" t="s">
        <v>30</v>
      </c>
      <c r="B107" s="2">
        <v>42</v>
      </c>
      <c r="C107" s="2">
        <v>0.50548571399999997</v>
      </c>
      <c r="D107" t="b">
        <f t="shared" si="1"/>
        <v>0</v>
      </c>
    </row>
    <row r="108" spans="1:4" x14ac:dyDescent="0.3">
      <c r="A108" s="3" t="s">
        <v>95</v>
      </c>
      <c r="B108" s="3">
        <v>508</v>
      </c>
      <c r="C108" s="3">
        <v>0.57356673199999997</v>
      </c>
      <c r="D108" t="b">
        <f t="shared" si="1"/>
        <v>1</v>
      </c>
    </row>
    <row r="109" spans="1:4" x14ac:dyDescent="0.3">
      <c r="A109" s="2" t="s">
        <v>26</v>
      </c>
      <c r="B109" s="2">
        <v>635</v>
      </c>
      <c r="C109" s="2">
        <v>0.49313779499999999</v>
      </c>
      <c r="D109" t="b">
        <f t="shared" si="1"/>
        <v>1</v>
      </c>
    </row>
    <row r="110" spans="1:4" x14ac:dyDescent="0.3">
      <c r="A110" s="3" t="s">
        <v>26</v>
      </c>
      <c r="B110" s="3">
        <v>625</v>
      </c>
      <c r="C110" s="3">
        <v>0.51686832000000005</v>
      </c>
      <c r="D110" t="b">
        <f t="shared" si="1"/>
        <v>1</v>
      </c>
    </row>
    <row r="111" spans="1:4" x14ac:dyDescent="0.3">
      <c r="A111" s="2" t="s">
        <v>63</v>
      </c>
      <c r="B111" s="2">
        <v>1216</v>
      </c>
      <c r="C111" s="2">
        <v>0.58273667799999995</v>
      </c>
      <c r="D111" t="b">
        <f t="shared" si="1"/>
        <v>1</v>
      </c>
    </row>
    <row r="112" spans="1:4" x14ac:dyDescent="0.3">
      <c r="A112" s="3" t="s">
        <v>30</v>
      </c>
      <c r="B112" s="3">
        <v>92</v>
      </c>
      <c r="C112" s="3">
        <v>0.50970760900000001</v>
      </c>
      <c r="D112" t="b">
        <f t="shared" si="1"/>
        <v>0</v>
      </c>
    </row>
    <row r="113" spans="1:4" x14ac:dyDescent="0.3">
      <c r="A113" s="2" t="s">
        <v>22</v>
      </c>
      <c r="B113" s="2">
        <v>383</v>
      </c>
      <c r="C113" s="2">
        <v>0.43315979100000002</v>
      </c>
      <c r="D113" t="b">
        <f t="shared" si="1"/>
        <v>1</v>
      </c>
    </row>
    <row r="114" spans="1:4" x14ac:dyDescent="0.3">
      <c r="A114" s="3" t="s">
        <v>30</v>
      </c>
      <c r="B114" s="3">
        <v>44</v>
      </c>
      <c r="C114" s="3">
        <v>0.63315227299999999</v>
      </c>
      <c r="D114" t="b">
        <f t="shared" si="1"/>
        <v>0</v>
      </c>
    </row>
    <row r="115" spans="1:4" x14ac:dyDescent="0.3">
      <c r="A115" s="2" t="s">
        <v>30</v>
      </c>
      <c r="B115" s="2">
        <v>988</v>
      </c>
      <c r="C115" s="2">
        <v>0.59579119400000002</v>
      </c>
      <c r="D115" t="b">
        <f t="shared" si="1"/>
        <v>1</v>
      </c>
    </row>
    <row r="116" spans="1:4" x14ac:dyDescent="0.3">
      <c r="A116" s="3" t="s">
        <v>22</v>
      </c>
      <c r="B116" s="3">
        <v>995</v>
      </c>
      <c r="C116" s="3">
        <v>0.70787899499999996</v>
      </c>
      <c r="D116" t="b">
        <f t="shared" si="1"/>
        <v>1</v>
      </c>
    </row>
    <row r="117" spans="1:4" x14ac:dyDescent="0.3">
      <c r="A117" s="2" t="s">
        <v>30</v>
      </c>
      <c r="B117" s="2">
        <v>2948</v>
      </c>
      <c r="C117" s="2">
        <v>0.63398314099999997</v>
      </c>
      <c r="D117" t="b">
        <f t="shared" si="1"/>
        <v>1</v>
      </c>
    </row>
    <row r="118" spans="1:4" x14ac:dyDescent="0.3">
      <c r="A118" s="3" t="s">
        <v>34</v>
      </c>
      <c r="B118" s="3">
        <v>918</v>
      </c>
      <c r="C118" s="3">
        <v>0.73722636200000002</v>
      </c>
      <c r="D118" t="b">
        <f t="shared" si="1"/>
        <v>1</v>
      </c>
    </row>
    <row r="119" spans="1:4" x14ac:dyDescent="0.3">
      <c r="A119" s="2" t="s">
        <v>63</v>
      </c>
      <c r="B119" s="2">
        <v>435</v>
      </c>
      <c r="C119" s="2">
        <v>0.666534713</v>
      </c>
      <c r="D119" t="b">
        <f t="shared" si="1"/>
        <v>1</v>
      </c>
    </row>
    <row r="120" spans="1:4" x14ac:dyDescent="0.3">
      <c r="A120" s="3" t="s">
        <v>34</v>
      </c>
      <c r="B120" s="3">
        <v>1000</v>
      </c>
      <c r="C120" s="3">
        <v>0.65871670000000004</v>
      </c>
      <c r="D120" t="b">
        <f t="shared" si="1"/>
        <v>1</v>
      </c>
    </row>
    <row r="121" spans="1:4" x14ac:dyDescent="0.3">
      <c r="A121" s="2" t="s">
        <v>30</v>
      </c>
      <c r="B121" s="2">
        <v>60</v>
      </c>
      <c r="C121" s="2">
        <v>0.904508333</v>
      </c>
      <c r="D121" t="b">
        <f t="shared" si="1"/>
        <v>0</v>
      </c>
    </row>
    <row r="122" spans="1:4" x14ac:dyDescent="0.3">
      <c r="A122" s="3" t="s">
        <v>63</v>
      </c>
      <c r="B122" s="3">
        <v>62</v>
      </c>
      <c r="C122" s="3">
        <v>0.84884838699999998</v>
      </c>
      <c r="D122" t="b">
        <f t="shared" si="1"/>
        <v>0</v>
      </c>
    </row>
    <row r="123" spans="1:4" x14ac:dyDescent="0.3">
      <c r="A123" s="2" t="s">
        <v>30</v>
      </c>
      <c r="B123" s="2">
        <v>56</v>
      </c>
      <c r="C123" s="2">
        <v>0.61839821399999995</v>
      </c>
      <c r="D123" t="b">
        <f t="shared" si="1"/>
        <v>0</v>
      </c>
    </row>
    <row r="124" spans="1:4" x14ac:dyDescent="0.3">
      <c r="A124" s="3" t="s">
        <v>30</v>
      </c>
      <c r="B124" s="3">
        <v>2418</v>
      </c>
      <c r="C124" s="3">
        <v>0.62716360599999998</v>
      </c>
      <c r="D124" t="b">
        <f t="shared" si="1"/>
        <v>1</v>
      </c>
    </row>
    <row r="125" spans="1:4" x14ac:dyDescent="0.3">
      <c r="A125" s="2" t="s">
        <v>30</v>
      </c>
      <c r="B125" s="2">
        <v>15</v>
      </c>
      <c r="C125" s="2">
        <v>0.31799333299999999</v>
      </c>
      <c r="D125" t="b">
        <f t="shared" si="1"/>
        <v>0</v>
      </c>
    </row>
    <row r="126" spans="1:4" x14ac:dyDescent="0.3">
      <c r="A126" s="3" t="s">
        <v>26</v>
      </c>
      <c r="B126" s="3">
        <v>125</v>
      </c>
      <c r="C126" s="3">
        <v>0.56241439999999998</v>
      </c>
      <c r="D126" t="b">
        <f t="shared" si="1"/>
        <v>1</v>
      </c>
    </row>
    <row r="127" spans="1:4" x14ac:dyDescent="0.3">
      <c r="A127" s="2" t="s">
        <v>26</v>
      </c>
      <c r="B127" s="2">
        <v>413</v>
      </c>
      <c r="C127" s="2">
        <v>0.49389225199999998</v>
      </c>
      <c r="D127" t="b">
        <f t="shared" si="1"/>
        <v>1</v>
      </c>
    </row>
    <row r="128" spans="1:4" x14ac:dyDescent="0.3">
      <c r="A128" s="3" t="s">
        <v>26</v>
      </c>
      <c r="B128" s="3">
        <v>1381</v>
      </c>
      <c r="C128" s="3">
        <v>0.62016147700000002</v>
      </c>
      <c r="D128" t="b">
        <f t="shared" si="1"/>
        <v>1</v>
      </c>
    </row>
    <row r="129" spans="1:4" x14ac:dyDescent="0.3">
      <c r="A129" s="2" t="s">
        <v>22</v>
      </c>
      <c r="B129" s="2">
        <v>901</v>
      </c>
      <c r="C129" s="2">
        <v>0.60006148699999995</v>
      </c>
      <c r="D129" t="b">
        <f t="shared" si="1"/>
        <v>1</v>
      </c>
    </row>
    <row r="130" spans="1:4" x14ac:dyDescent="0.3">
      <c r="A130" s="3" t="s">
        <v>26</v>
      </c>
      <c r="B130" s="3">
        <v>1682</v>
      </c>
      <c r="C130" s="3">
        <v>0.50219250900000001</v>
      </c>
      <c r="D130" t="b">
        <f t="shared" si="1"/>
        <v>1</v>
      </c>
    </row>
    <row r="131" spans="1:4" x14ac:dyDescent="0.3">
      <c r="A131" s="2" t="s">
        <v>30</v>
      </c>
      <c r="B131" s="2">
        <v>1197</v>
      </c>
      <c r="C131" s="2">
        <v>0.67720818699999996</v>
      </c>
      <c r="D131" t="b">
        <f t="shared" si="1"/>
        <v>1</v>
      </c>
    </row>
    <row r="132" spans="1:4" x14ac:dyDescent="0.3">
      <c r="A132" s="3" t="s">
        <v>22</v>
      </c>
      <c r="B132" s="3">
        <v>150</v>
      </c>
      <c r="C132" s="3">
        <v>0.41538533300000002</v>
      </c>
      <c r="D132" t="b">
        <f t="shared" si="1"/>
        <v>1</v>
      </c>
    </row>
    <row r="133" spans="1:4" x14ac:dyDescent="0.3">
      <c r="A133" s="2" t="s">
        <v>63</v>
      </c>
      <c r="B133" s="2">
        <v>461</v>
      </c>
      <c r="C133" s="2">
        <v>0.58094793899999997</v>
      </c>
      <c r="D133" t="b">
        <f t="shared" si="1"/>
        <v>1</v>
      </c>
    </row>
    <row r="134" spans="1:4" x14ac:dyDescent="0.3">
      <c r="A134" s="3" t="s">
        <v>34</v>
      </c>
      <c r="B134" s="3">
        <v>101</v>
      </c>
      <c r="C134" s="3">
        <v>0.68225544599999999</v>
      </c>
      <c r="D134" t="b">
        <f t="shared" si="1"/>
        <v>1</v>
      </c>
    </row>
    <row r="135" spans="1:4" x14ac:dyDescent="0.3">
      <c r="A135" s="2" t="s">
        <v>63</v>
      </c>
      <c r="B135" s="2">
        <v>79</v>
      </c>
      <c r="C135" s="2">
        <v>0.68681012699999999</v>
      </c>
      <c r="D135" t="b">
        <f t="shared" si="1"/>
        <v>0</v>
      </c>
    </row>
    <row r="136" spans="1:4" x14ac:dyDescent="0.3">
      <c r="A136" s="3" t="s">
        <v>30</v>
      </c>
      <c r="B136" s="3">
        <v>3136</v>
      </c>
      <c r="C136" s="3">
        <v>0.78146753800000002</v>
      </c>
      <c r="D136" t="b">
        <f t="shared" si="1"/>
        <v>1</v>
      </c>
    </row>
    <row r="137" spans="1:4" x14ac:dyDescent="0.3">
      <c r="A137" s="2" t="s">
        <v>30</v>
      </c>
      <c r="B137" s="2">
        <v>37</v>
      </c>
      <c r="C137" s="2">
        <v>0.54240810800000006</v>
      </c>
      <c r="D137" t="b">
        <f t="shared" si="1"/>
        <v>0</v>
      </c>
    </row>
    <row r="138" spans="1:4" x14ac:dyDescent="0.3">
      <c r="A138" s="3" t="s">
        <v>30</v>
      </c>
      <c r="B138" s="3">
        <v>139</v>
      </c>
      <c r="C138" s="3">
        <v>0.66173812899999995</v>
      </c>
      <c r="D138" t="b">
        <f t="shared" si="1"/>
        <v>1</v>
      </c>
    </row>
    <row r="139" spans="1:4" x14ac:dyDescent="0.3">
      <c r="A139" s="2" t="s">
        <v>26</v>
      </c>
      <c r="B139" s="2">
        <v>1603</v>
      </c>
      <c r="C139" s="2">
        <v>0.71623836600000002</v>
      </c>
      <c r="D139" t="b">
        <f t="shared" si="1"/>
        <v>1</v>
      </c>
    </row>
    <row r="140" spans="1:4" x14ac:dyDescent="0.3">
      <c r="A140" s="3" t="s">
        <v>30</v>
      </c>
      <c r="B140" s="3">
        <v>75</v>
      </c>
      <c r="C140" s="3">
        <v>0.60177199999999997</v>
      </c>
      <c r="D140" t="b">
        <f t="shared" si="1"/>
        <v>0</v>
      </c>
    </row>
    <row r="141" spans="1:4" x14ac:dyDescent="0.3">
      <c r="A141" s="2" t="s">
        <v>30</v>
      </c>
      <c r="B141" s="2">
        <v>94</v>
      </c>
      <c r="C141" s="2">
        <v>0.65509468100000001</v>
      </c>
      <c r="D141" t="b">
        <f t="shared" si="1"/>
        <v>0</v>
      </c>
    </row>
    <row r="142" spans="1:4" x14ac:dyDescent="0.3">
      <c r="A142" s="3" t="s">
        <v>63</v>
      </c>
      <c r="B142" s="3">
        <v>847</v>
      </c>
      <c r="C142" s="3">
        <v>0.70180720200000002</v>
      </c>
      <c r="D142" t="b">
        <f t="shared" si="1"/>
        <v>1</v>
      </c>
    </row>
    <row r="143" spans="1:4" x14ac:dyDescent="0.3">
      <c r="A143" s="2" t="s">
        <v>30</v>
      </c>
      <c r="B143" s="2">
        <v>136</v>
      </c>
      <c r="C143" s="2">
        <v>0.49814191200000002</v>
      </c>
      <c r="D143" t="b">
        <f t="shared" si="1"/>
        <v>1</v>
      </c>
    </row>
    <row r="144" spans="1:4" x14ac:dyDescent="0.3">
      <c r="A144" s="3" t="s">
        <v>34</v>
      </c>
      <c r="B144" s="3">
        <v>699</v>
      </c>
      <c r="C144" s="3">
        <v>0.77428412000000002</v>
      </c>
      <c r="D144" t="b">
        <f t="shared" si="1"/>
        <v>1</v>
      </c>
    </row>
    <row r="145" spans="1:4" x14ac:dyDescent="0.3">
      <c r="A145" s="2" t="s">
        <v>26</v>
      </c>
      <c r="B145" s="2">
        <v>241</v>
      </c>
      <c r="C145" s="2">
        <v>0.51807385900000003</v>
      </c>
      <c r="D145" t="b">
        <f t="shared" si="1"/>
        <v>1</v>
      </c>
    </row>
    <row r="146" spans="1:4" x14ac:dyDescent="0.3">
      <c r="A146" s="3" t="s">
        <v>30</v>
      </c>
      <c r="B146" s="3">
        <v>245</v>
      </c>
      <c r="C146" s="3">
        <v>0.64092081599999995</v>
      </c>
      <c r="D146" t="b">
        <f t="shared" si="1"/>
        <v>1</v>
      </c>
    </row>
    <row r="147" spans="1:4" x14ac:dyDescent="0.3">
      <c r="A147" s="2" t="s">
        <v>26</v>
      </c>
      <c r="B147" s="2">
        <v>94</v>
      </c>
      <c r="C147" s="2">
        <v>0.66845638299999999</v>
      </c>
      <c r="D147" t="b">
        <f t="shared" si="1"/>
        <v>0</v>
      </c>
    </row>
    <row r="148" spans="1:4" x14ac:dyDescent="0.3">
      <c r="A148" s="3" t="s">
        <v>30</v>
      </c>
      <c r="B148" s="3">
        <v>298</v>
      </c>
      <c r="C148" s="3">
        <v>0.73097650999999997</v>
      </c>
      <c r="D148" t="b">
        <f t="shared" si="1"/>
        <v>1</v>
      </c>
    </row>
    <row r="149" spans="1:4" x14ac:dyDescent="0.3">
      <c r="A149" s="2" t="s">
        <v>30</v>
      </c>
      <c r="B149" s="2">
        <v>23</v>
      </c>
      <c r="C149" s="2">
        <v>0.53103913000000003</v>
      </c>
      <c r="D149" t="b">
        <f t="shared" si="1"/>
        <v>0</v>
      </c>
    </row>
    <row r="150" spans="1:4" x14ac:dyDescent="0.3">
      <c r="A150" s="3" t="s">
        <v>34</v>
      </c>
      <c r="B150" s="3">
        <v>116</v>
      </c>
      <c r="C150" s="3">
        <v>0.68630431000000003</v>
      </c>
      <c r="D150" t="b">
        <f t="shared" ref="D150:D213" si="2">B150 &gt; 100</f>
        <v>1</v>
      </c>
    </row>
    <row r="151" spans="1:4" x14ac:dyDescent="0.3">
      <c r="A151" s="2" t="s">
        <v>34</v>
      </c>
      <c r="B151" s="2">
        <v>28</v>
      </c>
      <c r="C151" s="2">
        <v>0.57916428600000003</v>
      </c>
      <c r="D151" t="b">
        <f t="shared" si="2"/>
        <v>0</v>
      </c>
    </row>
    <row r="152" spans="1:4" x14ac:dyDescent="0.3">
      <c r="A152" s="3" t="s">
        <v>34</v>
      </c>
      <c r="B152" s="3">
        <v>661</v>
      </c>
      <c r="C152" s="3">
        <v>0.62433464400000005</v>
      </c>
      <c r="D152" t="b">
        <f t="shared" si="2"/>
        <v>1</v>
      </c>
    </row>
    <row r="153" spans="1:4" x14ac:dyDescent="0.3">
      <c r="A153" s="2" t="s">
        <v>30</v>
      </c>
      <c r="B153" s="2">
        <v>2120</v>
      </c>
      <c r="C153" s="2">
        <v>0.508140755</v>
      </c>
      <c r="D153" t="b">
        <f t="shared" si="2"/>
        <v>1</v>
      </c>
    </row>
    <row r="154" spans="1:4" x14ac:dyDescent="0.3">
      <c r="A154" s="3" t="s">
        <v>34</v>
      </c>
      <c r="B154" s="3">
        <v>254</v>
      </c>
      <c r="C154" s="3">
        <v>0.65184960599999997</v>
      </c>
      <c r="D154" t="b">
        <f t="shared" si="2"/>
        <v>1</v>
      </c>
    </row>
    <row r="155" spans="1:4" x14ac:dyDescent="0.3">
      <c r="A155" s="2" t="s">
        <v>63</v>
      </c>
      <c r="B155" s="2">
        <v>534</v>
      </c>
      <c r="C155" s="2">
        <v>0.63227022499999996</v>
      </c>
      <c r="D155" t="b">
        <f t="shared" si="2"/>
        <v>1</v>
      </c>
    </row>
    <row r="156" spans="1:4" x14ac:dyDescent="0.3">
      <c r="A156" s="3" t="s">
        <v>30</v>
      </c>
      <c r="B156" s="3">
        <v>86</v>
      </c>
      <c r="C156" s="3">
        <v>0.56393720899999999</v>
      </c>
      <c r="D156" t="b">
        <f t="shared" si="2"/>
        <v>0</v>
      </c>
    </row>
    <row r="157" spans="1:4" x14ac:dyDescent="0.3">
      <c r="A157" s="2" t="s">
        <v>30</v>
      </c>
      <c r="B157" s="2">
        <v>88</v>
      </c>
      <c r="C157" s="2">
        <v>0.65105795499999997</v>
      </c>
      <c r="D157" t="b">
        <f t="shared" si="2"/>
        <v>0</v>
      </c>
    </row>
    <row r="158" spans="1:4" x14ac:dyDescent="0.3">
      <c r="A158" s="3" t="s">
        <v>30</v>
      </c>
      <c r="B158" s="3">
        <v>102</v>
      </c>
      <c r="C158" s="3">
        <v>0.45325392199999998</v>
      </c>
      <c r="D158" t="b">
        <f t="shared" si="2"/>
        <v>1</v>
      </c>
    </row>
    <row r="159" spans="1:4" x14ac:dyDescent="0.3">
      <c r="A159" s="2" t="s">
        <v>22</v>
      </c>
      <c r="B159" s="2">
        <v>146</v>
      </c>
      <c r="C159" s="2">
        <v>0.58193493200000002</v>
      </c>
      <c r="D159" t="b">
        <f t="shared" si="2"/>
        <v>1</v>
      </c>
    </row>
    <row r="160" spans="1:4" x14ac:dyDescent="0.3">
      <c r="A160" s="3" t="s">
        <v>26</v>
      </c>
      <c r="B160" s="3">
        <v>54</v>
      </c>
      <c r="C160" s="3">
        <v>0.69231666700000005</v>
      </c>
      <c r="D160" t="b">
        <f t="shared" si="2"/>
        <v>0</v>
      </c>
    </row>
    <row r="161" spans="1:4" x14ac:dyDescent="0.3">
      <c r="A161" s="2" t="s">
        <v>338</v>
      </c>
      <c r="B161" s="2">
        <v>14</v>
      </c>
      <c r="C161" s="2">
        <v>0.29918571399999999</v>
      </c>
      <c r="D161" t="b">
        <f t="shared" si="2"/>
        <v>0</v>
      </c>
    </row>
    <row r="162" spans="1:4" x14ac:dyDescent="0.3">
      <c r="A162" s="3" t="s">
        <v>22</v>
      </c>
      <c r="B162" s="3">
        <v>51</v>
      </c>
      <c r="C162" s="3">
        <v>0.56781764700000004</v>
      </c>
      <c r="D162" t="b">
        <f t="shared" si="2"/>
        <v>0</v>
      </c>
    </row>
    <row r="163" spans="1:4" x14ac:dyDescent="0.3">
      <c r="A163" s="2" t="s">
        <v>30</v>
      </c>
      <c r="B163" s="2">
        <v>502</v>
      </c>
      <c r="C163" s="2">
        <v>0.64630995999999996</v>
      </c>
      <c r="D163" t="b">
        <f t="shared" si="2"/>
        <v>1</v>
      </c>
    </row>
    <row r="164" spans="1:4" x14ac:dyDescent="0.3">
      <c r="A164" s="3" t="s">
        <v>34</v>
      </c>
      <c r="B164" s="3">
        <v>1062</v>
      </c>
      <c r="C164" s="3">
        <v>0.62776205299999999</v>
      </c>
      <c r="D164" t="b">
        <f t="shared" si="2"/>
        <v>1</v>
      </c>
    </row>
    <row r="165" spans="1:4" x14ac:dyDescent="0.3">
      <c r="A165" s="2" t="s">
        <v>22</v>
      </c>
      <c r="B165" s="2">
        <v>609</v>
      </c>
      <c r="C165" s="2">
        <v>0.54082643699999999</v>
      </c>
      <c r="D165" t="b">
        <f t="shared" si="2"/>
        <v>1</v>
      </c>
    </row>
    <row r="166" spans="1:4" x14ac:dyDescent="0.3">
      <c r="A166" s="3" t="s">
        <v>26</v>
      </c>
      <c r="B166" s="3">
        <v>1088</v>
      </c>
      <c r="C166" s="3">
        <v>0.59622435699999998</v>
      </c>
      <c r="D166" t="b">
        <f t="shared" si="2"/>
        <v>1</v>
      </c>
    </row>
    <row r="167" spans="1:4" x14ac:dyDescent="0.3">
      <c r="A167" s="2" t="s">
        <v>30</v>
      </c>
      <c r="B167" s="2">
        <v>552</v>
      </c>
      <c r="C167" s="2">
        <v>0.57033369599999995</v>
      </c>
      <c r="D167" t="b">
        <f t="shared" si="2"/>
        <v>1</v>
      </c>
    </row>
    <row r="168" spans="1:4" x14ac:dyDescent="0.3">
      <c r="A168" s="3" t="s">
        <v>30</v>
      </c>
      <c r="B168" s="3">
        <v>207</v>
      </c>
      <c r="C168" s="3">
        <v>0.62733430000000001</v>
      </c>
      <c r="D168" t="b">
        <f t="shared" si="2"/>
        <v>1</v>
      </c>
    </row>
    <row r="169" spans="1:4" x14ac:dyDescent="0.3">
      <c r="A169" s="2" t="s">
        <v>95</v>
      </c>
      <c r="B169" s="2">
        <v>136</v>
      </c>
      <c r="C169" s="2">
        <v>0.53721102899999995</v>
      </c>
      <c r="D169" t="b">
        <f t="shared" si="2"/>
        <v>1</v>
      </c>
    </row>
    <row r="170" spans="1:4" x14ac:dyDescent="0.3">
      <c r="A170" s="3" t="s">
        <v>338</v>
      </c>
      <c r="B170" s="3">
        <v>105</v>
      </c>
      <c r="C170" s="3">
        <v>0.45704476199999999</v>
      </c>
      <c r="D170" t="b">
        <f t="shared" si="2"/>
        <v>1</v>
      </c>
    </row>
    <row r="171" spans="1:4" x14ac:dyDescent="0.3">
      <c r="A171" s="2" t="s">
        <v>26</v>
      </c>
      <c r="B171" s="2">
        <v>1078</v>
      </c>
      <c r="C171" s="2">
        <v>0.48316113199999999</v>
      </c>
      <c r="D171" t="b">
        <f t="shared" si="2"/>
        <v>1</v>
      </c>
    </row>
    <row r="172" spans="1:4" x14ac:dyDescent="0.3">
      <c r="A172" s="3" t="s">
        <v>179</v>
      </c>
      <c r="B172" s="3">
        <v>268</v>
      </c>
      <c r="C172" s="3">
        <v>0.646675373</v>
      </c>
      <c r="D172" t="b">
        <f t="shared" si="2"/>
        <v>1</v>
      </c>
    </row>
    <row r="173" spans="1:4" x14ac:dyDescent="0.3">
      <c r="A173" s="2" t="s">
        <v>179</v>
      </c>
      <c r="B173" s="2">
        <v>182</v>
      </c>
      <c r="C173" s="2">
        <v>0.63261428600000003</v>
      </c>
      <c r="D173" t="b">
        <f t="shared" si="2"/>
        <v>1</v>
      </c>
    </row>
    <row r="174" spans="1:4" x14ac:dyDescent="0.3">
      <c r="A174" s="3" t="s">
        <v>26</v>
      </c>
      <c r="B174" s="3">
        <v>136</v>
      </c>
      <c r="C174" s="3">
        <v>0.59950073500000001</v>
      </c>
      <c r="D174" t="b">
        <f t="shared" si="2"/>
        <v>1</v>
      </c>
    </row>
    <row r="175" spans="1:4" x14ac:dyDescent="0.3">
      <c r="A175" s="2" t="s">
        <v>34</v>
      </c>
      <c r="B175" s="2">
        <v>1625</v>
      </c>
      <c r="C175" s="2">
        <v>0.83007895399999998</v>
      </c>
      <c r="D175" t="b">
        <f t="shared" si="2"/>
        <v>1</v>
      </c>
    </row>
    <row r="176" spans="1:4" x14ac:dyDescent="0.3">
      <c r="A176" s="3" t="s">
        <v>22</v>
      </c>
      <c r="B176" s="3">
        <v>210</v>
      </c>
      <c r="C176" s="3">
        <v>0.71242904799999995</v>
      </c>
      <c r="D176" t="b">
        <f t="shared" si="2"/>
        <v>1</v>
      </c>
    </row>
    <row r="177" spans="1:4" x14ac:dyDescent="0.3">
      <c r="A177" s="2" t="s">
        <v>372</v>
      </c>
      <c r="B177" s="2">
        <v>614</v>
      </c>
      <c r="C177" s="2">
        <v>0.46080374600000001</v>
      </c>
      <c r="D177" t="b">
        <f t="shared" si="2"/>
        <v>1</v>
      </c>
    </row>
    <row r="178" spans="1:4" x14ac:dyDescent="0.3">
      <c r="A178" s="3" t="s">
        <v>372</v>
      </c>
      <c r="B178" s="3">
        <v>135</v>
      </c>
      <c r="C178" s="3">
        <v>0.69959037000000002</v>
      </c>
      <c r="D178" t="b">
        <f t="shared" si="2"/>
        <v>1</v>
      </c>
    </row>
    <row r="179" spans="1:4" x14ac:dyDescent="0.3">
      <c r="A179" s="2" t="s">
        <v>372</v>
      </c>
      <c r="B179" s="2">
        <v>63</v>
      </c>
      <c r="C179" s="2">
        <v>0.39162539699999999</v>
      </c>
      <c r="D179" t="b">
        <f t="shared" si="2"/>
        <v>0</v>
      </c>
    </row>
    <row r="180" spans="1:4" x14ac:dyDescent="0.3">
      <c r="A180" s="3" t="s">
        <v>372</v>
      </c>
      <c r="B180" s="3">
        <v>82</v>
      </c>
      <c r="C180" s="3">
        <v>0.16175122</v>
      </c>
      <c r="D180" t="b">
        <f t="shared" si="2"/>
        <v>0</v>
      </c>
    </row>
    <row r="181" spans="1:4" x14ac:dyDescent="0.3">
      <c r="A181" s="2" t="s">
        <v>372</v>
      </c>
      <c r="B181" s="2">
        <v>65</v>
      </c>
      <c r="C181" s="2">
        <v>0.56930923099999997</v>
      </c>
      <c r="D181" t="b">
        <f t="shared" si="2"/>
        <v>0</v>
      </c>
    </row>
    <row r="182" spans="1:4" x14ac:dyDescent="0.3">
      <c r="A182" s="3" t="s">
        <v>372</v>
      </c>
      <c r="B182" s="3">
        <v>46</v>
      </c>
      <c r="C182" s="3">
        <v>0.63511304300000004</v>
      </c>
      <c r="D182" t="b">
        <f t="shared" si="2"/>
        <v>0</v>
      </c>
    </row>
    <row r="183" spans="1:4" x14ac:dyDescent="0.3">
      <c r="A183" s="2" t="s">
        <v>372</v>
      </c>
      <c r="B183" s="2">
        <v>65</v>
      </c>
      <c r="C183" s="2">
        <v>0.51546153800000005</v>
      </c>
      <c r="D183" t="b">
        <f t="shared" si="2"/>
        <v>0</v>
      </c>
    </row>
    <row r="184" spans="1:4" x14ac:dyDescent="0.3">
      <c r="A184" s="3" t="s">
        <v>63</v>
      </c>
      <c r="B184" s="3">
        <v>719</v>
      </c>
      <c r="C184" s="3">
        <v>0.736232267</v>
      </c>
      <c r="D184" t="b">
        <f t="shared" si="2"/>
        <v>1</v>
      </c>
    </row>
    <row r="185" spans="1:4" x14ac:dyDescent="0.3">
      <c r="A185" s="2" t="s">
        <v>30</v>
      </c>
      <c r="B185" s="2">
        <v>159</v>
      </c>
      <c r="C185" s="2">
        <v>0.63412767299999995</v>
      </c>
      <c r="D185" t="b">
        <f t="shared" si="2"/>
        <v>1</v>
      </c>
    </row>
    <row r="186" spans="1:4" x14ac:dyDescent="0.3">
      <c r="A186" s="3" t="s">
        <v>34</v>
      </c>
      <c r="B186" s="3">
        <v>334</v>
      </c>
      <c r="C186" s="3">
        <v>0.65042724600000001</v>
      </c>
      <c r="D186" t="b">
        <f t="shared" si="2"/>
        <v>1</v>
      </c>
    </row>
    <row r="187" spans="1:4" x14ac:dyDescent="0.3">
      <c r="A187" s="2" t="s">
        <v>22</v>
      </c>
      <c r="B187" s="2">
        <v>116</v>
      </c>
      <c r="C187" s="2">
        <v>0.53630086200000004</v>
      </c>
      <c r="D187" t="b">
        <f t="shared" si="2"/>
        <v>1</v>
      </c>
    </row>
    <row r="188" spans="1:4" x14ac:dyDescent="0.3">
      <c r="A188" s="3" t="s">
        <v>34</v>
      </c>
      <c r="B188" s="3">
        <v>144</v>
      </c>
      <c r="C188" s="3">
        <v>0.66751736100000003</v>
      </c>
      <c r="D188" t="b">
        <f t="shared" si="2"/>
        <v>1</v>
      </c>
    </row>
    <row r="189" spans="1:4" x14ac:dyDescent="0.3">
      <c r="A189" s="2" t="s">
        <v>372</v>
      </c>
      <c r="B189" s="2">
        <v>69</v>
      </c>
      <c r="C189" s="2">
        <v>0.32007101399999999</v>
      </c>
      <c r="D189" t="b">
        <f t="shared" si="2"/>
        <v>0</v>
      </c>
    </row>
    <row r="190" spans="1:4" x14ac:dyDescent="0.3">
      <c r="A190" s="3" t="s">
        <v>372</v>
      </c>
      <c r="B190" s="3">
        <v>18</v>
      </c>
      <c r="C190" s="3">
        <v>0.55879999999999996</v>
      </c>
      <c r="D190" t="b">
        <f t="shared" si="2"/>
        <v>0</v>
      </c>
    </row>
    <row r="191" spans="1:4" x14ac:dyDescent="0.3">
      <c r="A191" s="2" t="s">
        <v>338</v>
      </c>
      <c r="B191" s="2">
        <v>13</v>
      </c>
      <c r="C191" s="2">
        <v>0.54006923100000004</v>
      </c>
      <c r="D191" t="b">
        <f t="shared" si="2"/>
        <v>0</v>
      </c>
    </row>
    <row r="192" spans="1:4" x14ac:dyDescent="0.3">
      <c r="A192" s="3" t="s">
        <v>63</v>
      </c>
      <c r="B192" s="3">
        <v>482</v>
      </c>
      <c r="C192" s="3">
        <v>0.65678029000000004</v>
      </c>
      <c r="D192" t="b">
        <f t="shared" si="2"/>
        <v>1</v>
      </c>
    </row>
    <row r="193" spans="1:4" x14ac:dyDescent="0.3">
      <c r="A193" s="2" t="s">
        <v>26</v>
      </c>
      <c r="B193" s="2">
        <v>508</v>
      </c>
      <c r="C193" s="2">
        <v>0.470370866</v>
      </c>
      <c r="D193" t="b">
        <f t="shared" si="2"/>
        <v>1</v>
      </c>
    </row>
    <row r="194" spans="1:4" x14ac:dyDescent="0.3">
      <c r="A194" s="3" t="s">
        <v>30</v>
      </c>
      <c r="B194" s="3">
        <v>99</v>
      </c>
      <c r="C194" s="3">
        <v>0.62823131300000001</v>
      </c>
      <c r="D194" t="b">
        <f t="shared" si="2"/>
        <v>0</v>
      </c>
    </row>
    <row r="195" spans="1:4" x14ac:dyDescent="0.3">
      <c r="A195" s="2" t="s">
        <v>34</v>
      </c>
      <c r="B195" s="2">
        <v>95</v>
      </c>
      <c r="C195" s="2">
        <v>0.62870210500000001</v>
      </c>
      <c r="D195" t="b">
        <f t="shared" si="2"/>
        <v>0</v>
      </c>
    </row>
    <row r="196" spans="1:4" x14ac:dyDescent="0.3">
      <c r="A196" s="3" t="s">
        <v>179</v>
      </c>
      <c r="B196" s="3">
        <v>120</v>
      </c>
      <c r="C196" s="3">
        <v>0.61754416700000003</v>
      </c>
      <c r="D196" t="b">
        <f t="shared" si="2"/>
        <v>1</v>
      </c>
    </row>
    <row r="197" spans="1:4" x14ac:dyDescent="0.3">
      <c r="A197" s="2" t="s">
        <v>34</v>
      </c>
      <c r="B197" s="2">
        <v>170</v>
      </c>
      <c r="C197" s="2">
        <v>0.73207</v>
      </c>
      <c r="D197" t="b">
        <f t="shared" si="2"/>
        <v>1</v>
      </c>
    </row>
    <row r="198" spans="1:4" x14ac:dyDescent="0.3">
      <c r="A198" s="3" t="s">
        <v>34</v>
      </c>
      <c r="B198" s="3">
        <v>1833</v>
      </c>
      <c r="C198" s="3">
        <v>0.67558117799999995</v>
      </c>
      <c r="D198" t="b">
        <f t="shared" si="2"/>
        <v>1</v>
      </c>
    </row>
    <row r="199" spans="1:4" x14ac:dyDescent="0.3">
      <c r="A199" s="2" t="s">
        <v>45</v>
      </c>
      <c r="B199" s="2">
        <v>399</v>
      </c>
      <c r="C199" s="2">
        <v>0.65042431099999998</v>
      </c>
      <c r="D199" t="b">
        <f t="shared" si="2"/>
        <v>1</v>
      </c>
    </row>
    <row r="200" spans="1:4" x14ac:dyDescent="0.3">
      <c r="A200" s="3" t="s">
        <v>30</v>
      </c>
      <c r="B200" s="3">
        <v>1649</v>
      </c>
      <c r="C200" s="3">
        <v>0.60057325699999997</v>
      </c>
      <c r="D200" t="b">
        <f t="shared" si="2"/>
        <v>1</v>
      </c>
    </row>
    <row r="201" spans="1:4" x14ac:dyDescent="0.3">
      <c r="A201" s="2" t="s">
        <v>26</v>
      </c>
      <c r="B201" s="2">
        <v>3440</v>
      </c>
      <c r="C201" s="2">
        <v>0.58485549400000003</v>
      </c>
      <c r="D201" t="b">
        <f t="shared" si="2"/>
        <v>1</v>
      </c>
    </row>
    <row r="202" spans="1:4" x14ac:dyDescent="0.3">
      <c r="A202" s="3" t="s">
        <v>34</v>
      </c>
      <c r="B202" s="3">
        <v>449</v>
      </c>
      <c r="C202" s="3">
        <v>0.66156948800000004</v>
      </c>
      <c r="D202" t="b">
        <f t="shared" si="2"/>
        <v>1</v>
      </c>
    </row>
    <row r="203" spans="1:4" x14ac:dyDescent="0.3">
      <c r="A203" s="2" t="s">
        <v>34</v>
      </c>
      <c r="B203" s="2">
        <v>386</v>
      </c>
      <c r="C203" s="2">
        <v>0.62359352300000004</v>
      </c>
      <c r="D203" t="b">
        <f t="shared" si="2"/>
        <v>1</v>
      </c>
    </row>
    <row r="204" spans="1:4" x14ac:dyDescent="0.3">
      <c r="A204" s="3" t="s">
        <v>34</v>
      </c>
      <c r="B204" s="3">
        <v>118</v>
      </c>
      <c r="C204" s="3">
        <v>0.63731016900000004</v>
      </c>
      <c r="D204" t="b">
        <f t="shared" si="2"/>
        <v>1</v>
      </c>
    </row>
    <row r="205" spans="1:4" x14ac:dyDescent="0.3">
      <c r="A205" s="2" t="s">
        <v>30</v>
      </c>
      <c r="B205" s="2">
        <v>25</v>
      </c>
      <c r="C205" s="2">
        <v>0.67476400000000003</v>
      </c>
      <c r="D205" t="b">
        <f t="shared" si="2"/>
        <v>0</v>
      </c>
    </row>
    <row r="206" spans="1:4" x14ac:dyDescent="0.3">
      <c r="A206" s="3" t="s">
        <v>63</v>
      </c>
      <c r="B206" s="3">
        <v>197</v>
      </c>
      <c r="C206" s="3">
        <v>0.54182487300000004</v>
      </c>
      <c r="D206" t="b">
        <f t="shared" si="2"/>
        <v>1</v>
      </c>
    </row>
    <row r="207" spans="1:4" x14ac:dyDescent="0.3">
      <c r="A207" s="2" t="s">
        <v>63</v>
      </c>
      <c r="B207" s="2">
        <v>538</v>
      </c>
      <c r="C207" s="2">
        <v>0.67396115199999995</v>
      </c>
      <c r="D207" t="b">
        <f t="shared" si="2"/>
        <v>1</v>
      </c>
    </row>
    <row r="208" spans="1:4" x14ac:dyDescent="0.3">
      <c r="A208" s="3" t="s">
        <v>30</v>
      </c>
      <c r="B208" s="3">
        <v>165</v>
      </c>
      <c r="C208" s="3">
        <v>0.45536606099999999</v>
      </c>
      <c r="D208" t="b">
        <f t="shared" si="2"/>
        <v>1</v>
      </c>
    </row>
    <row r="209" spans="1:4" x14ac:dyDescent="0.3">
      <c r="A209" s="2" t="s">
        <v>34</v>
      </c>
      <c r="B209" s="2">
        <v>1602</v>
      </c>
      <c r="C209" s="2">
        <v>0.65116460700000001</v>
      </c>
      <c r="D209" t="b">
        <f t="shared" si="2"/>
        <v>1</v>
      </c>
    </row>
    <row r="210" spans="1:4" x14ac:dyDescent="0.3">
      <c r="A210" s="3" t="s">
        <v>63</v>
      </c>
      <c r="B210" s="3">
        <v>20</v>
      </c>
      <c r="C210" s="3">
        <v>0.64076999999999995</v>
      </c>
      <c r="D210" t="b">
        <f t="shared" si="2"/>
        <v>0</v>
      </c>
    </row>
    <row r="211" spans="1:4" x14ac:dyDescent="0.3">
      <c r="A211" s="2" t="s">
        <v>30</v>
      </c>
      <c r="B211" s="2">
        <v>41</v>
      </c>
      <c r="C211" s="2">
        <v>0.64390000000000003</v>
      </c>
      <c r="D211" t="b">
        <f t="shared" si="2"/>
        <v>0</v>
      </c>
    </row>
    <row r="212" spans="1:4" x14ac:dyDescent="0.3">
      <c r="A212" s="3" t="s">
        <v>26</v>
      </c>
      <c r="B212" s="3">
        <v>229</v>
      </c>
      <c r="C212" s="3">
        <v>0.502633624</v>
      </c>
      <c r="D212" t="b">
        <f t="shared" si="2"/>
        <v>1</v>
      </c>
    </row>
    <row r="213" spans="1:4" x14ac:dyDescent="0.3">
      <c r="A213" s="2" t="s">
        <v>30</v>
      </c>
      <c r="B213" s="2">
        <v>562</v>
      </c>
      <c r="C213" s="2">
        <v>0.61617740200000004</v>
      </c>
      <c r="D213" t="b">
        <f t="shared" si="2"/>
        <v>1</v>
      </c>
    </row>
    <row r="214" spans="1:4" x14ac:dyDescent="0.3">
      <c r="A214" s="3" t="s">
        <v>26</v>
      </c>
      <c r="B214" s="3">
        <v>102</v>
      </c>
      <c r="C214" s="3">
        <v>0.36759313700000001</v>
      </c>
      <c r="D214" t="b">
        <f t="shared" ref="D214:D277" si="3">B214 &gt; 100</f>
        <v>1</v>
      </c>
    </row>
    <row r="215" spans="1:4" x14ac:dyDescent="0.3">
      <c r="A215" s="2" t="s">
        <v>338</v>
      </c>
      <c r="B215" s="2">
        <v>13</v>
      </c>
      <c r="C215" s="2">
        <v>0.361084615</v>
      </c>
      <c r="D215" t="b">
        <f t="shared" si="3"/>
        <v>0</v>
      </c>
    </row>
    <row r="216" spans="1:4" x14ac:dyDescent="0.3">
      <c r="A216" s="3" t="s">
        <v>30</v>
      </c>
      <c r="B216" s="3">
        <v>2443</v>
      </c>
      <c r="C216" s="3">
        <v>0.59573356499999996</v>
      </c>
      <c r="D216" t="b">
        <f t="shared" si="3"/>
        <v>1</v>
      </c>
    </row>
    <row r="217" spans="1:4" x14ac:dyDescent="0.3">
      <c r="A217" s="2" t="s">
        <v>95</v>
      </c>
      <c r="B217" s="2">
        <v>488</v>
      </c>
      <c r="C217" s="2">
        <v>0.682304303</v>
      </c>
      <c r="D217" t="b">
        <f t="shared" si="3"/>
        <v>1</v>
      </c>
    </row>
    <row r="218" spans="1:4" x14ac:dyDescent="0.3">
      <c r="A218" s="3" t="s">
        <v>26</v>
      </c>
      <c r="B218" s="3">
        <v>772</v>
      </c>
      <c r="C218" s="3">
        <v>0.60431295299999999</v>
      </c>
      <c r="D218" t="b">
        <f t="shared" si="3"/>
        <v>1</v>
      </c>
    </row>
    <row r="219" spans="1:4" x14ac:dyDescent="0.3">
      <c r="A219" s="2" t="s">
        <v>30</v>
      </c>
      <c r="B219" s="2">
        <v>4522</v>
      </c>
      <c r="C219" s="2">
        <v>0.67806755900000004</v>
      </c>
      <c r="D219" t="b">
        <f t="shared" si="3"/>
        <v>1</v>
      </c>
    </row>
    <row r="220" spans="1:4" x14ac:dyDescent="0.3">
      <c r="A220" s="3" t="s">
        <v>30</v>
      </c>
      <c r="B220" s="3">
        <v>7279</v>
      </c>
      <c r="C220" s="3">
        <v>0.68898204399999996</v>
      </c>
      <c r="D220" t="b">
        <f t="shared" si="3"/>
        <v>1</v>
      </c>
    </row>
    <row r="221" spans="1:4" x14ac:dyDescent="0.3">
      <c r="A221" s="2" t="s">
        <v>22</v>
      </c>
      <c r="B221" s="2">
        <v>128</v>
      </c>
      <c r="C221" s="2">
        <v>0.50727421900000003</v>
      </c>
      <c r="D221" t="b">
        <f t="shared" si="3"/>
        <v>1</v>
      </c>
    </row>
    <row r="222" spans="1:4" x14ac:dyDescent="0.3">
      <c r="A222" s="3" t="s">
        <v>372</v>
      </c>
      <c r="B222" s="3">
        <v>401</v>
      </c>
      <c r="C222" s="3">
        <v>0.51691870299999998</v>
      </c>
      <c r="D222" t="b">
        <f t="shared" si="3"/>
        <v>1</v>
      </c>
    </row>
    <row r="223" spans="1:4" x14ac:dyDescent="0.3">
      <c r="A223" s="2" t="s">
        <v>338</v>
      </c>
      <c r="B223" s="2">
        <v>133</v>
      </c>
      <c r="C223" s="2">
        <v>0.67690375899999999</v>
      </c>
      <c r="D223" t="b">
        <f t="shared" si="3"/>
        <v>1</v>
      </c>
    </row>
    <row r="224" spans="1:4" x14ac:dyDescent="0.3">
      <c r="A224" s="3" t="s">
        <v>338</v>
      </c>
      <c r="B224" s="3">
        <v>100</v>
      </c>
      <c r="C224" s="3">
        <v>0.53555399999999997</v>
      </c>
      <c r="D224" t="b">
        <f t="shared" si="3"/>
        <v>0</v>
      </c>
    </row>
    <row r="225" spans="1:4" x14ac:dyDescent="0.3">
      <c r="A225" s="2" t="s">
        <v>30</v>
      </c>
      <c r="B225" s="2">
        <v>2</v>
      </c>
      <c r="C225" s="2">
        <v>0.84830000000000005</v>
      </c>
      <c r="D225" t="b">
        <f t="shared" si="3"/>
        <v>0</v>
      </c>
    </row>
    <row r="226" spans="1:4" x14ac:dyDescent="0.3">
      <c r="A226" s="3" t="s">
        <v>63</v>
      </c>
      <c r="B226" s="3">
        <v>1038</v>
      </c>
      <c r="C226" s="3">
        <v>0.68397032800000002</v>
      </c>
      <c r="D226" t="b">
        <f t="shared" si="3"/>
        <v>1</v>
      </c>
    </row>
    <row r="227" spans="1:4" x14ac:dyDescent="0.3">
      <c r="A227" s="2" t="s">
        <v>95</v>
      </c>
      <c r="B227" s="2">
        <v>77</v>
      </c>
      <c r="C227" s="2">
        <v>0.67920129900000004</v>
      </c>
      <c r="D227" t="b">
        <f t="shared" si="3"/>
        <v>0</v>
      </c>
    </row>
    <row r="228" spans="1:4" x14ac:dyDescent="0.3">
      <c r="A228" s="3" t="s">
        <v>95</v>
      </c>
      <c r="B228" s="3">
        <v>623</v>
      </c>
      <c r="C228" s="3">
        <v>0.45231444599999998</v>
      </c>
      <c r="D228" t="b">
        <f t="shared" si="3"/>
        <v>1</v>
      </c>
    </row>
    <row r="229" spans="1:4" x14ac:dyDescent="0.3">
      <c r="A229" s="2" t="s">
        <v>34</v>
      </c>
      <c r="B229" s="2">
        <v>316</v>
      </c>
      <c r="C229" s="2">
        <v>0.59767721500000004</v>
      </c>
      <c r="D229" t="b">
        <f t="shared" si="3"/>
        <v>1</v>
      </c>
    </row>
    <row r="230" spans="1:4" x14ac:dyDescent="0.3">
      <c r="A230" s="3" t="s">
        <v>45</v>
      </c>
      <c r="B230" s="3">
        <v>112</v>
      </c>
      <c r="C230" s="3">
        <v>0.62893571400000003</v>
      </c>
      <c r="D230" t="b">
        <f t="shared" si="3"/>
        <v>1</v>
      </c>
    </row>
    <row r="231" spans="1:4" x14ac:dyDescent="0.3">
      <c r="A231" s="2" t="s">
        <v>63</v>
      </c>
      <c r="B231" s="2">
        <v>129</v>
      </c>
      <c r="C231" s="2">
        <v>0.57885814000000002</v>
      </c>
      <c r="D231" t="b">
        <f t="shared" si="3"/>
        <v>1</v>
      </c>
    </row>
    <row r="232" spans="1:4" x14ac:dyDescent="0.3">
      <c r="A232" s="3" t="s">
        <v>63</v>
      </c>
      <c r="B232" s="3">
        <v>277</v>
      </c>
      <c r="C232" s="3">
        <v>0.601891697</v>
      </c>
      <c r="D232" t="b">
        <f t="shared" si="3"/>
        <v>1</v>
      </c>
    </row>
    <row r="233" spans="1:4" x14ac:dyDescent="0.3">
      <c r="A233" s="2" t="s">
        <v>63</v>
      </c>
      <c r="B233" s="2">
        <v>322</v>
      </c>
      <c r="C233" s="2">
        <v>0.60116739100000005</v>
      </c>
      <c r="D233" t="b">
        <f t="shared" si="3"/>
        <v>1</v>
      </c>
    </row>
    <row r="234" spans="1:4" x14ac:dyDescent="0.3">
      <c r="A234" s="3" t="s">
        <v>63</v>
      </c>
      <c r="B234" s="3">
        <v>70</v>
      </c>
      <c r="C234" s="3">
        <v>0.60014000000000001</v>
      </c>
      <c r="D234" t="b">
        <f t="shared" si="3"/>
        <v>0</v>
      </c>
    </row>
    <row r="235" spans="1:4" x14ac:dyDescent="0.3">
      <c r="A235" s="2" t="s">
        <v>63</v>
      </c>
      <c r="B235" s="2">
        <v>63</v>
      </c>
      <c r="C235" s="2">
        <v>0.50546825399999995</v>
      </c>
      <c r="D235" t="b">
        <f t="shared" si="3"/>
        <v>0</v>
      </c>
    </row>
    <row r="236" spans="1:4" x14ac:dyDescent="0.3">
      <c r="A236" s="3" t="s">
        <v>63</v>
      </c>
      <c r="B236" s="3">
        <v>49</v>
      </c>
      <c r="C236" s="3">
        <v>0.40514489799999998</v>
      </c>
      <c r="D236" t="b">
        <f t="shared" si="3"/>
        <v>0</v>
      </c>
    </row>
    <row r="237" spans="1:4" x14ac:dyDescent="0.3">
      <c r="A237" s="2" t="s">
        <v>63</v>
      </c>
      <c r="B237" s="2">
        <v>1766</v>
      </c>
      <c r="C237" s="2">
        <v>0.74695232199999995</v>
      </c>
      <c r="D237" t="b">
        <f t="shared" si="3"/>
        <v>1</v>
      </c>
    </row>
    <row r="238" spans="1:4" x14ac:dyDescent="0.3">
      <c r="A238" s="3" t="s">
        <v>338</v>
      </c>
      <c r="B238" s="3">
        <v>59</v>
      </c>
      <c r="C238" s="3">
        <v>0.69227457599999997</v>
      </c>
      <c r="D238" t="b">
        <f t="shared" si="3"/>
        <v>0</v>
      </c>
    </row>
    <row r="239" spans="1:4" x14ac:dyDescent="0.3">
      <c r="A239" s="2" t="s">
        <v>338</v>
      </c>
      <c r="B239" s="2">
        <v>124</v>
      </c>
      <c r="C239" s="2">
        <v>0.65650967699999996</v>
      </c>
      <c r="D239" t="b">
        <f t="shared" si="3"/>
        <v>1</v>
      </c>
    </row>
    <row r="240" spans="1:4" x14ac:dyDescent="0.3">
      <c r="A240" s="3" t="s">
        <v>30</v>
      </c>
      <c r="B240" s="3">
        <v>164</v>
      </c>
      <c r="C240" s="3">
        <v>0.610779878</v>
      </c>
      <c r="D240" t="b">
        <f t="shared" si="3"/>
        <v>1</v>
      </c>
    </row>
    <row r="241" spans="1:4" x14ac:dyDescent="0.3">
      <c r="A241" s="2" t="s">
        <v>26</v>
      </c>
      <c r="B241" s="2">
        <v>239</v>
      </c>
      <c r="C241" s="2">
        <v>0.56167196699999999</v>
      </c>
      <c r="D241" t="b">
        <f t="shared" si="3"/>
        <v>1</v>
      </c>
    </row>
    <row r="242" spans="1:4" x14ac:dyDescent="0.3">
      <c r="A242" s="3" t="s">
        <v>63</v>
      </c>
      <c r="B242" s="3">
        <v>82</v>
      </c>
      <c r="C242" s="3">
        <v>0.72515365899999995</v>
      </c>
      <c r="D242" t="b">
        <f t="shared" si="3"/>
        <v>0</v>
      </c>
    </row>
    <row r="243" spans="1:4" x14ac:dyDescent="0.3">
      <c r="A243" s="2" t="s">
        <v>30</v>
      </c>
      <c r="B243" s="2">
        <v>2032</v>
      </c>
      <c r="C243" s="2">
        <v>0.61089773599999997</v>
      </c>
      <c r="D243" t="b">
        <f t="shared" si="3"/>
        <v>1</v>
      </c>
    </row>
    <row r="244" spans="1:4" x14ac:dyDescent="0.3">
      <c r="A244" s="3" t="s">
        <v>179</v>
      </c>
      <c r="B244" s="3">
        <v>82</v>
      </c>
      <c r="C244" s="3">
        <v>0.76005609799999996</v>
      </c>
      <c r="D244" t="b">
        <f t="shared" si="3"/>
        <v>0</v>
      </c>
    </row>
    <row r="245" spans="1:4" x14ac:dyDescent="0.3">
      <c r="A245" s="2" t="s">
        <v>34</v>
      </c>
      <c r="B245" s="2">
        <v>936</v>
      </c>
      <c r="C245" s="2">
        <v>0.64075705100000002</v>
      </c>
      <c r="D245" t="b">
        <f t="shared" si="3"/>
        <v>1</v>
      </c>
    </row>
    <row r="246" spans="1:4" x14ac:dyDescent="0.3">
      <c r="A246" s="3" t="s">
        <v>338</v>
      </c>
      <c r="B246" s="3">
        <v>120</v>
      </c>
      <c r="C246" s="3">
        <v>0.73278916699999996</v>
      </c>
      <c r="D246" t="b">
        <f t="shared" si="3"/>
        <v>1</v>
      </c>
    </row>
    <row r="247" spans="1:4" x14ac:dyDescent="0.3">
      <c r="A247" s="2" t="s">
        <v>26</v>
      </c>
      <c r="B247" s="2">
        <v>554</v>
      </c>
      <c r="C247" s="2">
        <v>0.41383880899999997</v>
      </c>
      <c r="D247" t="b">
        <f t="shared" si="3"/>
        <v>1</v>
      </c>
    </row>
    <row r="248" spans="1:4" x14ac:dyDescent="0.3">
      <c r="A248" s="3" t="s">
        <v>30</v>
      </c>
      <c r="B248" s="3">
        <v>46</v>
      </c>
      <c r="C248" s="3">
        <v>0.65005000000000002</v>
      </c>
      <c r="D248" t="b">
        <f t="shared" si="3"/>
        <v>0</v>
      </c>
    </row>
    <row r="249" spans="1:4" x14ac:dyDescent="0.3">
      <c r="A249" s="2" t="s">
        <v>30</v>
      </c>
      <c r="B249" s="2">
        <v>960</v>
      </c>
      <c r="C249" s="2">
        <v>0.592081458</v>
      </c>
      <c r="D249" t="b">
        <f t="shared" si="3"/>
        <v>1</v>
      </c>
    </row>
    <row r="250" spans="1:4" x14ac:dyDescent="0.3">
      <c r="A250" s="3" t="s">
        <v>30</v>
      </c>
      <c r="B250" s="3">
        <v>343</v>
      </c>
      <c r="C250" s="3">
        <v>0.683750729</v>
      </c>
      <c r="D250" t="b">
        <f t="shared" si="3"/>
        <v>1</v>
      </c>
    </row>
    <row r="251" spans="1:4" x14ac:dyDescent="0.3">
      <c r="A251" s="2" t="s">
        <v>30</v>
      </c>
      <c r="B251" s="2">
        <v>241</v>
      </c>
      <c r="C251" s="2">
        <v>0.74790373399999999</v>
      </c>
      <c r="D251" t="b">
        <f t="shared" si="3"/>
        <v>1</v>
      </c>
    </row>
    <row r="252" spans="1:4" x14ac:dyDescent="0.3">
      <c r="A252" s="3" t="s">
        <v>63</v>
      </c>
      <c r="B252" s="3">
        <v>1927</v>
      </c>
      <c r="C252" s="3">
        <v>0.62864649699999997</v>
      </c>
      <c r="D252" t="b">
        <f t="shared" si="3"/>
        <v>1</v>
      </c>
    </row>
    <row r="253" spans="1:4" x14ac:dyDescent="0.3">
      <c r="A253" s="2" t="s">
        <v>26</v>
      </c>
      <c r="B253" s="2">
        <v>1605</v>
      </c>
      <c r="C253" s="2">
        <v>0.71039781899999999</v>
      </c>
      <c r="D253" t="b">
        <f t="shared" si="3"/>
        <v>1</v>
      </c>
    </row>
    <row r="254" spans="1:4" x14ac:dyDescent="0.3">
      <c r="A254" s="3" t="s">
        <v>34</v>
      </c>
      <c r="B254" s="3">
        <v>787</v>
      </c>
      <c r="C254" s="3">
        <v>0.62622032999999999</v>
      </c>
      <c r="D254" t="b">
        <f t="shared" si="3"/>
        <v>1</v>
      </c>
    </row>
    <row r="255" spans="1:4" x14ac:dyDescent="0.3">
      <c r="A255" s="2" t="s">
        <v>338</v>
      </c>
      <c r="B255" s="2">
        <v>77</v>
      </c>
      <c r="C255" s="2">
        <v>0.69379740300000003</v>
      </c>
      <c r="D255" t="b">
        <f t="shared" si="3"/>
        <v>0</v>
      </c>
    </row>
    <row r="256" spans="1:4" x14ac:dyDescent="0.3">
      <c r="A256" s="3" t="s">
        <v>34</v>
      </c>
      <c r="B256" s="3">
        <v>888</v>
      </c>
      <c r="C256" s="3">
        <v>0.60194605899999998</v>
      </c>
      <c r="D256" t="b">
        <f t="shared" si="3"/>
        <v>1</v>
      </c>
    </row>
    <row r="257" spans="1:4" x14ac:dyDescent="0.3">
      <c r="A257" s="2" t="s">
        <v>34</v>
      </c>
      <c r="B257" s="2">
        <v>86</v>
      </c>
      <c r="C257" s="2">
        <v>0.64405813999999995</v>
      </c>
      <c r="D257" t="b">
        <f t="shared" si="3"/>
        <v>0</v>
      </c>
    </row>
    <row r="258" spans="1:4" x14ac:dyDescent="0.3">
      <c r="A258" s="3" t="s">
        <v>34</v>
      </c>
      <c r="B258" s="3">
        <v>2570</v>
      </c>
      <c r="C258" s="3">
        <v>0.57056089499999996</v>
      </c>
      <c r="D258" t="b">
        <f t="shared" si="3"/>
        <v>1</v>
      </c>
    </row>
    <row r="259" spans="1:4" x14ac:dyDescent="0.3">
      <c r="A259" s="2" t="s">
        <v>34</v>
      </c>
      <c r="B259" s="2">
        <v>276</v>
      </c>
      <c r="C259" s="2">
        <v>0.73283441999999999</v>
      </c>
      <c r="D259" t="b">
        <f t="shared" si="3"/>
        <v>1</v>
      </c>
    </row>
    <row r="260" spans="1:4" x14ac:dyDescent="0.3">
      <c r="A260" s="3" t="s">
        <v>179</v>
      </c>
      <c r="B260" s="3">
        <v>1494</v>
      </c>
      <c r="C260" s="3">
        <v>0.67516847400000002</v>
      </c>
      <c r="D260" t="b">
        <f t="shared" si="3"/>
        <v>1</v>
      </c>
    </row>
    <row r="261" spans="1:4" x14ac:dyDescent="0.3">
      <c r="A261" s="2" t="s">
        <v>372</v>
      </c>
      <c r="B261" s="2">
        <v>168</v>
      </c>
      <c r="C261" s="2">
        <v>0.56162023800000005</v>
      </c>
      <c r="D261" t="b">
        <f t="shared" si="3"/>
        <v>1</v>
      </c>
    </row>
    <row r="262" spans="1:4" x14ac:dyDescent="0.3">
      <c r="A262" s="3" t="s">
        <v>372</v>
      </c>
      <c r="B262" s="3">
        <v>86</v>
      </c>
      <c r="C262" s="3">
        <v>0.53408837200000003</v>
      </c>
      <c r="D262" t="b">
        <f t="shared" si="3"/>
        <v>0</v>
      </c>
    </row>
    <row r="263" spans="1:4" x14ac:dyDescent="0.3">
      <c r="A263" s="2" t="s">
        <v>372</v>
      </c>
      <c r="B263" s="2">
        <v>427</v>
      </c>
      <c r="C263" s="2">
        <v>0.59428735399999999</v>
      </c>
      <c r="D263" t="b">
        <f t="shared" si="3"/>
        <v>1</v>
      </c>
    </row>
    <row r="264" spans="1:4" x14ac:dyDescent="0.3">
      <c r="A264" s="3" t="s">
        <v>338</v>
      </c>
      <c r="B264" s="3">
        <v>105</v>
      </c>
      <c r="C264" s="3">
        <v>0.45704476199999999</v>
      </c>
      <c r="D264" t="b">
        <f t="shared" si="3"/>
        <v>1</v>
      </c>
    </row>
    <row r="265" spans="1:4" x14ac:dyDescent="0.3">
      <c r="A265" s="2" t="s">
        <v>338</v>
      </c>
      <c r="B265" s="2">
        <v>9</v>
      </c>
      <c r="C265" s="2">
        <v>0.50615555599999995</v>
      </c>
      <c r="D265" t="b">
        <f t="shared" si="3"/>
        <v>0</v>
      </c>
    </row>
    <row r="266" spans="1:4" x14ac:dyDescent="0.3">
      <c r="A266" s="3" t="s">
        <v>34</v>
      </c>
      <c r="B266" s="3">
        <v>317</v>
      </c>
      <c r="C266" s="3">
        <v>0.62956340700000002</v>
      </c>
      <c r="D266" t="b">
        <f t="shared" si="3"/>
        <v>1</v>
      </c>
    </row>
    <row r="267" spans="1:4" x14ac:dyDescent="0.3">
      <c r="A267" s="2" t="s">
        <v>30</v>
      </c>
      <c r="B267" s="2">
        <v>181</v>
      </c>
      <c r="C267" s="2">
        <v>0.66861104999999998</v>
      </c>
      <c r="D267" t="b">
        <f t="shared" si="3"/>
        <v>1</v>
      </c>
    </row>
    <row r="268" spans="1:4" x14ac:dyDescent="0.3">
      <c r="A268" s="3" t="s">
        <v>26</v>
      </c>
      <c r="B268" s="3">
        <v>102</v>
      </c>
      <c r="C268" s="3">
        <v>0.49309117600000002</v>
      </c>
      <c r="D268" t="b">
        <f t="shared" si="3"/>
        <v>1</v>
      </c>
    </row>
    <row r="269" spans="1:4" x14ac:dyDescent="0.3">
      <c r="A269" s="2" t="s">
        <v>22</v>
      </c>
      <c r="B269" s="2">
        <v>1005</v>
      </c>
      <c r="C269" s="2">
        <v>0.496798507</v>
      </c>
      <c r="D269" t="b">
        <f t="shared" si="3"/>
        <v>1</v>
      </c>
    </row>
    <row r="270" spans="1:4" x14ac:dyDescent="0.3">
      <c r="A270" s="3" t="s">
        <v>45</v>
      </c>
      <c r="B270" s="3">
        <v>1898</v>
      </c>
      <c r="C270" s="3">
        <v>0.55347507900000004</v>
      </c>
      <c r="D270" t="b">
        <f t="shared" si="3"/>
        <v>1</v>
      </c>
    </row>
    <row r="271" spans="1:4" x14ac:dyDescent="0.3">
      <c r="A271" s="2" t="s">
        <v>30</v>
      </c>
      <c r="B271" s="2">
        <v>174</v>
      </c>
      <c r="C271" s="2">
        <v>0.60009712599999998</v>
      </c>
      <c r="D271" t="b">
        <f t="shared" si="3"/>
        <v>1</v>
      </c>
    </row>
    <row r="272" spans="1:4" x14ac:dyDescent="0.3">
      <c r="A272" s="3" t="s">
        <v>30</v>
      </c>
      <c r="B272" s="3">
        <v>77</v>
      </c>
      <c r="C272" s="3">
        <v>0.57047792200000003</v>
      </c>
      <c r="D272" t="b">
        <f t="shared" si="3"/>
        <v>0</v>
      </c>
    </row>
    <row r="273" spans="1:4" x14ac:dyDescent="0.3">
      <c r="A273" s="2" t="s">
        <v>22</v>
      </c>
      <c r="B273" s="2">
        <v>88</v>
      </c>
      <c r="C273" s="2">
        <v>0.55125454500000004</v>
      </c>
      <c r="D273" t="b">
        <f t="shared" si="3"/>
        <v>0</v>
      </c>
    </row>
    <row r="274" spans="1:4" x14ac:dyDescent="0.3">
      <c r="A274" s="3" t="s">
        <v>26</v>
      </c>
      <c r="B274" s="3">
        <v>74</v>
      </c>
      <c r="C274" s="3">
        <v>0.57012026999999998</v>
      </c>
      <c r="D274" t="b">
        <f t="shared" si="3"/>
        <v>0</v>
      </c>
    </row>
    <row r="275" spans="1:4" x14ac:dyDescent="0.3">
      <c r="A275" s="2" t="s">
        <v>34</v>
      </c>
      <c r="B275" s="2">
        <v>945</v>
      </c>
      <c r="C275" s="2">
        <v>0.68907545000000003</v>
      </c>
      <c r="D275" t="b">
        <f t="shared" si="3"/>
        <v>1</v>
      </c>
    </row>
    <row r="276" spans="1:4" x14ac:dyDescent="0.3">
      <c r="A276" s="3" t="s">
        <v>30</v>
      </c>
      <c r="B276" s="3">
        <v>1391</v>
      </c>
      <c r="C276" s="3">
        <v>0.60235427699999999</v>
      </c>
      <c r="D276" t="b">
        <f t="shared" si="3"/>
        <v>1</v>
      </c>
    </row>
    <row r="277" spans="1:4" x14ac:dyDescent="0.3">
      <c r="A277" s="2" t="s">
        <v>338</v>
      </c>
      <c r="B277" s="2">
        <v>149</v>
      </c>
      <c r="C277" s="2">
        <v>0.58257516799999998</v>
      </c>
      <c r="D277" t="b">
        <f t="shared" si="3"/>
        <v>1</v>
      </c>
    </row>
    <row r="278" spans="1:4" x14ac:dyDescent="0.3">
      <c r="A278" s="3" t="s">
        <v>30</v>
      </c>
      <c r="B278" s="3">
        <v>967</v>
      </c>
      <c r="C278" s="3">
        <v>0.83364136499999997</v>
      </c>
      <c r="D278" t="b">
        <f t="shared" ref="D278:D341" si="4">B278 &gt; 100</f>
        <v>1</v>
      </c>
    </row>
    <row r="279" spans="1:4" x14ac:dyDescent="0.3">
      <c r="A279" s="2" t="s">
        <v>30</v>
      </c>
      <c r="B279" s="2">
        <v>276</v>
      </c>
      <c r="C279" s="2">
        <v>0.549813043</v>
      </c>
      <c r="D279" t="b">
        <f t="shared" si="4"/>
        <v>1</v>
      </c>
    </row>
    <row r="280" spans="1:4" x14ac:dyDescent="0.3">
      <c r="A280" s="3" t="s">
        <v>30</v>
      </c>
      <c r="B280" s="3">
        <v>1326</v>
      </c>
      <c r="C280" s="3">
        <v>0.54440520400000003</v>
      </c>
      <c r="D280" t="b">
        <f t="shared" si="4"/>
        <v>1</v>
      </c>
    </row>
    <row r="281" spans="1:4" x14ac:dyDescent="0.3">
      <c r="A281" s="2" t="s">
        <v>63</v>
      </c>
      <c r="B281" s="2">
        <v>23</v>
      </c>
      <c r="C281" s="2">
        <v>0.645613043</v>
      </c>
      <c r="D281" t="b">
        <f t="shared" si="4"/>
        <v>0</v>
      </c>
    </row>
    <row r="282" spans="1:4" x14ac:dyDescent="0.3">
      <c r="A282" s="3" t="s">
        <v>34</v>
      </c>
      <c r="B282" s="3">
        <v>1157</v>
      </c>
      <c r="C282" s="3">
        <v>0.67167847899999999</v>
      </c>
      <c r="D282" t="b">
        <f t="shared" si="4"/>
        <v>1</v>
      </c>
    </row>
    <row r="283" spans="1:4" x14ac:dyDescent="0.3">
      <c r="A283" s="2" t="s">
        <v>30</v>
      </c>
      <c r="B283" s="2">
        <v>6</v>
      </c>
      <c r="C283" s="2">
        <v>0.61624999999999996</v>
      </c>
      <c r="D283" t="b">
        <f t="shared" si="4"/>
        <v>0</v>
      </c>
    </row>
    <row r="284" spans="1:4" x14ac:dyDescent="0.3">
      <c r="A284" s="3" t="s">
        <v>30</v>
      </c>
      <c r="B284" s="3">
        <v>34</v>
      </c>
      <c r="C284" s="3">
        <v>0.58563235300000005</v>
      </c>
      <c r="D284" t="b">
        <f t="shared" si="4"/>
        <v>0</v>
      </c>
    </row>
    <row r="285" spans="1:4" x14ac:dyDescent="0.3">
      <c r="A285" s="2" t="s">
        <v>179</v>
      </c>
      <c r="B285" s="2">
        <v>599</v>
      </c>
      <c r="C285" s="2">
        <v>0.68394323899999998</v>
      </c>
      <c r="D285" t="b">
        <f t="shared" si="4"/>
        <v>1</v>
      </c>
    </row>
    <row r="286" spans="1:4" x14ac:dyDescent="0.3">
      <c r="A286" s="3" t="s">
        <v>30</v>
      </c>
      <c r="B286" s="3">
        <v>22</v>
      </c>
      <c r="C286" s="3">
        <v>0.64084090900000001</v>
      </c>
      <c r="D286" t="b">
        <f t="shared" si="4"/>
        <v>0</v>
      </c>
    </row>
    <row r="287" spans="1:4" x14ac:dyDescent="0.3">
      <c r="A287" s="2" t="s">
        <v>30</v>
      </c>
      <c r="B287" s="2">
        <v>1745</v>
      </c>
      <c r="C287" s="2">
        <v>0.67852349599999995</v>
      </c>
      <c r="D287" t="b">
        <f t="shared" si="4"/>
        <v>1</v>
      </c>
    </row>
    <row r="288" spans="1:4" x14ac:dyDescent="0.3">
      <c r="A288" s="3" t="s">
        <v>30</v>
      </c>
      <c r="B288" s="3">
        <v>8</v>
      </c>
      <c r="C288" s="3">
        <v>0.47172500000000001</v>
      </c>
      <c r="D288" t="b">
        <f t="shared" si="4"/>
        <v>0</v>
      </c>
    </row>
    <row r="289" spans="1:4" x14ac:dyDescent="0.3">
      <c r="A289" s="2" t="s">
        <v>372</v>
      </c>
      <c r="B289" s="2">
        <v>247</v>
      </c>
      <c r="C289" s="2">
        <v>0.65660364400000004</v>
      </c>
      <c r="D289" t="b">
        <f t="shared" si="4"/>
        <v>1</v>
      </c>
    </row>
    <row r="290" spans="1:4" x14ac:dyDescent="0.3">
      <c r="A290" s="3" t="s">
        <v>22</v>
      </c>
      <c r="B290" s="3">
        <v>60</v>
      </c>
      <c r="C290" s="3">
        <v>0.462331667</v>
      </c>
      <c r="D290" t="b">
        <f t="shared" si="4"/>
        <v>0</v>
      </c>
    </row>
    <row r="291" spans="1:4" x14ac:dyDescent="0.3">
      <c r="A291" s="2" t="s">
        <v>95</v>
      </c>
      <c r="B291" s="2">
        <v>227</v>
      </c>
      <c r="C291" s="2">
        <v>0.33064933899999999</v>
      </c>
      <c r="D291" t="b">
        <f t="shared" si="4"/>
        <v>1</v>
      </c>
    </row>
    <row r="292" spans="1:4" x14ac:dyDescent="0.3">
      <c r="A292" s="3" t="s">
        <v>22</v>
      </c>
      <c r="B292" s="3">
        <v>321</v>
      </c>
      <c r="C292" s="3">
        <v>0.52124454799999997</v>
      </c>
      <c r="D292" t="b">
        <f t="shared" si="4"/>
        <v>1</v>
      </c>
    </row>
    <row r="293" spans="1:4" x14ac:dyDescent="0.3">
      <c r="A293" s="2" t="s">
        <v>34</v>
      </c>
      <c r="B293" s="2">
        <v>61</v>
      </c>
      <c r="C293" s="2">
        <v>0.62651311499999995</v>
      </c>
      <c r="D293" t="b">
        <f t="shared" si="4"/>
        <v>0</v>
      </c>
    </row>
    <row r="294" spans="1:4" x14ac:dyDescent="0.3">
      <c r="A294" s="3" t="s">
        <v>30</v>
      </c>
      <c r="B294" s="3">
        <v>3</v>
      </c>
      <c r="C294" s="3">
        <v>0.58563333299999998</v>
      </c>
      <c r="D294" t="b">
        <f t="shared" si="4"/>
        <v>0</v>
      </c>
    </row>
    <row r="295" spans="1:4" x14ac:dyDescent="0.3">
      <c r="A295" s="2" t="s">
        <v>26</v>
      </c>
      <c r="B295" s="2">
        <v>2558</v>
      </c>
      <c r="C295" s="2">
        <v>0.62720113399999999</v>
      </c>
      <c r="D295" t="b">
        <f t="shared" si="4"/>
        <v>1</v>
      </c>
    </row>
    <row r="296" spans="1:4" x14ac:dyDescent="0.3">
      <c r="A296" s="3" t="s">
        <v>30</v>
      </c>
      <c r="B296" s="3">
        <v>75</v>
      </c>
      <c r="C296" s="3">
        <v>0.66673199999999999</v>
      </c>
      <c r="D296" t="b">
        <f t="shared" si="4"/>
        <v>0</v>
      </c>
    </row>
    <row r="297" spans="1:4" x14ac:dyDescent="0.3">
      <c r="A297" s="2" t="s">
        <v>30</v>
      </c>
      <c r="B297" s="2">
        <v>67</v>
      </c>
      <c r="C297" s="2">
        <v>0.63321343299999999</v>
      </c>
      <c r="D297" t="b">
        <f t="shared" si="4"/>
        <v>0</v>
      </c>
    </row>
    <row r="298" spans="1:4" x14ac:dyDescent="0.3">
      <c r="A298" s="3" t="s">
        <v>26</v>
      </c>
      <c r="B298" s="3">
        <v>115</v>
      </c>
      <c r="C298" s="3">
        <v>0.56585739099999999</v>
      </c>
      <c r="D298" t="b">
        <f t="shared" si="4"/>
        <v>1</v>
      </c>
    </row>
    <row r="299" spans="1:4" x14ac:dyDescent="0.3">
      <c r="A299" s="2" t="s">
        <v>627</v>
      </c>
      <c r="B299" s="2">
        <v>64</v>
      </c>
      <c r="C299" s="2">
        <v>0.62778281300000005</v>
      </c>
      <c r="D299" t="b">
        <f t="shared" si="4"/>
        <v>0</v>
      </c>
    </row>
    <row r="300" spans="1:4" x14ac:dyDescent="0.3">
      <c r="A300" s="3" t="s">
        <v>372</v>
      </c>
      <c r="B300" s="3">
        <v>215</v>
      </c>
      <c r="C300" s="3">
        <v>0.53659255800000005</v>
      </c>
      <c r="D300" t="b">
        <f t="shared" si="4"/>
        <v>1</v>
      </c>
    </row>
    <row r="301" spans="1:4" x14ac:dyDescent="0.3">
      <c r="A301" s="2" t="s">
        <v>34</v>
      </c>
      <c r="B301" s="2">
        <v>342</v>
      </c>
      <c r="C301" s="2">
        <v>0.59819327499999997</v>
      </c>
      <c r="D301" t="b">
        <f t="shared" si="4"/>
        <v>1</v>
      </c>
    </row>
    <row r="302" spans="1:4" x14ac:dyDescent="0.3">
      <c r="A302" s="3" t="s">
        <v>627</v>
      </c>
      <c r="B302" s="3">
        <v>442</v>
      </c>
      <c r="C302" s="3">
        <v>0.63885520399999995</v>
      </c>
      <c r="D302" t="b">
        <f t="shared" si="4"/>
        <v>1</v>
      </c>
    </row>
    <row r="303" spans="1:4" x14ac:dyDescent="0.3">
      <c r="A303" s="2" t="s">
        <v>627</v>
      </c>
      <c r="B303" s="2">
        <v>513</v>
      </c>
      <c r="C303" s="2">
        <v>0.69891968800000004</v>
      </c>
      <c r="D303" t="b">
        <f t="shared" si="4"/>
        <v>1</v>
      </c>
    </row>
    <row r="304" spans="1:4" x14ac:dyDescent="0.3">
      <c r="A304" s="3" t="s">
        <v>63</v>
      </c>
      <c r="B304" s="3">
        <v>159</v>
      </c>
      <c r="C304" s="3">
        <v>0.79572452800000004</v>
      </c>
      <c r="D304" t="b">
        <f t="shared" si="4"/>
        <v>1</v>
      </c>
    </row>
    <row r="305" spans="1:4" x14ac:dyDescent="0.3">
      <c r="A305" s="2" t="s">
        <v>30</v>
      </c>
      <c r="B305" s="2">
        <v>78</v>
      </c>
      <c r="C305" s="2">
        <v>0.71561153799999999</v>
      </c>
      <c r="D305" t="b">
        <f t="shared" si="4"/>
        <v>0</v>
      </c>
    </row>
    <row r="306" spans="1:4" x14ac:dyDescent="0.3">
      <c r="A306" s="3" t="s">
        <v>372</v>
      </c>
      <c r="B306" s="3">
        <v>23</v>
      </c>
      <c r="C306" s="3">
        <v>0.59779130400000002</v>
      </c>
      <c r="D306" t="b">
        <f t="shared" si="4"/>
        <v>0</v>
      </c>
    </row>
    <row r="307" spans="1:4" x14ac:dyDescent="0.3">
      <c r="A307" s="2" t="s">
        <v>34</v>
      </c>
      <c r="B307" s="2">
        <v>26</v>
      </c>
      <c r="C307" s="2">
        <v>0.59664615399999998</v>
      </c>
      <c r="D307" t="b">
        <f t="shared" si="4"/>
        <v>0</v>
      </c>
    </row>
    <row r="308" spans="1:4" x14ac:dyDescent="0.3">
      <c r="A308" s="3" t="s">
        <v>63</v>
      </c>
      <c r="B308" s="3">
        <v>129</v>
      </c>
      <c r="C308" s="3">
        <v>0.58423488400000001</v>
      </c>
      <c r="D308" t="b">
        <f t="shared" si="4"/>
        <v>1</v>
      </c>
    </row>
    <row r="309" spans="1:4" x14ac:dyDescent="0.3">
      <c r="A309" s="2" t="s">
        <v>22</v>
      </c>
      <c r="B309" s="2">
        <v>27</v>
      </c>
      <c r="C309" s="2">
        <v>0.56626666699999995</v>
      </c>
      <c r="D309" t="b">
        <f t="shared" si="4"/>
        <v>0</v>
      </c>
    </row>
    <row r="310" spans="1:4" x14ac:dyDescent="0.3">
      <c r="A310" s="3" t="s">
        <v>26</v>
      </c>
      <c r="B310" s="3">
        <v>48</v>
      </c>
      <c r="C310" s="3">
        <v>0.47099999999999997</v>
      </c>
      <c r="D310" t="b">
        <f t="shared" si="4"/>
        <v>0</v>
      </c>
    </row>
    <row r="311" spans="1:4" x14ac:dyDescent="0.3">
      <c r="A311" s="2" t="s">
        <v>30</v>
      </c>
      <c r="B311" s="2">
        <v>7</v>
      </c>
      <c r="C311" s="2">
        <v>0.66385714299999998</v>
      </c>
      <c r="D311" t="b">
        <f t="shared" si="4"/>
        <v>0</v>
      </c>
    </row>
    <row r="312" spans="1:4" x14ac:dyDescent="0.3">
      <c r="A312" s="3" t="s">
        <v>22</v>
      </c>
      <c r="B312" s="3">
        <v>297</v>
      </c>
      <c r="C312" s="3">
        <v>0.58542121199999997</v>
      </c>
      <c r="D312" t="b">
        <f t="shared" si="4"/>
        <v>1</v>
      </c>
    </row>
    <row r="313" spans="1:4" x14ac:dyDescent="0.3">
      <c r="A313" s="2" t="s">
        <v>34</v>
      </c>
      <c r="B313" s="2">
        <v>968</v>
      </c>
      <c r="C313" s="2">
        <v>0.74047417400000004</v>
      </c>
      <c r="D313" t="b">
        <f t="shared" si="4"/>
        <v>1</v>
      </c>
    </row>
    <row r="314" spans="1:4" x14ac:dyDescent="0.3">
      <c r="A314" s="3" t="s">
        <v>34</v>
      </c>
      <c r="B314" s="3">
        <v>3798</v>
      </c>
      <c r="C314" s="3">
        <v>0.64582751400000005</v>
      </c>
      <c r="D314" t="b">
        <f t="shared" si="4"/>
        <v>1</v>
      </c>
    </row>
    <row r="315" spans="1:4" x14ac:dyDescent="0.3">
      <c r="A315" s="2" t="s">
        <v>30</v>
      </c>
      <c r="B315" s="2">
        <v>45</v>
      </c>
      <c r="C315" s="2">
        <v>0.72350444400000002</v>
      </c>
      <c r="D315" t="b">
        <f t="shared" si="4"/>
        <v>0</v>
      </c>
    </row>
    <row r="316" spans="1:4" x14ac:dyDescent="0.3">
      <c r="A316" s="3" t="s">
        <v>30</v>
      </c>
      <c r="B316" s="3">
        <v>63</v>
      </c>
      <c r="C316" s="3">
        <v>0.65303650800000002</v>
      </c>
      <c r="D316" t="b">
        <f t="shared" si="4"/>
        <v>0</v>
      </c>
    </row>
    <row r="317" spans="1:4" x14ac:dyDescent="0.3">
      <c r="A317" s="2" t="s">
        <v>34</v>
      </c>
      <c r="B317" s="2">
        <v>42</v>
      </c>
      <c r="C317" s="2">
        <v>0.40835476199999998</v>
      </c>
      <c r="D317" t="b">
        <f t="shared" si="4"/>
        <v>0</v>
      </c>
    </row>
    <row r="318" spans="1:4" x14ac:dyDescent="0.3">
      <c r="A318" s="3" t="s">
        <v>95</v>
      </c>
      <c r="B318" s="3">
        <v>84</v>
      </c>
      <c r="C318" s="3">
        <v>0.38417976199999998</v>
      </c>
      <c r="D318" t="b">
        <f t="shared" si="4"/>
        <v>0</v>
      </c>
    </row>
    <row r="319" spans="1:4" x14ac:dyDescent="0.3">
      <c r="A319" s="2" t="s">
        <v>30</v>
      </c>
      <c r="B319" s="2">
        <v>2281</v>
      </c>
      <c r="C319" s="2">
        <v>0.519823323</v>
      </c>
      <c r="D319" t="b">
        <f t="shared" si="4"/>
        <v>1</v>
      </c>
    </row>
    <row r="320" spans="1:4" x14ac:dyDescent="0.3">
      <c r="A320" s="3" t="s">
        <v>63</v>
      </c>
      <c r="B320" s="3">
        <v>16</v>
      </c>
      <c r="C320" s="3">
        <v>0.68220000000000003</v>
      </c>
      <c r="D320" t="b">
        <f t="shared" si="4"/>
        <v>0</v>
      </c>
    </row>
    <row r="321" spans="1:4" x14ac:dyDescent="0.3">
      <c r="A321" s="2" t="s">
        <v>30</v>
      </c>
      <c r="B321" s="2">
        <v>104</v>
      </c>
      <c r="C321" s="2">
        <v>0.776114423</v>
      </c>
      <c r="D321" t="b">
        <f t="shared" si="4"/>
        <v>1</v>
      </c>
    </row>
    <row r="322" spans="1:4" x14ac:dyDescent="0.3">
      <c r="A322" s="3" t="s">
        <v>30</v>
      </c>
      <c r="B322" s="3">
        <v>132</v>
      </c>
      <c r="C322" s="3">
        <v>0.735327273</v>
      </c>
      <c r="D322" t="b">
        <f t="shared" si="4"/>
        <v>1</v>
      </c>
    </row>
    <row r="323" spans="1:4" x14ac:dyDescent="0.3">
      <c r="A323" s="2" t="s">
        <v>22</v>
      </c>
      <c r="B323" s="2">
        <v>31</v>
      </c>
      <c r="C323" s="2">
        <v>0.33866129</v>
      </c>
      <c r="D323" t="b">
        <f t="shared" si="4"/>
        <v>0</v>
      </c>
    </row>
    <row r="324" spans="1:4" x14ac:dyDescent="0.3">
      <c r="A324" s="3" t="s">
        <v>34</v>
      </c>
      <c r="B324" s="3">
        <v>137</v>
      </c>
      <c r="C324" s="3">
        <v>0.51493868600000003</v>
      </c>
      <c r="D324" t="b">
        <f t="shared" si="4"/>
        <v>1</v>
      </c>
    </row>
    <row r="325" spans="1:4" x14ac:dyDescent="0.3">
      <c r="A325" s="2" t="s">
        <v>63</v>
      </c>
      <c r="B325" s="2">
        <v>306</v>
      </c>
      <c r="C325" s="2">
        <v>0.62141143799999998</v>
      </c>
      <c r="D325" t="b">
        <f t="shared" si="4"/>
        <v>1</v>
      </c>
    </row>
    <row r="326" spans="1:4" x14ac:dyDescent="0.3">
      <c r="A326" s="3" t="s">
        <v>63</v>
      </c>
      <c r="B326" s="3">
        <v>76</v>
      </c>
      <c r="C326" s="3">
        <v>0.67535000000000001</v>
      </c>
      <c r="D326" t="b">
        <f t="shared" si="4"/>
        <v>0</v>
      </c>
    </row>
    <row r="327" spans="1:4" x14ac:dyDescent="0.3">
      <c r="A327" s="2" t="s">
        <v>26</v>
      </c>
      <c r="B327" s="2">
        <v>1031</v>
      </c>
      <c r="C327" s="2">
        <v>0.74841435499999998</v>
      </c>
      <c r="D327" t="b">
        <f t="shared" si="4"/>
        <v>1</v>
      </c>
    </row>
    <row r="328" spans="1:4" x14ac:dyDescent="0.3">
      <c r="A328" s="3" t="s">
        <v>34</v>
      </c>
      <c r="B328" s="3">
        <v>5852</v>
      </c>
      <c r="C328" s="3">
        <v>0.66842259100000001</v>
      </c>
      <c r="D328" t="b">
        <f t="shared" si="4"/>
        <v>1</v>
      </c>
    </row>
    <row r="329" spans="1:4" x14ac:dyDescent="0.3">
      <c r="A329" s="2" t="s">
        <v>30</v>
      </c>
      <c r="B329" s="2">
        <v>1670</v>
      </c>
      <c r="C329" s="2">
        <v>0.65193389199999996</v>
      </c>
      <c r="D329" t="b">
        <f t="shared" si="4"/>
        <v>1</v>
      </c>
    </row>
    <row r="330" spans="1:4" x14ac:dyDescent="0.3">
      <c r="A330" s="3" t="s">
        <v>30</v>
      </c>
      <c r="B330" s="3">
        <v>934</v>
      </c>
      <c r="C330" s="3">
        <v>0.57651616699999997</v>
      </c>
      <c r="D330" t="b">
        <f t="shared" si="4"/>
        <v>1</v>
      </c>
    </row>
    <row r="331" spans="1:4" x14ac:dyDescent="0.3">
      <c r="A331" s="2" t="s">
        <v>22</v>
      </c>
      <c r="B331" s="2">
        <v>1025</v>
      </c>
      <c r="C331" s="2">
        <v>0.57032809799999995</v>
      </c>
      <c r="D331" t="b">
        <f t="shared" si="4"/>
        <v>1</v>
      </c>
    </row>
    <row r="332" spans="1:4" x14ac:dyDescent="0.3">
      <c r="A332" s="3" t="s">
        <v>30</v>
      </c>
      <c r="B332" s="3">
        <v>2487</v>
      </c>
      <c r="C332" s="3">
        <v>0.80532762400000002</v>
      </c>
      <c r="D332" t="b">
        <f t="shared" si="4"/>
        <v>1</v>
      </c>
    </row>
    <row r="333" spans="1:4" x14ac:dyDescent="0.3">
      <c r="A333" s="2" t="s">
        <v>30</v>
      </c>
      <c r="B333" s="2">
        <v>1366</v>
      </c>
      <c r="C333" s="2">
        <v>0.63110278200000003</v>
      </c>
      <c r="D333" t="b">
        <f t="shared" si="4"/>
        <v>1</v>
      </c>
    </row>
    <row r="334" spans="1:4" x14ac:dyDescent="0.3">
      <c r="A334" s="3" t="s">
        <v>30</v>
      </c>
      <c r="B334" s="3">
        <v>5315</v>
      </c>
      <c r="C334" s="3">
        <v>0.62613565400000004</v>
      </c>
      <c r="D334" t="b">
        <f t="shared" si="4"/>
        <v>1</v>
      </c>
    </row>
    <row r="335" spans="1:4" x14ac:dyDescent="0.3">
      <c r="A335" s="2" t="s">
        <v>22</v>
      </c>
      <c r="B335" s="2">
        <v>131</v>
      </c>
      <c r="C335" s="2">
        <v>0.440787023</v>
      </c>
      <c r="D335" t="b">
        <f t="shared" si="4"/>
        <v>1</v>
      </c>
    </row>
    <row r="336" spans="1:4" x14ac:dyDescent="0.3">
      <c r="A336" s="3" t="s">
        <v>22</v>
      </c>
      <c r="B336" s="3">
        <v>390</v>
      </c>
      <c r="C336" s="3">
        <v>0.57379076900000003</v>
      </c>
      <c r="D336" t="b">
        <f t="shared" si="4"/>
        <v>1</v>
      </c>
    </row>
    <row r="337" spans="1:4" x14ac:dyDescent="0.3">
      <c r="A337" s="2" t="s">
        <v>30</v>
      </c>
      <c r="B337" s="2">
        <v>114</v>
      </c>
      <c r="C337" s="2">
        <v>0.60047456099999996</v>
      </c>
      <c r="D337" t="b">
        <f t="shared" si="4"/>
        <v>1</v>
      </c>
    </row>
    <row r="338" spans="1:4" x14ac:dyDescent="0.3">
      <c r="A338" s="3" t="s">
        <v>30</v>
      </c>
      <c r="B338" s="3">
        <v>81</v>
      </c>
      <c r="C338" s="3">
        <v>0.54640864200000006</v>
      </c>
      <c r="D338" t="b">
        <f t="shared" si="4"/>
        <v>0</v>
      </c>
    </row>
    <row r="339" spans="1:4" x14ac:dyDescent="0.3">
      <c r="A339" s="2" t="s">
        <v>45</v>
      </c>
      <c r="B339" s="2">
        <v>671</v>
      </c>
      <c r="C339" s="2">
        <v>0.75138986600000002</v>
      </c>
      <c r="D339" t="b">
        <f t="shared" si="4"/>
        <v>1</v>
      </c>
    </row>
    <row r="340" spans="1:4" x14ac:dyDescent="0.3">
      <c r="A340" s="3" t="s">
        <v>338</v>
      </c>
      <c r="B340" s="3">
        <v>134</v>
      </c>
      <c r="C340" s="3">
        <v>0.63160820900000003</v>
      </c>
      <c r="D340" t="b">
        <f t="shared" si="4"/>
        <v>1</v>
      </c>
    </row>
    <row r="341" spans="1:4" x14ac:dyDescent="0.3">
      <c r="A341" s="2" t="s">
        <v>30</v>
      </c>
      <c r="B341" s="2">
        <v>529</v>
      </c>
      <c r="C341" s="2">
        <v>0.594768242</v>
      </c>
      <c r="D341" t="b">
        <f t="shared" si="4"/>
        <v>1</v>
      </c>
    </row>
    <row r="342" spans="1:4" x14ac:dyDescent="0.3">
      <c r="A342" s="3" t="s">
        <v>338</v>
      </c>
      <c r="B342" s="3">
        <v>479</v>
      </c>
      <c r="C342" s="3">
        <v>0.54340730699999995</v>
      </c>
      <c r="D342" t="b">
        <f t="shared" ref="D342:D405" si="5">B342 &gt; 100</f>
        <v>1</v>
      </c>
    </row>
    <row r="343" spans="1:4" x14ac:dyDescent="0.3">
      <c r="A343" s="2" t="s">
        <v>30</v>
      </c>
      <c r="B343" s="2">
        <v>359</v>
      </c>
      <c r="C343" s="2">
        <v>0.495833148</v>
      </c>
      <c r="D343" t="b">
        <f t="shared" si="5"/>
        <v>1</v>
      </c>
    </row>
    <row r="344" spans="1:4" x14ac:dyDescent="0.3">
      <c r="A344" s="3" t="s">
        <v>30</v>
      </c>
      <c r="B344" s="3">
        <v>1822</v>
      </c>
      <c r="C344" s="3">
        <v>0.70355285400000001</v>
      </c>
      <c r="D344" t="b">
        <f t="shared" si="5"/>
        <v>1</v>
      </c>
    </row>
    <row r="345" spans="1:4" x14ac:dyDescent="0.3">
      <c r="A345" s="2" t="s">
        <v>30</v>
      </c>
      <c r="B345" s="2">
        <v>1457</v>
      </c>
      <c r="C345" s="2">
        <v>0.819117502</v>
      </c>
      <c r="D345" t="b">
        <f t="shared" si="5"/>
        <v>1</v>
      </c>
    </row>
    <row r="346" spans="1:4" x14ac:dyDescent="0.3">
      <c r="A346" s="3" t="s">
        <v>63</v>
      </c>
      <c r="B346" s="3">
        <v>504</v>
      </c>
      <c r="C346" s="3">
        <v>0.60297281700000005</v>
      </c>
      <c r="D346" t="b">
        <f t="shared" si="5"/>
        <v>1</v>
      </c>
    </row>
    <row r="347" spans="1:4" x14ac:dyDescent="0.3">
      <c r="A347" s="2" t="s">
        <v>26</v>
      </c>
      <c r="B347" s="2">
        <v>623</v>
      </c>
      <c r="C347" s="2">
        <v>0.54304285699999999</v>
      </c>
      <c r="D347" t="b">
        <f t="shared" si="5"/>
        <v>1</v>
      </c>
    </row>
    <row r="348" spans="1:4" x14ac:dyDescent="0.3">
      <c r="A348" s="3" t="s">
        <v>30</v>
      </c>
      <c r="B348" s="3">
        <v>1829</v>
      </c>
      <c r="C348" s="3">
        <v>0.63434384899999996</v>
      </c>
      <c r="D348" t="b">
        <f t="shared" si="5"/>
        <v>1</v>
      </c>
    </row>
    <row r="349" spans="1:4" x14ac:dyDescent="0.3">
      <c r="A349" s="2" t="s">
        <v>45</v>
      </c>
      <c r="B349" s="2">
        <v>1346</v>
      </c>
      <c r="C349" s="2">
        <v>0.68314413100000004</v>
      </c>
      <c r="D349" t="b">
        <f t="shared" si="5"/>
        <v>1</v>
      </c>
    </row>
    <row r="350" spans="1:4" x14ac:dyDescent="0.3">
      <c r="A350" s="3" t="s">
        <v>30</v>
      </c>
      <c r="B350" s="3">
        <v>2483</v>
      </c>
      <c r="C350" s="3">
        <v>0.76201510299999997</v>
      </c>
      <c r="D350" t="b">
        <f t="shared" si="5"/>
        <v>1</v>
      </c>
    </row>
    <row r="351" spans="1:4" x14ac:dyDescent="0.3">
      <c r="A351" s="2" t="s">
        <v>95</v>
      </c>
      <c r="B351" s="2">
        <v>363</v>
      </c>
      <c r="C351" s="2">
        <v>0.60872148800000003</v>
      </c>
      <c r="D351" t="b">
        <f t="shared" si="5"/>
        <v>1</v>
      </c>
    </row>
    <row r="352" spans="1:4" x14ac:dyDescent="0.3">
      <c r="A352" s="3" t="s">
        <v>63</v>
      </c>
      <c r="B352" s="3">
        <v>2548</v>
      </c>
      <c r="C352" s="3">
        <v>0.57052994499999998</v>
      </c>
      <c r="D352" t="b">
        <f t="shared" si="5"/>
        <v>1</v>
      </c>
    </row>
    <row r="353" spans="1:4" x14ac:dyDescent="0.3">
      <c r="A353" s="2" t="s">
        <v>30</v>
      </c>
      <c r="B353" s="2">
        <v>977</v>
      </c>
      <c r="C353" s="2">
        <v>0.68081013300000004</v>
      </c>
      <c r="D353" t="b">
        <f t="shared" si="5"/>
        <v>1</v>
      </c>
    </row>
    <row r="354" spans="1:4" x14ac:dyDescent="0.3">
      <c r="A354" s="3" t="s">
        <v>34</v>
      </c>
      <c r="B354" s="3">
        <v>194</v>
      </c>
      <c r="C354" s="3">
        <v>0.64435927800000004</v>
      </c>
      <c r="D354" t="b">
        <f t="shared" si="5"/>
        <v>1</v>
      </c>
    </row>
    <row r="355" spans="1:4" x14ac:dyDescent="0.3">
      <c r="A355" s="2" t="s">
        <v>30</v>
      </c>
      <c r="B355" s="2">
        <v>1378</v>
      </c>
      <c r="C355" s="2">
        <v>0.64917743100000003</v>
      </c>
      <c r="D355" t="b">
        <f t="shared" si="5"/>
        <v>1</v>
      </c>
    </row>
    <row r="356" spans="1:4" x14ac:dyDescent="0.3">
      <c r="A356" s="3" t="s">
        <v>34</v>
      </c>
      <c r="B356" s="3">
        <v>119</v>
      </c>
      <c r="C356" s="3">
        <v>0.61679495799999995</v>
      </c>
      <c r="D356" t="b">
        <f t="shared" si="5"/>
        <v>1</v>
      </c>
    </row>
    <row r="357" spans="1:4" x14ac:dyDescent="0.3">
      <c r="A357" s="2" t="s">
        <v>63</v>
      </c>
      <c r="B357" s="2">
        <v>42</v>
      </c>
      <c r="C357" s="2">
        <v>0.64015714300000004</v>
      </c>
      <c r="D357" t="b">
        <f t="shared" si="5"/>
        <v>0</v>
      </c>
    </row>
    <row r="358" spans="1:4" x14ac:dyDescent="0.3">
      <c r="A358" s="3" t="s">
        <v>26</v>
      </c>
      <c r="B358" s="3">
        <v>205</v>
      </c>
      <c r="C358" s="3">
        <v>0.68542682899999996</v>
      </c>
      <c r="D358" t="b">
        <f t="shared" si="5"/>
        <v>1</v>
      </c>
    </row>
    <row r="359" spans="1:4" x14ac:dyDescent="0.3">
      <c r="A359" s="2" t="s">
        <v>34</v>
      </c>
      <c r="B359" s="2">
        <v>638</v>
      </c>
      <c r="C359" s="2">
        <v>0.58656206899999996</v>
      </c>
      <c r="D359" t="b">
        <f t="shared" si="5"/>
        <v>1</v>
      </c>
    </row>
    <row r="360" spans="1:4" x14ac:dyDescent="0.3">
      <c r="A360" s="3" t="s">
        <v>30</v>
      </c>
      <c r="B360" s="3">
        <v>711</v>
      </c>
      <c r="C360" s="3">
        <v>0.61821209600000004</v>
      </c>
      <c r="D360" t="b">
        <f t="shared" si="5"/>
        <v>1</v>
      </c>
    </row>
    <row r="361" spans="1:4" x14ac:dyDescent="0.3">
      <c r="A361" s="2" t="s">
        <v>22</v>
      </c>
      <c r="B361" s="2">
        <v>652</v>
      </c>
      <c r="C361" s="2">
        <v>0.47379708599999998</v>
      </c>
      <c r="D361" t="b">
        <f t="shared" si="5"/>
        <v>1</v>
      </c>
    </row>
    <row r="362" spans="1:4" x14ac:dyDescent="0.3">
      <c r="A362" s="3" t="s">
        <v>30</v>
      </c>
      <c r="B362" s="3">
        <v>1470</v>
      </c>
      <c r="C362" s="3">
        <v>0.73645972800000004</v>
      </c>
      <c r="D362" t="b">
        <f t="shared" si="5"/>
        <v>1</v>
      </c>
    </row>
    <row r="363" spans="1:4" x14ac:dyDescent="0.3">
      <c r="A363" s="2" t="s">
        <v>30</v>
      </c>
      <c r="B363" s="2">
        <v>477</v>
      </c>
      <c r="C363" s="2">
        <v>0.63538029399999996</v>
      </c>
      <c r="D363" t="b">
        <f t="shared" si="5"/>
        <v>1</v>
      </c>
    </row>
    <row r="364" spans="1:4" x14ac:dyDescent="0.3">
      <c r="A364" s="3" t="s">
        <v>63</v>
      </c>
      <c r="B364" s="3">
        <v>4</v>
      </c>
      <c r="C364" s="3">
        <v>0.162325</v>
      </c>
      <c r="D364" t="b">
        <f t="shared" si="5"/>
        <v>0</v>
      </c>
    </row>
    <row r="365" spans="1:4" x14ac:dyDescent="0.3">
      <c r="A365" s="2" t="s">
        <v>63</v>
      </c>
      <c r="B365" s="2">
        <v>8</v>
      </c>
      <c r="C365" s="2">
        <v>0.86758749999999996</v>
      </c>
      <c r="D365" t="b">
        <f t="shared" si="5"/>
        <v>0</v>
      </c>
    </row>
    <row r="366" spans="1:4" x14ac:dyDescent="0.3">
      <c r="A366" s="3" t="s">
        <v>26</v>
      </c>
      <c r="B366" s="3">
        <v>29</v>
      </c>
      <c r="C366" s="3">
        <v>0.64206551700000003</v>
      </c>
      <c r="D366" t="b">
        <f t="shared" si="5"/>
        <v>0</v>
      </c>
    </row>
    <row r="367" spans="1:4" x14ac:dyDescent="0.3">
      <c r="A367" s="2" t="s">
        <v>26</v>
      </c>
      <c r="B367" s="2">
        <v>35</v>
      </c>
      <c r="C367" s="2">
        <v>0.74831142900000003</v>
      </c>
      <c r="D367" t="b">
        <f t="shared" si="5"/>
        <v>0</v>
      </c>
    </row>
    <row r="368" spans="1:4" x14ac:dyDescent="0.3">
      <c r="A368" s="3" t="s">
        <v>30</v>
      </c>
      <c r="B368" s="3">
        <v>146</v>
      </c>
      <c r="C368" s="3">
        <v>0.58404657500000001</v>
      </c>
      <c r="D368" t="b">
        <f t="shared" si="5"/>
        <v>1</v>
      </c>
    </row>
    <row r="369" spans="1:4" x14ac:dyDescent="0.3">
      <c r="A369" s="2" t="s">
        <v>34</v>
      </c>
      <c r="B369" s="2">
        <v>1446</v>
      </c>
      <c r="C369" s="2">
        <v>0.70708250299999997</v>
      </c>
      <c r="D369" t="b">
        <f t="shared" si="5"/>
        <v>1</v>
      </c>
    </row>
    <row r="370" spans="1:4" x14ac:dyDescent="0.3">
      <c r="A370" s="3" t="s">
        <v>34</v>
      </c>
      <c r="B370" s="3">
        <v>1670</v>
      </c>
      <c r="C370" s="3">
        <v>0.65424610800000005</v>
      </c>
      <c r="D370" t="b">
        <f t="shared" si="5"/>
        <v>1</v>
      </c>
    </row>
    <row r="371" spans="1:4" x14ac:dyDescent="0.3">
      <c r="A371" s="2" t="s">
        <v>26</v>
      </c>
      <c r="B371" s="2">
        <v>156</v>
      </c>
      <c r="C371" s="2">
        <v>0.52111474400000002</v>
      </c>
      <c r="D371" t="b">
        <f t="shared" si="5"/>
        <v>1</v>
      </c>
    </row>
    <row r="372" spans="1:4" x14ac:dyDescent="0.3">
      <c r="A372" s="3" t="s">
        <v>26</v>
      </c>
      <c r="B372" s="3">
        <v>159</v>
      </c>
      <c r="C372" s="3">
        <v>0.47547484299999998</v>
      </c>
      <c r="D372" t="b">
        <f t="shared" si="5"/>
        <v>1</v>
      </c>
    </row>
    <row r="373" spans="1:4" x14ac:dyDescent="0.3">
      <c r="A373" s="2" t="s">
        <v>22</v>
      </c>
      <c r="B373" s="2">
        <v>326</v>
      </c>
      <c r="C373" s="2">
        <v>0.54794447899999998</v>
      </c>
      <c r="D373" t="b">
        <f t="shared" si="5"/>
        <v>1</v>
      </c>
    </row>
    <row r="374" spans="1:4" x14ac:dyDescent="0.3">
      <c r="A374" s="3" t="s">
        <v>30</v>
      </c>
      <c r="B374" s="3">
        <v>71</v>
      </c>
      <c r="C374" s="3">
        <v>0.68746337999999996</v>
      </c>
      <c r="D374" t="b">
        <f t="shared" si="5"/>
        <v>0</v>
      </c>
    </row>
    <row r="375" spans="1:4" x14ac:dyDescent="0.3">
      <c r="A375" s="2" t="s">
        <v>22</v>
      </c>
      <c r="B375" s="2">
        <v>15</v>
      </c>
      <c r="C375" s="2">
        <v>0.34398000000000001</v>
      </c>
      <c r="D375" t="b">
        <f t="shared" si="5"/>
        <v>0</v>
      </c>
    </row>
    <row r="376" spans="1:4" x14ac:dyDescent="0.3">
      <c r="A376" s="3" t="s">
        <v>22</v>
      </c>
      <c r="B376" s="3">
        <v>55</v>
      </c>
      <c r="C376" s="3">
        <v>0.565709091</v>
      </c>
      <c r="D376" t="b">
        <f t="shared" si="5"/>
        <v>0</v>
      </c>
    </row>
    <row r="377" spans="1:4" x14ac:dyDescent="0.3">
      <c r="A377" s="2" t="s">
        <v>34</v>
      </c>
      <c r="B377" s="2">
        <v>45</v>
      </c>
      <c r="C377" s="2">
        <v>0.743995556</v>
      </c>
      <c r="D377" t="b">
        <f t="shared" si="5"/>
        <v>0</v>
      </c>
    </row>
    <row r="378" spans="1:4" x14ac:dyDescent="0.3">
      <c r="A378" s="3" t="s">
        <v>63</v>
      </c>
      <c r="B378" s="3">
        <v>35</v>
      </c>
      <c r="C378" s="3">
        <v>0.51657142899999997</v>
      </c>
      <c r="D378" t="b">
        <f t="shared" si="5"/>
        <v>0</v>
      </c>
    </row>
    <row r="379" spans="1:4" x14ac:dyDescent="0.3">
      <c r="A379" s="2" t="s">
        <v>95</v>
      </c>
      <c r="B379" s="2">
        <v>67</v>
      </c>
      <c r="C379" s="2">
        <v>0.66024925400000001</v>
      </c>
      <c r="D379" t="b">
        <f t="shared" si="5"/>
        <v>0</v>
      </c>
    </row>
    <row r="380" spans="1:4" x14ac:dyDescent="0.3">
      <c r="A380" s="3" t="s">
        <v>34</v>
      </c>
      <c r="B380" s="3">
        <v>6141</v>
      </c>
      <c r="C380" s="3">
        <v>0.67830692100000001</v>
      </c>
      <c r="D380" t="b">
        <f t="shared" si="5"/>
        <v>1</v>
      </c>
    </row>
    <row r="381" spans="1:4" x14ac:dyDescent="0.3">
      <c r="A381" s="2" t="s">
        <v>30</v>
      </c>
      <c r="B381" s="2">
        <v>199</v>
      </c>
      <c r="C381" s="2">
        <v>0.75140753800000004</v>
      </c>
      <c r="D381" t="b">
        <f t="shared" si="5"/>
        <v>1</v>
      </c>
    </row>
    <row r="382" spans="1:4" x14ac:dyDescent="0.3">
      <c r="A382" s="3" t="s">
        <v>45</v>
      </c>
      <c r="B382" s="3">
        <v>192</v>
      </c>
      <c r="C382" s="3">
        <v>0.59271874999999996</v>
      </c>
      <c r="D382" t="b">
        <f t="shared" si="5"/>
        <v>1</v>
      </c>
    </row>
    <row r="383" spans="1:4" x14ac:dyDescent="0.3">
      <c r="A383" s="2" t="s">
        <v>34</v>
      </c>
      <c r="B383" s="2">
        <v>45</v>
      </c>
      <c r="C383" s="2">
        <v>0.53459777799999997</v>
      </c>
      <c r="D383" t="b">
        <f t="shared" si="5"/>
        <v>0</v>
      </c>
    </row>
    <row r="384" spans="1:4" x14ac:dyDescent="0.3">
      <c r="A384" s="3" t="s">
        <v>34</v>
      </c>
      <c r="B384" s="3">
        <v>37</v>
      </c>
      <c r="C384" s="3">
        <v>0.71676486500000003</v>
      </c>
      <c r="D384" t="b">
        <f t="shared" si="5"/>
        <v>0</v>
      </c>
    </row>
    <row r="385" spans="1:4" x14ac:dyDescent="0.3">
      <c r="A385" s="2" t="s">
        <v>22</v>
      </c>
      <c r="B385" s="2">
        <v>14</v>
      </c>
      <c r="C385" s="2">
        <v>0.76594285699999998</v>
      </c>
      <c r="D385" t="b">
        <f t="shared" si="5"/>
        <v>0</v>
      </c>
    </row>
    <row r="386" spans="1:4" x14ac:dyDescent="0.3">
      <c r="A386" s="3" t="s">
        <v>26</v>
      </c>
      <c r="B386" s="3">
        <v>32</v>
      </c>
      <c r="C386" s="3">
        <v>0.58953437500000005</v>
      </c>
      <c r="D386" t="b">
        <f t="shared" si="5"/>
        <v>0</v>
      </c>
    </row>
    <row r="387" spans="1:4" x14ac:dyDescent="0.3">
      <c r="A387" s="2" t="s">
        <v>22</v>
      </c>
      <c r="B387" s="2">
        <v>108</v>
      </c>
      <c r="C387" s="2">
        <v>0.56722777800000002</v>
      </c>
      <c r="D387" t="b">
        <f t="shared" si="5"/>
        <v>1</v>
      </c>
    </row>
    <row r="388" spans="1:4" x14ac:dyDescent="0.3">
      <c r="A388" s="3" t="s">
        <v>30</v>
      </c>
      <c r="B388" s="3">
        <v>260</v>
      </c>
      <c r="C388" s="3">
        <v>0.68872846200000004</v>
      </c>
      <c r="D388" t="b">
        <f t="shared" si="5"/>
        <v>1</v>
      </c>
    </row>
    <row r="389" spans="1:4" x14ac:dyDescent="0.3">
      <c r="A389" s="2" t="s">
        <v>34</v>
      </c>
      <c r="B389" s="2">
        <v>1348</v>
      </c>
      <c r="C389" s="2">
        <v>0.61215615700000003</v>
      </c>
      <c r="D389" t="b">
        <f t="shared" si="5"/>
        <v>1</v>
      </c>
    </row>
    <row r="390" spans="1:4" x14ac:dyDescent="0.3">
      <c r="A390" s="3" t="s">
        <v>95</v>
      </c>
      <c r="B390" s="3">
        <v>350</v>
      </c>
      <c r="C390" s="3">
        <v>0.59893114300000005</v>
      </c>
      <c r="D390" t="b">
        <f t="shared" si="5"/>
        <v>1</v>
      </c>
    </row>
    <row r="391" spans="1:4" x14ac:dyDescent="0.3">
      <c r="A391" s="2" t="s">
        <v>30</v>
      </c>
      <c r="B391" s="2">
        <v>244</v>
      </c>
      <c r="C391" s="2">
        <v>0.59411967200000004</v>
      </c>
      <c r="D391" t="b">
        <f t="shared" si="5"/>
        <v>1</v>
      </c>
    </row>
    <row r="392" spans="1:4" x14ac:dyDescent="0.3">
      <c r="A392" s="3" t="s">
        <v>30</v>
      </c>
      <c r="B392" s="3">
        <v>4159</v>
      </c>
      <c r="C392" s="3">
        <v>0.61813806199999999</v>
      </c>
      <c r="D392" t="b">
        <f t="shared" si="5"/>
        <v>1</v>
      </c>
    </row>
    <row r="393" spans="1:4" x14ac:dyDescent="0.3">
      <c r="A393" s="2" t="s">
        <v>627</v>
      </c>
      <c r="B393" s="2">
        <v>156</v>
      </c>
      <c r="C393" s="2">
        <v>0.60704487200000001</v>
      </c>
      <c r="D393" t="b">
        <f t="shared" si="5"/>
        <v>1</v>
      </c>
    </row>
    <row r="394" spans="1:4" x14ac:dyDescent="0.3">
      <c r="A394" s="3" t="s">
        <v>26</v>
      </c>
      <c r="B394" s="3">
        <v>1796</v>
      </c>
      <c r="C394" s="3">
        <v>0.69188340800000003</v>
      </c>
      <c r="D394" t="b">
        <f t="shared" si="5"/>
        <v>1</v>
      </c>
    </row>
    <row r="395" spans="1:4" x14ac:dyDescent="0.3">
      <c r="A395" s="2" t="s">
        <v>30</v>
      </c>
      <c r="B395" s="2">
        <v>1121</v>
      </c>
      <c r="C395" s="2">
        <v>0.71689214999999995</v>
      </c>
      <c r="D395" t="b">
        <f t="shared" si="5"/>
        <v>1</v>
      </c>
    </row>
    <row r="396" spans="1:4" x14ac:dyDescent="0.3">
      <c r="A396" s="3" t="s">
        <v>30</v>
      </c>
      <c r="B396" s="3">
        <v>1101</v>
      </c>
      <c r="C396" s="3">
        <v>0.67781398699999995</v>
      </c>
      <c r="D396" t="b">
        <f t="shared" si="5"/>
        <v>1</v>
      </c>
    </row>
    <row r="397" spans="1:4" x14ac:dyDescent="0.3">
      <c r="A397" s="2" t="s">
        <v>34</v>
      </c>
      <c r="B397" s="2">
        <v>877</v>
      </c>
      <c r="C397" s="2">
        <v>0.74565838100000004</v>
      </c>
      <c r="D397" t="b">
        <f t="shared" si="5"/>
        <v>1</v>
      </c>
    </row>
    <row r="398" spans="1:4" x14ac:dyDescent="0.3">
      <c r="A398" s="3" t="s">
        <v>95</v>
      </c>
      <c r="B398" s="3">
        <v>844</v>
      </c>
      <c r="C398" s="3">
        <v>0.49885011800000001</v>
      </c>
      <c r="D398" t="b">
        <f t="shared" si="5"/>
        <v>1</v>
      </c>
    </row>
    <row r="399" spans="1:4" x14ac:dyDescent="0.3">
      <c r="A399" s="2" t="s">
        <v>95</v>
      </c>
      <c r="B399" s="2">
        <v>1361</v>
      </c>
      <c r="C399" s="2">
        <v>0.45200161599999999</v>
      </c>
      <c r="D399" t="b">
        <f t="shared" si="5"/>
        <v>1</v>
      </c>
    </row>
    <row r="400" spans="1:4" x14ac:dyDescent="0.3">
      <c r="A400" s="3" t="s">
        <v>22</v>
      </c>
      <c r="B400" s="3">
        <v>1066</v>
      </c>
      <c r="C400" s="3">
        <v>0.56448123800000005</v>
      </c>
      <c r="D400" t="b">
        <f t="shared" si="5"/>
        <v>1</v>
      </c>
    </row>
    <row r="401" spans="1:4" x14ac:dyDescent="0.3">
      <c r="A401" s="2" t="s">
        <v>627</v>
      </c>
      <c r="B401" s="2">
        <v>58</v>
      </c>
      <c r="C401" s="2">
        <v>0.54762069000000002</v>
      </c>
      <c r="D401" t="b">
        <f t="shared" si="5"/>
        <v>0</v>
      </c>
    </row>
    <row r="402" spans="1:4" x14ac:dyDescent="0.3">
      <c r="A402" s="3" t="s">
        <v>26</v>
      </c>
      <c r="B402" s="3">
        <v>142</v>
      </c>
      <c r="C402" s="3">
        <v>0.390395775</v>
      </c>
      <c r="D402" t="b">
        <f t="shared" si="5"/>
        <v>1</v>
      </c>
    </row>
    <row r="403" spans="1:4" x14ac:dyDescent="0.3">
      <c r="A403" s="2" t="s">
        <v>63</v>
      </c>
      <c r="B403" s="2">
        <v>250</v>
      </c>
      <c r="C403" s="2">
        <v>0.58235879999999995</v>
      </c>
      <c r="D403" t="b">
        <f t="shared" si="5"/>
        <v>1</v>
      </c>
    </row>
    <row r="404" spans="1:4" x14ac:dyDescent="0.3">
      <c r="A404" s="3" t="s">
        <v>30</v>
      </c>
      <c r="B404" s="3">
        <v>419</v>
      </c>
      <c r="C404" s="3">
        <v>0.70788615799999999</v>
      </c>
      <c r="D404" t="b">
        <f t="shared" si="5"/>
        <v>1</v>
      </c>
    </row>
    <row r="405" spans="1:4" x14ac:dyDescent="0.3">
      <c r="A405" s="2" t="s">
        <v>30</v>
      </c>
      <c r="B405" s="2">
        <v>532</v>
      </c>
      <c r="C405" s="2">
        <v>0.60774417300000005</v>
      </c>
      <c r="D405" t="b">
        <f t="shared" si="5"/>
        <v>1</v>
      </c>
    </row>
    <row r="406" spans="1:4" x14ac:dyDescent="0.3">
      <c r="A406" s="3" t="s">
        <v>45</v>
      </c>
      <c r="B406" s="3">
        <v>205</v>
      </c>
      <c r="C406" s="3">
        <v>0.51181024399999997</v>
      </c>
      <c r="D406" t="b">
        <f t="shared" ref="D406:D469" si="6">B406 &gt; 100</f>
        <v>1</v>
      </c>
    </row>
    <row r="407" spans="1:4" x14ac:dyDescent="0.3">
      <c r="A407" s="2" t="s">
        <v>30</v>
      </c>
      <c r="B407" s="2">
        <v>37</v>
      </c>
      <c r="C407" s="2">
        <v>0.68415405399999996</v>
      </c>
      <c r="D407" t="b">
        <f t="shared" si="6"/>
        <v>0</v>
      </c>
    </row>
    <row r="408" spans="1:4" x14ac:dyDescent="0.3">
      <c r="A408" s="3" t="s">
        <v>45</v>
      </c>
      <c r="B408" s="3">
        <v>16084</v>
      </c>
      <c r="C408" s="3">
        <v>0.63936493999999999</v>
      </c>
      <c r="D408" t="b">
        <f t="shared" si="6"/>
        <v>1</v>
      </c>
    </row>
    <row r="409" spans="1:4" x14ac:dyDescent="0.3">
      <c r="A409" s="2" t="s">
        <v>63</v>
      </c>
      <c r="B409" s="2">
        <v>651</v>
      </c>
      <c r="C409" s="2">
        <v>0.68038663600000004</v>
      </c>
      <c r="D409" t="b">
        <f t="shared" si="6"/>
        <v>1</v>
      </c>
    </row>
    <row r="410" spans="1:4" x14ac:dyDescent="0.3">
      <c r="A410" s="3" t="s">
        <v>26</v>
      </c>
      <c r="B410" s="3">
        <v>2606</v>
      </c>
      <c r="C410" s="3">
        <v>0.75562582499999997</v>
      </c>
      <c r="D410" t="b">
        <f t="shared" si="6"/>
        <v>1</v>
      </c>
    </row>
    <row r="411" spans="1:4" x14ac:dyDescent="0.3">
      <c r="A411" s="2" t="s">
        <v>45</v>
      </c>
      <c r="B411" s="2">
        <v>2187</v>
      </c>
      <c r="C411" s="2">
        <v>0.70402848699999998</v>
      </c>
      <c r="D411" t="b">
        <f t="shared" si="6"/>
        <v>1</v>
      </c>
    </row>
    <row r="412" spans="1:4" x14ac:dyDescent="0.3">
      <c r="A412" s="3" t="s">
        <v>30</v>
      </c>
      <c r="B412" s="3">
        <v>62</v>
      </c>
      <c r="C412" s="3">
        <v>0.70507096800000002</v>
      </c>
      <c r="D412" t="b">
        <f t="shared" si="6"/>
        <v>0</v>
      </c>
    </row>
    <row r="413" spans="1:4" x14ac:dyDescent="0.3">
      <c r="A413" s="2" t="s">
        <v>22</v>
      </c>
      <c r="B413" s="2">
        <v>89</v>
      </c>
      <c r="C413" s="2">
        <v>0.34578876400000003</v>
      </c>
      <c r="D413" t="b">
        <f t="shared" si="6"/>
        <v>0</v>
      </c>
    </row>
    <row r="414" spans="1:4" x14ac:dyDescent="0.3">
      <c r="A414" s="3" t="s">
        <v>26</v>
      </c>
      <c r="B414" s="3">
        <v>4576</v>
      </c>
      <c r="C414" s="3">
        <v>0.48789488600000003</v>
      </c>
      <c r="D414" t="b">
        <f t="shared" si="6"/>
        <v>1</v>
      </c>
    </row>
    <row r="415" spans="1:4" x14ac:dyDescent="0.3">
      <c r="A415" s="2" t="s">
        <v>30</v>
      </c>
      <c r="B415" s="2">
        <v>1041</v>
      </c>
      <c r="C415" s="2">
        <v>0.78327492799999998</v>
      </c>
      <c r="D415" t="b">
        <f t="shared" si="6"/>
        <v>1</v>
      </c>
    </row>
    <row r="416" spans="1:4" x14ac:dyDescent="0.3">
      <c r="A416" s="3" t="s">
        <v>26</v>
      </c>
      <c r="B416" s="3">
        <v>1158</v>
      </c>
      <c r="C416" s="3">
        <v>0.58018626900000003</v>
      </c>
      <c r="D416" t="b">
        <f t="shared" si="6"/>
        <v>1</v>
      </c>
    </row>
    <row r="417" spans="1:4" x14ac:dyDescent="0.3">
      <c r="A417" s="2" t="s">
        <v>26</v>
      </c>
      <c r="B417" s="2">
        <v>589</v>
      </c>
      <c r="C417" s="2">
        <v>0.43392597599999999</v>
      </c>
      <c r="D417" t="b">
        <f t="shared" si="6"/>
        <v>1</v>
      </c>
    </row>
    <row r="418" spans="1:4" x14ac:dyDescent="0.3">
      <c r="A418" s="3" t="s">
        <v>34</v>
      </c>
      <c r="B418" s="3">
        <v>312</v>
      </c>
      <c r="C418" s="3">
        <v>0.60533076900000005</v>
      </c>
      <c r="D418" t="b">
        <f t="shared" si="6"/>
        <v>1</v>
      </c>
    </row>
    <row r="419" spans="1:4" x14ac:dyDescent="0.3">
      <c r="A419" s="2" t="s">
        <v>30</v>
      </c>
      <c r="B419" s="2">
        <v>2513</v>
      </c>
      <c r="C419" s="2">
        <v>0.67791229600000003</v>
      </c>
      <c r="D419" t="b">
        <f t="shared" si="6"/>
        <v>1</v>
      </c>
    </row>
    <row r="420" spans="1:4" x14ac:dyDescent="0.3">
      <c r="A420" s="3" t="s">
        <v>34</v>
      </c>
      <c r="B420" s="3">
        <v>194</v>
      </c>
      <c r="C420" s="3">
        <v>0.57144742299999995</v>
      </c>
      <c r="D420" t="b">
        <f t="shared" si="6"/>
        <v>1</v>
      </c>
    </row>
    <row r="421" spans="1:4" x14ac:dyDescent="0.3">
      <c r="A421" s="2" t="s">
        <v>26</v>
      </c>
      <c r="B421" s="2">
        <v>1168</v>
      </c>
      <c r="C421" s="2">
        <v>0.60381301399999998</v>
      </c>
      <c r="D421" t="b">
        <f t="shared" si="6"/>
        <v>1</v>
      </c>
    </row>
    <row r="422" spans="1:4" x14ac:dyDescent="0.3">
      <c r="A422" s="3" t="s">
        <v>22</v>
      </c>
      <c r="B422" s="3">
        <v>1665</v>
      </c>
      <c r="C422" s="3">
        <v>0.58838294300000005</v>
      </c>
      <c r="D422" t="b">
        <f t="shared" si="6"/>
        <v>1</v>
      </c>
    </row>
    <row r="423" spans="1:4" x14ac:dyDescent="0.3">
      <c r="A423" s="2" t="s">
        <v>63</v>
      </c>
      <c r="B423" s="2">
        <v>521</v>
      </c>
      <c r="C423" s="2">
        <v>0.63356007700000005</v>
      </c>
      <c r="D423" t="b">
        <f t="shared" si="6"/>
        <v>1</v>
      </c>
    </row>
    <row r="424" spans="1:4" x14ac:dyDescent="0.3">
      <c r="A424" s="3" t="s">
        <v>26</v>
      </c>
      <c r="B424" s="3">
        <v>138</v>
      </c>
      <c r="C424" s="3">
        <v>0.65249347800000002</v>
      </c>
      <c r="D424" t="b">
        <f t="shared" si="6"/>
        <v>1</v>
      </c>
    </row>
    <row r="425" spans="1:4" x14ac:dyDescent="0.3">
      <c r="A425" s="2" t="s">
        <v>30</v>
      </c>
      <c r="B425" s="2">
        <v>91</v>
      </c>
      <c r="C425" s="2">
        <v>0.49464835200000001</v>
      </c>
      <c r="D425" t="b">
        <f t="shared" si="6"/>
        <v>0</v>
      </c>
    </row>
    <row r="426" spans="1:4" x14ac:dyDescent="0.3">
      <c r="A426" s="3" t="s">
        <v>30</v>
      </c>
      <c r="B426" s="3">
        <v>84</v>
      </c>
      <c r="C426" s="3">
        <v>0.49904881000000001</v>
      </c>
      <c r="D426" t="b">
        <f t="shared" si="6"/>
        <v>0</v>
      </c>
    </row>
    <row r="427" spans="1:4" x14ac:dyDescent="0.3">
      <c r="A427" s="2" t="s">
        <v>34</v>
      </c>
      <c r="B427" s="2">
        <v>862</v>
      </c>
      <c r="C427" s="2">
        <v>0.71977459399999999</v>
      </c>
      <c r="D427" t="b">
        <f t="shared" si="6"/>
        <v>1</v>
      </c>
    </row>
    <row r="428" spans="1:4" x14ac:dyDescent="0.3">
      <c r="A428" s="3" t="s">
        <v>34</v>
      </c>
      <c r="B428" s="3">
        <v>182</v>
      </c>
      <c r="C428" s="3">
        <v>0.59767362599999996</v>
      </c>
      <c r="D428" t="b">
        <f t="shared" si="6"/>
        <v>1</v>
      </c>
    </row>
    <row r="429" spans="1:4" x14ac:dyDescent="0.3">
      <c r="A429" s="2" t="s">
        <v>30</v>
      </c>
      <c r="B429" s="2">
        <v>158</v>
      </c>
      <c r="C429" s="2">
        <v>0.56030063299999999</v>
      </c>
      <c r="D429" t="b">
        <f t="shared" si="6"/>
        <v>1</v>
      </c>
    </row>
    <row r="430" spans="1:4" x14ac:dyDescent="0.3">
      <c r="A430" s="3" t="s">
        <v>34</v>
      </c>
      <c r="B430" s="3">
        <v>306</v>
      </c>
      <c r="C430" s="3">
        <v>0.70530457499999999</v>
      </c>
      <c r="D430" t="b">
        <f t="shared" si="6"/>
        <v>1</v>
      </c>
    </row>
    <row r="431" spans="1:4" x14ac:dyDescent="0.3">
      <c r="A431" s="2" t="s">
        <v>26</v>
      </c>
      <c r="B431" s="2">
        <v>910</v>
      </c>
      <c r="C431" s="2">
        <v>0.57115373599999997</v>
      </c>
      <c r="D431" t="b">
        <f t="shared" si="6"/>
        <v>1</v>
      </c>
    </row>
    <row r="432" spans="1:4" x14ac:dyDescent="0.3">
      <c r="A432" s="3" t="s">
        <v>45</v>
      </c>
      <c r="B432" s="3">
        <v>5198</v>
      </c>
      <c r="C432" s="3">
        <v>0.65952614499999995</v>
      </c>
      <c r="D432" t="b">
        <f t="shared" si="6"/>
        <v>1</v>
      </c>
    </row>
    <row r="433" spans="1:4" x14ac:dyDescent="0.3">
      <c r="A433" s="2" t="s">
        <v>45</v>
      </c>
      <c r="B433" s="2">
        <v>2441</v>
      </c>
      <c r="C433" s="2">
        <v>0.71069590299999996</v>
      </c>
      <c r="D433" t="b">
        <f t="shared" si="6"/>
        <v>1</v>
      </c>
    </row>
    <row r="434" spans="1:4" x14ac:dyDescent="0.3">
      <c r="A434" s="3" t="s">
        <v>34</v>
      </c>
      <c r="B434" s="3">
        <v>186</v>
      </c>
      <c r="C434" s="3">
        <v>0.590510753</v>
      </c>
      <c r="D434" t="b">
        <f t="shared" si="6"/>
        <v>1</v>
      </c>
    </row>
    <row r="435" spans="1:4" x14ac:dyDescent="0.3">
      <c r="A435" s="2" t="s">
        <v>34</v>
      </c>
      <c r="B435" s="2">
        <v>33</v>
      </c>
      <c r="C435" s="2">
        <v>0.41481212099999998</v>
      </c>
      <c r="D435" t="b">
        <f t="shared" si="6"/>
        <v>0</v>
      </c>
    </row>
    <row r="436" spans="1:4" x14ac:dyDescent="0.3">
      <c r="A436" s="3" t="s">
        <v>34</v>
      </c>
      <c r="B436" s="3">
        <v>226</v>
      </c>
      <c r="C436" s="3">
        <v>0.67944424800000003</v>
      </c>
      <c r="D436" t="b">
        <f t="shared" si="6"/>
        <v>1</v>
      </c>
    </row>
    <row r="437" spans="1:4" x14ac:dyDescent="0.3">
      <c r="A437" s="2" t="s">
        <v>30</v>
      </c>
      <c r="B437" s="2">
        <v>15</v>
      </c>
      <c r="C437" s="2">
        <v>0.44602666699999999</v>
      </c>
      <c r="D437" t="b">
        <f t="shared" si="6"/>
        <v>0</v>
      </c>
    </row>
    <row r="438" spans="1:4" x14ac:dyDescent="0.3">
      <c r="A438" s="3" t="s">
        <v>30</v>
      </c>
      <c r="B438" s="3">
        <v>78</v>
      </c>
      <c r="C438" s="3">
        <v>0.714897436</v>
      </c>
      <c r="D438" t="b">
        <f t="shared" si="6"/>
        <v>0</v>
      </c>
    </row>
    <row r="439" spans="1:4" x14ac:dyDescent="0.3">
      <c r="A439" s="2" t="s">
        <v>30</v>
      </c>
      <c r="B439" s="2">
        <v>1256</v>
      </c>
      <c r="C439" s="2">
        <v>0.83481178300000003</v>
      </c>
      <c r="D439" t="b">
        <f t="shared" si="6"/>
        <v>1</v>
      </c>
    </row>
    <row r="440" spans="1:4" x14ac:dyDescent="0.3">
      <c r="A440" s="3" t="s">
        <v>924</v>
      </c>
      <c r="B440" s="3">
        <v>2513</v>
      </c>
      <c r="C440" s="3">
        <v>0.67791229600000003</v>
      </c>
      <c r="D440" t="b">
        <f t="shared" si="6"/>
        <v>1</v>
      </c>
    </row>
    <row r="441" spans="1:4" x14ac:dyDescent="0.3">
      <c r="A441" s="2" t="s">
        <v>30</v>
      </c>
      <c r="B441" s="2">
        <v>2304</v>
      </c>
      <c r="C441" s="2">
        <v>0.77507187499999997</v>
      </c>
      <c r="D441" t="b">
        <f t="shared" si="6"/>
        <v>1</v>
      </c>
    </row>
    <row r="442" spans="1:4" x14ac:dyDescent="0.3">
      <c r="A442" s="3" t="s">
        <v>30</v>
      </c>
      <c r="B442" s="3">
        <v>52</v>
      </c>
      <c r="C442" s="3">
        <v>0.60846730800000004</v>
      </c>
      <c r="D442" t="b">
        <f t="shared" si="6"/>
        <v>0</v>
      </c>
    </row>
    <row r="443" spans="1:4" x14ac:dyDescent="0.3">
      <c r="A443" s="2" t="s">
        <v>30</v>
      </c>
      <c r="B443" s="2">
        <v>26</v>
      </c>
      <c r="C443" s="2">
        <v>0.55704615400000002</v>
      </c>
      <c r="D443" t="b">
        <f t="shared" si="6"/>
        <v>0</v>
      </c>
    </row>
    <row r="444" spans="1:4" x14ac:dyDescent="0.3">
      <c r="A444" s="3" t="s">
        <v>30</v>
      </c>
      <c r="B444" s="3">
        <v>21</v>
      </c>
      <c r="C444" s="3">
        <v>0.75425238100000003</v>
      </c>
      <c r="D444" t="b">
        <f t="shared" si="6"/>
        <v>0</v>
      </c>
    </row>
    <row r="445" spans="1:4" x14ac:dyDescent="0.3">
      <c r="A445" s="2" t="s">
        <v>22</v>
      </c>
      <c r="B445" s="2">
        <v>2964</v>
      </c>
      <c r="C445" s="2">
        <v>0.70161680199999998</v>
      </c>
      <c r="D445" t="b">
        <f t="shared" si="6"/>
        <v>1</v>
      </c>
    </row>
    <row r="446" spans="1:4" x14ac:dyDescent="0.3">
      <c r="A446" s="3" t="s">
        <v>34</v>
      </c>
      <c r="B446" s="3">
        <v>309</v>
      </c>
      <c r="C446" s="3">
        <v>0.77309417499999999</v>
      </c>
      <c r="D446" t="b">
        <f t="shared" si="6"/>
        <v>1</v>
      </c>
    </row>
    <row r="447" spans="1:4" x14ac:dyDescent="0.3">
      <c r="A447" s="2" t="s">
        <v>26</v>
      </c>
      <c r="B447" s="2">
        <v>156</v>
      </c>
      <c r="C447" s="2">
        <v>0.732186538</v>
      </c>
      <c r="D447" t="b">
        <f t="shared" si="6"/>
        <v>1</v>
      </c>
    </row>
    <row r="448" spans="1:4" x14ac:dyDescent="0.3">
      <c r="A448" s="3" t="s">
        <v>34</v>
      </c>
      <c r="B448" s="3">
        <v>199</v>
      </c>
      <c r="C448" s="3">
        <v>0.74902763800000005</v>
      </c>
      <c r="D448" t="b">
        <f t="shared" si="6"/>
        <v>1</v>
      </c>
    </row>
    <row r="449" spans="1:4" x14ac:dyDescent="0.3">
      <c r="A449" s="2" t="s">
        <v>63</v>
      </c>
      <c r="B449" s="2">
        <v>390</v>
      </c>
      <c r="C449" s="2">
        <v>0.74177487200000003</v>
      </c>
      <c r="D449" t="b">
        <f t="shared" si="6"/>
        <v>1</v>
      </c>
    </row>
    <row r="450" spans="1:4" x14ac:dyDescent="0.3">
      <c r="A450" s="3" t="s">
        <v>22</v>
      </c>
      <c r="B450" s="3">
        <v>204</v>
      </c>
      <c r="C450" s="3">
        <v>0.72422303899999996</v>
      </c>
      <c r="D450" t="b">
        <f t="shared" si="6"/>
        <v>1</v>
      </c>
    </row>
    <row r="451" spans="1:4" x14ac:dyDescent="0.3">
      <c r="A451" s="2" t="s">
        <v>30</v>
      </c>
      <c r="B451" s="2">
        <v>225</v>
      </c>
      <c r="C451" s="2">
        <v>0.79859022199999996</v>
      </c>
      <c r="D451" t="b">
        <f t="shared" si="6"/>
        <v>1</v>
      </c>
    </row>
    <row r="452" spans="1:4" x14ac:dyDescent="0.3">
      <c r="A452" s="3" t="s">
        <v>34</v>
      </c>
      <c r="B452" s="3">
        <v>716</v>
      </c>
      <c r="C452" s="3">
        <v>0.77249650800000003</v>
      </c>
      <c r="D452" t="b">
        <f t="shared" si="6"/>
        <v>1</v>
      </c>
    </row>
    <row r="453" spans="1:4" x14ac:dyDescent="0.3">
      <c r="A453" s="2" t="s">
        <v>30</v>
      </c>
      <c r="B453" s="2">
        <v>428</v>
      </c>
      <c r="C453" s="2">
        <v>0.77870023399999999</v>
      </c>
      <c r="D453" t="b">
        <f t="shared" si="6"/>
        <v>1</v>
      </c>
    </row>
    <row r="454" spans="1:4" x14ac:dyDescent="0.3">
      <c r="A454" s="3" t="s">
        <v>22</v>
      </c>
      <c r="B454" s="3">
        <v>36</v>
      </c>
      <c r="C454" s="3">
        <v>0.66738888900000004</v>
      </c>
      <c r="D454" t="b">
        <f t="shared" si="6"/>
        <v>0</v>
      </c>
    </row>
    <row r="455" spans="1:4" x14ac:dyDescent="0.3">
      <c r="A455" s="2" t="s">
        <v>22</v>
      </c>
      <c r="B455" s="2">
        <v>23</v>
      </c>
      <c r="C455" s="2">
        <v>0.36041304299999999</v>
      </c>
      <c r="D455" t="b">
        <f t="shared" si="6"/>
        <v>0</v>
      </c>
    </row>
    <row r="456" spans="1:4" x14ac:dyDescent="0.3">
      <c r="A456" s="3" t="s">
        <v>34</v>
      </c>
      <c r="B456" s="3">
        <v>1229</v>
      </c>
      <c r="C456" s="3">
        <v>0.78150561399999996</v>
      </c>
      <c r="D456" t="b">
        <f t="shared" si="6"/>
        <v>1</v>
      </c>
    </row>
    <row r="457" spans="1:4" x14ac:dyDescent="0.3">
      <c r="A457" s="2" t="s">
        <v>34</v>
      </c>
      <c r="B457" s="2">
        <v>317</v>
      </c>
      <c r="C457" s="2">
        <v>0.766100946</v>
      </c>
      <c r="D457" t="b">
        <f t="shared" si="6"/>
        <v>1</v>
      </c>
    </row>
    <row r="458" spans="1:4" x14ac:dyDescent="0.3">
      <c r="A458" s="3" t="s">
        <v>372</v>
      </c>
      <c r="B458" s="3">
        <v>136</v>
      </c>
      <c r="C458" s="3">
        <v>0.51108529400000002</v>
      </c>
      <c r="D458" t="b">
        <f t="shared" si="6"/>
        <v>1</v>
      </c>
    </row>
    <row r="459" spans="1:4" x14ac:dyDescent="0.3">
      <c r="A459" s="2" t="s">
        <v>372</v>
      </c>
      <c r="B459" s="2">
        <v>51</v>
      </c>
      <c r="C459" s="2">
        <v>0.500509804</v>
      </c>
      <c r="D459" t="b">
        <f t="shared" si="6"/>
        <v>0</v>
      </c>
    </row>
    <row r="460" spans="1:4" x14ac:dyDescent="0.3">
      <c r="A460" s="3" t="s">
        <v>30</v>
      </c>
      <c r="B460" s="3">
        <v>17</v>
      </c>
      <c r="C460" s="3">
        <v>0.72504117599999995</v>
      </c>
      <c r="D460" t="b">
        <f t="shared" si="6"/>
        <v>0</v>
      </c>
    </row>
    <row r="461" spans="1:4" x14ac:dyDescent="0.3">
      <c r="A461" s="2" t="s">
        <v>34</v>
      </c>
      <c r="B461" s="2">
        <v>23</v>
      </c>
      <c r="C461" s="2">
        <v>0.71304347800000001</v>
      </c>
      <c r="D461" t="b">
        <f t="shared" si="6"/>
        <v>0</v>
      </c>
    </row>
    <row r="462" spans="1:4" x14ac:dyDescent="0.3">
      <c r="A462" s="3" t="s">
        <v>22</v>
      </c>
      <c r="B462" s="3">
        <v>36</v>
      </c>
      <c r="C462" s="3">
        <v>0.52822222200000002</v>
      </c>
      <c r="D462" t="b">
        <f t="shared" si="6"/>
        <v>0</v>
      </c>
    </row>
    <row r="463" spans="1:4" x14ac:dyDescent="0.3">
      <c r="A463" s="2" t="s">
        <v>26</v>
      </c>
      <c r="B463" s="2">
        <v>5</v>
      </c>
      <c r="C463" s="2">
        <v>0.48010000000000003</v>
      </c>
      <c r="D463" t="b">
        <f t="shared" si="6"/>
        <v>0</v>
      </c>
    </row>
    <row r="464" spans="1:4" x14ac:dyDescent="0.3">
      <c r="A464" s="3" t="s">
        <v>95</v>
      </c>
      <c r="B464" s="3">
        <v>2</v>
      </c>
      <c r="C464" s="3">
        <v>0.72219999999999995</v>
      </c>
      <c r="D464" t="b">
        <f t="shared" si="6"/>
        <v>0</v>
      </c>
    </row>
    <row r="465" spans="1:4" x14ac:dyDescent="0.3">
      <c r="A465" s="2" t="s">
        <v>95</v>
      </c>
      <c r="B465" s="2">
        <v>2</v>
      </c>
      <c r="C465" s="2">
        <v>0.91879999999999995</v>
      </c>
      <c r="D465" t="b">
        <f t="shared" si="6"/>
        <v>0</v>
      </c>
    </row>
    <row r="466" spans="1:4" x14ac:dyDescent="0.3">
      <c r="A466" s="3" t="s">
        <v>30</v>
      </c>
      <c r="B466" s="3">
        <v>12</v>
      </c>
      <c r="C466" s="3">
        <v>0.528775</v>
      </c>
      <c r="D466" t="b">
        <f t="shared" si="6"/>
        <v>0</v>
      </c>
    </row>
    <row r="467" spans="1:4" x14ac:dyDescent="0.3">
      <c r="A467" s="2" t="s">
        <v>22</v>
      </c>
      <c r="B467" s="2">
        <v>290</v>
      </c>
      <c r="C467" s="2">
        <v>0.589767241</v>
      </c>
      <c r="D467" t="b">
        <f t="shared" si="6"/>
        <v>1</v>
      </c>
    </row>
    <row r="468" spans="1:4" x14ac:dyDescent="0.3">
      <c r="A468" s="3" t="s">
        <v>26</v>
      </c>
      <c r="B468" s="3">
        <v>1077</v>
      </c>
      <c r="C468" s="3">
        <v>0.62282553399999996</v>
      </c>
      <c r="D468" t="b">
        <f t="shared" si="6"/>
        <v>1</v>
      </c>
    </row>
    <row r="469" spans="1:4" x14ac:dyDescent="0.3">
      <c r="A469" s="2" t="s">
        <v>26</v>
      </c>
      <c r="B469" s="2">
        <v>54</v>
      </c>
      <c r="C469" s="2">
        <v>0.48652407399999997</v>
      </c>
      <c r="D469" t="b">
        <f t="shared" si="6"/>
        <v>0</v>
      </c>
    </row>
    <row r="470" spans="1:4" x14ac:dyDescent="0.3">
      <c r="A470" s="3" t="s">
        <v>34</v>
      </c>
      <c r="B470" s="3">
        <v>4599</v>
      </c>
      <c r="C470" s="3">
        <v>0.79129426000000003</v>
      </c>
      <c r="D470" t="b">
        <f t="shared" ref="D470:D533" si="7">B470 &gt; 100</f>
        <v>1</v>
      </c>
    </row>
    <row r="471" spans="1:4" x14ac:dyDescent="0.3">
      <c r="A471" s="2" t="s">
        <v>34</v>
      </c>
      <c r="B471" s="2">
        <v>28</v>
      </c>
      <c r="C471" s="2">
        <v>0.556160714</v>
      </c>
      <c r="D471" t="b">
        <f t="shared" si="7"/>
        <v>0</v>
      </c>
    </row>
    <row r="472" spans="1:4" x14ac:dyDescent="0.3">
      <c r="A472" s="3" t="s">
        <v>30</v>
      </c>
      <c r="B472" s="3">
        <v>267</v>
      </c>
      <c r="C472" s="3">
        <v>0.567325843</v>
      </c>
      <c r="D472" t="b">
        <f t="shared" si="7"/>
        <v>1</v>
      </c>
    </row>
    <row r="473" spans="1:4" x14ac:dyDescent="0.3">
      <c r="A473" s="2" t="s">
        <v>22</v>
      </c>
      <c r="B473" s="2">
        <v>1691</v>
      </c>
      <c r="C473" s="2">
        <v>0.65878042599999997</v>
      </c>
      <c r="D473" t="b">
        <f t="shared" si="7"/>
        <v>1</v>
      </c>
    </row>
    <row r="474" spans="1:4" x14ac:dyDescent="0.3">
      <c r="A474" s="3" t="s">
        <v>627</v>
      </c>
      <c r="B474" s="3">
        <v>65</v>
      </c>
      <c r="C474" s="3">
        <v>0.67422769199999999</v>
      </c>
      <c r="D474" t="b">
        <f t="shared" si="7"/>
        <v>0</v>
      </c>
    </row>
    <row r="475" spans="1:4" x14ac:dyDescent="0.3">
      <c r="A475" s="2" t="s">
        <v>627</v>
      </c>
      <c r="B475" s="2">
        <v>90</v>
      </c>
      <c r="C475" s="2">
        <v>0.70148555599999995</v>
      </c>
      <c r="D475" t="b">
        <f t="shared" si="7"/>
        <v>0</v>
      </c>
    </row>
    <row r="476" spans="1:4" x14ac:dyDescent="0.3">
      <c r="A476" s="3" t="s">
        <v>627</v>
      </c>
      <c r="B476" s="3">
        <v>180</v>
      </c>
      <c r="C476" s="3">
        <v>0.67146888900000001</v>
      </c>
      <c r="D476" t="b">
        <f t="shared" si="7"/>
        <v>1</v>
      </c>
    </row>
    <row r="477" spans="1:4" x14ac:dyDescent="0.3">
      <c r="A477" s="2" t="s">
        <v>627</v>
      </c>
      <c r="B477" s="2">
        <v>24</v>
      </c>
      <c r="C477" s="2">
        <v>0.39837499999999998</v>
      </c>
      <c r="D477" t="b">
        <f t="shared" si="7"/>
        <v>0</v>
      </c>
    </row>
    <row r="478" spans="1:4" x14ac:dyDescent="0.3">
      <c r="A478" s="3" t="s">
        <v>627</v>
      </c>
      <c r="B478" s="3">
        <v>470</v>
      </c>
      <c r="C478" s="3">
        <v>0.63616744700000005</v>
      </c>
      <c r="D478" t="b">
        <f t="shared" si="7"/>
        <v>1</v>
      </c>
    </row>
    <row r="479" spans="1:4" x14ac:dyDescent="0.3">
      <c r="A479" s="2" t="s">
        <v>627</v>
      </c>
      <c r="B479" s="2">
        <v>196</v>
      </c>
      <c r="C479" s="2">
        <v>0.65580918399999999</v>
      </c>
      <c r="D479" t="b">
        <f t="shared" si="7"/>
        <v>1</v>
      </c>
    </row>
    <row r="480" spans="1:4" x14ac:dyDescent="0.3">
      <c r="A480" s="3" t="s">
        <v>627</v>
      </c>
      <c r="B480" s="3">
        <v>173</v>
      </c>
      <c r="C480" s="3">
        <v>0.66091502899999999</v>
      </c>
      <c r="D480" t="b">
        <f t="shared" si="7"/>
        <v>1</v>
      </c>
    </row>
    <row r="481" spans="1:4" x14ac:dyDescent="0.3">
      <c r="A481" s="2" t="s">
        <v>63</v>
      </c>
      <c r="B481" s="2">
        <v>489</v>
      </c>
      <c r="C481" s="2">
        <v>0.66393681000000004</v>
      </c>
      <c r="D481" t="b">
        <f t="shared" si="7"/>
        <v>1</v>
      </c>
    </row>
    <row r="482" spans="1:4" x14ac:dyDescent="0.3">
      <c r="A482" s="3" t="s">
        <v>30</v>
      </c>
      <c r="B482" s="3">
        <v>2946</v>
      </c>
      <c r="C482" s="3">
        <v>0.63379107300000004</v>
      </c>
      <c r="D482" t="b">
        <f t="shared" si="7"/>
        <v>1</v>
      </c>
    </row>
    <row r="483" spans="1:4" x14ac:dyDescent="0.3">
      <c r="A483" s="2" t="s">
        <v>34</v>
      </c>
      <c r="B483" s="2">
        <v>1719</v>
      </c>
      <c r="C483" s="2">
        <v>0.69201838299999996</v>
      </c>
      <c r="D483" t="b">
        <f t="shared" si="7"/>
        <v>1</v>
      </c>
    </row>
    <row r="484" spans="1:4" x14ac:dyDescent="0.3">
      <c r="A484" s="3" t="s">
        <v>924</v>
      </c>
      <c r="B484" s="3">
        <v>1378</v>
      </c>
      <c r="C484" s="3">
        <v>0.64917743100000003</v>
      </c>
      <c r="D484" t="b">
        <f t="shared" si="7"/>
        <v>1</v>
      </c>
    </row>
    <row r="485" spans="1:4" x14ac:dyDescent="0.3">
      <c r="A485" s="2" t="s">
        <v>30</v>
      </c>
      <c r="B485" s="2">
        <v>1070</v>
      </c>
      <c r="C485" s="2">
        <v>0.63137280399999995</v>
      </c>
      <c r="D485" t="b">
        <f t="shared" si="7"/>
        <v>1</v>
      </c>
    </row>
    <row r="486" spans="1:4" x14ac:dyDescent="0.3">
      <c r="A486" s="3" t="s">
        <v>34</v>
      </c>
      <c r="B486" s="3">
        <v>409</v>
      </c>
      <c r="C486" s="3">
        <v>0.65723080700000003</v>
      </c>
      <c r="D486" t="b">
        <f t="shared" si="7"/>
        <v>1</v>
      </c>
    </row>
    <row r="487" spans="1:4" x14ac:dyDescent="0.3">
      <c r="A487" s="2" t="s">
        <v>34</v>
      </c>
      <c r="B487" s="2">
        <v>2692</v>
      </c>
      <c r="C487" s="2">
        <v>0.59342837999999998</v>
      </c>
      <c r="D487" t="b">
        <f t="shared" si="7"/>
        <v>1</v>
      </c>
    </row>
    <row r="488" spans="1:4" x14ac:dyDescent="0.3">
      <c r="A488" s="3" t="s">
        <v>22</v>
      </c>
      <c r="B488" s="3">
        <v>148</v>
      </c>
      <c r="C488" s="3">
        <v>0.392382432</v>
      </c>
      <c r="D488" t="b">
        <f t="shared" si="7"/>
        <v>1</v>
      </c>
    </row>
    <row r="489" spans="1:4" x14ac:dyDescent="0.3">
      <c r="A489" s="2" t="s">
        <v>63</v>
      </c>
      <c r="B489" s="2">
        <v>1186</v>
      </c>
      <c r="C489" s="2">
        <v>0.78447537899999997</v>
      </c>
      <c r="D489" t="b">
        <f t="shared" si="7"/>
        <v>1</v>
      </c>
    </row>
    <row r="490" spans="1:4" x14ac:dyDescent="0.3">
      <c r="A490" s="3" t="s">
        <v>26</v>
      </c>
      <c r="B490" s="3">
        <v>166</v>
      </c>
      <c r="C490" s="3">
        <v>0.53333975899999997</v>
      </c>
      <c r="D490" t="b">
        <f t="shared" si="7"/>
        <v>1</v>
      </c>
    </row>
    <row r="491" spans="1:4" x14ac:dyDescent="0.3">
      <c r="A491" s="2" t="s">
        <v>26</v>
      </c>
      <c r="B491" s="2">
        <v>236</v>
      </c>
      <c r="C491" s="2">
        <v>0.622258898</v>
      </c>
      <c r="D491" t="b">
        <f t="shared" si="7"/>
        <v>1</v>
      </c>
    </row>
    <row r="492" spans="1:4" x14ac:dyDescent="0.3">
      <c r="A492" s="3" t="s">
        <v>34</v>
      </c>
      <c r="B492" s="3">
        <v>2884</v>
      </c>
      <c r="C492" s="3">
        <v>0.54755488900000004</v>
      </c>
      <c r="D492" t="b">
        <f t="shared" si="7"/>
        <v>1</v>
      </c>
    </row>
    <row r="493" spans="1:4" x14ac:dyDescent="0.3">
      <c r="A493" s="2" t="s">
        <v>26</v>
      </c>
      <c r="B493" s="2">
        <v>394</v>
      </c>
      <c r="C493" s="2">
        <v>0.49667867999999998</v>
      </c>
      <c r="D493" t="b">
        <f t="shared" si="7"/>
        <v>1</v>
      </c>
    </row>
    <row r="494" spans="1:4" x14ac:dyDescent="0.3">
      <c r="A494" s="3" t="s">
        <v>26</v>
      </c>
      <c r="B494" s="3">
        <v>1113</v>
      </c>
      <c r="C494" s="3">
        <v>0.41781554399999998</v>
      </c>
      <c r="D494" t="b">
        <f t="shared" si="7"/>
        <v>1</v>
      </c>
    </row>
    <row r="495" spans="1:4" x14ac:dyDescent="0.3">
      <c r="A495" s="2" t="s">
        <v>26</v>
      </c>
      <c r="B495" s="2">
        <v>958</v>
      </c>
      <c r="C495" s="2">
        <v>0.50608778700000001</v>
      </c>
      <c r="D495" t="b">
        <f t="shared" si="7"/>
        <v>1</v>
      </c>
    </row>
    <row r="496" spans="1:4" x14ac:dyDescent="0.3">
      <c r="A496" s="3" t="s">
        <v>26</v>
      </c>
      <c r="B496" s="3">
        <v>755</v>
      </c>
      <c r="C496" s="3">
        <v>0.47970940400000001</v>
      </c>
      <c r="D496" t="b">
        <f t="shared" si="7"/>
        <v>1</v>
      </c>
    </row>
    <row r="497" spans="1:4" x14ac:dyDescent="0.3">
      <c r="A497" s="2" t="s">
        <v>26</v>
      </c>
      <c r="B497" s="2">
        <v>1289</v>
      </c>
      <c r="C497" s="2">
        <v>0.57423708299999998</v>
      </c>
      <c r="D497" t="b">
        <f t="shared" si="7"/>
        <v>1</v>
      </c>
    </row>
    <row r="498" spans="1:4" x14ac:dyDescent="0.3">
      <c r="A498" s="3" t="s">
        <v>26</v>
      </c>
      <c r="B498" s="3">
        <v>2052</v>
      </c>
      <c r="C498" s="3">
        <v>0.60090623799999998</v>
      </c>
      <c r="D498" t="b">
        <f t="shared" si="7"/>
        <v>1</v>
      </c>
    </row>
    <row r="499" spans="1:4" x14ac:dyDescent="0.3">
      <c r="A499" s="2" t="s">
        <v>30</v>
      </c>
      <c r="B499" s="2">
        <v>1619</v>
      </c>
      <c r="C499" s="2">
        <v>0.58246596699999997</v>
      </c>
      <c r="D499" t="b">
        <f t="shared" si="7"/>
        <v>1</v>
      </c>
    </row>
    <row r="500" spans="1:4" x14ac:dyDescent="0.3">
      <c r="A500" s="3" t="s">
        <v>26</v>
      </c>
      <c r="B500" s="3">
        <v>2114</v>
      </c>
      <c r="C500" s="3">
        <v>0.432877389</v>
      </c>
      <c r="D500" t="b">
        <f t="shared" si="7"/>
        <v>1</v>
      </c>
    </row>
    <row r="501" spans="1:4" x14ac:dyDescent="0.3">
      <c r="A501" s="2" t="s">
        <v>26</v>
      </c>
      <c r="B501" s="2">
        <v>5775</v>
      </c>
      <c r="C501" s="2">
        <v>0.49884516000000001</v>
      </c>
      <c r="D501" t="b">
        <f t="shared" si="7"/>
        <v>1</v>
      </c>
    </row>
    <row r="502" spans="1:4" x14ac:dyDescent="0.3">
      <c r="A502" s="3" t="s">
        <v>26</v>
      </c>
      <c r="B502" s="3">
        <v>706</v>
      </c>
      <c r="C502" s="3">
        <v>0.56905609099999999</v>
      </c>
      <c r="D502" t="b">
        <f t="shared" si="7"/>
        <v>1</v>
      </c>
    </row>
    <row r="503" spans="1:4" x14ac:dyDescent="0.3">
      <c r="A503" s="2" t="s">
        <v>26</v>
      </c>
      <c r="B503" s="2">
        <v>3781</v>
      </c>
      <c r="C503" s="2">
        <v>0.55765977300000003</v>
      </c>
      <c r="D503" t="b">
        <f t="shared" si="7"/>
        <v>1</v>
      </c>
    </row>
    <row r="504" spans="1:4" x14ac:dyDescent="0.3">
      <c r="A504" s="3" t="s">
        <v>26</v>
      </c>
      <c r="B504" s="3">
        <v>1607</v>
      </c>
      <c r="C504" s="3">
        <v>0.55864972000000002</v>
      </c>
      <c r="D504" t="b">
        <f t="shared" si="7"/>
        <v>1</v>
      </c>
    </row>
    <row r="505" spans="1:4" x14ac:dyDescent="0.3">
      <c r="A505" s="2" t="s">
        <v>30</v>
      </c>
      <c r="B505" s="2">
        <v>6045</v>
      </c>
      <c r="C505" s="2">
        <v>0.57006545900000005</v>
      </c>
      <c r="D505" t="b">
        <f t="shared" si="7"/>
        <v>1</v>
      </c>
    </row>
    <row r="506" spans="1:4" x14ac:dyDescent="0.3">
      <c r="A506" s="3" t="s">
        <v>26</v>
      </c>
      <c r="B506" s="3">
        <v>13</v>
      </c>
      <c r="C506" s="3">
        <v>0.30848461500000002</v>
      </c>
      <c r="D506" t="b">
        <f t="shared" si="7"/>
        <v>0</v>
      </c>
    </row>
    <row r="507" spans="1:4" x14ac:dyDescent="0.3">
      <c r="A507" s="2" t="s">
        <v>26</v>
      </c>
      <c r="B507" s="2">
        <v>389</v>
      </c>
      <c r="C507" s="2">
        <v>0.54788714699999996</v>
      </c>
      <c r="D507" t="b">
        <f t="shared" si="7"/>
        <v>1</v>
      </c>
    </row>
    <row r="508" spans="1:4" x14ac:dyDescent="0.3">
      <c r="A508" s="3" t="s">
        <v>34</v>
      </c>
      <c r="B508" s="3">
        <v>2358</v>
      </c>
      <c r="C508" s="3">
        <v>0.616296226</v>
      </c>
      <c r="D508" t="b">
        <f t="shared" si="7"/>
        <v>1</v>
      </c>
    </row>
    <row r="509" spans="1:4" x14ac:dyDescent="0.3">
      <c r="A509" s="2" t="s">
        <v>30</v>
      </c>
      <c r="B509" s="2">
        <v>632</v>
      </c>
      <c r="C509" s="2">
        <v>0.68759145600000005</v>
      </c>
      <c r="D509" t="b">
        <f t="shared" si="7"/>
        <v>1</v>
      </c>
    </row>
    <row r="510" spans="1:4" x14ac:dyDescent="0.3">
      <c r="A510" s="3" t="s">
        <v>22</v>
      </c>
      <c r="B510" s="3">
        <v>11</v>
      </c>
      <c r="C510" s="3">
        <v>0.55941818200000004</v>
      </c>
      <c r="D510" t="b">
        <f t="shared" si="7"/>
        <v>0</v>
      </c>
    </row>
    <row r="511" spans="1:4" x14ac:dyDescent="0.3">
      <c r="A511" s="2" t="s">
        <v>30</v>
      </c>
      <c r="B511" s="2">
        <v>47</v>
      </c>
      <c r="C511" s="2">
        <v>0.49877872299999998</v>
      </c>
      <c r="D511" t="b">
        <f t="shared" si="7"/>
        <v>0</v>
      </c>
    </row>
    <row r="512" spans="1:4" x14ac:dyDescent="0.3">
      <c r="A512" s="3" t="s">
        <v>30</v>
      </c>
      <c r="B512" s="3">
        <v>64</v>
      </c>
      <c r="C512" s="3">
        <v>0.60211562500000004</v>
      </c>
      <c r="D512" t="b">
        <f t="shared" si="7"/>
        <v>0</v>
      </c>
    </row>
    <row r="513" spans="1:4" x14ac:dyDescent="0.3">
      <c r="A513" s="2" t="s">
        <v>26</v>
      </c>
      <c r="B513" s="2">
        <v>15</v>
      </c>
      <c r="C513" s="2">
        <v>0.86265999999999998</v>
      </c>
      <c r="D513" t="b">
        <f t="shared" si="7"/>
        <v>0</v>
      </c>
    </row>
    <row r="514" spans="1:4" x14ac:dyDescent="0.3">
      <c r="A514" s="3" t="s">
        <v>26</v>
      </c>
      <c r="B514" s="3">
        <v>13</v>
      </c>
      <c r="C514" s="3">
        <v>0.74333076899999995</v>
      </c>
      <c r="D514" t="b">
        <f t="shared" si="7"/>
        <v>0</v>
      </c>
    </row>
    <row r="515" spans="1:4" x14ac:dyDescent="0.3">
      <c r="A515" s="2" t="s">
        <v>338</v>
      </c>
      <c r="B515" s="2">
        <v>20</v>
      </c>
      <c r="C515" s="2">
        <v>0.40049000000000001</v>
      </c>
      <c r="D515" t="b">
        <f t="shared" si="7"/>
        <v>0</v>
      </c>
    </row>
    <row r="516" spans="1:4" x14ac:dyDescent="0.3">
      <c r="A516" s="3" t="s">
        <v>34</v>
      </c>
      <c r="B516" s="3">
        <v>1233</v>
      </c>
      <c r="C516" s="3">
        <v>0.58476512599999997</v>
      </c>
      <c r="D516" t="b">
        <f t="shared" si="7"/>
        <v>1</v>
      </c>
    </row>
    <row r="517" spans="1:4" x14ac:dyDescent="0.3">
      <c r="A517" s="2" t="s">
        <v>26</v>
      </c>
      <c r="B517" s="2">
        <v>762</v>
      </c>
      <c r="C517" s="2">
        <v>0.62668687700000003</v>
      </c>
      <c r="D517" t="b">
        <f t="shared" si="7"/>
        <v>1</v>
      </c>
    </row>
    <row r="518" spans="1:4" x14ac:dyDescent="0.3">
      <c r="A518" s="3" t="s">
        <v>30</v>
      </c>
      <c r="B518" s="3">
        <v>10</v>
      </c>
      <c r="C518" s="3">
        <v>0.72950000000000004</v>
      </c>
      <c r="D518" t="b">
        <f t="shared" si="7"/>
        <v>0</v>
      </c>
    </row>
    <row r="519" spans="1:4" x14ac:dyDescent="0.3">
      <c r="A519" s="2" t="s">
        <v>30</v>
      </c>
      <c r="B519" s="2">
        <v>219</v>
      </c>
      <c r="C519" s="2">
        <v>0.691739726</v>
      </c>
      <c r="D519" t="b">
        <f t="shared" si="7"/>
        <v>1</v>
      </c>
    </row>
    <row r="520" spans="1:4" x14ac:dyDescent="0.3">
      <c r="A520" s="3" t="s">
        <v>26</v>
      </c>
      <c r="B520" s="3">
        <v>1566</v>
      </c>
      <c r="C520" s="3">
        <v>0.54381679400000005</v>
      </c>
      <c r="D520" t="b">
        <f t="shared" si="7"/>
        <v>1</v>
      </c>
    </row>
    <row r="521" spans="1:4" x14ac:dyDescent="0.3">
      <c r="A521" s="2" t="s">
        <v>26</v>
      </c>
      <c r="B521" s="2">
        <v>151</v>
      </c>
      <c r="C521" s="2">
        <v>0.63568145700000001</v>
      </c>
      <c r="D521" t="b">
        <f t="shared" si="7"/>
        <v>1</v>
      </c>
    </row>
    <row r="522" spans="1:4" x14ac:dyDescent="0.3">
      <c r="A522" s="3" t="s">
        <v>179</v>
      </c>
      <c r="B522" s="3">
        <v>14</v>
      </c>
      <c r="C522" s="3">
        <v>0.63624285700000005</v>
      </c>
      <c r="D522" t="b">
        <f t="shared" si="7"/>
        <v>0</v>
      </c>
    </row>
    <row r="523" spans="1:4" x14ac:dyDescent="0.3">
      <c r="A523" s="2" t="s">
        <v>45</v>
      </c>
      <c r="B523" s="2">
        <v>834</v>
      </c>
      <c r="C523" s="2">
        <v>0.59647817700000005</v>
      </c>
      <c r="D523" t="b">
        <f t="shared" si="7"/>
        <v>1</v>
      </c>
    </row>
    <row r="524" spans="1:4" x14ac:dyDescent="0.3">
      <c r="A524" s="3" t="s">
        <v>34</v>
      </c>
      <c r="B524" s="3">
        <v>33</v>
      </c>
      <c r="C524" s="3">
        <v>0.52717878799999995</v>
      </c>
      <c r="D524" t="b">
        <f t="shared" si="7"/>
        <v>0</v>
      </c>
    </row>
    <row r="525" spans="1:4" x14ac:dyDescent="0.3">
      <c r="A525" s="2" t="s">
        <v>34</v>
      </c>
      <c r="B525" s="2">
        <v>34</v>
      </c>
      <c r="C525" s="2">
        <v>0.60565000000000002</v>
      </c>
      <c r="D525" t="b">
        <f t="shared" si="7"/>
        <v>0</v>
      </c>
    </row>
    <row r="526" spans="1:4" x14ac:dyDescent="0.3">
      <c r="A526" s="3" t="s">
        <v>34</v>
      </c>
      <c r="B526" s="3">
        <v>23</v>
      </c>
      <c r="C526" s="3">
        <v>0.60763478299999996</v>
      </c>
      <c r="D526" t="b">
        <f t="shared" si="7"/>
        <v>0</v>
      </c>
    </row>
    <row r="527" spans="1:4" x14ac:dyDescent="0.3">
      <c r="A527" s="2" t="s">
        <v>924</v>
      </c>
      <c r="B527" s="2">
        <v>22</v>
      </c>
      <c r="C527" s="2">
        <v>0.48871363600000001</v>
      </c>
      <c r="D527" t="b">
        <f t="shared" si="7"/>
        <v>0</v>
      </c>
    </row>
    <row r="528" spans="1:4" x14ac:dyDescent="0.3">
      <c r="A528" s="3" t="s">
        <v>924</v>
      </c>
      <c r="B528" s="3">
        <v>13</v>
      </c>
      <c r="C528" s="3">
        <v>0.69963076899999999</v>
      </c>
      <c r="D528" t="b">
        <f t="shared" si="7"/>
        <v>0</v>
      </c>
    </row>
    <row r="529" spans="1:4" x14ac:dyDescent="0.3">
      <c r="A529" s="2" t="s">
        <v>22</v>
      </c>
      <c r="B529" s="2">
        <v>487</v>
      </c>
      <c r="C529" s="2">
        <v>0.61574989700000005</v>
      </c>
      <c r="D529" t="b">
        <f t="shared" si="7"/>
        <v>1</v>
      </c>
    </row>
    <row r="530" spans="1:4" x14ac:dyDescent="0.3">
      <c r="A530" s="3" t="s">
        <v>22</v>
      </c>
      <c r="B530" s="3">
        <v>400</v>
      </c>
      <c r="C530" s="3">
        <v>0.5213605</v>
      </c>
      <c r="D530" t="b">
        <f t="shared" si="7"/>
        <v>1</v>
      </c>
    </row>
    <row r="531" spans="1:4" x14ac:dyDescent="0.3">
      <c r="A531" s="2" t="s">
        <v>30</v>
      </c>
      <c r="B531" s="2">
        <v>1926</v>
      </c>
      <c r="C531" s="2">
        <v>0.67231334399999998</v>
      </c>
      <c r="D531" t="b">
        <f t="shared" si="7"/>
        <v>1</v>
      </c>
    </row>
    <row r="532" spans="1:4" x14ac:dyDescent="0.3">
      <c r="A532" s="3" t="s">
        <v>338</v>
      </c>
      <c r="B532" s="3">
        <v>189</v>
      </c>
      <c r="C532" s="3">
        <v>0.51814920600000003</v>
      </c>
      <c r="D532" t="b">
        <f t="shared" si="7"/>
        <v>1</v>
      </c>
    </row>
    <row r="533" spans="1:4" x14ac:dyDescent="0.3">
      <c r="A533" s="2" t="s">
        <v>95</v>
      </c>
      <c r="B533" s="2">
        <v>1529</v>
      </c>
      <c r="C533" s="2">
        <v>0.82008149100000005</v>
      </c>
      <c r="D533" t="b">
        <f t="shared" si="7"/>
        <v>1</v>
      </c>
    </row>
    <row r="534" spans="1:4" x14ac:dyDescent="0.3">
      <c r="A534" s="3" t="s">
        <v>26</v>
      </c>
      <c r="B534" s="3">
        <v>475</v>
      </c>
      <c r="C534" s="3">
        <v>0.60564378900000004</v>
      </c>
      <c r="D534" t="b">
        <f t="shared" ref="D534:D597" si="8">B534 &gt; 100</f>
        <v>1</v>
      </c>
    </row>
    <row r="535" spans="1:4" x14ac:dyDescent="0.3">
      <c r="A535" s="2" t="s">
        <v>30</v>
      </c>
      <c r="B535" s="2">
        <v>8</v>
      </c>
      <c r="C535" s="2">
        <v>0.17899999999999999</v>
      </c>
      <c r="D535" t="b">
        <f t="shared" si="8"/>
        <v>0</v>
      </c>
    </row>
    <row r="536" spans="1:4" x14ac:dyDescent="0.3">
      <c r="A536" s="3" t="s">
        <v>627</v>
      </c>
      <c r="B536" s="3">
        <v>23</v>
      </c>
      <c r="C536" s="3">
        <v>0.86883478300000005</v>
      </c>
      <c r="D536" t="b">
        <f t="shared" si="8"/>
        <v>0</v>
      </c>
    </row>
    <row r="537" spans="1:4" x14ac:dyDescent="0.3">
      <c r="A537" s="2" t="s">
        <v>22</v>
      </c>
      <c r="B537" s="2">
        <v>1483</v>
      </c>
      <c r="C537" s="2">
        <v>0.53526507099999998</v>
      </c>
      <c r="D537" t="b">
        <f t="shared" si="8"/>
        <v>1</v>
      </c>
    </row>
    <row r="538" spans="1:4" x14ac:dyDescent="0.3">
      <c r="A538" s="3" t="s">
        <v>95</v>
      </c>
      <c r="B538" s="3">
        <v>798</v>
      </c>
      <c r="C538" s="3">
        <v>0.76097518799999997</v>
      </c>
      <c r="D538" t="b">
        <f t="shared" si="8"/>
        <v>1</v>
      </c>
    </row>
    <row r="539" spans="1:4" x14ac:dyDescent="0.3">
      <c r="A539" s="2" t="s">
        <v>95</v>
      </c>
      <c r="B539" s="2">
        <v>125</v>
      </c>
      <c r="C539" s="2">
        <v>0.44450479999999998</v>
      </c>
      <c r="D539" t="b">
        <f t="shared" si="8"/>
        <v>1</v>
      </c>
    </row>
    <row r="540" spans="1:4" x14ac:dyDescent="0.3">
      <c r="A540" s="3" t="s">
        <v>30</v>
      </c>
      <c r="B540" s="3">
        <v>103</v>
      </c>
      <c r="C540" s="3">
        <v>0.64106893200000004</v>
      </c>
      <c r="D540" t="b">
        <f t="shared" si="8"/>
        <v>1</v>
      </c>
    </row>
    <row r="541" spans="1:4" x14ac:dyDescent="0.3">
      <c r="A541" s="2" t="s">
        <v>63</v>
      </c>
      <c r="B541" s="2">
        <v>429</v>
      </c>
      <c r="C541" s="2">
        <v>0.55741258699999996</v>
      </c>
      <c r="D541" t="b">
        <f t="shared" si="8"/>
        <v>1</v>
      </c>
    </row>
    <row r="542" spans="1:4" x14ac:dyDescent="0.3">
      <c r="A542" s="3" t="s">
        <v>1136</v>
      </c>
      <c r="B542" s="3">
        <v>15</v>
      </c>
      <c r="C542" s="3">
        <v>0.50064666700000005</v>
      </c>
      <c r="D542" t="b">
        <f t="shared" si="8"/>
        <v>0</v>
      </c>
    </row>
    <row r="543" spans="1:4" x14ac:dyDescent="0.3">
      <c r="A543" s="2" t="s">
        <v>30</v>
      </c>
      <c r="B543" s="2">
        <v>137</v>
      </c>
      <c r="C543" s="2">
        <v>0.61051386900000004</v>
      </c>
      <c r="D543" t="b">
        <f t="shared" si="8"/>
        <v>1</v>
      </c>
    </row>
    <row r="544" spans="1:4" x14ac:dyDescent="0.3">
      <c r="A544" s="3" t="s">
        <v>30</v>
      </c>
      <c r="B544" s="3">
        <v>97</v>
      </c>
      <c r="C544" s="3">
        <v>0.62477835100000001</v>
      </c>
      <c r="D544" t="b">
        <f t="shared" si="8"/>
        <v>0</v>
      </c>
    </row>
    <row r="545" spans="1:4" x14ac:dyDescent="0.3">
      <c r="A545" s="2" t="s">
        <v>26</v>
      </c>
      <c r="B545" s="2">
        <v>103</v>
      </c>
      <c r="C545" s="2">
        <v>0.65960291299999996</v>
      </c>
      <c r="D545" t="b">
        <f t="shared" si="8"/>
        <v>1</v>
      </c>
    </row>
    <row r="546" spans="1:4" x14ac:dyDescent="0.3">
      <c r="A546" s="3" t="s">
        <v>63</v>
      </c>
      <c r="B546" s="3">
        <v>239</v>
      </c>
      <c r="C546" s="3">
        <v>0.44939037700000001</v>
      </c>
      <c r="D546" t="b">
        <f t="shared" si="8"/>
        <v>1</v>
      </c>
    </row>
    <row r="547" spans="1:4" x14ac:dyDescent="0.3">
      <c r="A547" s="2" t="s">
        <v>30</v>
      </c>
      <c r="B547" s="2">
        <v>13</v>
      </c>
      <c r="C547" s="2">
        <v>0.60864615399999999</v>
      </c>
      <c r="D547" t="b">
        <f t="shared" si="8"/>
        <v>0</v>
      </c>
    </row>
    <row r="548" spans="1:4" x14ac:dyDescent="0.3">
      <c r="A548" s="3" t="s">
        <v>22</v>
      </c>
      <c r="B548" s="3">
        <v>31</v>
      </c>
      <c r="C548" s="3">
        <v>0.39993225799999998</v>
      </c>
      <c r="D548" t="b">
        <f t="shared" si="8"/>
        <v>0</v>
      </c>
    </row>
    <row r="549" spans="1:4" x14ac:dyDescent="0.3">
      <c r="A549" s="2" t="s">
        <v>627</v>
      </c>
      <c r="B549" s="2">
        <v>160</v>
      </c>
      <c r="C549" s="2">
        <v>0.66722124999999999</v>
      </c>
      <c r="D549" t="b">
        <f t="shared" si="8"/>
        <v>1</v>
      </c>
    </row>
    <row r="550" spans="1:4" x14ac:dyDescent="0.3">
      <c r="A550" s="3" t="s">
        <v>63</v>
      </c>
      <c r="B550" s="3">
        <v>4419</v>
      </c>
      <c r="C550" s="3">
        <v>0.61228701100000005</v>
      </c>
      <c r="D550" t="b">
        <f t="shared" si="8"/>
        <v>1</v>
      </c>
    </row>
    <row r="551" spans="1:4" x14ac:dyDescent="0.3">
      <c r="A551" s="2" t="s">
        <v>95</v>
      </c>
      <c r="B551" s="2">
        <v>497</v>
      </c>
      <c r="C551" s="2">
        <v>0.54636901400000004</v>
      </c>
      <c r="D551" t="b">
        <f t="shared" si="8"/>
        <v>1</v>
      </c>
    </row>
    <row r="552" spans="1:4" x14ac:dyDescent="0.3">
      <c r="A552" s="3" t="s">
        <v>34</v>
      </c>
      <c r="B552" s="3">
        <v>267</v>
      </c>
      <c r="C552" s="3">
        <v>0.58293745299999999</v>
      </c>
      <c r="D552" t="b">
        <f t="shared" si="8"/>
        <v>1</v>
      </c>
    </row>
    <row r="553" spans="1:4" x14ac:dyDescent="0.3">
      <c r="A553" s="2" t="s">
        <v>924</v>
      </c>
      <c r="B553" s="2">
        <v>12</v>
      </c>
      <c r="C553" s="2">
        <v>0.54115833300000005</v>
      </c>
      <c r="D553" t="b">
        <f t="shared" si="8"/>
        <v>0</v>
      </c>
    </row>
    <row r="554" spans="1:4" x14ac:dyDescent="0.3">
      <c r="A554" s="3" t="s">
        <v>30</v>
      </c>
      <c r="B554" s="3">
        <v>1062</v>
      </c>
      <c r="C554" s="3">
        <v>0.69110348399999999</v>
      </c>
      <c r="D554" t="b">
        <f t="shared" si="8"/>
        <v>1</v>
      </c>
    </row>
    <row r="555" spans="1:4" x14ac:dyDescent="0.3">
      <c r="A555" s="2" t="s">
        <v>30</v>
      </c>
      <c r="B555" s="2">
        <v>2960</v>
      </c>
      <c r="C555" s="2">
        <v>0.77619189200000005</v>
      </c>
      <c r="D555" t="b">
        <f t="shared" si="8"/>
        <v>1</v>
      </c>
    </row>
    <row r="556" spans="1:4" x14ac:dyDescent="0.3">
      <c r="A556" s="3" t="s">
        <v>30</v>
      </c>
      <c r="B556" s="3">
        <v>24</v>
      </c>
      <c r="C556" s="3">
        <v>0.68778333300000005</v>
      </c>
      <c r="D556" t="b">
        <f t="shared" si="8"/>
        <v>0</v>
      </c>
    </row>
    <row r="557" spans="1:4" x14ac:dyDescent="0.3">
      <c r="A557" s="2" t="s">
        <v>924</v>
      </c>
      <c r="B557" s="2">
        <v>10</v>
      </c>
      <c r="C557" s="2">
        <v>0.78861999999999999</v>
      </c>
      <c r="D557" t="b">
        <f t="shared" si="8"/>
        <v>0</v>
      </c>
    </row>
    <row r="558" spans="1:4" x14ac:dyDescent="0.3">
      <c r="A558" s="3" t="s">
        <v>179</v>
      </c>
      <c r="B558" s="3">
        <v>16</v>
      </c>
      <c r="C558" s="3">
        <v>0.64093750000000005</v>
      </c>
      <c r="D558" t="b">
        <f t="shared" si="8"/>
        <v>0</v>
      </c>
    </row>
    <row r="559" spans="1:4" x14ac:dyDescent="0.3">
      <c r="A559" s="2" t="s">
        <v>95</v>
      </c>
      <c r="B559" s="2">
        <v>171</v>
      </c>
      <c r="C559" s="2">
        <v>0.62067894700000004</v>
      </c>
      <c r="D559" t="b">
        <f t="shared" si="8"/>
        <v>1</v>
      </c>
    </row>
    <row r="560" spans="1:4" x14ac:dyDescent="0.3">
      <c r="A560" s="3" t="s">
        <v>63</v>
      </c>
      <c r="B560" s="3">
        <v>107</v>
      </c>
      <c r="C560" s="3">
        <v>0.603603738</v>
      </c>
      <c r="D560" t="b">
        <f t="shared" si="8"/>
        <v>1</v>
      </c>
    </row>
    <row r="561" spans="1:4" x14ac:dyDescent="0.3">
      <c r="A561" s="2" t="s">
        <v>26</v>
      </c>
      <c r="B561" s="2">
        <v>298</v>
      </c>
      <c r="C561" s="2">
        <v>0.63456644299999998</v>
      </c>
      <c r="D561" t="b">
        <f t="shared" si="8"/>
        <v>1</v>
      </c>
    </row>
    <row r="562" spans="1:4" x14ac:dyDescent="0.3">
      <c r="A562" s="3" t="s">
        <v>26</v>
      </c>
      <c r="B562" s="3">
        <v>299</v>
      </c>
      <c r="C562" s="3">
        <v>0.62510434800000003</v>
      </c>
      <c r="D562" t="b">
        <f t="shared" si="8"/>
        <v>1</v>
      </c>
    </row>
    <row r="563" spans="1:4" x14ac:dyDescent="0.3">
      <c r="A563" s="2" t="s">
        <v>627</v>
      </c>
      <c r="B563" s="2">
        <v>2849</v>
      </c>
      <c r="C563" s="2">
        <v>0.60430372099999996</v>
      </c>
      <c r="D563" t="b">
        <f t="shared" si="8"/>
        <v>1</v>
      </c>
    </row>
    <row r="564" spans="1:4" x14ac:dyDescent="0.3">
      <c r="A564" s="3" t="s">
        <v>627</v>
      </c>
      <c r="B564" s="3">
        <v>1072</v>
      </c>
      <c r="C564" s="3">
        <v>0.60241250000000002</v>
      </c>
      <c r="D564" t="b">
        <f t="shared" si="8"/>
        <v>1</v>
      </c>
    </row>
    <row r="565" spans="1:4" x14ac:dyDescent="0.3">
      <c r="A565" s="2" t="s">
        <v>34</v>
      </c>
      <c r="B565" s="2">
        <v>878</v>
      </c>
      <c r="C565" s="2">
        <v>0.67643120700000003</v>
      </c>
      <c r="D565" t="b">
        <f t="shared" si="8"/>
        <v>1</v>
      </c>
    </row>
    <row r="566" spans="1:4" x14ac:dyDescent="0.3">
      <c r="A566" s="3" t="s">
        <v>34</v>
      </c>
      <c r="B566" s="3">
        <v>47</v>
      </c>
      <c r="C566" s="3">
        <v>0.678376596</v>
      </c>
      <c r="D566" t="b">
        <f t="shared" si="8"/>
        <v>0</v>
      </c>
    </row>
    <row r="567" spans="1:4" x14ac:dyDescent="0.3">
      <c r="A567" s="2" t="s">
        <v>627</v>
      </c>
      <c r="B567" s="2">
        <v>23</v>
      </c>
      <c r="C567" s="2">
        <v>0.55558260900000001</v>
      </c>
      <c r="D567" t="b">
        <f t="shared" si="8"/>
        <v>0</v>
      </c>
    </row>
    <row r="568" spans="1:4" x14ac:dyDescent="0.3">
      <c r="A568" s="3" t="s">
        <v>30</v>
      </c>
      <c r="B568" s="3">
        <v>25</v>
      </c>
      <c r="C568" s="3">
        <v>0.40655200000000002</v>
      </c>
      <c r="D568" t="b">
        <f t="shared" si="8"/>
        <v>0</v>
      </c>
    </row>
    <row r="569" spans="1:4" x14ac:dyDescent="0.3">
      <c r="A569" s="2" t="s">
        <v>34</v>
      </c>
      <c r="B569" s="2">
        <v>81</v>
      </c>
      <c r="C569" s="2">
        <v>0.61672222200000004</v>
      </c>
      <c r="D569" t="b">
        <f t="shared" si="8"/>
        <v>0</v>
      </c>
    </row>
    <row r="570" spans="1:4" x14ac:dyDescent="0.3">
      <c r="A570" s="3" t="s">
        <v>372</v>
      </c>
      <c r="B570" s="3">
        <v>151</v>
      </c>
      <c r="C570" s="3">
        <v>0.55878211899999997</v>
      </c>
      <c r="D570" t="b">
        <f t="shared" si="8"/>
        <v>1</v>
      </c>
    </row>
    <row r="571" spans="1:4" x14ac:dyDescent="0.3">
      <c r="A571" s="2" t="s">
        <v>372</v>
      </c>
      <c r="B571" s="2">
        <v>188</v>
      </c>
      <c r="C571" s="2">
        <v>0.673942021</v>
      </c>
      <c r="D571" t="b">
        <f t="shared" si="8"/>
        <v>1</v>
      </c>
    </row>
    <row r="572" spans="1:4" x14ac:dyDescent="0.3">
      <c r="A572" s="3" t="s">
        <v>63</v>
      </c>
      <c r="B572" s="3">
        <v>1521</v>
      </c>
      <c r="C572" s="3">
        <v>0.807342275</v>
      </c>
      <c r="D572" t="b">
        <f t="shared" si="8"/>
        <v>1</v>
      </c>
    </row>
    <row r="573" spans="1:4" x14ac:dyDescent="0.3">
      <c r="A573" s="2" t="s">
        <v>45</v>
      </c>
      <c r="B573" s="2">
        <v>644</v>
      </c>
      <c r="C573" s="2">
        <v>0.49687593200000002</v>
      </c>
      <c r="D573" t="b">
        <f t="shared" si="8"/>
        <v>1</v>
      </c>
    </row>
    <row r="574" spans="1:4" x14ac:dyDescent="0.3">
      <c r="A574" s="3" t="s">
        <v>26</v>
      </c>
      <c r="B574" s="3">
        <v>319</v>
      </c>
      <c r="C574" s="3">
        <v>0.72335642600000005</v>
      </c>
      <c r="D574" t="b">
        <f t="shared" si="8"/>
        <v>1</v>
      </c>
    </row>
    <row r="575" spans="1:4" x14ac:dyDescent="0.3">
      <c r="A575" s="2" t="s">
        <v>372</v>
      </c>
      <c r="B575" s="2">
        <v>510</v>
      </c>
      <c r="C575" s="2">
        <v>0.62873568599999996</v>
      </c>
      <c r="D575" t="b">
        <f t="shared" si="8"/>
        <v>1</v>
      </c>
    </row>
    <row r="576" spans="1:4" x14ac:dyDescent="0.3">
      <c r="A576" s="3" t="s">
        <v>179</v>
      </c>
      <c r="B576" s="3">
        <v>156</v>
      </c>
      <c r="C576" s="3">
        <v>0.63034166700000005</v>
      </c>
      <c r="D576" t="b">
        <f t="shared" si="8"/>
        <v>1</v>
      </c>
    </row>
    <row r="577" spans="1:4" x14ac:dyDescent="0.3">
      <c r="A577" s="2" t="s">
        <v>45</v>
      </c>
      <c r="B577" s="2">
        <v>191</v>
      </c>
      <c r="C577" s="2">
        <v>0.51108115200000004</v>
      </c>
      <c r="D577" t="b">
        <f t="shared" si="8"/>
        <v>1</v>
      </c>
    </row>
    <row r="578" spans="1:4" x14ac:dyDescent="0.3">
      <c r="A578" s="3" t="s">
        <v>34</v>
      </c>
      <c r="B578" s="3">
        <v>4</v>
      </c>
      <c r="C578" s="3">
        <v>0.276725</v>
      </c>
      <c r="D578" t="b">
        <f t="shared" si="8"/>
        <v>0</v>
      </c>
    </row>
    <row r="579" spans="1:4" x14ac:dyDescent="0.3">
      <c r="A579" s="2" t="s">
        <v>30</v>
      </c>
      <c r="B579" s="2">
        <v>716</v>
      </c>
      <c r="C579" s="2">
        <v>0.66912150800000003</v>
      </c>
      <c r="D579" t="b">
        <f t="shared" si="8"/>
        <v>1</v>
      </c>
    </row>
    <row r="580" spans="1:4" x14ac:dyDescent="0.3">
      <c r="A580" s="3" t="s">
        <v>34</v>
      </c>
      <c r="B580" s="3">
        <v>568</v>
      </c>
      <c r="C580" s="3">
        <v>0.69822570399999995</v>
      </c>
      <c r="D580" t="b">
        <f t="shared" si="8"/>
        <v>1</v>
      </c>
    </row>
    <row r="581" spans="1:4" x14ac:dyDescent="0.3">
      <c r="A581" s="2" t="s">
        <v>34</v>
      </c>
      <c r="B581" s="2">
        <v>196</v>
      </c>
      <c r="C581" s="2">
        <v>0.38923265299999998</v>
      </c>
      <c r="D581" t="b">
        <f t="shared" si="8"/>
        <v>1</v>
      </c>
    </row>
    <row r="582" spans="1:4" x14ac:dyDescent="0.3">
      <c r="A582" s="3" t="s">
        <v>924</v>
      </c>
      <c r="B582" s="3">
        <v>3</v>
      </c>
      <c r="C582" s="3">
        <v>0.64736666700000001</v>
      </c>
      <c r="D582" t="b">
        <f t="shared" si="8"/>
        <v>0</v>
      </c>
    </row>
    <row r="583" spans="1:4" x14ac:dyDescent="0.3">
      <c r="A583" s="2" t="s">
        <v>924</v>
      </c>
      <c r="B583" s="2">
        <v>28</v>
      </c>
      <c r="C583" s="2">
        <v>0.68706428600000002</v>
      </c>
      <c r="D583" t="b">
        <f t="shared" si="8"/>
        <v>0</v>
      </c>
    </row>
    <row r="584" spans="1:4" x14ac:dyDescent="0.3">
      <c r="A584" s="3" t="s">
        <v>627</v>
      </c>
      <c r="B584" s="3">
        <v>400</v>
      </c>
      <c r="C584" s="3">
        <v>0.60338250000000004</v>
      </c>
      <c r="D584" t="b">
        <f t="shared" si="8"/>
        <v>1</v>
      </c>
    </row>
    <row r="585" spans="1:4" x14ac:dyDescent="0.3">
      <c r="A585" s="2" t="s">
        <v>63</v>
      </c>
      <c r="B585" s="2">
        <v>88</v>
      </c>
      <c r="C585" s="2">
        <v>0.51298750000000004</v>
      </c>
      <c r="D585" t="b">
        <f t="shared" si="8"/>
        <v>0</v>
      </c>
    </row>
    <row r="586" spans="1:4" x14ac:dyDescent="0.3">
      <c r="A586" s="3" t="s">
        <v>372</v>
      </c>
      <c r="B586" s="3">
        <v>61</v>
      </c>
      <c r="C586" s="3">
        <v>0.40936229499999999</v>
      </c>
      <c r="D586" t="b">
        <f t="shared" si="8"/>
        <v>0</v>
      </c>
    </row>
    <row r="587" spans="1:4" x14ac:dyDescent="0.3">
      <c r="A587" s="2" t="s">
        <v>26</v>
      </c>
      <c r="B587" s="2">
        <v>2042</v>
      </c>
      <c r="C587" s="2">
        <v>0.70734172399999995</v>
      </c>
      <c r="D587" t="b">
        <f t="shared" si="8"/>
        <v>1</v>
      </c>
    </row>
    <row r="588" spans="1:4" x14ac:dyDescent="0.3">
      <c r="A588" s="3" t="s">
        <v>338</v>
      </c>
      <c r="B588" s="3">
        <v>171</v>
      </c>
      <c r="C588" s="3">
        <v>0.73541754400000003</v>
      </c>
      <c r="D588" t="b">
        <f t="shared" si="8"/>
        <v>1</v>
      </c>
    </row>
    <row r="589" spans="1:4" x14ac:dyDescent="0.3">
      <c r="A589" s="2" t="s">
        <v>338</v>
      </c>
      <c r="B589" s="2">
        <v>303</v>
      </c>
      <c r="C589" s="2">
        <v>0.60598085800000001</v>
      </c>
      <c r="D589" t="b">
        <f t="shared" si="8"/>
        <v>1</v>
      </c>
    </row>
    <row r="590" spans="1:4" x14ac:dyDescent="0.3">
      <c r="A590" s="3" t="s">
        <v>372</v>
      </c>
      <c r="B590" s="3">
        <v>179</v>
      </c>
      <c r="C590" s="3">
        <v>0.57263407799999999</v>
      </c>
      <c r="D590" t="b">
        <f t="shared" si="8"/>
        <v>1</v>
      </c>
    </row>
    <row r="591" spans="1:4" x14ac:dyDescent="0.3">
      <c r="A591" s="2" t="s">
        <v>30</v>
      </c>
      <c r="B591" s="2">
        <v>2072</v>
      </c>
      <c r="C591" s="2">
        <v>0.67185265400000005</v>
      </c>
      <c r="D591" t="b">
        <f t="shared" si="8"/>
        <v>1</v>
      </c>
    </row>
    <row r="592" spans="1:4" x14ac:dyDescent="0.3">
      <c r="A592" s="3" t="s">
        <v>26</v>
      </c>
      <c r="B592" s="3">
        <v>214</v>
      </c>
      <c r="C592" s="3">
        <v>0.70146869199999995</v>
      </c>
      <c r="D592" t="b">
        <f t="shared" si="8"/>
        <v>1</v>
      </c>
    </row>
    <row r="593" spans="1:4" x14ac:dyDescent="0.3">
      <c r="A593" s="2" t="s">
        <v>372</v>
      </c>
      <c r="B593" s="2">
        <v>28</v>
      </c>
      <c r="C593" s="2">
        <v>0.65827142900000002</v>
      </c>
      <c r="D593" t="b">
        <f t="shared" si="8"/>
        <v>0</v>
      </c>
    </row>
    <row r="594" spans="1:4" x14ac:dyDescent="0.3">
      <c r="A594" s="3" t="s">
        <v>26</v>
      </c>
      <c r="B594" s="3">
        <v>260</v>
      </c>
      <c r="C594" s="3">
        <v>0.55539499999999997</v>
      </c>
      <c r="D594" t="b">
        <f t="shared" si="8"/>
        <v>1</v>
      </c>
    </row>
    <row r="595" spans="1:4" x14ac:dyDescent="0.3">
      <c r="A595" s="2" t="s">
        <v>627</v>
      </c>
      <c r="B595" s="2">
        <v>32</v>
      </c>
      <c r="C595" s="2">
        <v>0.65998749999999995</v>
      </c>
      <c r="D595" t="b">
        <f t="shared" si="8"/>
        <v>0</v>
      </c>
    </row>
    <row r="596" spans="1:4" x14ac:dyDescent="0.3">
      <c r="A596" s="3" t="s">
        <v>30</v>
      </c>
      <c r="B596" s="3">
        <v>1419</v>
      </c>
      <c r="C596" s="3">
        <v>0.691286187</v>
      </c>
      <c r="D596" t="b">
        <f t="shared" si="8"/>
        <v>1</v>
      </c>
    </row>
    <row r="597" spans="1:4" x14ac:dyDescent="0.3">
      <c r="A597" s="2" t="s">
        <v>627</v>
      </c>
      <c r="B597" s="2">
        <v>33</v>
      </c>
      <c r="C597" s="2">
        <v>0.63781818199999996</v>
      </c>
      <c r="D597" t="b">
        <f t="shared" si="8"/>
        <v>0</v>
      </c>
    </row>
    <row r="598" spans="1:4" x14ac:dyDescent="0.3">
      <c r="A598" s="3" t="s">
        <v>30</v>
      </c>
      <c r="B598" s="3">
        <v>986</v>
      </c>
      <c r="C598" s="3">
        <v>0.73727008100000002</v>
      </c>
      <c r="D598" t="b">
        <f t="shared" ref="D598:D661" si="9">B598 &gt; 100</f>
        <v>1</v>
      </c>
    </row>
    <row r="599" spans="1:4" x14ac:dyDescent="0.3">
      <c r="A599" s="2" t="s">
        <v>63</v>
      </c>
      <c r="B599" s="2">
        <v>1074</v>
      </c>
      <c r="C599" s="2">
        <v>0.82979599599999998</v>
      </c>
      <c r="D599" t="b">
        <f t="shared" si="9"/>
        <v>1</v>
      </c>
    </row>
    <row r="600" spans="1:4" x14ac:dyDescent="0.3">
      <c r="A600" s="3" t="s">
        <v>924</v>
      </c>
      <c r="B600" s="3">
        <v>14</v>
      </c>
      <c r="C600" s="3">
        <v>0.70917142899999996</v>
      </c>
      <c r="D600" t="b">
        <f t="shared" si="9"/>
        <v>0</v>
      </c>
    </row>
    <row r="601" spans="1:4" x14ac:dyDescent="0.3">
      <c r="A601" s="2" t="s">
        <v>338</v>
      </c>
      <c r="B601" s="2">
        <v>240</v>
      </c>
      <c r="C601" s="2">
        <v>0.35514708299999997</v>
      </c>
      <c r="D601" t="b">
        <f t="shared" si="9"/>
        <v>1</v>
      </c>
    </row>
    <row r="602" spans="1:4" x14ac:dyDescent="0.3">
      <c r="A602" s="3" t="s">
        <v>22</v>
      </c>
      <c r="B602" s="3">
        <v>343</v>
      </c>
      <c r="C602" s="3">
        <v>0.57194489800000003</v>
      </c>
      <c r="D602" t="b">
        <f t="shared" si="9"/>
        <v>1</v>
      </c>
    </row>
    <row r="603" spans="1:4" x14ac:dyDescent="0.3">
      <c r="A603" s="2" t="s">
        <v>26</v>
      </c>
      <c r="B603" s="2">
        <v>318</v>
      </c>
      <c r="C603" s="2">
        <v>0.708459434</v>
      </c>
      <c r="D603" t="b">
        <f t="shared" si="9"/>
        <v>1</v>
      </c>
    </row>
    <row r="604" spans="1:4" x14ac:dyDescent="0.3">
      <c r="A604" s="3" t="s">
        <v>34</v>
      </c>
      <c r="B604" s="3">
        <v>42</v>
      </c>
      <c r="C604" s="3">
        <v>0.60365714299999995</v>
      </c>
      <c r="D604" t="b">
        <f t="shared" si="9"/>
        <v>0</v>
      </c>
    </row>
    <row r="605" spans="1:4" x14ac:dyDescent="0.3">
      <c r="A605" s="2" t="s">
        <v>63</v>
      </c>
      <c r="B605" s="2">
        <v>18</v>
      </c>
      <c r="C605" s="2">
        <v>0.65466111100000002</v>
      </c>
      <c r="D605" t="b">
        <f t="shared" si="9"/>
        <v>0</v>
      </c>
    </row>
    <row r="606" spans="1:4" x14ac:dyDescent="0.3">
      <c r="A606" s="3" t="s">
        <v>63</v>
      </c>
      <c r="B606" s="3">
        <v>22</v>
      </c>
      <c r="C606" s="3">
        <v>0.64331818200000002</v>
      </c>
      <c r="D606" t="b">
        <f t="shared" si="9"/>
        <v>0</v>
      </c>
    </row>
    <row r="607" spans="1:4" x14ac:dyDescent="0.3">
      <c r="A607" s="2" t="s">
        <v>26</v>
      </c>
      <c r="B607" s="2">
        <v>105</v>
      </c>
      <c r="C607" s="2">
        <v>0.55926857100000005</v>
      </c>
      <c r="D607" t="b">
        <f t="shared" si="9"/>
        <v>1</v>
      </c>
    </row>
    <row r="608" spans="1:4" x14ac:dyDescent="0.3">
      <c r="A608" s="3" t="s">
        <v>26</v>
      </c>
      <c r="B608" s="3">
        <v>39</v>
      </c>
      <c r="C608" s="3">
        <v>0.68720769199999998</v>
      </c>
      <c r="D608" t="b">
        <f t="shared" si="9"/>
        <v>0</v>
      </c>
    </row>
    <row r="609" spans="1:4" x14ac:dyDescent="0.3">
      <c r="A609" s="2" t="s">
        <v>30</v>
      </c>
      <c r="B609" s="2">
        <v>123</v>
      </c>
      <c r="C609" s="2">
        <v>0.51372276400000005</v>
      </c>
      <c r="D609" t="b">
        <f t="shared" si="9"/>
        <v>1</v>
      </c>
    </row>
    <row r="610" spans="1:4" x14ac:dyDescent="0.3">
      <c r="A610" s="3" t="s">
        <v>30</v>
      </c>
      <c r="B610" s="3">
        <v>3471</v>
      </c>
      <c r="C610" s="3">
        <v>0.76349003199999999</v>
      </c>
      <c r="D610" t="b">
        <f t="shared" si="9"/>
        <v>1</v>
      </c>
    </row>
    <row r="611" spans="1:4" x14ac:dyDescent="0.3">
      <c r="A611" s="2" t="s">
        <v>22</v>
      </c>
      <c r="B611" s="2">
        <v>842</v>
      </c>
      <c r="C611" s="2">
        <v>0.736679097</v>
      </c>
      <c r="D611" t="b">
        <f t="shared" si="9"/>
        <v>1</v>
      </c>
    </row>
    <row r="612" spans="1:4" x14ac:dyDescent="0.3">
      <c r="A612" s="3" t="s">
        <v>63</v>
      </c>
      <c r="B612" s="3">
        <v>60</v>
      </c>
      <c r="C612" s="3">
        <v>0.61629666699999996</v>
      </c>
      <c r="D612" t="b">
        <f t="shared" si="9"/>
        <v>0</v>
      </c>
    </row>
    <row r="613" spans="1:4" x14ac:dyDescent="0.3">
      <c r="A613" s="2" t="s">
        <v>34</v>
      </c>
      <c r="B613" s="2">
        <v>35</v>
      </c>
      <c r="C613" s="2">
        <v>0.80712285699999997</v>
      </c>
      <c r="D613" t="b">
        <f t="shared" si="9"/>
        <v>0</v>
      </c>
    </row>
    <row r="614" spans="1:4" x14ac:dyDescent="0.3">
      <c r="A614" s="3" t="s">
        <v>34</v>
      </c>
      <c r="B614" s="3">
        <v>47</v>
      </c>
      <c r="C614" s="3">
        <v>0.63217234</v>
      </c>
      <c r="D614" t="b">
        <f t="shared" si="9"/>
        <v>0</v>
      </c>
    </row>
    <row r="615" spans="1:4" x14ac:dyDescent="0.3">
      <c r="A615" s="2" t="s">
        <v>34</v>
      </c>
      <c r="B615" s="2">
        <v>109</v>
      </c>
      <c r="C615" s="2">
        <v>0.65727614700000003</v>
      </c>
      <c r="D615" t="b">
        <f t="shared" si="9"/>
        <v>1</v>
      </c>
    </row>
    <row r="616" spans="1:4" x14ac:dyDescent="0.3">
      <c r="A616" s="3" t="s">
        <v>34</v>
      </c>
      <c r="B616" s="3">
        <v>21</v>
      </c>
      <c r="C616" s="3">
        <v>0.54159999999999997</v>
      </c>
      <c r="D616" t="b">
        <f t="shared" si="9"/>
        <v>0</v>
      </c>
    </row>
    <row r="617" spans="1:4" x14ac:dyDescent="0.3">
      <c r="A617" s="2" t="s">
        <v>30</v>
      </c>
      <c r="B617" s="2">
        <v>12</v>
      </c>
      <c r="C617" s="2">
        <v>0.58309166700000004</v>
      </c>
      <c r="D617" t="b">
        <f t="shared" si="9"/>
        <v>0</v>
      </c>
    </row>
    <row r="618" spans="1:4" x14ac:dyDescent="0.3">
      <c r="A618" s="3" t="s">
        <v>30</v>
      </c>
      <c r="B618" s="3">
        <v>26</v>
      </c>
      <c r="C618" s="3">
        <v>0.463011538</v>
      </c>
      <c r="D618" t="b">
        <f t="shared" si="9"/>
        <v>0</v>
      </c>
    </row>
    <row r="619" spans="1:4" x14ac:dyDescent="0.3">
      <c r="A619" s="2" t="s">
        <v>63</v>
      </c>
      <c r="B619" s="2">
        <v>491</v>
      </c>
      <c r="C619" s="2">
        <v>0.64727494900000004</v>
      </c>
      <c r="D619" t="b">
        <f t="shared" si="9"/>
        <v>1</v>
      </c>
    </row>
    <row r="620" spans="1:4" x14ac:dyDescent="0.3">
      <c r="A620" s="3" t="s">
        <v>26</v>
      </c>
      <c r="B620" s="3">
        <v>65</v>
      </c>
      <c r="C620" s="3">
        <v>0.71684615399999996</v>
      </c>
      <c r="D620" t="b">
        <f t="shared" si="9"/>
        <v>0</v>
      </c>
    </row>
    <row r="621" spans="1:4" x14ac:dyDescent="0.3">
      <c r="A621" s="2" t="s">
        <v>30</v>
      </c>
      <c r="B621" s="2">
        <v>2093</v>
      </c>
      <c r="C621" s="2">
        <v>0.630608218</v>
      </c>
      <c r="D621" t="b">
        <f t="shared" si="9"/>
        <v>1</v>
      </c>
    </row>
    <row r="622" spans="1:4" x14ac:dyDescent="0.3">
      <c r="A622" s="3" t="s">
        <v>63</v>
      </c>
      <c r="B622" s="3">
        <v>23</v>
      </c>
      <c r="C622" s="3">
        <v>0.65433912999999999</v>
      </c>
      <c r="D622" t="b">
        <f t="shared" si="9"/>
        <v>0</v>
      </c>
    </row>
    <row r="623" spans="1:4" x14ac:dyDescent="0.3">
      <c r="A623" s="2" t="s">
        <v>30</v>
      </c>
      <c r="B623" s="2">
        <v>168</v>
      </c>
      <c r="C623" s="2">
        <v>0.71061249999999998</v>
      </c>
      <c r="D623" t="b">
        <f t="shared" si="9"/>
        <v>1</v>
      </c>
    </row>
    <row r="624" spans="1:4" x14ac:dyDescent="0.3">
      <c r="A624" s="3" t="s">
        <v>26</v>
      </c>
      <c r="B624" s="3">
        <v>230</v>
      </c>
      <c r="C624" s="3">
        <v>0.776956957</v>
      </c>
      <c r="D624" t="b">
        <f t="shared" si="9"/>
        <v>1</v>
      </c>
    </row>
    <row r="625" spans="1:4" x14ac:dyDescent="0.3">
      <c r="A625" s="2" t="s">
        <v>26</v>
      </c>
      <c r="B625" s="2">
        <v>97</v>
      </c>
      <c r="C625" s="2">
        <v>0.714759794</v>
      </c>
      <c r="D625" t="b">
        <f t="shared" si="9"/>
        <v>0</v>
      </c>
    </row>
    <row r="626" spans="1:4" x14ac:dyDescent="0.3">
      <c r="A626" s="3" t="s">
        <v>22</v>
      </c>
      <c r="B626" s="3">
        <v>116</v>
      </c>
      <c r="C626" s="3">
        <v>0.66319655200000005</v>
      </c>
      <c r="D626" t="b">
        <f t="shared" si="9"/>
        <v>1</v>
      </c>
    </row>
    <row r="627" spans="1:4" x14ac:dyDescent="0.3">
      <c r="A627" s="2" t="s">
        <v>924</v>
      </c>
      <c r="B627" s="2">
        <v>1166</v>
      </c>
      <c r="C627" s="2">
        <v>0.71444545500000001</v>
      </c>
      <c r="D627" t="b">
        <f t="shared" si="9"/>
        <v>1</v>
      </c>
    </row>
    <row r="628" spans="1:4" x14ac:dyDescent="0.3">
      <c r="A628" s="3" t="s">
        <v>372</v>
      </c>
      <c r="B628" s="3">
        <v>75</v>
      </c>
      <c r="C628" s="3">
        <v>0.62365066700000005</v>
      </c>
      <c r="D628" t="b">
        <f t="shared" si="9"/>
        <v>0</v>
      </c>
    </row>
    <row r="629" spans="1:4" x14ac:dyDescent="0.3">
      <c r="A629" s="2" t="s">
        <v>30</v>
      </c>
      <c r="B629" s="2">
        <v>1335</v>
      </c>
      <c r="C629" s="2">
        <v>0.68216202199999998</v>
      </c>
      <c r="D629" t="b">
        <f t="shared" si="9"/>
        <v>1</v>
      </c>
    </row>
    <row r="630" spans="1:4" x14ac:dyDescent="0.3">
      <c r="A630" s="3" t="s">
        <v>30</v>
      </c>
      <c r="B630" s="3">
        <v>402</v>
      </c>
      <c r="C630" s="3">
        <v>0.68346393000000005</v>
      </c>
      <c r="D630" t="b">
        <f t="shared" si="9"/>
        <v>1</v>
      </c>
    </row>
    <row r="631" spans="1:4" x14ac:dyDescent="0.3">
      <c r="A631" s="2" t="s">
        <v>26</v>
      </c>
      <c r="B631" s="2">
        <v>1238</v>
      </c>
      <c r="C631" s="2">
        <v>0.78535718899999996</v>
      </c>
      <c r="D631" t="b">
        <f t="shared" si="9"/>
        <v>1</v>
      </c>
    </row>
    <row r="632" spans="1:4" x14ac:dyDescent="0.3">
      <c r="A632" s="3" t="s">
        <v>30</v>
      </c>
      <c r="B632" s="3">
        <v>522</v>
      </c>
      <c r="C632" s="3">
        <v>0.58503716500000003</v>
      </c>
      <c r="D632" t="b">
        <f t="shared" si="9"/>
        <v>1</v>
      </c>
    </row>
    <row r="633" spans="1:4" x14ac:dyDescent="0.3">
      <c r="A633" s="2" t="s">
        <v>30</v>
      </c>
      <c r="B633" s="2">
        <v>1926</v>
      </c>
      <c r="C633" s="2">
        <v>0.61592497400000001</v>
      </c>
      <c r="D633" t="b">
        <f t="shared" si="9"/>
        <v>1</v>
      </c>
    </row>
    <row r="634" spans="1:4" x14ac:dyDescent="0.3">
      <c r="A634" s="3" t="s">
        <v>26</v>
      </c>
      <c r="B634" s="3">
        <v>306</v>
      </c>
      <c r="C634" s="3">
        <v>0.7339</v>
      </c>
      <c r="D634" t="b">
        <f t="shared" si="9"/>
        <v>1</v>
      </c>
    </row>
    <row r="635" spans="1:4" x14ac:dyDescent="0.3">
      <c r="A635" s="2" t="s">
        <v>26</v>
      </c>
      <c r="B635" s="2">
        <v>296</v>
      </c>
      <c r="C635" s="2">
        <v>0.83633749999999996</v>
      </c>
      <c r="D635" t="b">
        <f t="shared" si="9"/>
        <v>1</v>
      </c>
    </row>
    <row r="636" spans="1:4" x14ac:dyDescent="0.3">
      <c r="A636" s="3" t="s">
        <v>924</v>
      </c>
      <c r="B636" s="3">
        <v>410</v>
      </c>
      <c r="C636" s="3">
        <v>0.57825414600000002</v>
      </c>
      <c r="D636" t="b">
        <f t="shared" si="9"/>
        <v>1</v>
      </c>
    </row>
    <row r="637" spans="1:4" x14ac:dyDescent="0.3">
      <c r="A637" s="2" t="s">
        <v>924</v>
      </c>
      <c r="B637" s="2">
        <v>10</v>
      </c>
      <c r="C637" s="2">
        <v>0.59987999999999997</v>
      </c>
      <c r="D637" t="b">
        <f t="shared" si="9"/>
        <v>0</v>
      </c>
    </row>
    <row r="638" spans="1:4" x14ac:dyDescent="0.3">
      <c r="A638" s="3" t="s">
        <v>26</v>
      </c>
      <c r="B638" s="3">
        <v>4</v>
      </c>
      <c r="C638" s="3">
        <v>0.89059999999999995</v>
      </c>
      <c r="D638" t="b">
        <f t="shared" si="9"/>
        <v>0</v>
      </c>
    </row>
    <row r="639" spans="1:4" x14ac:dyDescent="0.3">
      <c r="A639" s="2" t="s">
        <v>26</v>
      </c>
      <c r="B639" s="2">
        <v>404</v>
      </c>
      <c r="C639" s="2">
        <v>0.69275494999999998</v>
      </c>
      <c r="D639" t="b">
        <f t="shared" si="9"/>
        <v>1</v>
      </c>
    </row>
    <row r="640" spans="1:4" x14ac:dyDescent="0.3">
      <c r="A640" s="3" t="s">
        <v>30</v>
      </c>
      <c r="B640" s="3">
        <v>48</v>
      </c>
      <c r="C640" s="3">
        <v>0.55337916700000001</v>
      </c>
      <c r="D640" t="b">
        <f t="shared" si="9"/>
        <v>0</v>
      </c>
    </row>
    <row r="641" spans="1:4" x14ac:dyDescent="0.3">
      <c r="A641" s="2" t="s">
        <v>30</v>
      </c>
      <c r="B641" s="2">
        <v>247</v>
      </c>
      <c r="C641" s="2">
        <v>0.58939554699999996</v>
      </c>
      <c r="D641" t="b">
        <f t="shared" si="9"/>
        <v>1</v>
      </c>
    </row>
    <row r="642" spans="1:4" x14ac:dyDescent="0.3">
      <c r="A642" s="3" t="s">
        <v>30</v>
      </c>
      <c r="B642" s="3">
        <v>624</v>
      </c>
      <c r="C642" s="3">
        <v>0.65540288499999999</v>
      </c>
      <c r="D642" t="b">
        <f t="shared" si="9"/>
        <v>1</v>
      </c>
    </row>
    <row r="643" spans="1:4" x14ac:dyDescent="0.3">
      <c r="A643" s="2" t="s">
        <v>63</v>
      </c>
      <c r="B643" s="2">
        <v>11</v>
      </c>
      <c r="C643" s="2">
        <v>0.27520909100000002</v>
      </c>
      <c r="D643" t="b">
        <f t="shared" si="9"/>
        <v>0</v>
      </c>
    </row>
    <row r="644" spans="1:4" x14ac:dyDescent="0.3">
      <c r="A644" s="3" t="s">
        <v>63</v>
      </c>
      <c r="B644" s="3">
        <v>18</v>
      </c>
      <c r="C644" s="3">
        <v>0.65726666700000003</v>
      </c>
      <c r="D644" t="b">
        <f t="shared" si="9"/>
        <v>0</v>
      </c>
    </row>
    <row r="645" spans="1:4" x14ac:dyDescent="0.3">
      <c r="A645" s="2" t="s">
        <v>63</v>
      </c>
      <c r="B645" s="2">
        <v>11</v>
      </c>
      <c r="C645" s="2">
        <v>0.71466363600000005</v>
      </c>
      <c r="D645" t="b">
        <f t="shared" si="9"/>
        <v>0</v>
      </c>
    </row>
    <row r="646" spans="1:4" x14ac:dyDescent="0.3">
      <c r="A646" s="3" t="s">
        <v>924</v>
      </c>
      <c r="B646" s="3">
        <v>333</v>
      </c>
      <c r="C646" s="3">
        <v>0.62676156199999999</v>
      </c>
      <c r="D646" t="b">
        <f t="shared" si="9"/>
        <v>1</v>
      </c>
    </row>
    <row r="647" spans="1:4" x14ac:dyDescent="0.3">
      <c r="A647" s="2" t="s">
        <v>34</v>
      </c>
      <c r="B647" s="2">
        <v>1065</v>
      </c>
      <c r="C647" s="2">
        <v>0.63793361500000001</v>
      </c>
      <c r="D647" t="b">
        <f t="shared" si="9"/>
        <v>1</v>
      </c>
    </row>
    <row r="648" spans="1:4" x14ac:dyDescent="0.3">
      <c r="A648" s="3" t="s">
        <v>26</v>
      </c>
      <c r="B648" s="3">
        <v>121</v>
      </c>
      <c r="C648" s="3">
        <v>0.51683057899999996</v>
      </c>
      <c r="D648" t="b">
        <f t="shared" si="9"/>
        <v>1</v>
      </c>
    </row>
    <row r="649" spans="1:4" x14ac:dyDescent="0.3">
      <c r="A649" s="2" t="s">
        <v>30</v>
      </c>
      <c r="B649" s="2">
        <v>33</v>
      </c>
      <c r="C649" s="2">
        <v>0.66207272699999997</v>
      </c>
      <c r="D649" t="b">
        <f t="shared" si="9"/>
        <v>0</v>
      </c>
    </row>
    <row r="650" spans="1:4" x14ac:dyDescent="0.3">
      <c r="A650" s="3" t="s">
        <v>63</v>
      </c>
      <c r="B650" s="3">
        <v>529</v>
      </c>
      <c r="C650" s="3">
        <v>0.69306030200000002</v>
      </c>
      <c r="D650" t="b">
        <f t="shared" si="9"/>
        <v>1</v>
      </c>
    </row>
    <row r="651" spans="1:4" x14ac:dyDescent="0.3">
      <c r="A651" s="2" t="s">
        <v>372</v>
      </c>
      <c r="B651" s="2">
        <v>291</v>
      </c>
      <c r="C651" s="2">
        <v>0.47213058400000002</v>
      </c>
      <c r="D651" t="b">
        <f t="shared" si="9"/>
        <v>1</v>
      </c>
    </row>
    <row r="652" spans="1:4" x14ac:dyDescent="0.3">
      <c r="A652" s="3" t="s">
        <v>179</v>
      </c>
      <c r="B652" s="3">
        <v>69</v>
      </c>
      <c r="C652" s="3">
        <v>0.57548115899999996</v>
      </c>
      <c r="D652" t="b">
        <f t="shared" si="9"/>
        <v>0</v>
      </c>
    </row>
    <row r="653" spans="1:4" x14ac:dyDescent="0.3">
      <c r="A653" s="2" t="s">
        <v>22</v>
      </c>
      <c r="B653" s="2">
        <v>71</v>
      </c>
      <c r="C653" s="2">
        <v>0.61616760599999998</v>
      </c>
      <c r="D653" t="b">
        <f t="shared" si="9"/>
        <v>0</v>
      </c>
    </row>
    <row r="654" spans="1:4" x14ac:dyDescent="0.3">
      <c r="A654" s="3" t="s">
        <v>30</v>
      </c>
      <c r="B654" s="3">
        <v>476</v>
      </c>
      <c r="C654" s="3">
        <v>0.61424159700000003</v>
      </c>
      <c r="D654" t="b">
        <f t="shared" si="9"/>
        <v>1</v>
      </c>
    </row>
    <row r="655" spans="1:4" x14ac:dyDescent="0.3">
      <c r="A655" s="2" t="s">
        <v>179</v>
      </c>
      <c r="B655" s="2">
        <v>9</v>
      </c>
      <c r="C655" s="2">
        <v>0.75352222199999996</v>
      </c>
      <c r="D655" t="b">
        <f t="shared" si="9"/>
        <v>0</v>
      </c>
    </row>
    <row r="656" spans="1:4" x14ac:dyDescent="0.3">
      <c r="A656" s="3" t="s">
        <v>30</v>
      </c>
      <c r="B656" s="3">
        <v>427</v>
      </c>
      <c r="C656" s="3">
        <v>0.75087166299999997</v>
      </c>
      <c r="D656" t="b">
        <f t="shared" si="9"/>
        <v>1</v>
      </c>
    </row>
    <row r="657" spans="1:4" x14ac:dyDescent="0.3">
      <c r="A657" s="2" t="s">
        <v>34</v>
      </c>
      <c r="B657" s="2">
        <v>424</v>
      </c>
      <c r="C657" s="2">
        <v>0.79512806599999997</v>
      </c>
      <c r="D657" t="b">
        <f t="shared" si="9"/>
        <v>1</v>
      </c>
    </row>
    <row r="658" spans="1:4" x14ac:dyDescent="0.3">
      <c r="A658" s="3" t="s">
        <v>22</v>
      </c>
      <c r="B658" s="3">
        <v>531</v>
      </c>
      <c r="C658" s="3">
        <v>0.73111807900000003</v>
      </c>
      <c r="D658" t="b">
        <f t="shared" si="9"/>
        <v>1</v>
      </c>
    </row>
    <row r="659" spans="1:4" x14ac:dyDescent="0.3">
      <c r="A659" s="2" t="s">
        <v>30</v>
      </c>
      <c r="B659" s="2">
        <v>472</v>
      </c>
      <c r="C659" s="2">
        <v>0.76867902499999996</v>
      </c>
      <c r="D659" t="b">
        <f t="shared" si="9"/>
        <v>1</v>
      </c>
    </row>
    <row r="660" spans="1:4" x14ac:dyDescent="0.3">
      <c r="A660" s="3" t="s">
        <v>372</v>
      </c>
      <c r="B660" s="3">
        <v>84</v>
      </c>
      <c r="C660" s="3">
        <v>0.69082381000000004</v>
      </c>
      <c r="D660" t="b">
        <f t="shared" si="9"/>
        <v>0</v>
      </c>
    </row>
    <row r="661" spans="1:4" x14ac:dyDescent="0.3">
      <c r="A661" s="2" t="s">
        <v>30</v>
      </c>
      <c r="B661" s="2">
        <v>11</v>
      </c>
      <c r="C661" s="2">
        <v>0.65580000000000005</v>
      </c>
      <c r="D661" t="b">
        <f t="shared" si="9"/>
        <v>0</v>
      </c>
    </row>
    <row r="662" spans="1:4" x14ac:dyDescent="0.3">
      <c r="A662" s="3" t="s">
        <v>338</v>
      </c>
      <c r="B662" s="3">
        <v>7</v>
      </c>
      <c r="C662" s="3">
        <v>0.575771429</v>
      </c>
      <c r="D662" t="b">
        <f t="shared" ref="D662:D725" si="10">B662 &gt; 100</f>
        <v>0</v>
      </c>
    </row>
    <row r="663" spans="1:4" x14ac:dyDescent="0.3">
      <c r="A663" s="2" t="s">
        <v>338</v>
      </c>
      <c r="B663" s="2">
        <v>14</v>
      </c>
      <c r="C663" s="2">
        <v>0.40541428600000001</v>
      </c>
      <c r="D663" t="b">
        <f t="shared" si="10"/>
        <v>0</v>
      </c>
    </row>
    <row r="664" spans="1:4" x14ac:dyDescent="0.3">
      <c r="A664" s="3" t="s">
        <v>338</v>
      </c>
      <c r="B664" s="3">
        <v>9</v>
      </c>
      <c r="C664" s="3">
        <v>0.50553333300000003</v>
      </c>
      <c r="D664" t="b">
        <f t="shared" si="10"/>
        <v>0</v>
      </c>
    </row>
    <row r="665" spans="1:4" x14ac:dyDescent="0.3">
      <c r="A665" s="2" t="s">
        <v>45</v>
      </c>
      <c r="B665" s="2">
        <v>82</v>
      </c>
      <c r="C665" s="2">
        <v>0.53724756100000004</v>
      </c>
      <c r="D665" t="b">
        <f t="shared" si="10"/>
        <v>0</v>
      </c>
    </row>
    <row r="666" spans="1:4" x14ac:dyDescent="0.3">
      <c r="A666" s="3" t="s">
        <v>22</v>
      </c>
      <c r="B666" s="3">
        <v>202</v>
      </c>
      <c r="C666" s="3">
        <v>0.63969257400000001</v>
      </c>
      <c r="D666" t="b">
        <f t="shared" si="10"/>
        <v>1</v>
      </c>
    </row>
    <row r="667" spans="1:4" x14ac:dyDescent="0.3">
      <c r="A667" s="2" t="s">
        <v>338</v>
      </c>
      <c r="B667" s="2">
        <v>8</v>
      </c>
      <c r="C667" s="2">
        <v>0.58960000000000001</v>
      </c>
      <c r="D667" t="b">
        <f t="shared" si="10"/>
        <v>0</v>
      </c>
    </row>
    <row r="668" spans="1:4" x14ac:dyDescent="0.3">
      <c r="A668" s="3" t="s">
        <v>26</v>
      </c>
      <c r="B668" s="3">
        <v>10</v>
      </c>
      <c r="C668" s="3">
        <v>0.72572999999999999</v>
      </c>
      <c r="D668" t="b">
        <f t="shared" si="10"/>
        <v>0</v>
      </c>
    </row>
    <row r="669" spans="1:4" x14ac:dyDescent="0.3">
      <c r="A669" s="2" t="s">
        <v>34</v>
      </c>
      <c r="B669" s="2">
        <v>18</v>
      </c>
      <c r="C669" s="2">
        <v>0.34023333300000003</v>
      </c>
      <c r="D669" t="b">
        <f t="shared" si="10"/>
        <v>0</v>
      </c>
    </row>
    <row r="670" spans="1:4" x14ac:dyDescent="0.3">
      <c r="A670" s="3" t="s">
        <v>34</v>
      </c>
      <c r="B670" s="3">
        <v>87</v>
      </c>
      <c r="C670" s="3">
        <v>0.63089425300000002</v>
      </c>
      <c r="D670" t="b">
        <f t="shared" si="10"/>
        <v>0</v>
      </c>
    </row>
    <row r="671" spans="1:4" x14ac:dyDescent="0.3">
      <c r="A671" s="2" t="s">
        <v>30</v>
      </c>
      <c r="B671" s="2">
        <v>39</v>
      </c>
      <c r="C671" s="2">
        <v>0.56200256400000004</v>
      </c>
      <c r="D671" t="b">
        <f t="shared" si="10"/>
        <v>0</v>
      </c>
    </row>
    <row r="672" spans="1:4" x14ac:dyDescent="0.3">
      <c r="A672" s="3" t="s">
        <v>30</v>
      </c>
      <c r="B672" s="3">
        <v>1319</v>
      </c>
      <c r="C672" s="3">
        <v>0.78238749100000005</v>
      </c>
      <c r="D672" t="b">
        <f t="shared" si="10"/>
        <v>1</v>
      </c>
    </row>
    <row r="673" spans="1:4" x14ac:dyDescent="0.3">
      <c r="A673" s="2" t="s">
        <v>30</v>
      </c>
      <c r="B673" s="2">
        <v>448</v>
      </c>
      <c r="C673" s="2">
        <v>0.74102924100000001</v>
      </c>
      <c r="D673" t="b">
        <f t="shared" si="10"/>
        <v>1</v>
      </c>
    </row>
    <row r="674" spans="1:4" x14ac:dyDescent="0.3">
      <c r="A674" s="3" t="s">
        <v>26</v>
      </c>
      <c r="B674" s="3">
        <v>1606</v>
      </c>
      <c r="C674" s="3">
        <v>0.71034738500000005</v>
      </c>
      <c r="D674" t="b">
        <f t="shared" si="10"/>
        <v>1</v>
      </c>
    </row>
    <row r="675" spans="1:4" x14ac:dyDescent="0.3">
      <c r="A675" s="2" t="s">
        <v>34</v>
      </c>
      <c r="B675" s="2">
        <v>2953</v>
      </c>
      <c r="C675" s="2">
        <v>0.65950403000000002</v>
      </c>
      <c r="D675" t="b">
        <f t="shared" si="10"/>
        <v>1</v>
      </c>
    </row>
    <row r="676" spans="1:4" x14ac:dyDescent="0.3">
      <c r="A676" s="3" t="s">
        <v>34</v>
      </c>
      <c r="B676" s="3">
        <v>6</v>
      </c>
      <c r="C676" s="3">
        <v>0.31298333299999997</v>
      </c>
      <c r="D676" t="b">
        <f t="shared" si="10"/>
        <v>0</v>
      </c>
    </row>
    <row r="677" spans="1:4" x14ac:dyDescent="0.3">
      <c r="A677" s="2" t="s">
        <v>34</v>
      </c>
      <c r="B677" s="2">
        <v>7</v>
      </c>
      <c r="C677" s="2">
        <v>0.59441428600000001</v>
      </c>
      <c r="D677" t="b">
        <f t="shared" si="10"/>
        <v>0</v>
      </c>
    </row>
    <row r="678" spans="1:4" x14ac:dyDescent="0.3">
      <c r="A678" s="3" t="s">
        <v>22</v>
      </c>
      <c r="B678" s="3">
        <v>63</v>
      </c>
      <c r="C678" s="3">
        <v>0.50968095199999996</v>
      </c>
      <c r="D678" t="b">
        <f t="shared" si="10"/>
        <v>0</v>
      </c>
    </row>
    <row r="679" spans="1:4" x14ac:dyDescent="0.3">
      <c r="A679" s="2" t="s">
        <v>30</v>
      </c>
      <c r="B679" s="2">
        <v>271</v>
      </c>
      <c r="C679" s="2">
        <v>0.457084871</v>
      </c>
      <c r="D679" t="b">
        <f t="shared" si="10"/>
        <v>1</v>
      </c>
    </row>
    <row r="680" spans="1:4" x14ac:dyDescent="0.3">
      <c r="A680" s="3" t="s">
        <v>30</v>
      </c>
      <c r="B680" s="3">
        <v>26</v>
      </c>
      <c r="C680" s="3">
        <v>0.44001153799999998</v>
      </c>
      <c r="D680" t="b">
        <f t="shared" si="10"/>
        <v>0</v>
      </c>
    </row>
    <row r="681" spans="1:4" x14ac:dyDescent="0.3">
      <c r="A681" s="2" t="s">
        <v>372</v>
      </c>
      <c r="B681" s="2">
        <v>135</v>
      </c>
      <c r="C681" s="2">
        <v>0.55901185200000003</v>
      </c>
      <c r="D681" t="b">
        <f t="shared" si="10"/>
        <v>1</v>
      </c>
    </row>
    <row r="682" spans="1:4" x14ac:dyDescent="0.3">
      <c r="A682" s="3" t="s">
        <v>26</v>
      </c>
      <c r="B682" s="3">
        <v>1260</v>
      </c>
      <c r="C682" s="3">
        <v>0.52979754000000001</v>
      </c>
      <c r="D682" t="b">
        <f t="shared" si="10"/>
        <v>1</v>
      </c>
    </row>
    <row r="683" spans="1:4" x14ac:dyDescent="0.3">
      <c r="A683" s="2" t="s">
        <v>26</v>
      </c>
      <c r="B683" s="2">
        <v>279</v>
      </c>
      <c r="C683" s="2">
        <v>0.71295663099999995</v>
      </c>
      <c r="D683" t="b">
        <f t="shared" si="10"/>
        <v>1</v>
      </c>
    </row>
    <row r="684" spans="1:4" x14ac:dyDescent="0.3">
      <c r="A684" s="3" t="s">
        <v>30</v>
      </c>
      <c r="B684" s="3">
        <v>648</v>
      </c>
      <c r="C684" s="3">
        <v>0.53232345700000006</v>
      </c>
      <c r="D684" t="b">
        <f t="shared" si="10"/>
        <v>1</v>
      </c>
    </row>
    <row r="685" spans="1:4" x14ac:dyDescent="0.3">
      <c r="A685" s="2" t="s">
        <v>63</v>
      </c>
      <c r="B685" s="2">
        <v>91</v>
      </c>
      <c r="C685" s="2">
        <v>0.49561538500000002</v>
      </c>
      <c r="D685" t="b">
        <f t="shared" si="10"/>
        <v>0</v>
      </c>
    </row>
    <row r="686" spans="1:4" x14ac:dyDescent="0.3">
      <c r="A686" s="3" t="s">
        <v>26</v>
      </c>
      <c r="B686" s="3">
        <v>514</v>
      </c>
      <c r="C686" s="3">
        <v>0.59769766499999999</v>
      </c>
      <c r="D686" t="b">
        <f t="shared" si="10"/>
        <v>1</v>
      </c>
    </row>
    <row r="687" spans="1:4" x14ac:dyDescent="0.3">
      <c r="A687" s="2" t="s">
        <v>30</v>
      </c>
      <c r="B687" s="2">
        <v>31</v>
      </c>
      <c r="C687" s="2">
        <v>0.498183871</v>
      </c>
      <c r="D687" t="b">
        <f t="shared" si="10"/>
        <v>0</v>
      </c>
    </row>
    <row r="688" spans="1:4" x14ac:dyDescent="0.3">
      <c r="A688" s="3" t="s">
        <v>34</v>
      </c>
      <c r="B688" s="3">
        <v>174</v>
      </c>
      <c r="C688" s="3">
        <v>0.698384483</v>
      </c>
      <c r="D688" t="b">
        <f t="shared" si="10"/>
        <v>1</v>
      </c>
    </row>
    <row r="689" spans="1:4" x14ac:dyDescent="0.3">
      <c r="A689" s="2" t="s">
        <v>924</v>
      </c>
      <c r="B689" s="2">
        <v>84</v>
      </c>
      <c r="C689" s="2">
        <v>0.58806428600000005</v>
      </c>
      <c r="D689" t="b">
        <f t="shared" si="10"/>
        <v>0</v>
      </c>
    </row>
    <row r="690" spans="1:4" x14ac:dyDescent="0.3">
      <c r="A690" s="3" t="s">
        <v>63</v>
      </c>
      <c r="B690" s="3">
        <v>2353</v>
      </c>
      <c r="C690" s="3">
        <v>0.65759468799999998</v>
      </c>
      <c r="D690" t="b">
        <f t="shared" si="10"/>
        <v>1</v>
      </c>
    </row>
    <row r="691" spans="1:4" x14ac:dyDescent="0.3">
      <c r="A691" s="2" t="s">
        <v>372</v>
      </c>
      <c r="B691" s="2">
        <v>53</v>
      </c>
      <c r="C691" s="2">
        <v>0.64333018900000005</v>
      </c>
      <c r="D691" t="b">
        <f t="shared" si="10"/>
        <v>0</v>
      </c>
    </row>
    <row r="692" spans="1:4" x14ac:dyDescent="0.3">
      <c r="A692" s="3" t="s">
        <v>30</v>
      </c>
      <c r="B692" s="3">
        <v>1684</v>
      </c>
      <c r="C692" s="3">
        <v>0.74343117599999997</v>
      </c>
      <c r="D692" t="b">
        <f t="shared" si="10"/>
        <v>1</v>
      </c>
    </row>
    <row r="693" spans="1:4" x14ac:dyDescent="0.3">
      <c r="A693" s="2" t="s">
        <v>30</v>
      </c>
      <c r="B693" s="2">
        <v>109</v>
      </c>
      <c r="C693" s="2">
        <v>0.43655412799999999</v>
      </c>
      <c r="D693" t="b">
        <f t="shared" si="10"/>
        <v>1</v>
      </c>
    </row>
    <row r="694" spans="1:4" x14ac:dyDescent="0.3">
      <c r="A694" s="3" t="s">
        <v>30</v>
      </c>
      <c r="B694" s="3">
        <v>297</v>
      </c>
      <c r="C694" s="3">
        <v>0.51217710400000005</v>
      </c>
      <c r="D694" t="b">
        <f t="shared" si="10"/>
        <v>1</v>
      </c>
    </row>
    <row r="695" spans="1:4" x14ac:dyDescent="0.3">
      <c r="A695" s="2" t="s">
        <v>30</v>
      </c>
      <c r="B695" s="2">
        <v>126</v>
      </c>
      <c r="C695" s="2">
        <v>0.58159206299999999</v>
      </c>
      <c r="D695" t="b">
        <f t="shared" si="10"/>
        <v>1</v>
      </c>
    </row>
    <row r="696" spans="1:4" x14ac:dyDescent="0.3">
      <c r="A696" s="3" t="s">
        <v>30</v>
      </c>
      <c r="B696" s="3">
        <v>91</v>
      </c>
      <c r="C696" s="3">
        <v>0.71570549500000002</v>
      </c>
      <c r="D696" t="b">
        <f t="shared" si="10"/>
        <v>0</v>
      </c>
    </row>
    <row r="697" spans="1:4" x14ac:dyDescent="0.3">
      <c r="A697" s="2" t="s">
        <v>34</v>
      </c>
      <c r="B697" s="2">
        <v>72</v>
      </c>
      <c r="C697" s="2">
        <v>0.62966666699999996</v>
      </c>
      <c r="D697" t="b">
        <f t="shared" si="10"/>
        <v>0</v>
      </c>
    </row>
    <row r="698" spans="1:4" x14ac:dyDescent="0.3">
      <c r="A698" s="3" t="s">
        <v>34</v>
      </c>
      <c r="B698" s="3">
        <v>73</v>
      </c>
      <c r="C698" s="3">
        <v>0.53529315099999997</v>
      </c>
      <c r="D698" t="b">
        <f t="shared" si="10"/>
        <v>0</v>
      </c>
    </row>
    <row r="699" spans="1:4" x14ac:dyDescent="0.3">
      <c r="A699" s="2" t="s">
        <v>34</v>
      </c>
      <c r="B699" s="2">
        <v>62</v>
      </c>
      <c r="C699" s="2">
        <v>0.59101935500000002</v>
      </c>
      <c r="D699" t="b">
        <f t="shared" si="10"/>
        <v>0</v>
      </c>
    </row>
    <row r="700" spans="1:4" x14ac:dyDescent="0.3">
      <c r="A700" s="3" t="s">
        <v>34</v>
      </c>
      <c r="B700" s="3">
        <v>79</v>
      </c>
      <c r="C700" s="3">
        <v>0.38531645599999997</v>
      </c>
      <c r="D700" t="b">
        <f t="shared" si="10"/>
        <v>0</v>
      </c>
    </row>
    <row r="701" spans="1:4" x14ac:dyDescent="0.3">
      <c r="A701" s="2" t="s">
        <v>34</v>
      </c>
      <c r="B701" s="2">
        <v>37</v>
      </c>
      <c r="C701" s="2">
        <v>0.61139189199999999</v>
      </c>
      <c r="D701" t="b">
        <f t="shared" si="10"/>
        <v>0</v>
      </c>
    </row>
    <row r="702" spans="1:4" x14ac:dyDescent="0.3">
      <c r="A702" s="3" t="s">
        <v>30</v>
      </c>
      <c r="B702" s="3">
        <v>34</v>
      </c>
      <c r="C702" s="3">
        <v>0.55135294099999999</v>
      </c>
      <c r="D702" t="b">
        <f t="shared" si="10"/>
        <v>0</v>
      </c>
    </row>
    <row r="703" spans="1:4" x14ac:dyDescent="0.3">
      <c r="A703" s="2" t="s">
        <v>30</v>
      </c>
      <c r="B703" s="2">
        <v>31</v>
      </c>
      <c r="C703" s="2">
        <v>0.53099032300000004</v>
      </c>
      <c r="D703" t="b">
        <f t="shared" si="10"/>
        <v>0</v>
      </c>
    </row>
    <row r="704" spans="1:4" x14ac:dyDescent="0.3">
      <c r="A704" s="3" t="s">
        <v>26</v>
      </c>
      <c r="B704" s="3">
        <v>49</v>
      </c>
      <c r="C704" s="3">
        <v>0.59726530600000005</v>
      </c>
      <c r="D704" t="b">
        <f t="shared" si="10"/>
        <v>0</v>
      </c>
    </row>
    <row r="705" spans="1:4" x14ac:dyDescent="0.3">
      <c r="A705" s="2" t="s">
        <v>34</v>
      </c>
      <c r="B705" s="2">
        <v>41</v>
      </c>
      <c r="C705" s="2">
        <v>0.32224390200000003</v>
      </c>
      <c r="D705" t="b">
        <f t="shared" si="10"/>
        <v>0</v>
      </c>
    </row>
    <row r="706" spans="1:4" x14ac:dyDescent="0.3">
      <c r="A706" s="3" t="s">
        <v>26</v>
      </c>
      <c r="B706" s="3">
        <v>396</v>
      </c>
      <c r="C706" s="3">
        <v>0.46151161600000001</v>
      </c>
      <c r="D706" t="b">
        <f t="shared" si="10"/>
        <v>1</v>
      </c>
    </row>
    <row r="707" spans="1:4" x14ac:dyDescent="0.3">
      <c r="A707" s="2" t="s">
        <v>26</v>
      </c>
      <c r="B707" s="2">
        <v>33</v>
      </c>
      <c r="C707" s="2">
        <v>0.48983333299999998</v>
      </c>
      <c r="D707" t="b">
        <f t="shared" si="10"/>
        <v>0</v>
      </c>
    </row>
    <row r="708" spans="1:4" x14ac:dyDescent="0.3">
      <c r="A708" s="3" t="s">
        <v>63</v>
      </c>
      <c r="B708" s="3">
        <v>21</v>
      </c>
      <c r="C708" s="3">
        <v>0.69732857100000001</v>
      </c>
      <c r="D708" t="b">
        <f t="shared" si="10"/>
        <v>0</v>
      </c>
    </row>
    <row r="709" spans="1:4" x14ac:dyDescent="0.3">
      <c r="A709" s="2" t="s">
        <v>30</v>
      </c>
      <c r="B709" s="2">
        <v>62</v>
      </c>
      <c r="C709" s="2">
        <v>0.54495161299999995</v>
      </c>
      <c r="D709" t="b">
        <f t="shared" si="10"/>
        <v>0</v>
      </c>
    </row>
    <row r="710" spans="1:4" x14ac:dyDescent="0.3">
      <c r="A710" s="3" t="s">
        <v>22</v>
      </c>
      <c r="B710" s="3">
        <v>75</v>
      </c>
      <c r="C710" s="3">
        <v>0.39795733300000002</v>
      </c>
      <c r="D710" t="b">
        <f t="shared" si="10"/>
        <v>0</v>
      </c>
    </row>
    <row r="711" spans="1:4" x14ac:dyDescent="0.3">
      <c r="A711" s="2" t="s">
        <v>45</v>
      </c>
      <c r="B711" s="2">
        <v>167</v>
      </c>
      <c r="C711" s="2">
        <v>0.57243113800000001</v>
      </c>
      <c r="D711" t="b">
        <f t="shared" si="10"/>
        <v>1</v>
      </c>
    </row>
    <row r="712" spans="1:4" x14ac:dyDescent="0.3">
      <c r="A712" s="3" t="s">
        <v>63</v>
      </c>
      <c r="B712" s="3">
        <v>490</v>
      </c>
      <c r="C712" s="3">
        <v>0.65205102000000004</v>
      </c>
      <c r="D712" t="b">
        <f t="shared" si="10"/>
        <v>1</v>
      </c>
    </row>
    <row r="713" spans="1:4" x14ac:dyDescent="0.3">
      <c r="A713" s="2" t="s">
        <v>179</v>
      </c>
      <c r="B713" s="2">
        <v>22</v>
      </c>
      <c r="C713" s="2">
        <v>0.74071363599999995</v>
      </c>
      <c r="D713" t="b">
        <f t="shared" si="10"/>
        <v>0</v>
      </c>
    </row>
    <row r="714" spans="1:4" x14ac:dyDescent="0.3">
      <c r="A714" s="3" t="s">
        <v>924</v>
      </c>
      <c r="B714" s="3">
        <v>987</v>
      </c>
      <c r="C714" s="3">
        <v>0.75722117499999997</v>
      </c>
      <c r="D714" t="b">
        <f t="shared" si="10"/>
        <v>1</v>
      </c>
    </row>
    <row r="715" spans="1:4" x14ac:dyDescent="0.3">
      <c r="A715" s="2" t="s">
        <v>924</v>
      </c>
      <c r="B715" s="2">
        <v>2447</v>
      </c>
      <c r="C715" s="2">
        <v>0.57565619099999998</v>
      </c>
      <c r="D715" t="b">
        <f t="shared" si="10"/>
        <v>1</v>
      </c>
    </row>
    <row r="716" spans="1:4" x14ac:dyDescent="0.3">
      <c r="A716" s="3" t="s">
        <v>179</v>
      </c>
      <c r="B716" s="3">
        <v>133</v>
      </c>
      <c r="C716" s="3">
        <v>0.74492330799999995</v>
      </c>
      <c r="D716" t="b">
        <f t="shared" si="10"/>
        <v>1</v>
      </c>
    </row>
    <row r="717" spans="1:4" x14ac:dyDescent="0.3">
      <c r="A717" s="2" t="s">
        <v>26</v>
      </c>
      <c r="B717" s="2">
        <v>5</v>
      </c>
      <c r="C717" s="2">
        <v>0.56501999999999997</v>
      </c>
      <c r="D717" t="b">
        <f t="shared" si="10"/>
        <v>0</v>
      </c>
    </row>
    <row r="718" spans="1:4" x14ac:dyDescent="0.3">
      <c r="A718" s="3" t="s">
        <v>22</v>
      </c>
      <c r="B718" s="3">
        <v>30</v>
      </c>
      <c r="C718" s="3">
        <v>0.48636333300000001</v>
      </c>
      <c r="D718" t="b">
        <f t="shared" si="10"/>
        <v>0</v>
      </c>
    </row>
    <row r="719" spans="1:4" x14ac:dyDescent="0.3">
      <c r="A719" s="2" t="s">
        <v>63</v>
      </c>
      <c r="B719" s="2">
        <v>1644</v>
      </c>
      <c r="C719" s="2">
        <v>0.65898315100000004</v>
      </c>
      <c r="D719" t="b">
        <f t="shared" si="10"/>
        <v>1</v>
      </c>
    </row>
    <row r="720" spans="1:4" x14ac:dyDescent="0.3">
      <c r="A720" s="3" t="s">
        <v>924</v>
      </c>
      <c r="B720" s="3">
        <v>105</v>
      </c>
      <c r="C720" s="3">
        <v>0.55810190500000001</v>
      </c>
      <c r="D720" t="b">
        <f t="shared" si="10"/>
        <v>1</v>
      </c>
    </row>
    <row r="721" spans="1:4" x14ac:dyDescent="0.3">
      <c r="A721" s="2" t="s">
        <v>924</v>
      </c>
      <c r="B721" s="2">
        <v>104</v>
      </c>
      <c r="C721" s="2">
        <v>0.67427692299999997</v>
      </c>
      <c r="D721" t="b">
        <f t="shared" si="10"/>
        <v>1</v>
      </c>
    </row>
    <row r="722" spans="1:4" x14ac:dyDescent="0.3">
      <c r="A722" s="3" t="s">
        <v>924</v>
      </c>
      <c r="B722" s="3">
        <v>127</v>
      </c>
      <c r="C722" s="3">
        <v>0.48856614199999998</v>
      </c>
      <c r="D722" t="b">
        <f t="shared" si="10"/>
        <v>1</v>
      </c>
    </row>
    <row r="723" spans="1:4" x14ac:dyDescent="0.3">
      <c r="A723" s="2" t="s">
        <v>924</v>
      </c>
      <c r="B723" s="2">
        <v>803</v>
      </c>
      <c r="C723" s="2">
        <v>0.52866724799999998</v>
      </c>
      <c r="D723" t="b">
        <f t="shared" si="10"/>
        <v>1</v>
      </c>
    </row>
    <row r="724" spans="1:4" x14ac:dyDescent="0.3">
      <c r="A724" s="3" t="s">
        <v>30</v>
      </c>
      <c r="B724" s="3">
        <v>222</v>
      </c>
      <c r="C724" s="3">
        <v>0.51684234200000001</v>
      </c>
      <c r="D724" t="b">
        <f t="shared" si="10"/>
        <v>1</v>
      </c>
    </row>
    <row r="725" spans="1:4" x14ac:dyDescent="0.3">
      <c r="A725" s="2" t="s">
        <v>26</v>
      </c>
      <c r="B725" s="2">
        <v>910</v>
      </c>
      <c r="C725" s="2">
        <v>0.75084472499999999</v>
      </c>
      <c r="D725" t="b">
        <f t="shared" si="10"/>
        <v>1</v>
      </c>
    </row>
    <row r="726" spans="1:4" x14ac:dyDescent="0.3">
      <c r="A726" s="3" t="s">
        <v>26</v>
      </c>
      <c r="B726" s="3">
        <v>177</v>
      </c>
      <c r="C726" s="3">
        <v>0.68608135599999998</v>
      </c>
      <c r="D726" t="b">
        <f t="shared" ref="D726:D789" si="11">B726 &gt; 100</f>
        <v>1</v>
      </c>
    </row>
    <row r="727" spans="1:4" x14ac:dyDescent="0.3">
      <c r="A727" s="2" t="s">
        <v>372</v>
      </c>
      <c r="B727" s="2">
        <v>68</v>
      </c>
      <c r="C727" s="2">
        <v>0.58852794100000005</v>
      </c>
      <c r="D727" t="b">
        <f t="shared" si="11"/>
        <v>0</v>
      </c>
    </row>
    <row r="728" spans="1:4" x14ac:dyDescent="0.3">
      <c r="A728" s="3" t="s">
        <v>30</v>
      </c>
      <c r="B728" s="3">
        <v>3157</v>
      </c>
      <c r="C728" s="3">
        <v>0.63418197700000001</v>
      </c>
      <c r="D728" t="b">
        <f t="shared" si="11"/>
        <v>1</v>
      </c>
    </row>
    <row r="729" spans="1:4" x14ac:dyDescent="0.3">
      <c r="A729" s="2" t="s">
        <v>30</v>
      </c>
      <c r="B729" s="2">
        <v>437</v>
      </c>
      <c r="C729" s="2">
        <v>0.58311556099999995</v>
      </c>
      <c r="D729" t="b">
        <f t="shared" si="11"/>
        <v>1</v>
      </c>
    </row>
    <row r="730" spans="1:4" x14ac:dyDescent="0.3">
      <c r="A730" s="3" t="s">
        <v>924</v>
      </c>
      <c r="B730" s="3">
        <v>316</v>
      </c>
      <c r="C730" s="3">
        <v>0.62640822799999996</v>
      </c>
      <c r="D730" t="b">
        <f t="shared" si="11"/>
        <v>1</v>
      </c>
    </row>
    <row r="731" spans="1:4" x14ac:dyDescent="0.3">
      <c r="A731" s="2" t="s">
        <v>924</v>
      </c>
      <c r="B731" s="2">
        <v>5842</v>
      </c>
      <c r="C731" s="2">
        <v>0.66837627499999996</v>
      </c>
      <c r="D731" t="b">
        <f t="shared" si="11"/>
        <v>1</v>
      </c>
    </row>
    <row r="732" spans="1:4" x14ac:dyDescent="0.3">
      <c r="A732" s="3" t="s">
        <v>627</v>
      </c>
      <c r="B732" s="3">
        <v>40</v>
      </c>
      <c r="C732" s="3">
        <v>0.72004749999999995</v>
      </c>
      <c r="D732" t="b">
        <f t="shared" si="11"/>
        <v>0</v>
      </c>
    </row>
    <row r="733" spans="1:4" x14ac:dyDescent="0.3">
      <c r="A733" s="2" t="s">
        <v>30</v>
      </c>
      <c r="B733" s="2">
        <v>46</v>
      </c>
      <c r="C733" s="2">
        <v>0.60427173899999997</v>
      </c>
      <c r="D733" t="b">
        <f t="shared" si="11"/>
        <v>0</v>
      </c>
    </row>
    <row r="734" spans="1:4" x14ac:dyDescent="0.3">
      <c r="A734" s="3" t="s">
        <v>45</v>
      </c>
      <c r="B734" s="3">
        <v>526</v>
      </c>
      <c r="C734" s="3">
        <v>0.73168022799999999</v>
      </c>
      <c r="D734" t="b">
        <f t="shared" si="11"/>
        <v>1</v>
      </c>
    </row>
    <row r="735" spans="1:4" x14ac:dyDescent="0.3">
      <c r="A735" s="2" t="s">
        <v>45</v>
      </c>
      <c r="B735" s="2">
        <v>37</v>
      </c>
      <c r="C735" s="2">
        <v>0.39683513500000001</v>
      </c>
      <c r="D735" t="b">
        <f t="shared" si="11"/>
        <v>0</v>
      </c>
    </row>
    <row r="736" spans="1:4" x14ac:dyDescent="0.3">
      <c r="A736" s="3" t="s">
        <v>627</v>
      </c>
      <c r="B736" s="3">
        <v>27</v>
      </c>
      <c r="C736" s="3">
        <v>0.64804074099999998</v>
      </c>
      <c r="D736" t="b">
        <f t="shared" si="11"/>
        <v>0</v>
      </c>
    </row>
    <row r="737" spans="1:4" x14ac:dyDescent="0.3">
      <c r="A737" s="2" t="s">
        <v>26</v>
      </c>
      <c r="B737" s="2">
        <v>450</v>
      </c>
      <c r="C737" s="2">
        <v>0.571114444</v>
      </c>
      <c r="D737" t="b">
        <f t="shared" si="11"/>
        <v>1</v>
      </c>
    </row>
    <row r="738" spans="1:4" x14ac:dyDescent="0.3">
      <c r="A738" s="3" t="s">
        <v>22</v>
      </c>
      <c r="B738" s="3">
        <v>17</v>
      </c>
      <c r="C738" s="3">
        <v>0.440470588</v>
      </c>
      <c r="D738" t="b">
        <f t="shared" si="11"/>
        <v>0</v>
      </c>
    </row>
    <row r="739" spans="1:4" x14ac:dyDescent="0.3">
      <c r="A739" s="2" t="s">
        <v>26</v>
      </c>
      <c r="B739" s="2">
        <v>84</v>
      </c>
      <c r="C739" s="2">
        <v>0.72982857099999998</v>
      </c>
      <c r="D739" t="b">
        <f t="shared" si="11"/>
        <v>0</v>
      </c>
    </row>
    <row r="740" spans="1:4" x14ac:dyDescent="0.3">
      <c r="A740" s="3" t="s">
        <v>26</v>
      </c>
      <c r="B740" s="3">
        <v>95</v>
      </c>
      <c r="C740" s="3">
        <v>0.70640526299999995</v>
      </c>
      <c r="D740" t="b">
        <f t="shared" si="11"/>
        <v>0</v>
      </c>
    </row>
    <row r="741" spans="1:4" x14ac:dyDescent="0.3">
      <c r="A741" s="2" t="s">
        <v>26</v>
      </c>
      <c r="B741" s="2">
        <v>15</v>
      </c>
      <c r="C741" s="2">
        <v>0.73512666699999996</v>
      </c>
      <c r="D741" t="b">
        <f t="shared" si="11"/>
        <v>0</v>
      </c>
    </row>
    <row r="742" spans="1:4" x14ac:dyDescent="0.3">
      <c r="A742" s="3" t="s">
        <v>34</v>
      </c>
      <c r="B742" s="3">
        <v>12</v>
      </c>
      <c r="C742" s="3">
        <v>0.60975833300000004</v>
      </c>
      <c r="D742" t="b">
        <f t="shared" si="11"/>
        <v>0</v>
      </c>
    </row>
    <row r="743" spans="1:4" x14ac:dyDescent="0.3">
      <c r="A743" s="2" t="s">
        <v>34</v>
      </c>
      <c r="B743" s="2">
        <v>77</v>
      </c>
      <c r="C743" s="2">
        <v>0.80681168800000003</v>
      </c>
      <c r="D743" t="b">
        <f t="shared" si="11"/>
        <v>0</v>
      </c>
    </row>
    <row r="744" spans="1:4" x14ac:dyDescent="0.3">
      <c r="A744" s="3" t="s">
        <v>924</v>
      </c>
      <c r="B744" s="3">
        <v>33</v>
      </c>
      <c r="C744" s="3">
        <v>0.536242424</v>
      </c>
      <c r="D744" t="b">
        <f t="shared" si="11"/>
        <v>0</v>
      </c>
    </row>
    <row r="745" spans="1:4" x14ac:dyDescent="0.3">
      <c r="A745" s="2" t="s">
        <v>26</v>
      </c>
      <c r="B745" s="2">
        <v>3225</v>
      </c>
      <c r="C745" s="2">
        <v>0.57310734900000004</v>
      </c>
      <c r="D745" t="b">
        <f t="shared" si="11"/>
        <v>1</v>
      </c>
    </row>
    <row r="746" spans="1:4" x14ac:dyDescent="0.3">
      <c r="A746" s="3" t="s">
        <v>30</v>
      </c>
      <c r="B746" s="3">
        <v>552</v>
      </c>
      <c r="C746" s="3">
        <v>0.62719474600000003</v>
      </c>
      <c r="D746" t="b">
        <f t="shared" si="11"/>
        <v>1</v>
      </c>
    </row>
    <row r="747" spans="1:4" x14ac:dyDescent="0.3">
      <c r="A747" s="2" t="s">
        <v>34</v>
      </c>
      <c r="B747" s="2">
        <v>1523</v>
      </c>
      <c r="C747" s="2">
        <v>0.59549888399999995</v>
      </c>
      <c r="D747" t="b">
        <f t="shared" si="11"/>
        <v>1</v>
      </c>
    </row>
    <row r="748" spans="1:4" x14ac:dyDescent="0.3">
      <c r="A748" s="3" t="s">
        <v>63</v>
      </c>
      <c r="B748" s="3">
        <v>447</v>
      </c>
      <c r="C748" s="3">
        <v>0.48734183399999997</v>
      </c>
      <c r="D748" t="b">
        <f t="shared" si="11"/>
        <v>1</v>
      </c>
    </row>
    <row r="749" spans="1:4" x14ac:dyDescent="0.3">
      <c r="A749" s="2" t="s">
        <v>26</v>
      </c>
      <c r="B749" s="2">
        <v>1486</v>
      </c>
      <c r="C749" s="2">
        <v>0.67237415899999997</v>
      </c>
      <c r="D749" t="b">
        <f t="shared" si="11"/>
        <v>1</v>
      </c>
    </row>
    <row r="750" spans="1:4" x14ac:dyDescent="0.3">
      <c r="A750" s="3" t="s">
        <v>22</v>
      </c>
      <c r="B750" s="3">
        <v>162</v>
      </c>
      <c r="C750" s="3">
        <v>0.49341604900000002</v>
      </c>
      <c r="D750" t="b">
        <f t="shared" si="11"/>
        <v>1</v>
      </c>
    </row>
    <row r="751" spans="1:4" x14ac:dyDescent="0.3">
      <c r="A751" s="2" t="s">
        <v>26</v>
      </c>
      <c r="B751" s="2">
        <v>61</v>
      </c>
      <c r="C751" s="2">
        <v>0.61622786900000004</v>
      </c>
      <c r="D751" t="b">
        <f t="shared" si="11"/>
        <v>0</v>
      </c>
    </row>
    <row r="752" spans="1:4" x14ac:dyDescent="0.3">
      <c r="A752" s="3" t="s">
        <v>26</v>
      </c>
      <c r="B752" s="3">
        <v>560</v>
      </c>
      <c r="C752" s="3">
        <v>0.77467178599999997</v>
      </c>
      <c r="D752" t="b">
        <f t="shared" si="11"/>
        <v>1</v>
      </c>
    </row>
    <row r="753" spans="1:4" x14ac:dyDescent="0.3">
      <c r="A753" s="2" t="s">
        <v>26</v>
      </c>
      <c r="B753" s="2">
        <v>546</v>
      </c>
      <c r="C753" s="2">
        <v>0.77354212499999997</v>
      </c>
      <c r="D753" t="b">
        <f t="shared" si="11"/>
        <v>1</v>
      </c>
    </row>
    <row r="754" spans="1:4" x14ac:dyDescent="0.3">
      <c r="A754" s="3" t="s">
        <v>30</v>
      </c>
      <c r="B754" s="3">
        <v>508</v>
      </c>
      <c r="C754" s="3">
        <v>0.77739350399999996</v>
      </c>
      <c r="D754" t="b">
        <f t="shared" si="11"/>
        <v>1</v>
      </c>
    </row>
    <row r="755" spans="1:4" x14ac:dyDescent="0.3">
      <c r="A755" s="2" t="s">
        <v>30</v>
      </c>
      <c r="B755" s="2">
        <v>986</v>
      </c>
      <c r="C755" s="2">
        <v>0.73789624700000001</v>
      </c>
      <c r="D755" t="b">
        <f t="shared" si="11"/>
        <v>1</v>
      </c>
    </row>
    <row r="756" spans="1:4" x14ac:dyDescent="0.3">
      <c r="A756" s="3" t="s">
        <v>30</v>
      </c>
      <c r="B756" s="3">
        <v>39</v>
      </c>
      <c r="C756" s="3">
        <v>0.682597436</v>
      </c>
      <c r="D756" t="b">
        <f t="shared" si="11"/>
        <v>0</v>
      </c>
    </row>
    <row r="757" spans="1:4" x14ac:dyDescent="0.3">
      <c r="A757" s="2" t="s">
        <v>627</v>
      </c>
      <c r="B757" s="2">
        <v>58</v>
      </c>
      <c r="C757" s="2">
        <v>0.46216724100000001</v>
      </c>
      <c r="D757" t="b">
        <f t="shared" si="11"/>
        <v>0</v>
      </c>
    </row>
    <row r="758" spans="1:4" x14ac:dyDescent="0.3">
      <c r="A758" s="3" t="s">
        <v>63</v>
      </c>
      <c r="B758" s="3">
        <v>32</v>
      </c>
      <c r="C758" s="3">
        <v>0.70508749999999998</v>
      </c>
      <c r="D758" t="b">
        <f t="shared" si="11"/>
        <v>0</v>
      </c>
    </row>
    <row r="759" spans="1:4" x14ac:dyDescent="0.3">
      <c r="A759" s="2" t="s">
        <v>26</v>
      </c>
      <c r="B759" s="2">
        <v>255</v>
      </c>
      <c r="C759" s="2">
        <v>0.58458078400000002</v>
      </c>
      <c r="D759" t="b">
        <f t="shared" si="11"/>
        <v>1</v>
      </c>
    </row>
    <row r="760" spans="1:4" x14ac:dyDescent="0.3">
      <c r="A760" s="3" t="s">
        <v>26</v>
      </c>
      <c r="B760" s="3">
        <v>247</v>
      </c>
      <c r="C760" s="3">
        <v>0.53356072899999996</v>
      </c>
      <c r="D760" t="b">
        <f t="shared" si="11"/>
        <v>1</v>
      </c>
    </row>
    <row r="761" spans="1:4" x14ac:dyDescent="0.3">
      <c r="A761" s="2" t="s">
        <v>26</v>
      </c>
      <c r="B761" s="2">
        <v>499</v>
      </c>
      <c r="C761" s="2">
        <v>0.48374569099999998</v>
      </c>
      <c r="D761" t="b">
        <f t="shared" si="11"/>
        <v>1</v>
      </c>
    </row>
    <row r="762" spans="1:4" x14ac:dyDescent="0.3">
      <c r="A762" s="3" t="s">
        <v>26</v>
      </c>
      <c r="B762" s="3">
        <v>164</v>
      </c>
      <c r="C762" s="3">
        <v>0.528484756</v>
      </c>
      <c r="D762" t="b">
        <f t="shared" si="11"/>
        <v>1</v>
      </c>
    </row>
    <row r="763" spans="1:4" x14ac:dyDescent="0.3">
      <c r="A763" s="2" t="s">
        <v>26</v>
      </c>
      <c r="B763" s="2">
        <v>163</v>
      </c>
      <c r="C763" s="2">
        <v>0.56296380400000001</v>
      </c>
      <c r="D763" t="b">
        <f t="shared" si="11"/>
        <v>1</v>
      </c>
    </row>
    <row r="764" spans="1:4" x14ac:dyDescent="0.3">
      <c r="A764" s="3" t="s">
        <v>30</v>
      </c>
      <c r="B764" s="3">
        <v>243</v>
      </c>
      <c r="C764" s="3">
        <v>0.59810246899999997</v>
      </c>
      <c r="D764" t="b">
        <f t="shared" si="11"/>
        <v>1</v>
      </c>
    </row>
    <row r="765" spans="1:4" x14ac:dyDescent="0.3">
      <c r="A765" s="2" t="s">
        <v>26</v>
      </c>
      <c r="B765" s="2">
        <v>433</v>
      </c>
      <c r="C765" s="2">
        <v>0.57458776</v>
      </c>
      <c r="D765" t="b">
        <f t="shared" si="11"/>
        <v>1</v>
      </c>
    </row>
    <row r="766" spans="1:4" x14ac:dyDescent="0.3">
      <c r="A766" s="3" t="s">
        <v>26</v>
      </c>
      <c r="B766" s="3">
        <v>228</v>
      </c>
      <c r="C766" s="3">
        <v>0.55772543900000005</v>
      </c>
      <c r="D766" t="b">
        <f t="shared" si="11"/>
        <v>1</v>
      </c>
    </row>
    <row r="767" spans="1:4" x14ac:dyDescent="0.3">
      <c r="A767" s="2" t="s">
        <v>30</v>
      </c>
      <c r="B767" s="2">
        <v>841</v>
      </c>
      <c r="C767" s="2">
        <v>0.67541569599999995</v>
      </c>
      <c r="D767" t="b">
        <f t="shared" si="11"/>
        <v>1</v>
      </c>
    </row>
    <row r="768" spans="1:4" x14ac:dyDescent="0.3">
      <c r="A768" s="3" t="s">
        <v>26</v>
      </c>
      <c r="B768" s="3">
        <v>654</v>
      </c>
      <c r="C768" s="3">
        <v>0.61956054999999999</v>
      </c>
      <c r="D768" t="b">
        <f t="shared" si="11"/>
        <v>1</v>
      </c>
    </row>
    <row r="769" spans="1:4" x14ac:dyDescent="0.3">
      <c r="A769" s="2" t="s">
        <v>26</v>
      </c>
      <c r="B769" s="2">
        <v>140</v>
      </c>
      <c r="C769" s="2">
        <v>0.52129071400000004</v>
      </c>
      <c r="D769" t="b">
        <f t="shared" si="11"/>
        <v>1</v>
      </c>
    </row>
    <row r="770" spans="1:4" x14ac:dyDescent="0.3">
      <c r="A770" s="3" t="s">
        <v>34</v>
      </c>
      <c r="B770" s="3">
        <v>995</v>
      </c>
      <c r="C770" s="3">
        <v>0.72203919599999999</v>
      </c>
      <c r="D770" t="b">
        <f t="shared" si="11"/>
        <v>1</v>
      </c>
    </row>
    <row r="771" spans="1:4" x14ac:dyDescent="0.3">
      <c r="A771" s="2" t="s">
        <v>26</v>
      </c>
      <c r="B771" s="2">
        <v>420</v>
      </c>
      <c r="C771" s="2">
        <v>0.78510976200000004</v>
      </c>
      <c r="D771" t="b">
        <f t="shared" si="11"/>
        <v>1</v>
      </c>
    </row>
    <row r="772" spans="1:4" x14ac:dyDescent="0.3">
      <c r="A772" s="3" t="s">
        <v>22</v>
      </c>
      <c r="B772" s="3">
        <v>931</v>
      </c>
      <c r="C772" s="3">
        <v>0.68798388799999999</v>
      </c>
      <c r="D772" t="b">
        <f t="shared" si="11"/>
        <v>1</v>
      </c>
    </row>
    <row r="773" spans="1:4" x14ac:dyDescent="0.3">
      <c r="A773" s="2" t="s">
        <v>30</v>
      </c>
      <c r="B773" s="2">
        <v>569</v>
      </c>
      <c r="C773" s="2">
        <v>0.76937135300000004</v>
      </c>
      <c r="D773" t="b">
        <f t="shared" si="11"/>
        <v>1</v>
      </c>
    </row>
    <row r="774" spans="1:4" x14ac:dyDescent="0.3">
      <c r="A774" s="3" t="s">
        <v>30</v>
      </c>
      <c r="B774" s="3">
        <v>2466</v>
      </c>
      <c r="C774" s="3">
        <v>0.65956244900000005</v>
      </c>
      <c r="D774" t="b">
        <f t="shared" si="11"/>
        <v>1</v>
      </c>
    </row>
    <row r="775" spans="1:4" x14ac:dyDescent="0.3">
      <c r="A775" s="2" t="s">
        <v>45</v>
      </c>
      <c r="B775" s="2">
        <v>64</v>
      </c>
      <c r="C775" s="2">
        <v>0.420345313</v>
      </c>
      <c r="D775" t="b">
        <f t="shared" si="11"/>
        <v>0</v>
      </c>
    </row>
    <row r="776" spans="1:4" x14ac:dyDescent="0.3">
      <c r="A776" s="3" t="s">
        <v>30</v>
      </c>
      <c r="B776" s="3">
        <v>462</v>
      </c>
      <c r="C776" s="3">
        <v>0.49419610400000002</v>
      </c>
      <c r="D776" t="b">
        <f t="shared" si="11"/>
        <v>1</v>
      </c>
    </row>
    <row r="777" spans="1:4" x14ac:dyDescent="0.3">
      <c r="A777" s="2" t="s">
        <v>63</v>
      </c>
      <c r="B777" s="2">
        <v>242</v>
      </c>
      <c r="C777" s="2">
        <v>0.66164297500000002</v>
      </c>
      <c r="D777" t="b">
        <f t="shared" si="11"/>
        <v>1</v>
      </c>
    </row>
    <row r="778" spans="1:4" x14ac:dyDescent="0.3">
      <c r="A778" s="3" t="s">
        <v>26</v>
      </c>
      <c r="B778" s="3">
        <v>95</v>
      </c>
      <c r="C778" s="3">
        <v>0.68682315800000004</v>
      </c>
      <c r="D778" t="b">
        <f t="shared" si="11"/>
        <v>0</v>
      </c>
    </row>
    <row r="779" spans="1:4" x14ac:dyDescent="0.3">
      <c r="A779" s="2" t="s">
        <v>26</v>
      </c>
      <c r="B779" s="2">
        <v>122</v>
      </c>
      <c r="C779" s="2">
        <v>0.63163934399999999</v>
      </c>
      <c r="D779" t="b">
        <f t="shared" si="11"/>
        <v>1</v>
      </c>
    </row>
    <row r="780" spans="1:4" x14ac:dyDescent="0.3">
      <c r="A780" s="3" t="s">
        <v>26</v>
      </c>
      <c r="B780" s="3">
        <v>577</v>
      </c>
      <c r="C780" s="3">
        <v>0.37229289399999999</v>
      </c>
      <c r="D780" t="b">
        <f t="shared" si="11"/>
        <v>1</v>
      </c>
    </row>
    <row r="781" spans="1:4" x14ac:dyDescent="0.3">
      <c r="A781" s="2" t="s">
        <v>63</v>
      </c>
      <c r="B781" s="2">
        <v>1231</v>
      </c>
      <c r="C781" s="2">
        <v>0.81098359099999995</v>
      </c>
      <c r="D781" t="b">
        <f t="shared" si="11"/>
        <v>1</v>
      </c>
    </row>
    <row r="782" spans="1:4" x14ac:dyDescent="0.3">
      <c r="A782" s="3" t="s">
        <v>63</v>
      </c>
      <c r="B782" s="3">
        <v>117</v>
      </c>
      <c r="C782" s="3">
        <v>0.72677350399999996</v>
      </c>
      <c r="D782" t="b">
        <f t="shared" si="11"/>
        <v>1</v>
      </c>
    </row>
    <row r="783" spans="1:4" x14ac:dyDescent="0.3">
      <c r="A783" s="2" t="s">
        <v>30</v>
      </c>
      <c r="B783" s="2">
        <v>30</v>
      </c>
      <c r="C783" s="2">
        <v>0.44108999999999998</v>
      </c>
      <c r="D783" t="b">
        <f t="shared" si="11"/>
        <v>0</v>
      </c>
    </row>
    <row r="784" spans="1:4" x14ac:dyDescent="0.3">
      <c r="A784" s="3" t="s">
        <v>26</v>
      </c>
      <c r="B784" s="3">
        <v>384</v>
      </c>
      <c r="C784" s="3">
        <v>0.77624635399999997</v>
      </c>
      <c r="D784" t="b">
        <f t="shared" si="11"/>
        <v>1</v>
      </c>
    </row>
    <row r="785" spans="1:4" x14ac:dyDescent="0.3">
      <c r="A785" s="2" t="s">
        <v>26</v>
      </c>
      <c r="B785" s="2">
        <v>432</v>
      </c>
      <c r="C785" s="2">
        <v>0.51771412000000006</v>
      </c>
      <c r="D785" t="b">
        <f t="shared" si="11"/>
        <v>1</v>
      </c>
    </row>
    <row r="786" spans="1:4" x14ac:dyDescent="0.3">
      <c r="A786" s="3" t="s">
        <v>26</v>
      </c>
      <c r="B786" s="3">
        <v>138</v>
      </c>
      <c r="C786" s="3">
        <v>0.455077536</v>
      </c>
      <c r="D786" t="b">
        <f t="shared" si="11"/>
        <v>1</v>
      </c>
    </row>
    <row r="787" spans="1:4" x14ac:dyDescent="0.3">
      <c r="A787" s="2" t="s">
        <v>95</v>
      </c>
      <c r="B787" s="2">
        <v>414</v>
      </c>
      <c r="C787" s="2">
        <v>0.49253792299999999</v>
      </c>
      <c r="D787" t="b">
        <f t="shared" si="11"/>
        <v>1</v>
      </c>
    </row>
    <row r="788" spans="1:4" x14ac:dyDescent="0.3">
      <c r="A788" s="3" t="s">
        <v>372</v>
      </c>
      <c r="B788" s="3">
        <v>657</v>
      </c>
      <c r="C788" s="3">
        <v>0.67097869099999996</v>
      </c>
      <c r="D788" t="b">
        <f t="shared" si="11"/>
        <v>1</v>
      </c>
    </row>
    <row r="789" spans="1:4" x14ac:dyDescent="0.3">
      <c r="A789" s="2" t="s">
        <v>924</v>
      </c>
      <c r="B789" s="2">
        <v>1229</v>
      </c>
      <c r="C789" s="2">
        <v>0.78150561399999996</v>
      </c>
      <c r="D789" t="b">
        <f t="shared" si="11"/>
        <v>1</v>
      </c>
    </row>
    <row r="790" spans="1:4" x14ac:dyDescent="0.3">
      <c r="A790" s="3" t="s">
        <v>924</v>
      </c>
      <c r="B790" s="3">
        <v>317</v>
      </c>
      <c r="C790" s="3">
        <v>0.766100946</v>
      </c>
      <c r="D790" t="b">
        <f t="shared" ref="D790:D853" si="12">B790 &gt; 100</f>
        <v>1</v>
      </c>
    </row>
    <row r="791" spans="1:4" x14ac:dyDescent="0.3">
      <c r="A791" s="2" t="s">
        <v>924</v>
      </c>
      <c r="B791" s="2">
        <v>4599</v>
      </c>
      <c r="C791" s="2">
        <v>0.79129426000000003</v>
      </c>
      <c r="D791" t="b">
        <f t="shared" si="12"/>
        <v>1</v>
      </c>
    </row>
    <row r="792" spans="1:4" x14ac:dyDescent="0.3">
      <c r="A792" s="3" t="s">
        <v>30</v>
      </c>
      <c r="B792" s="3">
        <v>151</v>
      </c>
      <c r="C792" s="3">
        <v>0.75133774799999997</v>
      </c>
      <c r="D792" t="b">
        <f t="shared" si="12"/>
        <v>1</v>
      </c>
    </row>
    <row r="793" spans="1:4" x14ac:dyDescent="0.3">
      <c r="A793" s="2" t="s">
        <v>30</v>
      </c>
      <c r="B793" s="2">
        <v>475</v>
      </c>
      <c r="C793" s="2">
        <v>0.76691073700000001</v>
      </c>
      <c r="D793" t="b">
        <f t="shared" si="12"/>
        <v>1</v>
      </c>
    </row>
    <row r="794" spans="1:4" x14ac:dyDescent="0.3">
      <c r="A794" s="3" t="s">
        <v>30</v>
      </c>
      <c r="B794" s="3">
        <v>141</v>
      </c>
      <c r="C794" s="3">
        <v>0.81980709200000002</v>
      </c>
      <c r="D794" t="b">
        <f t="shared" si="12"/>
        <v>1</v>
      </c>
    </row>
    <row r="795" spans="1:4" x14ac:dyDescent="0.3">
      <c r="A795" s="2" t="s">
        <v>26</v>
      </c>
      <c r="B795" s="2">
        <v>181</v>
      </c>
      <c r="C795" s="2">
        <v>0.79925856399999995</v>
      </c>
      <c r="D795" t="b">
        <f t="shared" si="12"/>
        <v>1</v>
      </c>
    </row>
    <row r="796" spans="1:4" x14ac:dyDescent="0.3">
      <c r="A796" s="3" t="s">
        <v>26</v>
      </c>
      <c r="B796" s="3">
        <v>617</v>
      </c>
      <c r="C796" s="3">
        <v>0.79938557499999996</v>
      </c>
      <c r="D796" t="b">
        <f t="shared" si="12"/>
        <v>1</v>
      </c>
    </row>
    <row r="797" spans="1:4" x14ac:dyDescent="0.3">
      <c r="A797" s="2" t="s">
        <v>30</v>
      </c>
      <c r="B797" s="2">
        <v>32</v>
      </c>
      <c r="C797" s="2">
        <v>0.57272187500000005</v>
      </c>
      <c r="D797" t="b">
        <f t="shared" si="12"/>
        <v>0</v>
      </c>
    </row>
    <row r="798" spans="1:4" x14ac:dyDescent="0.3">
      <c r="A798" s="3" t="s">
        <v>30</v>
      </c>
      <c r="B798" s="3">
        <v>23</v>
      </c>
      <c r="C798" s="3">
        <v>0.30565652199999999</v>
      </c>
      <c r="D798" t="b">
        <f t="shared" si="12"/>
        <v>0</v>
      </c>
    </row>
    <row r="799" spans="1:4" x14ac:dyDescent="0.3">
      <c r="A799" s="2" t="s">
        <v>95</v>
      </c>
      <c r="B799" s="2">
        <v>16</v>
      </c>
      <c r="C799" s="2">
        <v>0.41912500000000003</v>
      </c>
      <c r="D799" t="b">
        <f t="shared" si="12"/>
        <v>0</v>
      </c>
    </row>
    <row r="800" spans="1:4" x14ac:dyDescent="0.3">
      <c r="A800" s="3" t="s">
        <v>22</v>
      </c>
      <c r="B800" s="3">
        <v>141</v>
      </c>
      <c r="C800" s="3">
        <v>0.37864042599999997</v>
      </c>
      <c r="D800" t="b">
        <f t="shared" si="12"/>
        <v>1</v>
      </c>
    </row>
    <row r="801" spans="1:4" x14ac:dyDescent="0.3">
      <c r="A801" s="2" t="s">
        <v>30</v>
      </c>
      <c r="B801" s="2">
        <v>16</v>
      </c>
      <c r="C801" s="2">
        <v>0.73819999999999997</v>
      </c>
      <c r="D801" t="b">
        <f t="shared" si="12"/>
        <v>0</v>
      </c>
    </row>
    <row r="802" spans="1:4" x14ac:dyDescent="0.3">
      <c r="A802" s="3" t="s">
        <v>30</v>
      </c>
      <c r="B802" s="3">
        <v>29</v>
      </c>
      <c r="C802" s="3">
        <v>0.45576206899999999</v>
      </c>
      <c r="D802" t="b">
        <f t="shared" si="12"/>
        <v>0</v>
      </c>
    </row>
    <row r="803" spans="1:4" x14ac:dyDescent="0.3">
      <c r="A803" s="2" t="s">
        <v>45</v>
      </c>
      <c r="B803" s="2">
        <v>3712</v>
      </c>
      <c r="C803" s="2">
        <v>0.72541899200000004</v>
      </c>
      <c r="D803" t="b">
        <f t="shared" si="12"/>
        <v>1</v>
      </c>
    </row>
    <row r="804" spans="1:4" x14ac:dyDescent="0.3">
      <c r="A804" s="3" t="s">
        <v>924</v>
      </c>
      <c r="B804" s="3">
        <v>716</v>
      </c>
      <c r="C804" s="3">
        <v>0.77249650800000003</v>
      </c>
      <c r="D804" t="b">
        <f t="shared" si="12"/>
        <v>1</v>
      </c>
    </row>
    <row r="805" spans="1:4" x14ac:dyDescent="0.3">
      <c r="A805" s="2" t="s">
        <v>26</v>
      </c>
      <c r="B805" s="2">
        <v>17</v>
      </c>
      <c r="C805" s="2">
        <v>8.7452941000000006E-2</v>
      </c>
      <c r="D805" t="b">
        <f t="shared" si="12"/>
        <v>0</v>
      </c>
    </row>
    <row r="806" spans="1:4" x14ac:dyDescent="0.3">
      <c r="A806" s="3" t="s">
        <v>26</v>
      </c>
      <c r="B806" s="3">
        <v>12</v>
      </c>
      <c r="C806" s="3">
        <v>0.50900000000000001</v>
      </c>
      <c r="D806" t="b">
        <f t="shared" si="12"/>
        <v>0</v>
      </c>
    </row>
    <row r="807" spans="1:4" x14ac:dyDescent="0.3">
      <c r="A807" s="2" t="s">
        <v>627</v>
      </c>
      <c r="B807" s="2">
        <v>392</v>
      </c>
      <c r="C807" s="2">
        <v>0.53051913299999998</v>
      </c>
      <c r="D807" t="b">
        <f t="shared" si="12"/>
        <v>1</v>
      </c>
    </row>
    <row r="808" spans="1:4" x14ac:dyDescent="0.3">
      <c r="A808" s="3" t="s">
        <v>26</v>
      </c>
      <c r="B808" s="3">
        <v>960</v>
      </c>
      <c r="C808" s="3">
        <v>0.68291374999999999</v>
      </c>
      <c r="D808" t="b">
        <f t="shared" si="12"/>
        <v>1</v>
      </c>
    </row>
    <row r="809" spans="1:4" x14ac:dyDescent="0.3">
      <c r="A809" s="2" t="s">
        <v>34</v>
      </c>
      <c r="B809" s="2">
        <v>1552</v>
      </c>
      <c r="C809" s="2">
        <v>0.62913543800000005</v>
      </c>
      <c r="D809" t="b">
        <f t="shared" si="12"/>
        <v>1</v>
      </c>
    </row>
    <row r="810" spans="1:4" x14ac:dyDescent="0.3">
      <c r="A810" s="3" t="s">
        <v>30</v>
      </c>
      <c r="B810" s="3">
        <v>175</v>
      </c>
      <c r="C810" s="3">
        <v>0.62507942900000002</v>
      </c>
      <c r="D810" t="b">
        <f t="shared" si="12"/>
        <v>1</v>
      </c>
    </row>
    <row r="811" spans="1:4" x14ac:dyDescent="0.3">
      <c r="A811" s="2" t="s">
        <v>63</v>
      </c>
      <c r="B811" s="2">
        <v>227</v>
      </c>
      <c r="C811" s="2">
        <v>0.65953700400000004</v>
      </c>
      <c r="D811" t="b">
        <f t="shared" si="12"/>
        <v>1</v>
      </c>
    </row>
    <row r="812" spans="1:4" x14ac:dyDescent="0.3">
      <c r="A812" s="3" t="s">
        <v>34</v>
      </c>
      <c r="B812" s="3">
        <v>291</v>
      </c>
      <c r="C812" s="3">
        <v>0.64110103100000004</v>
      </c>
      <c r="D812" t="b">
        <f t="shared" si="12"/>
        <v>1</v>
      </c>
    </row>
    <row r="813" spans="1:4" x14ac:dyDescent="0.3">
      <c r="A813" s="2" t="s">
        <v>30</v>
      </c>
      <c r="B813" s="2">
        <v>148</v>
      </c>
      <c r="C813" s="2">
        <v>0.60167026999999995</v>
      </c>
      <c r="D813" t="b">
        <f t="shared" si="12"/>
        <v>1</v>
      </c>
    </row>
    <row r="814" spans="1:4" x14ac:dyDescent="0.3">
      <c r="A814" s="3" t="s">
        <v>22</v>
      </c>
      <c r="B814" s="3">
        <v>1593</v>
      </c>
      <c r="C814" s="3">
        <v>0.54011381000000003</v>
      </c>
      <c r="D814" t="b">
        <f t="shared" si="12"/>
        <v>1</v>
      </c>
    </row>
    <row r="815" spans="1:4" x14ac:dyDescent="0.3">
      <c r="A815" s="2" t="s">
        <v>26</v>
      </c>
      <c r="B815" s="2">
        <v>514</v>
      </c>
      <c r="C815" s="2">
        <v>0.44398326799999999</v>
      </c>
      <c r="D815" t="b">
        <f t="shared" si="12"/>
        <v>1</v>
      </c>
    </row>
    <row r="816" spans="1:4" x14ac:dyDescent="0.3">
      <c r="A816" s="3" t="s">
        <v>26</v>
      </c>
      <c r="B816" s="3">
        <v>1139</v>
      </c>
      <c r="C816" s="3">
        <v>0.619407814</v>
      </c>
      <c r="D816" t="b">
        <f t="shared" si="12"/>
        <v>1</v>
      </c>
    </row>
    <row r="817" spans="1:4" x14ac:dyDescent="0.3">
      <c r="A817" s="2" t="s">
        <v>26</v>
      </c>
      <c r="B817" s="2">
        <v>607</v>
      </c>
      <c r="C817" s="2">
        <v>0.65260313000000003</v>
      </c>
      <c r="D817" t="b">
        <f t="shared" si="12"/>
        <v>1</v>
      </c>
    </row>
    <row r="818" spans="1:4" x14ac:dyDescent="0.3">
      <c r="A818" s="3" t="s">
        <v>26</v>
      </c>
      <c r="B818" s="3">
        <v>1965</v>
      </c>
      <c r="C818" s="3">
        <v>0.64867333299999996</v>
      </c>
      <c r="D818" t="b">
        <f t="shared" si="12"/>
        <v>1</v>
      </c>
    </row>
    <row r="819" spans="1:4" x14ac:dyDescent="0.3">
      <c r="A819" s="2" t="s">
        <v>26</v>
      </c>
      <c r="B819" s="2">
        <v>578</v>
      </c>
      <c r="C819" s="2">
        <v>0.61868771600000005</v>
      </c>
      <c r="D819" t="b">
        <f t="shared" si="12"/>
        <v>1</v>
      </c>
    </row>
    <row r="820" spans="1:4" x14ac:dyDescent="0.3">
      <c r="A820" s="3" t="s">
        <v>372</v>
      </c>
      <c r="B820" s="3">
        <v>84</v>
      </c>
      <c r="C820" s="3">
        <v>0.63472499999999998</v>
      </c>
      <c r="D820" t="b">
        <f t="shared" si="12"/>
        <v>0</v>
      </c>
    </row>
    <row r="821" spans="1:4" x14ac:dyDescent="0.3">
      <c r="A821" s="2" t="s">
        <v>34</v>
      </c>
      <c r="B821" s="2">
        <v>683</v>
      </c>
      <c r="C821" s="2">
        <v>0.76753645699999995</v>
      </c>
      <c r="D821" t="b">
        <f t="shared" si="12"/>
        <v>1</v>
      </c>
    </row>
    <row r="822" spans="1:4" x14ac:dyDescent="0.3">
      <c r="A822" s="3" t="s">
        <v>30</v>
      </c>
      <c r="B822" s="3">
        <v>177</v>
      </c>
      <c r="C822" s="3">
        <v>0.72652146900000003</v>
      </c>
      <c r="D822" t="b">
        <f t="shared" si="12"/>
        <v>1</v>
      </c>
    </row>
    <row r="823" spans="1:4" x14ac:dyDescent="0.3">
      <c r="A823" s="2" t="s">
        <v>26</v>
      </c>
      <c r="B823" s="2">
        <v>354</v>
      </c>
      <c r="C823" s="2">
        <v>0.69733502800000002</v>
      </c>
      <c r="D823" t="b">
        <f t="shared" si="12"/>
        <v>1</v>
      </c>
    </row>
    <row r="824" spans="1:4" x14ac:dyDescent="0.3">
      <c r="A824" s="3" t="s">
        <v>34</v>
      </c>
      <c r="B824" s="3">
        <v>99</v>
      </c>
      <c r="C824" s="3">
        <v>0.61236868700000002</v>
      </c>
      <c r="D824" t="b">
        <f t="shared" si="12"/>
        <v>0</v>
      </c>
    </row>
    <row r="825" spans="1:4" x14ac:dyDescent="0.3">
      <c r="A825" s="2" t="s">
        <v>30</v>
      </c>
      <c r="B825" s="2">
        <v>312</v>
      </c>
      <c r="C825" s="2">
        <v>0.65628621799999998</v>
      </c>
      <c r="D825" t="b">
        <f t="shared" si="12"/>
        <v>1</v>
      </c>
    </row>
    <row r="826" spans="1:4" x14ac:dyDescent="0.3">
      <c r="A826" s="3" t="s">
        <v>34</v>
      </c>
      <c r="B826" s="3">
        <v>10</v>
      </c>
      <c r="C826" s="3">
        <v>0.59440000000000004</v>
      </c>
      <c r="D826" t="b">
        <f t="shared" si="12"/>
        <v>0</v>
      </c>
    </row>
    <row r="827" spans="1:4" x14ac:dyDescent="0.3">
      <c r="A827" s="2" t="s">
        <v>372</v>
      </c>
      <c r="B827" s="2">
        <v>29</v>
      </c>
      <c r="C827" s="2">
        <v>0.75265862100000003</v>
      </c>
      <c r="D827" t="b">
        <f t="shared" si="12"/>
        <v>0</v>
      </c>
    </row>
    <row r="828" spans="1:4" x14ac:dyDescent="0.3">
      <c r="A828" s="3" t="s">
        <v>627</v>
      </c>
      <c r="B828" s="3">
        <v>120</v>
      </c>
      <c r="C828" s="3">
        <v>0.615489167</v>
      </c>
      <c r="D828" t="b">
        <f t="shared" si="12"/>
        <v>1</v>
      </c>
    </row>
    <row r="829" spans="1:4" x14ac:dyDescent="0.3">
      <c r="A829" s="2" t="s">
        <v>34</v>
      </c>
      <c r="B829" s="2">
        <v>33</v>
      </c>
      <c r="C829" s="2">
        <v>0.55733939399999999</v>
      </c>
      <c r="D829" t="b">
        <f t="shared" si="12"/>
        <v>0</v>
      </c>
    </row>
    <row r="830" spans="1:4" x14ac:dyDescent="0.3">
      <c r="A830" s="3" t="s">
        <v>34</v>
      </c>
      <c r="B830" s="3">
        <v>890</v>
      </c>
      <c r="C830" s="3">
        <v>0.597349888</v>
      </c>
      <c r="D830" t="b">
        <f t="shared" si="12"/>
        <v>1</v>
      </c>
    </row>
    <row r="831" spans="1:4" x14ac:dyDescent="0.3">
      <c r="A831" s="2" t="s">
        <v>45</v>
      </c>
      <c r="B831" s="2">
        <v>56</v>
      </c>
      <c r="C831" s="2">
        <v>0.55160357100000001</v>
      </c>
      <c r="D831" t="b">
        <f t="shared" si="12"/>
        <v>0</v>
      </c>
    </row>
    <row r="832" spans="1:4" x14ac:dyDescent="0.3">
      <c r="A832" s="3" t="s">
        <v>924</v>
      </c>
      <c r="B832" s="3">
        <v>123</v>
      </c>
      <c r="C832" s="3">
        <v>0.59946748000000005</v>
      </c>
      <c r="D832" t="b">
        <f t="shared" si="12"/>
        <v>1</v>
      </c>
    </row>
    <row r="833" spans="1:4" x14ac:dyDescent="0.3">
      <c r="A833" s="2" t="s">
        <v>924</v>
      </c>
      <c r="B833" s="2">
        <v>66</v>
      </c>
      <c r="C833" s="2">
        <v>0.47997575799999997</v>
      </c>
      <c r="D833" t="b">
        <f t="shared" si="12"/>
        <v>0</v>
      </c>
    </row>
    <row r="834" spans="1:4" x14ac:dyDescent="0.3">
      <c r="A834" s="3" t="s">
        <v>924</v>
      </c>
      <c r="B834" s="3">
        <v>47</v>
      </c>
      <c r="C834" s="3">
        <v>0.60454255300000004</v>
      </c>
      <c r="D834" t="b">
        <f t="shared" si="12"/>
        <v>0</v>
      </c>
    </row>
    <row r="835" spans="1:4" x14ac:dyDescent="0.3">
      <c r="A835" s="2" t="s">
        <v>26</v>
      </c>
      <c r="B835" s="2">
        <v>356</v>
      </c>
      <c r="C835" s="2">
        <v>0.79387640400000004</v>
      </c>
      <c r="D835" t="b">
        <f t="shared" si="12"/>
        <v>1</v>
      </c>
    </row>
    <row r="836" spans="1:4" x14ac:dyDescent="0.3">
      <c r="A836" s="3" t="s">
        <v>30</v>
      </c>
      <c r="B836" s="3">
        <v>396</v>
      </c>
      <c r="C836" s="3">
        <v>0.66600984799999996</v>
      </c>
      <c r="D836" t="b">
        <f t="shared" si="12"/>
        <v>1</v>
      </c>
    </row>
    <row r="837" spans="1:4" x14ac:dyDescent="0.3">
      <c r="A837" s="2" t="s">
        <v>26</v>
      </c>
      <c r="B837" s="2">
        <v>7</v>
      </c>
      <c r="C837" s="2">
        <v>0.88419999999999999</v>
      </c>
      <c r="D837" t="b">
        <f t="shared" si="12"/>
        <v>0</v>
      </c>
    </row>
    <row r="838" spans="1:4" x14ac:dyDescent="0.3">
      <c r="A838" s="3" t="s">
        <v>627</v>
      </c>
      <c r="B838" s="3">
        <v>25</v>
      </c>
      <c r="C838" s="3">
        <v>0.22769600000000001</v>
      </c>
      <c r="D838" t="b">
        <f t="shared" si="12"/>
        <v>0</v>
      </c>
    </row>
    <row r="839" spans="1:4" x14ac:dyDescent="0.3">
      <c r="A839" s="2" t="s">
        <v>30</v>
      </c>
      <c r="B839" s="2">
        <v>46</v>
      </c>
      <c r="C839" s="2">
        <v>0.53361521700000003</v>
      </c>
      <c r="D839" t="b">
        <f t="shared" si="12"/>
        <v>0</v>
      </c>
    </row>
    <row r="840" spans="1:4" x14ac:dyDescent="0.3">
      <c r="A840" s="3" t="s">
        <v>34</v>
      </c>
      <c r="B840" s="3">
        <v>11</v>
      </c>
      <c r="C840" s="3">
        <v>0.679763636</v>
      </c>
      <c r="D840" t="b">
        <f t="shared" si="12"/>
        <v>0</v>
      </c>
    </row>
    <row r="841" spans="1:4" x14ac:dyDescent="0.3">
      <c r="A841" s="2" t="s">
        <v>34</v>
      </c>
      <c r="B841" s="2">
        <v>1248</v>
      </c>
      <c r="C841" s="2">
        <v>0.76522427900000001</v>
      </c>
      <c r="D841" t="b">
        <f t="shared" si="12"/>
        <v>1</v>
      </c>
    </row>
    <row r="842" spans="1:4" x14ac:dyDescent="0.3">
      <c r="A842" s="3" t="s">
        <v>34</v>
      </c>
      <c r="B842" s="3">
        <v>541</v>
      </c>
      <c r="C842" s="3">
        <v>0.81053955600000005</v>
      </c>
      <c r="D842" t="b">
        <f t="shared" si="12"/>
        <v>1</v>
      </c>
    </row>
    <row r="843" spans="1:4" x14ac:dyDescent="0.3">
      <c r="A843" s="2" t="s">
        <v>26</v>
      </c>
      <c r="B843" s="2">
        <v>343</v>
      </c>
      <c r="C843" s="2">
        <v>0.74771632700000001</v>
      </c>
      <c r="D843" t="b">
        <f t="shared" si="12"/>
        <v>1</v>
      </c>
    </row>
    <row r="844" spans="1:4" x14ac:dyDescent="0.3">
      <c r="A844" s="3" t="s">
        <v>924</v>
      </c>
      <c r="B844" s="3">
        <v>1168</v>
      </c>
      <c r="C844" s="3">
        <v>0.60381301399999998</v>
      </c>
      <c r="D844" t="b">
        <f t="shared" si="12"/>
        <v>1</v>
      </c>
    </row>
    <row r="845" spans="1:4" x14ac:dyDescent="0.3">
      <c r="A845" s="2" t="s">
        <v>924</v>
      </c>
      <c r="B845" s="2">
        <v>11</v>
      </c>
      <c r="C845" s="2">
        <v>0.70160909100000002</v>
      </c>
      <c r="D845" t="b">
        <f t="shared" si="12"/>
        <v>0</v>
      </c>
    </row>
    <row r="846" spans="1:4" x14ac:dyDescent="0.3">
      <c r="A846" s="3" t="s">
        <v>26</v>
      </c>
      <c r="B846" s="3">
        <v>14</v>
      </c>
      <c r="C846" s="3">
        <v>0.52385000000000004</v>
      </c>
      <c r="D846" t="b">
        <f t="shared" si="12"/>
        <v>0</v>
      </c>
    </row>
    <row r="847" spans="1:4" x14ac:dyDescent="0.3">
      <c r="A847" s="2" t="s">
        <v>26</v>
      </c>
      <c r="B847" s="2">
        <v>387</v>
      </c>
      <c r="C847" s="2">
        <v>0.75907984500000003</v>
      </c>
      <c r="D847" t="b">
        <f t="shared" si="12"/>
        <v>1</v>
      </c>
    </row>
    <row r="848" spans="1:4" x14ac:dyDescent="0.3">
      <c r="A848" s="3" t="s">
        <v>30</v>
      </c>
      <c r="B848" s="3">
        <v>1266</v>
      </c>
      <c r="C848" s="3">
        <v>0.78226769399999996</v>
      </c>
      <c r="D848" t="b">
        <f t="shared" si="12"/>
        <v>1</v>
      </c>
    </row>
    <row r="849" spans="1:4" x14ac:dyDescent="0.3">
      <c r="A849" s="2" t="s">
        <v>63</v>
      </c>
      <c r="B849" s="2">
        <v>312</v>
      </c>
      <c r="C849" s="2">
        <v>0.65716794899999997</v>
      </c>
      <c r="D849" t="b">
        <f t="shared" si="12"/>
        <v>1</v>
      </c>
    </row>
    <row r="850" spans="1:4" x14ac:dyDescent="0.3">
      <c r="A850" s="3" t="s">
        <v>26</v>
      </c>
      <c r="B850" s="3">
        <v>711</v>
      </c>
      <c r="C850" s="3">
        <v>0.60415963399999995</v>
      </c>
      <c r="D850" t="b">
        <f t="shared" si="12"/>
        <v>1</v>
      </c>
    </row>
    <row r="851" spans="1:4" x14ac:dyDescent="0.3">
      <c r="A851" s="2" t="s">
        <v>34</v>
      </c>
      <c r="B851" s="2">
        <v>32</v>
      </c>
      <c r="C851" s="2">
        <v>0.50401249999999997</v>
      </c>
      <c r="D851" t="b">
        <f t="shared" si="12"/>
        <v>0</v>
      </c>
    </row>
    <row r="852" spans="1:4" x14ac:dyDescent="0.3">
      <c r="A852" s="3" t="s">
        <v>63</v>
      </c>
      <c r="B852" s="3">
        <v>53</v>
      </c>
      <c r="C852" s="3">
        <v>0.37779811299999999</v>
      </c>
      <c r="D852" t="b">
        <f t="shared" si="12"/>
        <v>0</v>
      </c>
    </row>
    <row r="853" spans="1:4" x14ac:dyDescent="0.3">
      <c r="A853" s="2" t="s">
        <v>338</v>
      </c>
      <c r="B853" s="2">
        <v>76</v>
      </c>
      <c r="C853" s="2">
        <v>0.77031842100000003</v>
      </c>
      <c r="D853" t="b">
        <f t="shared" si="12"/>
        <v>0</v>
      </c>
    </row>
    <row r="854" spans="1:4" x14ac:dyDescent="0.3">
      <c r="A854" s="3" t="s">
        <v>338</v>
      </c>
      <c r="B854" s="3">
        <v>136</v>
      </c>
      <c r="C854" s="3">
        <v>0.84005661799999998</v>
      </c>
      <c r="D854" t="b">
        <f t="shared" ref="D854:D917" si="13">B854 &gt; 100</f>
        <v>1</v>
      </c>
    </row>
    <row r="855" spans="1:4" x14ac:dyDescent="0.3">
      <c r="A855" s="2" t="s">
        <v>179</v>
      </c>
      <c r="B855" s="2">
        <v>113</v>
      </c>
      <c r="C855" s="2">
        <v>0.81251946900000005</v>
      </c>
      <c r="D855" t="b">
        <f t="shared" si="13"/>
        <v>1</v>
      </c>
    </row>
    <row r="856" spans="1:4" x14ac:dyDescent="0.3">
      <c r="A856" s="3" t="s">
        <v>372</v>
      </c>
      <c r="B856" s="3">
        <v>29</v>
      </c>
      <c r="C856" s="3">
        <v>0.53336551700000001</v>
      </c>
      <c r="D856" t="b">
        <f t="shared" si="13"/>
        <v>0</v>
      </c>
    </row>
    <row r="857" spans="1:4" x14ac:dyDescent="0.3">
      <c r="A857" s="2" t="s">
        <v>26</v>
      </c>
      <c r="B857" s="2">
        <v>531</v>
      </c>
      <c r="C857" s="2">
        <v>0.78507099800000002</v>
      </c>
      <c r="D857" t="b">
        <f t="shared" si="13"/>
        <v>1</v>
      </c>
    </row>
    <row r="858" spans="1:4" x14ac:dyDescent="0.3">
      <c r="A858" s="3" t="s">
        <v>63</v>
      </c>
      <c r="B858" s="3">
        <v>36</v>
      </c>
      <c r="C858" s="3">
        <v>0.66635277800000003</v>
      </c>
      <c r="D858" t="b">
        <f t="shared" si="13"/>
        <v>0</v>
      </c>
    </row>
    <row r="859" spans="1:4" x14ac:dyDescent="0.3">
      <c r="A859" s="2" t="s">
        <v>63</v>
      </c>
      <c r="B859" s="2">
        <v>25</v>
      </c>
      <c r="C859" s="2">
        <v>0.67032000000000003</v>
      </c>
      <c r="D859" t="b">
        <f t="shared" si="13"/>
        <v>0</v>
      </c>
    </row>
    <row r="860" spans="1:4" x14ac:dyDescent="0.3">
      <c r="A860" s="3" t="s">
        <v>26</v>
      </c>
      <c r="B860" s="3">
        <v>37</v>
      </c>
      <c r="C860" s="3">
        <v>0.67475945900000001</v>
      </c>
      <c r="D860" t="b">
        <f t="shared" si="13"/>
        <v>0</v>
      </c>
    </row>
    <row r="861" spans="1:4" x14ac:dyDescent="0.3">
      <c r="A861" s="2" t="s">
        <v>95</v>
      </c>
      <c r="B861" s="2">
        <v>349</v>
      </c>
      <c r="C861" s="2">
        <v>0.645129799</v>
      </c>
      <c r="D861" t="b">
        <f t="shared" si="13"/>
        <v>1</v>
      </c>
    </row>
    <row r="862" spans="1:4" x14ac:dyDescent="0.3">
      <c r="A862" s="3" t="s">
        <v>179</v>
      </c>
      <c r="B862" s="3">
        <v>114</v>
      </c>
      <c r="C862" s="3">
        <v>0.67040526300000003</v>
      </c>
      <c r="D862" t="b">
        <f t="shared" si="13"/>
        <v>1</v>
      </c>
    </row>
    <row r="863" spans="1:4" x14ac:dyDescent="0.3">
      <c r="A863" s="2" t="s">
        <v>30</v>
      </c>
      <c r="B863" s="2">
        <v>1856</v>
      </c>
      <c r="C863" s="2">
        <v>0.70916567900000005</v>
      </c>
      <c r="D863" t="b">
        <f t="shared" si="13"/>
        <v>1</v>
      </c>
    </row>
    <row r="864" spans="1:4" x14ac:dyDescent="0.3">
      <c r="A864" s="3" t="s">
        <v>30</v>
      </c>
      <c r="B864" s="3">
        <v>541</v>
      </c>
      <c r="C864" s="3">
        <v>0.64374362299999999</v>
      </c>
      <c r="D864" t="b">
        <f t="shared" si="13"/>
        <v>1</v>
      </c>
    </row>
    <row r="865" spans="1:4" x14ac:dyDescent="0.3">
      <c r="A865" s="2" t="s">
        <v>30</v>
      </c>
      <c r="B865" s="2">
        <v>1987</v>
      </c>
      <c r="C865" s="2">
        <v>0.63297856100000005</v>
      </c>
      <c r="D865" t="b">
        <f t="shared" si="13"/>
        <v>1</v>
      </c>
    </row>
    <row r="866" spans="1:4" x14ac:dyDescent="0.3">
      <c r="A866" s="3" t="s">
        <v>26</v>
      </c>
      <c r="B866" s="3">
        <v>985</v>
      </c>
      <c r="C866" s="3">
        <v>0.55622365500000004</v>
      </c>
      <c r="D866" t="b">
        <f t="shared" si="13"/>
        <v>1</v>
      </c>
    </row>
    <row r="867" spans="1:4" x14ac:dyDescent="0.3">
      <c r="A867" s="2" t="s">
        <v>627</v>
      </c>
      <c r="B867" s="2">
        <v>128</v>
      </c>
      <c r="C867" s="2">
        <v>0.64591406299999998</v>
      </c>
      <c r="D867" t="b">
        <f t="shared" si="13"/>
        <v>1</v>
      </c>
    </row>
    <row r="868" spans="1:4" x14ac:dyDescent="0.3">
      <c r="A868" s="3" t="s">
        <v>30</v>
      </c>
      <c r="B868" s="3">
        <v>134</v>
      </c>
      <c r="C868" s="3">
        <v>0.68630223899999998</v>
      </c>
      <c r="D868" t="b">
        <f t="shared" si="13"/>
        <v>1</v>
      </c>
    </row>
    <row r="869" spans="1:4" x14ac:dyDescent="0.3">
      <c r="A869" s="2" t="s">
        <v>22</v>
      </c>
      <c r="B869" s="2">
        <v>1009</v>
      </c>
      <c r="C869" s="2">
        <v>0.66226838499999996</v>
      </c>
      <c r="D869" t="b">
        <f t="shared" si="13"/>
        <v>1</v>
      </c>
    </row>
    <row r="870" spans="1:4" x14ac:dyDescent="0.3">
      <c r="A870" s="3" t="s">
        <v>26</v>
      </c>
      <c r="B870" s="3">
        <v>879</v>
      </c>
      <c r="C870" s="3">
        <v>0.67615824800000002</v>
      </c>
      <c r="D870" t="b">
        <f t="shared" si="13"/>
        <v>1</v>
      </c>
    </row>
    <row r="871" spans="1:4" x14ac:dyDescent="0.3">
      <c r="A871" s="2" t="s">
        <v>26</v>
      </c>
      <c r="B871" s="2">
        <v>148</v>
      </c>
      <c r="C871" s="2">
        <v>0.657470946</v>
      </c>
      <c r="D871" t="b">
        <f t="shared" si="13"/>
        <v>1</v>
      </c>
    </row>
    <row r="872" spans="1:4" x14ac:dyDescent="0.3">
      <c r="A872" s="3" t="s">
        <v>924</v>
      </c>
      <c r="B872" s="3">
        <v>35</v>
      </c>
      <c r="C872" s="3">
        <v>0.66223428600000001</v>
      </c>
      <c r="D872" t="b">
        <f t="shared" si="13"/>
        <v>0</v>
      </c>
    </row>
    <row r="873" spans="1:4" x14ac:dyDescent="0.3">
      <c r="A873" s="2" t="s">
        <v>26</v>
      </c>
      <c r="B873" s="2">
        <v>99</v>
      </c>
      <c r="C873" s="2">
        <v>0.53921313100000001</v>
      </c>
      <c r="D873" t="b">
        <f t="shared" si="13"/>
        <v>0</v>
      </c>
    </row>
    <row r="874" spans="1:4" x14ac:dyDescent="0.3">
      <c r="A874" s="3" t="s">
        <v>26</v>
      </c>
      <c r="B874" s="3">
        <v>1471</v>
      </c>
      <c r="C874" s="3">
        <v>0.61776580599999997</v>
      </c>
      <c r="D874" t="b">
        <f t="shared" si="13"/>
        <v>1</v>
      </c>
    </row>
    <row r="875" spans="1:4" x14ac:dyDescent="0.3">
      <c r="A875" s="2" t="s">
        <v>30</v>
      </c>
      <c r="B875" s="2">
        <v>356</v>
      </c>
      <c r="C875" s="2">
        <v>0.54234269700000004</v>
      </c>
      <c r="D875" t="b">
        <f t="shared" si="13"/>
        <v>1</v>
      </c>
    </row>
    <row r="876" spans="1:4" x14ac:dyDescent="0.3">
      <c r="A876" s="3" t="s">
        <v>30</v>
      </c>
      <c r="B876" s="3">
        <v>75</v>
      </c>
      <c r="C876" s="3">
        <v>0.59377866700000004</v>
      </c>
      <c r="D876" t="b">
        <f t="shared" si="13"/>
        <v>0</v>
      </c>
    </row>
    <row r="877" spans="1:4" x14ac:dyDescent="0.3">
      <c r="A877" s="2" t="s">
        <v>34</v>
      </c>
      <c r="B877" s="2">
        <v>528</v>
      </c>
      <c r="C877" s="2">
        <v>0.71900624999999996</v>
      </c>
      <c r="D877" t="b">
        <f t="shared" si="13"/>
        <v>1</v>
      </c>
    </row>
    <row r="878" spans="1:4" x14ac:dyDescent="0.3">
      <c r="A878" s="3" t="s">
        <v>372</v>
      </c>
      <c r="B878" s="3">
        <v>19</v>
      </c>
      <c r="C878" s="3">
        <v>0.73960000000000004</v>
      </c>
      <c r="D878" t="b">
        <f t="shared" si="13"/>
        <v>0</v>
      </c>
    </row>
    <row r="879" spans="1:4" x14ac:dyDescent="0.3">
      <c r="A879" s="2" t="s">
        <v>30</v>
      </c>
      <c r="B879" s="2">
        <v>29</v>
      </c>
      <c r="C879" s="2">
        <v>0.51318275899999999</v>
      </c>
      <c r="D879" t="b">
        <f t="shared" si="13"/>
        <v>0</v>
      </c>
    </row>
    <row r="880" spans="1:4" x14ac:dyDescent="0.3">
      <c r="A880" s="3" t="s">
        <v>63</v>
      </c>
      <c r="B880" s="3">
        <v>27</v>
      </c>
      <c r="C880" s="3">
        <v>0.732381481</v>
      </c>
      <c r="D880" t="b">
        <f t="shared" si="13"/>
        <v>0</v>
      </c>
    </row>
    <row r="881" spans="1:4" x14ac:dyDescent="0.3">
      <c r="A881" s="2" t="s">
        <v>179</v>
      </c>
      <c r="B881" s="2">
        <v>82</v>
      </c>
      <c r="C881" s="2">
        <v>0.53260975600000005</v>
      </c>
      <c r="D881" t="b">
        <f t="shared" si="13"/>
        <v>0</v>
      </c>
    </row>
    <row r="882" spans="1:4" x14ac:dyDescent="0.3">
      <c r="A882" s="3" t="s">
        <v>26</v>
      </c>
      <c r="B882" s="3">
        <v>346</v>
      </c>
      <c r="C882" s="3">
        <v>0.57853439299999998</v>
      </c>
      <c r="D882" t="b">
        <f t="shared" si="13"/>
        <v>1</v>
      </c>
    </row>
    <row r="883" spans="1:4" x14ac:dyDescent="0.3">
      <c r="A883" s="2" t="s">
        <v>22</v>
      </c>
      <c r="B883" s="2">
        <v>1544</v>
      </c>
      <c r="C883" s="2">
        <v>0.71626088099999996</v>
      </c>
      <c r="D883" t="b">
        <f t="shared" si="13"/>
        <v>1</v>
      </c>
    </row>
    <row r="884" spans="1:4" x14ac:dyDescent="0.3">
      <c r="A884" s="3" t="s">
        <v>30</v>
      </c>
      <c r="B884" s="3">
        <v>810</v>
      </c>
      <c r="C884" s="3">
        <v>0.72986790099999999</v>
      </c>
      <c r="D884" t="b">
        <f t="shared" si="13"/>
        <v>1</v>
      </c>
    </row>
    <row r="885" spans="1:4" x14ac:dyDescent="0.3">
      <c r="A885" s="2" t="s">
        <v>26</v>
      </c>
      <c r="B885" s="2">
        <v>815</v>
      </c>
      <c r="C885" s="2">
        <v>0.72475779100000004</v>
      </c>
      <c r="D885" t="b">
        <f t="shared" si="13"/>
        <v>1</v>
      </c>
    </row>
    <row r="886" spans="1:4" x14ac:dyDescent="0.3">
      <c r="A886" s="3" t="s">
        <v>34</v>
      </c>
      <c r="B886" s="3">
        <v>70</v>
      </c>
      <c r="C886" s="3">
        <v>0.68577142899999999</v>
      </c>
      <c r="D886" t="b">
        <f t="shared" si="13"/>
        <v>0</v>
      </c>
    </row>
    <row r="887" spans="1:4" x14ac:dyDescent="0.3">
      <c r="A887" s="2" t="s">
        <v>22</v>
      </c>
      <c r="B887" s="2">
        <v>253</v>
      </c>
      <c r="C887" s="2">
        <v>0.64825494100000003</v>
      </c>
      <c r="D887" t="b">
        <f t="shared" si="13"/>
        <v>1</v>
      </c>
    </row>
    <row r="888" spans="1:4" x14ac:dyDescent="0.3">
      <c r="A888" s="3" t="s">
        <v>26</v>
      </c>
      <c r="B888" s="3">
        <v>38</v>
      </c>
      <c r="C888" s="3">
        <v>0.39990789500000001</v>
      </c>
      <c r="D888" t="b">
        <f t="shared" si="13"/>
        <v>0</v>
      </c>
    </row>
    <row r="889" spans="1:4" x14ac:dyDescent="0.3">
      <c r="A889" s="2" t="s">
        <v>26</v>
      </c>
      <c r="B889" s="2">
        <v>18</v>
      </c>
      <c r="C889" s="2">
        <v>0.71265000000000001</v>
      </c>
      <c r="D889" t="b">
        <f t="shared" si="13"/>
        <v>0</v>
      </c>
    </row>
    <row r="890" spans="1:4" x14ac:dyDescent="0.3">
      <c r="A890" s="3" t="s">
        <v>95</v>
      </c>
      <c r="B890" s="3">
        <v>67</v>
      </c>
      <c r="C890" s="3">
        <v>0.367062687</v>
      </c>
      <c r="D890" t="b">
        <f t="shared" si="13"/>
        <v>0</v>
      </c>
    </row>
    <row r="891" spans="1:4" x14ac:dyDescent="0.3">
      <c r="A891" s="2" t="s">
        <v>26</v>
      </c>
      <c r="B891" s="2">
        <v>49</v>
      </c>
      <c r="C891" s="2">
        <v>0.40055101999999998</v>
      </c>
      <c r="D891" t="b">
        <f t="shared" si="13"/>
        <v>0</v>
      </c>
    </row>
    <row r="892" spans="1:4" x14ac:dyDescent="0.3">
      <c r="A892" s="3" t="s">
        <v>22</v>
      </c>
      <c r="B892" s="3">
        <v>1886</v>
      </c>
      <c r="C892" s="3">
        <v>0.62043536600000004</v>
      </c>
      <c r="D892" t="b">
        <f t="shared" si="13"/>
        <v>1</v>
      </c>
    </row>
    <row r="893" spans="1:4" x14ac:dyDescent="0.3">
      <c r="A893" s="2" t="s">
        <v>338</v>
      </c>
      <c r="B893" s="2">
        <v>281</v>
      </c>
      <c r="C893" s="2">
        <v>0.47362384299999999</v>
      </c>
      <c r="D893" t="b">
        <f t="shared" si="13"/>
        <v>1</v>
      </c>
    </row>
    <row r="894" spans="1:4" x14ac:dyDescent="0.3">
      <c r="A894" s="3" t="s">
        <v>30</v>
      </c>
      <c r="B894" s="3">
        <v>551</v>
      </c>
      <c r="C894" s="3">
        <v>0.82602123400000005</v>
      </c>
      <c r="D894" t="b">
        <f t="shared" si="13"/>
        <v>1</v>
      </c>
    </row>
    <row r="895" spans="1:4" x14ac:dyDescent="0.3">
      <c r="A895" s="2" t="s">
        <v>30</v>
      </c>
      <c r="B895" s="2">
        <v>641</v>
      </c>
      <c r="C895" s="2">
        <v>0.77833447700000002</v>
      </c>
      <c r="D895" t="b">
        <f t="shared" si="13"/>
        <v>1</v>
      </c>
    </row>
    <row r="896" spans="1:4" x14ac:dyDescent="0.3">
      <c r="A896" s="3" t="s">
        <v>924</v>
      </c>
      <c r="B896" s="3">
        <v>183</v>
      </c>
      <c r="C896" s="3">
        <v>0.61311694000000005</v>
      </c>
      <c r="D896" t="b">
        <f t="shared" si="13"/>
        <v>1</v>
      </c>
    </row>
    <row r="897" spans="1:4" x14ac:dyDescent="0.3">
      <c r="A897" s="2" t="s">
        <v>30</v>
      </c>
      <c r="B897" s="2">
        <v>160</v>
      </c>
      <c r="C897" s="2">
        <v>0.74947687500000004</v>
      </c>
      <c r="D897" t="b">
        <f t="shared" si="13"/>
        <v>1</v>
      </c>
    </row>
    <row r="898" spans="1:4" x14ac:dyDescent="0.3">
      <c r="A898" s="3" t="s">
        <v>30</v>
      </c>
      <c r="B898" s="3">
        <v>202</v>
      </c>
      <c r="C898" s="3">
        <v>0.74212128700000002</v>
      </c>
      <c r="D898" t="b">
        <f t="shared" si="13"/>
        <v>1</v>
      </c>
    </row>
    <row r="899" spans="1:4" x14ac:dyDescent="0.3">
      <c r="A899" s="2" t="s">
        <v>30</v>
      </c>
      <c r="B899" s="2">
        <v>944</v>
      </c>
      <c r="C899" s="2">
        <v>0.79476970300000005</v>
      </c>
      <c r="D899" t="b">
        <f t="shared" si="13"/>
        <v>1</v>
      </c>
    </row>
    <row r="900" spans="1:4" x14ac:dyDescent="0.3">
      <c r="A900" s="3" t="s">
        <v>22</v>
      </c>
      <c r="B900" s="3">
        <v>1419</v>
      </c>
      <c r="C900" s="3">
        <v>0.75469830900000001</v>
      </c>
      <c r="D900" t="b">
        <f t="shared" si="13"/>
        <v>1</v>
      </c>
    </row>
    <row r="901" spans="1:4" x14ac:dyDescent="0.3">
      <c r="A901" s="2" t="s">
        <v>63</v>
      </c>
      <c r="B901" s="2">
        <v>1776</v>
      </c>
      <c r="C901" s="2">
        <v>0.81537927899999996</v>
      </c>
      <c r="D901" t="b">
        <f t="shared" si="13"/>
        <v>1</v>
      </c>
    </row>
    <row r="902" spans="1:4" x14ac:dyDescent="0.3">
      <c r="A902" s="3" t="s">
        <v>63</v>
      </c>
      <c r="B902" s="3">
        <v>637</v>
      </c>
      <c r="C902" s="3">
        <v>0.56534128699999997</v>
      </c>
      <c r="D902" t="b">
        <f t="shared" si="13"/>
        <v>1</v>
      </c>
    </row>
    <row r="903" spans="1:4" x14ac:dyDescent="0.3">
      <c r="A903" s="2" t="s">
        <v>26</v>
      </c>
      <c r="B903" s="2">
        <v>116</v>
      </c>
      <c r="C903" s="2">
        <v>0.59590086200000003</v>
      </c>
      <c r="D903" t="b">
        <f t="shared" si="13"/>
        <v>1</v>
      </c>
    </row>
    <row r="904" spans="1:4" x14ac:dyDescent="0.3">
      <c r="A904" s="3" t="s">
        <v>63</v>
      </c>
      <c r="B904" s="3">
        <v>16</v>
      </c>
      <c r="C904" s="3">
        <v>0.51313750000000002</v>
      </c>
      <c r="D904" t="b">
        <f t="shared" si="13"/>
        <v>0</v>
      </c>
    </row>
    <row r="905" spans="1:4" x14ac:dyDescent="0.3">
      <c r="A905" s="2" t="s">
        <v>30</v>
      </c>
      <c r="B905" s="2">
        <v>9</v>
      </c>
      <c r="C905" s="2">
        <v>0.74905555599999996</v>
      </c>
      <c r="D905" t="b">
        <f t="shared" si="13"/>
        <v>0</v>
      </c>
    </row>
    <row r="906" spans="1:4" x14ac:dyDescent="0.3">
      <c r="A906" s="3" t="s">
        <v>34</v>
      </c>
      <c r="B906" s="3">
        <v>10</v>
      </c>
      <c r="C906" s="3">
        <v>0.30087999999999998</v>
      </c>
      <c r="D906" t="b">
        <f t="shared" si="13"/>
        <v>0</v>
      </c>
    </row>
    <row r="907" spans="1:4" x14ac:dyDescent="0.3">
      <c r="A907" s="2" t="s">
        <v>34</v>
      </c>
      <c r="B907" s="2">
        <v>9</v>
      </c>
      <c r="C907" s="2">
        <v>0.81318888899999997</v>
      </c>
      <c r="D907" t="b">
        <f t="shared" si="13"/>
        <v>0</v>
      </c>
    </row>
    <row r="908" spans="1:4" x14ac:dyDescent="0.3">
      <c r="A908" s="3" t="s">
        <v>30</v>
      </c>
      <c r="B908" s="3">
        <v>3</v>
      </c>
      <c r="C908" s="3">
        <v>0.91446666700000001</v>
      </c>
      <c r="D908" t="b">
        <f t="shared" si="13"/>
        <v>0</v>
      </c>
    </row>
    <row r="909" spans="1:4" x14ac:dyDescent="0.3">
      <c r="A909" s="2" t="s">
        <v>26</v>
      </c>
      <c r="B909" s="2">
        <v>11</v>
      </c>
      <c r="C909" s="2">
        <v>0.71598181800000005</v>
      </c>
      <c r="D909" t="b">
        <f t="shared" si="13"/>
        <v>0</v>
      </c>
    </row>
    <row r="910" spans="1:4" x14ac:dyDescent="0.3">
      <c r="A910" s="3" t="s">
        <v>26</v>
      </c>
      <c r="B910" s="3">
        <v>9</v>
      </c>
      <c r="C910" s="3">
        <v>0.68454444400000003</v>
      </c>
      <c r="D910" t="b">
        <f t="shared" si="13"/>
        <v>0</v>
      </c>
    </row>
    <row r="911" spans="1:4" x14ac:dyDescent="0.3">
      <c r="A911" s="2" t="s">
        <v>30</v>
      </c>
      <c r="B911" s="2">
        <v>5</v>
      </c>
      <c r="C911" s="2">
        <v>0.87487999999999999</v>
      </c>
      <c r="D911" t="b">
        <f t="shared" si="13"/>
        <v>0</v>
      </c>
    </row>
    <row r="912" spans="1:4" x14ac:dyDescent="0.3">
      <c r="A912" s="3" t="s">
        <v>30</v>
      </c>
      <c r="B912" s="3">
        <v>7</v>
      </c>
      <c r="C912" s="3">
        <v>0.68840000000000001</v>
      </c>
      <c r="D912" t="b">
        <f t="shared" si="13"/>
        <v>0</v>
      </c>
    </row>
    <row r="913" spans="1:4" x14ac:dyDescent="0.3">
      <c r="A913" s="2" t="s">
        <v>30</v>
      </c>
      <c r="B913" s="2">
        <v>22</v>
      </c>
      <c r="C913" s="2">
        <v>0.81204090900000003</v>
      </c>
      <c r="D913" t="b">
        <f t="shared" si="13"/>
        <v>0</v>
      </c>
    </row>
    <row r="914" spans="1:4" x14ac:dyDescent="0.3">
      <c r="A914" s="3" t="s">
        <v>34</v>
      </c>
      <c r="B914" s="3">
        <v>58</v>
      </c>
      <c r="C914" s="3">
        <v>0.61667241399999995</v>
      </c>
      <c r="D914" t="b">
        <f t="shared" si="13"/>
        <v>0</v>
      </c>
    </row>
    <row r="915" spans="1:4" x14ac:dyDescent="0.3">
      <c r="A915" s="2" t="s">
        <v>26</v>
      </c>
      <c r="B915" s="2">
        <v>16</v>
      </c>
      <c r="C915" s="2">
        <v>0.57137499999999997</v>
      </c>
      <c r="D915" t="b">
        <f t="shared" si="13"/>
        <v>0</v>
      </c>
    </row>
    <row r="916" spans="1:4" x14ac:dyDescent="0.3">
      <c r="A916" s="3" t="s">
        <v>30</v>
      </c>
      <c r="B916" s="3">
        <v>22</v>
      </c>
      <c r="C916" s="3">
        <v>0.43372272699999997</v>
      </c>
      <c r="D916" t="b">
        <f t="shared" si="13"/>
        <v>0</v>
      </c>
    </row>
    <row r="917" spans="1:4" x14ac:dyDescent="0.3">
      <c r="A917" s="2" t="s">
        <v>34</v>
      </c>
      <c r="B917" s="2">
        <v>69</v>
      </c>
      <c r="C917" s="2">
        <v>0.643933333</v>
      </c>
      <c r="D917" t="b">
        <f t="shared" si="13"/>
        <v>0</v>
      </c>
    </row>
    <row r="918" spans="1:4" x14ac:dyDescent="0.3">
      <c r="A918" s="3" t="s">
        <v>30</v>
      </c>
      <c r="B918" s="3">
        <v>49</v>
      </c>
      <c r="C918" s="3">
        <v>0.16675510199999999</v>
      </c>
      <c r="D918" t="b">
        <f t="shared" ref="D918:D981" si="14">B918 &gt; 100</f>
        <v>0</v>
      </c>
    </row>
    <row r="919" spans="1:4" x14ac:dyDescent="0.3">
      <c r="A919" s="2" t="s">
        <v>30</v>
      </c>
      <c r="B919" s="2">
        <v>16</v>
      </c>
      <c r="C919" s="2">
        <v>0.3861</v>
      </c>
      <c r="D919" t="b">
        <f t="shared" si="14"/>
        <v>0</v>
      </c>
    </row>
    <row r="920" spans="1:4" x14ac:dyDescent="0.3">
      <c r="A920" s="3" t="s">
        <v>30</v>
      </c>
      <c r="B920" s="3">
        <v>11</v>
      </c>
      <c r="C920" s="3">
        <v>0.38247272700000001</v>
      </c>
      <c r="D920" t="b">
        <f t="shared" si="14"/>
        <v>0</v>
      </c>
    </row>
    <row r="921" spans="1:4" x14ac:dyDescent="0.3">
      <c r="A921" s="2" t="s">
        <v>34</v>
      </c>
      <c r="B921" s="2">
        <v>67</v>
      </c>
      <c r="C921" s="2">
        <v>0.54020447800000004</v>
      </c>
      <c r="D921" t="b">
        <f t="shared" si="14"/>
        <v>0</v>
      </c>
    </row>
    <row r="922" spans="1:4" x14ac:dyDescent="0.3">
      <c r="A922" s="3" t="s">
        <v>63</v>
      </c>
      <c r="B922" s="3">
        <v>53</v>
      </c>
      <c r="C922" s="3">
        <v>0.65234905700000001</v>
      </c>
      <c r="D922" t="b">
        <f t="shared" si="14"/>
        <v>0</v>
      </c>
    </row>
    <row r="923" spans="1:4" x14ac:dyDescent="0.3">
      <c r="A923" s="2" t="s">
        <v>26</v>
      </c>
      <c r="B923" s="2">
        <v>8</v>
      </c>
      <c r="C923" s="2">
        <v>0.80910000000000004</v>
      </c>
      <c r="D923" t="b">
        <f t="shared" si="14"/>
        <v>0</v>
      </c>
    </row>
    <row r="924" spans="1:4" x14ac:dyDescent="0.3">
      <c r="A924" s="3" t="s">
        <v>34</v>
      </c>
      <c r="B924" s="3">
        <v>30</v>
      </c>
      <c r="C924" s="3">
        <v>0.75385000000000002</v>
      </c>
      <c r="D924" t="b">
        <f t="shared" si="14"/>
        <v>0</v>
      </c>
    </row>
    <row r="925" spans="1:4" x14ac:dyDescent="0.3">
      <c r="A925" s="2" t="s">
        <v>26</v>
      </c>
      <c r="B925" s="2">
        <v>442</v>
      </c>
      <c r="C925" s="2">
        <v>0.69148461500000002</v>
      </c>
      <c r="D925" t="b">
        <f t="shared" si="14"/>
        <v>1</v>
      </c>
    </row>
    <row r="926" spans="1:4" x14ac:dyDescent="0.3">
      <c r="A926" s="3" t="s">
        <v>22</v>
      </c>
      <c r="B926" s="3">
        <v>1142</v>
      </c>
      <c r="C926" s="3">
        <v>0.59552994699999995</v>
      </c>
      <c r="D926" t="b">
        <f t="shared" si="14"/>
        <v>1</v>
      </c>
    </row>
    <row r="927" spans="1:4" x14ac:dyDescent="0.3">
      <c r="A927" s="2" t="s">
        <v>30</v>
      </c>
      <c r="B927" s="2">
        <v>659</v>
      </c>
      <c r="C927" s="2">
        <v>0.52392761799999998</v>
      </c>
      <c r="D927" t="b">
        <f t="shared" si="14"/>
        <v>1</v>
      </c>
    </row>
    <row r="928" spans="1:4" x14ac:dyDescent="0.3">
      <c r="A928" s="3" t="s">
        <v>30</v>
      </c>
      <c r="B928" s="3">
        <v>189</v>
      </c>
      <c r="C928" s="3">
        <v>0.552434392</v>
      </c>
      <c r="D928" t="b">
        <f t="shared" si="14"/>
        <v>1</v>
      </c>
    </row>
    <row r="929" spans="1:4" x14ac:dyDescent="0.3">
      <c r="A929" s="2" t="s">
        <v>30</v>
      </c>
      <c r="B929" s="2">
        <v>177</v>
      </c>
      <c r="C929" s="2">
        <v>0.79315197699999995</v>
      </c>
      <c r="D929" t="b">
        <f t="shared" si="14"/>
        <v>1</v>
      </c>
    </row>
    <row r="930" spans="1:4" x14ac:dyDescent="0.3">
      <c r="A930" s="3" t="s">
        <v>34</v>
      </c>
      <c r="B930" s="3">
        <v>187</v>
      </c>
      <c r="C930" s="3">
        <v>0.59480053499999996</v>
      </c>
      <c r="D930" t="b">
        <f t="shared" si="14"/>
        <v>1</v>
      </c>
    </row>
    <row r="931" spans="1:4" x14ac:dyDescent="0.3">
      <c r="A931" s="2" t="s">
        <v>30</v>
      </c>
      <c r="B931" s="2">
        <v>1178</v>
      </c>
      <c r="C931" s="2">
        <v>0.672648048</v>
      </c>
      <c r="D931" t="b">
        <f t="shared" si="14"/>
        <v>1</v>
      </c>
    </row>
    <row r="932" spans="1:4" x14ac:dyDescent="0.3">
      <c r="A932" s="3" t="s">
        <v>372</v>
      </c>
      <c r="B932" s="3">
        <v>112</v>
      </c>
      <c r="C932" s="3">
        <v>0.73630982099999998</v>
      </c>
      <c r="D932" t="b">
        <f t="shared" si="14"/>
        <v>1</v>
      </c>
    </row>
    <row r="933" spans="1:4" x14ac:dyDescent="0.3">
      <c r="A933" s="2" t="s">
        <v>30</v>
      </c>
      <c r="B933" s="2">
        <v>27</v>
      </c>
      <c r="C933" s="2">
        <v>0.69057407400000004</v>
      </c>
      <c r="D933" t="b">
        <f t="shared" si="14"/>
        <v>0</v>
      </c>
    </row>
    <row r="934" spans="1:4" x14ac:dyDescent="0.3">
      <c r="A934" s="3" t="s">
        <v>372</v>
      </c>
      <c r="B934" s="3">
        <v>67</v>
      </c>
      <c r="C934" s="3">
        <v>0.81528805999999998</v>
      </c>
      <c r="D934" t="b">
        <f t="shared" si="14"/>
        <v>0</v>
      </c>
    </row>
    <row r="935" spans="1:4" x14ac:dyDescent="0.3">
      <c r="A935" s="2" t="s">
        <v>924</v>
      </c>
      <c r="B935" s="2">
        <v>155</v>
      </c>
      <c r="C935" s="2">
        <v>0.59474709699999995</v>
      </c>
      <c r="D935" t="b">
        <f t="shared" si="14"/>
        <v>1</v>
      </c>
    </row>
    <row r="936" spans="1:4" x14ac:dyDescent="0.3">
      <c r="A936" s="3" t="s">
        <v>30</v>
      </c>
      <c r="B936" s="3">
        <v>18</v>
      </c>
      <c r="C936" s="3">
        <v>0.48587222200000002</v>
      </c>
      <c r="D936" t="b">
        <f t="shared" si="14"/>
        <v>0</v>
      </c>
    </row>
    <row r="937" spans="1:4" x14ac:dyDescent="0.3">
      <c r="A937" s="2" t="s">
        <v>34</v>
      </c>
      <c r="B937" s="2">
        <v>1049</v>
      </c>
      <c r="C937" s="2">
        <v>0.70841429899999997</v>
      </c>
      <c r="D937" t="b">
        <f t="shared" si="14"/>
        <v>1</v>
      </c>
    </row>
    <row r="938" spans="1:4" x14ac:dyDescent="0.3">
      <c r="A938" s="3" t="s">
        <v>26</v>
      </c>
      <c r="B938" s="3">
        <v>148</v>
      </c>
      <c r="C938" s="3">
        <v>0.77088243199999995</v>
      </c>
      <c r="D938" t="b">
        <f t="shared" si="14"/>
        <v>1</v>
      </c>
    </row>
    <row r="939" spans="1:4" x14ac:dyDescent="0.3">
      <c r="A939" s="2" t="s">
        <v>26</v>
      </c>
      <c r="B939" s="2">
        <v>896</v>
      </c>
      <c r="C939" s="2">
        <v>0.66069017900000004</v>
      </c>
      <c r="D939" t="b">
        <f t="shared" si="14"/>
        <v>1</v>
      </c>
    </row>
    <row r="940" spans="1:4" x14ac:dyDescent="0.3">
      <c r="A940" s="3" t="s">
        <v>95</v>
      </c>
      <c r="B940" s="3">
        <v>300</v>
      </c>
      <c r="C940" s="3">
        <v>0.58269099999999996</v>
      </c>
      <c r="D940" t="b">
        <f t="shared" si="14"/>
        <v>1</v>
      </c>
    </row>
    <row r="941" spans="1:4" x14ac:dyDescent="0.3">
      <c r="A941" s="2" t="s">
        <v>22</v>
      </c>
      <c r="B941" s="2">
        <v>12</v>
      </c>
      <c r="C941" s="2">
        <v>0.64327500000000004</v>
      </c>
      <c r="D941" t="b">
        <f t="shared" si="14"/>
        <v>0</v>
      </c>
    </row>
    <row r="942" spans="1:4" x14ac:dyDescent="0.3">
      <c r="A942" s="3" t="s">
        <v>924</v>
      </c>
      <c r="B942" s="3">
        <v>14</v>
      </c>
      <c r="C942" s="3">
        <v>0.641335714</v>
      </c>
      <c r="D942" t="b">
        <f t="shared" si="14"/>
        <v>0</v>
      </c>
    </row>
    <row r="943" spans="1:4" x14ac:dyDescent="0.3">
      <c r="A943" s="2" t="s">
        <v>30</v>
      </c>
      <c r="B943" s="2">
        <v>206</v>
      </c>
      <c r="C943" s="2">
        <v>0.78041165000000001</v>
      </c>
      <c r="D943" t="b">
        <f t="shared" si="14"/>
        <v>1</v>
      </c>
    </row>
    <row r="944" spans="1:4" x14ac:dyDescent="0.3">
      <c r="A944" s="3" t="s">
        <v>924</v>
      </c>
      <c r="B944" s="3">
        <v>1602</v>
      </c>
      <c r="C944" s="3">
        <v>0.65116460700000001</v>
      </c>
      <c r="D944" t="b">
        <f t="shared" si="14"/>
        <v>1</v>
      </c>
    </row>
    <row r="945" spans="1:4" x14ac:dyDescent="0.3">
      <c r="A945" s="2" t="s">
        <v>30</v>
      </c>
      <c r="B945" s="2">
        <v>15</v>
      </c>
      <c r="C945" s="2">
        <v>0.71752666700000001</v>
      </c>
      <c r="D945" t="b">
        <f t="shared" si="14"/>
        <v>0</v>
      </c>
    </row>
    <row r="946" spans="1:4" x14ac:dyDescent="0.3">
      <c r="A946" s="3" t="s">
        <v>924</v>
      </c>
      <c r="B946" s="3">
        <v>50</v>
      </c>
      <c r="C946" s="3">
        <v>0.41282000000000002</v>
      </c>
      <c r="D946" t="b">
        <f t="shared" si="14"/>
        <v>0</v>
      </c>
    </row>
    <row r="947" spans="1:4" x14ac:dyDescent="0.3">
      <c r="A947" s="2" t="s">
        <v>924</v>
      </c>
      <c r="B947" s="2">
        <v>45</v>
      </c>
      <c r="C947" s="2">
        <v>0.62937333299999998</v>
      </c>
      <c r="D947" t="b">
        <f t="shared" si="14"/>
        <v>0</v>
      </c>
    </row>
    <row r="948" spans="1:4" x14ac:dyDescent="0.3">
      <c r="A948" s="3" t="s">
        <v>26</v>
      </c>
      <c r="B948" s="3">
        <v>70</v>
      </c>
      <c r="C948" s="3">
        <v>0.68755142899999999</v>
      </c>
      <c r="D948" t="b">
        <f t="shared" si="14"/>
        <v>0</v>
      </c>
    </row>
    <row r="949" spans="1:4" x14ac:dyDescent="0.3">
      <c r="A949" s="2" t="s">
        <v>924</v>
      </c>
      <c r="B949" s="2">
        <v>137</v>
      </c>
      <c r="C949" s="2">
        <v>0.66624233600000005</v>
      </c>
      <c r="D949" t="b">
        <f t="shared" si="14"/>
        <v>1</v>
      </c>
    </row>
    <row r="950" spans="1:4" x14ac:dyDescent="0.3">
      <c r="A950" s="3" t="s">
        <v>26</v>
      </c>
      <c r="B950" s="3">
        <v>308</v>
      </c>
      <c r="C950" s="3">
        <v>0.63153181800000002</v>
      </c>
      <c r="D950" t="b">
        <f t="shared" si="14"/>
        <v>1</v>
      </c>
    </row>
    <row r="951" spans="1:4" x14ac:dyDescent="0.3">
      <c r="A951" s="2" t="s">
        <v>34</v>
      </c>
      <c r="B951" s="2">
        <v>443</v>
      </c>
      <c r="C951" s="2">
        <v>0.62278803599999999</v>
      </c>
      <c r="D951" t="b">
        <f t="shared" si="14"/>
        <v>1</v>
      </c>
    </row>
    <row r="952" spans="1:4" x14ac:dyDescent="0.3">
      <c r="A952" s="3" t="s">
        <v>34</v>
      </c>
      <c r="B952" s="3">
        <v>6141</v>
      </c>
      <c r="C952" s="3">
        <v>0.67830692100000001</v>
      </c>
      <c r="D952" t="b">
        <f t="shared" si="14"/>
        <v>1</v>
      </c>
    </row>
    <row r="953" spans="1:4" x14ac:dyDescent="0.3">
      <c r="A953" s="2" t="s">
        <v>26</v>
      </c>
      <c r="B953" s="2">
        <v>174</v>
      </c>
      <c r="C953" s="2">
        <v>0.76548333300000004</v>
      </c>
      <c r="D953" t="b">
        <f t="shared" si="14"/>
        <v>1</v>
      </c>
    </row>
    <row r="954" spans="1:4" x14ac:dyDescent="0.3">
      <c r="A954" s="3" t="s">
        <v>26</v>
      </c>
      <c r="B954" s="3">
        <v>171</v>
      </c>
      <c r="C954" s="3">
        <v>0.58829649100000003</v>
      </c>
      <c r="D954" t="b">
        <f t="shared" si="14"/>
        <v>1</v>
      </c>
    </row>
    <row r="955" spans="1:4" x14ac:dyDescent="0.3">
      <c r="A955" s="2" t="s">
        <v>26</v>
      </c>
      <c r="B955" s="2">
        <v>88</v>
      </c>
      <c r="C955" s="2">
        <v>0.78981022700000003</v>
      </c>
      <c r="D955" t="b">
        <f t="shared" si="14"/>
        <v>0</v>
      </c>
    </row>
    <row r="956" spans="1:4" x14ac:dyDescent="0.3">
      <c r="A956" s="3" t="s">
        <v>26</v>
      </c>
      <c r="B956" s="3">
        <v>511</v>
      </c>
      <c r="C956" s="3">
        <v>0.49136399200000003</v>
      </c>
      <c r="D956" t="b">
        <f t="shared" si="14"/>
        <v>1</v>
      </c>
    </row>
    <row r="957" spans="1:4" x14ac:dyDescent="0.3">
      <c r="A957" s="2" t="s">
        <v>34</v>
      </c>
      <c r="B957" s="2">
        <v>278</v>
      </c>
      <c r="C957" s="2">
        <v>0.77629280599999995</v>
      </c>
      <c r="D957" t="b">
        <f t="shared" si="14"/>
        <v>1</v>
      </c>
    </row>
    <row r="958" spans="1:4" x14ac:dyDescent="0.3">
      <c r="A958" s="3" t="s">
        <v>34</v>
      </c>
      <c r="B958" s="3">
        <v>406</v>
      </c>
      <c r="C958" s="3">
        <v>0.70630221699999995</v>
      </c>
      <c r="D958" t="b">
        <f t="shared" si="14"/>
        <v>1</v>
      </c>
    </row>
    <row r="959" spans="1:4" x14ac:dyDescent="0.3">
      <c r="A959" s="2" t="s">
        <v>924</v>
      </c>
      <c r="B959" s="2">
        <v>1682</v>
      </c>
      <c r="C959" s="2">
        <v>0.50219250900000001</v>
      </c>
      <c r="D959" t="b">
        <f t="shared" si="14"/>
        <v>1</v>
      </c>
    </row>
    <row r="960" spans="1:4" x14ac:dyDescent="0.3">
      <c r="A960" s="3" t="s">
        <v>30</v>
      </c>
      <c r="B960" s="3">
        <v>14</v>
      </c>
      <c r="C960" s="3">
        <v>0.77432142900000001</v>
      </c>
      <c r="D960" t="b">
        <f t="shared" si="14"/>
        <v>0</v>
      </c>
    </row>
    <row r="961" spans="1:4" x14ac:dyDescent="0.3">
      <c r="A961" s="2" t="s">
        <v>30</v>
      </c>
      <c r="B961" s="2">
        <v>3</v>
      </c>
      <c r="C961" s="2">
        <v>0.81589999999999996</v>
      </c>
      <c r="D961" t="b">
        <f t="shared" si="14"/>
        <v>0</v>
      </c>
    </row>
    <row r="962" spans="1:4" x14ac:dyDescent="0.3">
      <c r="A962" s="3" t="s">
        <v>924</v>
      </c>
      <c r="B962" s="3">
        <v>84</v>
      </c>
      <c r="C962" s="3">
        <v>0.42803095200000002</v>
      </c>
      <c r="D962" t="b">
        <f t="shared" si="14"/>
        <v>0</v>
      </c>
    </row>
    <row r="963" spans="1:4" x14ac:dyDescent="0.3">
      <c r="A963" s="2" t="s">
        <v>30</v>
      </c>
      <c r="B963" s="2">
        <v>8</v>
      </c>
      <c r="C963" s="2">
        <v>0.74051250000000002</v>
      </c>
      <c r="D963" t="b">
        <f t="shared" si="14"/>
        <v>0</v>
      </c>
    </row>
    <row r="964" spans="1:4" x14ac:dyDescent="0.3">
      <c r="A964" s="3" t="s">
        <v>63</v>
      </c>
      <c r="B964" s="3">
        <v>12</v>
      </c>
      <c r="C964" s="3">
        <v>0.391866667</v>
      </c>
      <c r="D964" t="b">
        <f t="shared" si="14"/>
        <v>0</v>
      </c>
    </row>
    <row r="965" spans="1:4" x14ac:dyDescent="0.3">
      <c r="A965" s="2" t="s">
        <v>179</v>
      </c>
      <c r="B965" s="2">
        <v>8</v>
      </c>
      <c r="C965" s="2">
        <v>0.40563749999999998</v>
      </c>
      <c r="D965" t="b">
        <f t="shared" si="14"/>
        <v>0</v>
      </c>
    </row>
    <row r="966" spans="1:4" x14ac:dyDescent="0.3">
      <c r="A966" s="3" t="s">
        <v>26</v>
      </c>
      <c r="B966" s="3">
        <v>24</v>
      </c>
      <c r="C966" s="3">
        <v>0.63242500000000001</v>
      </c>
      <c r="D966" t="b">
        <f t="shared" si="14"/>
        <v>0</v>
      </c>
    </row>
    <row r="967" spans="1:4" x14ac:dyDescent="0.3">
      <c r="A967" s="2" t="s">
        <v>26</v>
      </c>
      <c r="B967" s="2">
        <v>132</v>
      </c>
      <c r="C967" s="2">
        <v>0.70853939399999999</v>
      </c>
      <c r="D967" t="b">
        <f t="shared" si="14"/>
        <v>1</v>
      </c>
    </row>
    <row r="968" spans="1:4" x14ac:dyDescent="0.3">
      <c r="A968" s="3" t="s">
        <v>22</v>
      </c>
      <c r="B968" s="3">
        <v>6</v>
      </c>
      <c r="C968" s="3">
        <v>0.66923333299999999</v>
      </c>
      <c r="D968" t="b">
        <f t="shared" si="14"/>
        <v>0</v>
      </c>
    </row>
    <row r="969" spans="1:4" x14ac:dyDescent="0.3">
      <c r="A969" s="2" t="s">
        <v>95</v>
      </c>
      <c r="B969" s="2">
        <v>47</v>
      </c>
      <c r="C969" s="2">
        <v>0.50056808500000005</v>
      </c>
      <c r="D969" t="b">
        <f t="shared" si="14"/>
        <v>0</v>
      </c>
    </row>
    <row r="970" spans="1:4" x14ac:dyDescent="0.3">
      <c r="A970" s="3" t="s">
        <v>30</v>
      </c>
      <c r="B970" s="3">
        <v>68</v>
      </c>
      <c r="C970" s="3">
        <v>0.66353676500000003</v>
      </c>
      <c r="D970" t="b">
        <f t="shared" si="14"/>
        <v>0</v>
      </c>
    </row>
    <row r="971" spans="1:4" x14ac:dyDescent="0.3">
      <c r="A971" s="2" t="s">
        <v>26</v>
      </c>
      <c r="B971" s="2">
        <v>966</v>
      </c>
      <c r="C971" s="2">
        <v>0.67938964800000001</v>
      </c>
      <c r="D971" t="b">
        <f t="shared" si="14"/>
        <v>1</v>
      </c>
    </row>
    <row r="972" spans="1:4" x14ac:dyDescent="0.3">
      <c r="A972" s="3" t="s">
        <v>45</v>
      </c>
      <c r="B972" s="3">
        <v>1232</v>
      </c>
      <c r="C972" s="3">
        <v>0.576396672</v>
      </c>
      <c r="D972" t="b">
        <f t="shared" si="14"/>
        <v>1</v>
      </c>
    </row>
    <row r="973" spans="1:4" x14ac:dyDescent="0.3">
      <c r="A973" s="2" t="s">
        <v>22</v>
      </c>
      <c r="B973" s="2">
        <v>445</v>
      </c>
      <c r="C973" s="2">
        <v>0.59136179799999999</v>
      </c>
      <c r="D973" t="b">
        <f t="shared" si="14"/>
        <v>1</v>
      </c>
    </row>
    <row r="974" spans="1:4" x14ac:dyDescent="0.3">
      <c r="A974" s="3" t="s">
        <v>34</v>
      </c>
      <c r="B974" s="3">
        <v>528</v>
      </c>
      <c r="C974" s="3">
        <v>0.70450871199999998</v>
      </c>
      <c r="D974" t="b">
        <f t="shared" si="14"/>
        <v>1</v>
      </c>
    </row>
    <row r="975" spans="1:4" x14ac:dyDescent="0.3">
      <c r="A975" s="2" t="s">
        <v>30</v>
      </c>
      <c r="B975" s="2">
        <v>1674</v>
      </c>
      <c r="C975" s="2">
        <v>0.71979342899999998</v>
      </c>
      <c r="D975" t="b">
        <f t="shared" si="14"/>
        <v>1</v>
      </c>
    </row>
    <row r="976" spans="1:4" x14ac:dyDescent="0.3">
      <c r="A976" s="3" t="s">
        <v>372</v>
      </c>
      <c r="B976" s="3">
        <v>220</v>
      </c>
      <c r="C976" s="3">
        <v>0.77864136399999995</v>
      </c>
      <c r="D976" t="b">
        <f t="shared" si="14"/>
        <v>1</v>
      </c>
    </row>
    <row r="977" spans="1:4" x14ac:dyDescent="0.3">
      <c r="A977" s="2" t="s">
        <v>924</v>
      </c>
      <c r="B977" s="2">
        <v>4370</v>
      </c>
      <c r="C977" s="2">
        <v>0.62752269999999999</v>
      </c>
      <c r="D977" t="b">
        <f t="shared" si="14"/>
        <v>1</v>
      </c>
    </row>
    <row r="978" spans="1:4" x14ac:dyDescent="0.3">
      <c r="A978" s="3" t="s">
        <v>30</v>
      </c>
      <c r="B978" s="3">
        <v>125</v>
      </c>
      <c r="C978" s="3">
        <v>0.67950480000000002</v>
      </c>
      <c r="D978" t="b">
        <f t="shared" si="14"/>
        <v>1</v>
      </c>
    </row>
    <row r="979" spans="1:4" x14ac:dyDescent="0.3">
      <c r="A979" s="2" t="s">
        <v>26</v>
      </c>
      <c r="B979" s="2">
        <v>82</v>
      </c>
      <c r="C979" s="2">
        <v>0.615670732</v>
      </c>
      <c r="D979" t="b">
        <f t="shared" si="14"/>
        <v>0</v>
      </c>
    </row>
    <row r="980" spans="1:4" x14ac:dyDescent="0.3">
      <c r="A980" s="3" t="s">
        <v>22</v>
      </c>
      <c r="B980" s="3">
        <v>599</v>
      </c>
      <c r="C980" s="3">
        <v>0.731079967</v>
      </c>
      <c r="D980" t="b">
        <f t="shared" si="14"/>
        <v>1</v>
      </c>
    </row>
    <row r="981" spans="1:4" x14ac:dyDescent="0.3">
      <c r="A981" s="2" t="s">
        <v>30</v>
      </c>
      <c r="B981" s="2">
        <v>676</v>
      </c>
      <c r="C981" s="2">
        <v>0.78998875700000004</v>
      </c>
      <c r="D981" t="b">
        <f t="shared" si="14"/>
        <v>1</v>
      </c>
    </row>
    <row r="982" spans="1:4" x14ac:dyDescent="0.3">
      <c r="A982" s="3" t="s">
        <v>30</v>
      </c>
      <c r="B982" s="3">
        <v>1511</v>
      </c>
      <c r="C982" s="3">
        <v>0.78999271999999998</v>
      </c>
      <c r="D982" t="b">
        <f t="shared" ref="D982:D1045" si="15">B982 &gt; 100</f>
        <v>1</v>
      </c>
    </row>
    <row r="983" spans="1:4" x14ac:dyDescent="0.3">
      <c r="A983" s="2" t="s">
        <v>30</v>
      </c>
      <c r="B983" s="2">
        <v>317</v>
      </c>
      <c r="C983" s="2">
        <v>0.81839085199999995</v>
      </c>
      <c r="D983" t="b">
        <f t="shared" si="15"/>
        <v>1</v>
      </c>
    </row>
    <row r="984" spans="1:4" x14ac:dyDescent="0.3">
      <c r="A984" s="3" t="s">
        <v>22</v>
      </c>
      <c r="B984" s="3">
        <v>360</v>
      </c>
      <c r="C984" s="3">
        <v>0.71723916700000001</v>
      </c>
      <c r="D984" t="b">
        <f t="shared" si="15"/>
        <v>1</v>
      </c>
    </row>
    <row r="985" spans="1:4" x14ac:dyDescent="0.3">
      <c r="A985" s="2" t="s">
        <v>30</v>
      </c>
      <c r="B985" s="2">
        <v>334</v>
      </c>
      <c r="C985" s="2">
        <v>0.76033473100000004</v>
      </c>
      <c r="D985" t="b">
        <f t="shared" si="15"/>
        <v>1</v>
      </c>
    </row>
    <row r="986" spans="1:4" x14ac:dyDescent="0.3">
      <c r="A986" s="3" t="s">
        <v>22</v>
      </c>
      <c r="B986" s="3">
        <v>945</v>
      </c>
      <c r="C986" s="3">
        <v>0.77011661399999998</v>
      </c>
      <c r="D986" t="b">
        <f t="shared" si="15"/>
        <v>1</v>
      </c>
    </row>
    <row r="987" spans="1:4" x14ac:dyDescent="0.3">
      <c r="A987" s="2" t="s">
        <v>26</v>
      </c>
      <c r="B987" s="2">
        <v>1348</v>
      </c>
      <c r="C987" s="2">
        <v>0.78010118699999997</v>
      </c>
      <c r="D987" t="b">
        <f t="shared" si="15"/>
        <v>1</v>
      </c>
    </row>
    <row r="988" spans="1:4" x14ac:dyDescent="0.3">
      <c r="A988" s="3" t="s">
        <v>30</v>
      </c>
      <c r="B988" s="3">
        <v>621</v>
      </c>
      <c r="C988" s="3">
        <v>0.72240934000000001</v>
      </c>
      <c r="D988" t="b">
        <f t="shared" si="15"/>
        <v>1</v>
      </c>
    </row>
    <row r="989" spans="1:4" x14ac:dyDescent="0.3">
      <c r="A989" s="2" t="s">
        <v>63</v>
      </c>
      <c r="B989" s="2">
        <v>18</v>
      </c>
      <c r="C989" s="2">
        <v>0.75542777800000005</v>
      </c>
      <c r="D989" t="b">
        <f t="shared" si="15"/>
        <v>0</v>
      </c>
    </row>
    <row r="990" spans="1:4" x14ac:dyDescent="0.3">
      <c r="A990" s="3" t="s">
        <v>26</v>
      </c>
      <c r="B990" s="3">
        <v>760</v>
      </c>
      <c r="C990" s="3">
        <v>0.75355131600000003</v>
      </c>
      <c r="D990" t="b">
        <f t="shared" si="15"/>
        <v>1</v>
      </c>
    </row>
    <row r="991" spans="1:4" x14ac:dyDescent="0.3">
      <c r="A991" s="2" t="s">
        <v>34</v>
      </c>
      <c r="B991" s="2">
        <v>470</v>
      </c>
      <c r="C991" s="2">
        <v>0.71722531899999997</v>
      </c>
      <c r="D991" t="b">
        <f t="shared" si="15"/>
        <v>1</v>
      </c>
    </row>
    <row r="992" spans="1:4" x14ac:dyDescent="0.3">
      <c r="A992" s="3" t="s">
        <v>34</v>
      </c>
      <c r="B992" s="3">
        <v>504</v>
      </c>
      <c r="C992" s="3">
        <v>0.73204980200000003</v>
      </c>
      <c r="D992" t="b">
        <f t="shared" si="15"/>
        <v>1</v>
      </c>
    </row>
    <row r="993" spans="1:4" x14ac:dyDescent="0.3">
      <c r="A993" s="2" t="s">
        <v>30</v>
      </c>
      <c r="B993" s="2">
        <v>75</v>
      </c>
      <c r="C993" s="2">
        <v>0.65770266700000002</v>
      </c>
      <c r="D993" t="b">
        <f t="shared" si="15"/>
        <v>0</v>
      </c>
    </row>
    <row r="994" spans="1:4" x14ac:dyDescent="0.3">
      <c r="A994" s="3" t="s">
        <v>34</v>
      </c>
      <c r="B994" s="3">
        <v>266</v>
      </c>
      <c r="C994" s="3">
        <v>0.68844285699999996</v>
      </c>
      <c r="D994" t="b">
        <f t="shared" si="15"/>
        <v>1</v>
      </c>
    </row>
    <row r="995" spans="1:4" x14ac:dyDescent="0.3">
      <c r="A995" s="2" t="s">
        <v>26</v>
      </c>
      <c r="B995" s="2">
        <v>302</v>
      </c>
      <c r="C995" s="2">
        <v>0.67130960299999998</v>
      </c>
      <c r="D995" t="b">
        <f t="shared" si="15"/>
        <v>1</v>
      </c>
    </row>
    <row r="996" spans="1:4" x14ac:dyDescent="0.3">
      <c r="A996" s="3" t="s">
        <v>26</v>
      </c>
      <c r="B996" s="3">
        <v>367</v>
      </c>
      <c r="C996" s="3">
        <v>0.56828474100000004</v>
      </c>
      <c r="D996" t="b">
        <f t="shared" si="15"/>
        <v>1</v>
      </c>
    </row>
    <row r="997" spans="1:4" x14ac:dyDescent="0.3">
      <c r="A997" s="2" t="s">
        <v>63</v>
      </c>
      <c r="B997" s="2">
        <v>1105</v>
      </c>
      <c r="C997" s="2">
        <v>0.65273303199999999</v>
      </c>
      <c r="D997" t="b">
        <f t="shared" si="15"/>
        <v>1</v>
      </c>
    </row>
    <row r="998" spans="1:4" x14ac:dyDescent="0.3">
      <c r="A998" s="3" t="s">
        <v>63</v>
      </c>
      <c r="B998" s="3">
        <v>977</v>
      </c>
      <c r="C998" s="3">
        <v>0.71196151500000004</v>
      </c>
      <c r="D998" t="b">
        <f t="shared" si="15"/>
        <v>1</v>
      </c>
    </row>
    <row r="999" spans="1:4" x14ac:dyDescent="0.3">
      <c r="A999" s="2" t="s">
        <v>34</v>
      </c>
      <c r="B999" s="2">
        <v>48</v>
      </c>
      <c r="C999" s="2">
        <v>0.729633333</v>
      </c>
      <c r="D999" t="b">
        <f t="shared" si="15"/>
        <v>0</v>
      </c>
    </row>
    <row r="1000" spans="1:4" x14ac:dyDescent="0.3">
      <c r="A1000" s="3" t="s">
        <v>26</v>
      </c>
      <c r="B1000" s="3">
        <v>14</v>
      </c>
      <c r="C1000" s="3">
        <v>0.34165000000000001</v>
      </c>
      <c r="D1000" t="b">
        <f t="shared" si="15"/>
        <v>0</v>
      </c>
    </row>
    <row r="1001" spans="1:4" x14ac:dyDescent="0.3">
      <c r="A1001" s="2" t="s">
        <v>34</v>
      </c>
      <c r="B1001" s="2">
        <v>59</v>
      </c>
      <c r="C1001" s="2">
        <v>0.48376949200000002</v>
      </c>
      <c r="D1001" t="b">
        <f t="shared" si="15"/>
        <v>0</v>
      </c>
    </row>
    <row r="1002" spans="1:4" x14ac:dyDescent="0.3">
      <c r="A1002" s="3" t="s">
        <v>924</v>
      </c>
      <c r="B1002" s="3">
        <v>19</v>
      </c>
      <c r="C1002" s="3">
        <v>0.32362105299999999</v>
      </c>
      <c r="D1002" t="b">
        <f t="shared" si="15"/>
        <v>0</v>
      </c>
    </row>
    <row r="1003" spans="1:4" x14ac:dyDescent="0.3">
      <c r="A1003" s="2" t="s">
        <v>30</v>
      </c>
      <c r="B1003" s="2">
        <v>1070</v>
      </c>
      <c r="C1003" s="2">
        <v>0.74257523400000003</v>
      </c>
      <c r="D1003" t="b">
        <f t="shared" si="15"/>
        <v>1</v>
      </c>
    </row>
    <row r="1004" spans="1:4" x14ac:dyDescent="0.3">
      <c r="A1004" s="3" t="s">
        <v>95</v>
      </c>
      <c r="B1004" s="3">
        <v>3261</v>
      </c>
      <c r="C1004" s="3">
        <v>0.61473597099999999</v>
      </c>
      <c r="D1004" t="b">
        <f t="shared" si="15"/>
        <v>1</v>
      </c>
    </row>
    <row r="1005" spans="1:4" x14ac:dyDescent="0.3">
      <c r="A1005" s="2" t="s">
        <v>95</v>
      </c>
      <c r="B1005" s="2">
        <v>1058</v>
      </c>
      <c r="C1005" s="2">
        <v>0.57751512299999996</v>
      </c>
      <c r="D1005" t="b">
        <f t="shared" si="15"/>
        <v>1</v>
      </c>
    </row>
    <row r="1006" spans="1:4" x14ac:dyDescent="0.3">
      <c r="A1006" s="3" t="s">
        <v>924</v>
      </c>
      <c r="B1006" s="3">
        <v>1058</v>
      </c>
      <c r="C1006" s="3">
        <v>0.57751512299999996</v>
      </c>
      <c r="D1006" t="b">
        <f t="shared" si="15"/>
        <v>1</v>
      </c>
    </row>
    <row r="1007" spans="1:4" x14ac:dyDescent="0.3">
      <c r="A1007" s="2" t="s">
        <v>95</v>
      </c>
      <c r="B1007" s="2">
        <v>57</v>
      </c>
      <c r="C1007" s="2">
        <v>0.55358596500000001</v>
      </c>
      <c r="D1007" t="b">
        <f t="shared" si="15"/>
        <v>0</v>
      </c>
    </row>
    <row r="1008" spans="1:4" x14ac:dyDescent="0.3">
      <c r="A1008" s="3" t="s">
        <v>95</v>
      </c>
      <c r="B1008" s="3">
        <v>394</v>
      </c>
      <c r="C1008" s="3">
        <v>0.606090609</v>
      </c>
      <c r="D1008" t="b">
        <f t="shared" si="15"/>
        <v>1</v>
      </c>
    </row>
    <row r="1009" spans="1:4" x14ac:dyDescent="0.3">
      <c r="A1009" s="2" t="s">
        <v>924</v>
      </c>
      <c r="B1009" s="2">
        <v>394</v>
      </c>
      <c r="C1009" s="2">
        <v>0.606090609</v>
      </c>
      <c r="D1009" t="b">
        <f t="shared" si="15"/>
        <v>1</v>
      </c>
    </row>
    <row r="1010" spans="1:4" x14ac:dyDescent="0.3">
      <c r="A1010" s="3" t="s">
        <v>95</v>
      </c>
      <c r="B1010" s="3">
        <v>293</v>
      </c>
      <c r="C1010" s="3">
        <v>0.52232628000000003</v>
      </c>
      <c r="D1010" t="b">
        <f t="shared" si="15"/>
        <v>1</v>
      </c>
    </row>
    <row r="1011" spans="1:4" x14ac:dyDescent="0.3">
      <c r="A1011" s="2" t="s">
        <v>95</v>
      </c>
      <c r="B1011" s="2">
        <v>19</v>
      </c>
      <c r="C1011" s="2">
        <v>0.39100526299999999</v>
      </c>
      <c r="D1011" t="b">
        <f t="shared" si="15"/>
        <v>0</v>
      </c>
    </row>
    <row r="1012" spans="1:4" x14ac:dyDescent="0.3">
      <c r="A1012" s="3" t="s">
        <v>924</v>
      </c>
      <c r="B1012" s="3">
        <v>75</v>
      </c>
      <c r="C1012" s="3">
        <v>0.56486133299999997</v>
      </c>
      <c r="D1012" t="b">
        <f t="shared" si="15"/>
        <v>0</v>
      </c>
    </row>
    <row r="1013" spans="1:4" x14ac:dyDescent="0.3">
      <c r="A1013" s="2" t="s">
        <v>22</v>
      </c>
      <c r="B1013" s="2">
        <v>763</v>
      </c>
      <c r="C1013" s="2">
        <v>0.72101572700000005</v>
      </c>
      <c r="D1013" t="b">
        <f t="shared" si="15"/>
        <v>1</v>
      </c>
    </row>
    <row r="1014" spans="1:4" x14ac:dyDescent="0.3">
      <c r="A1014" s="3" t="s">
        <v>179</v>
      </c>
      <c r="B1014" s="3">
        <v>33</v>
      </c>
      <c r="C1014" s="3">
        <v>0.58388181800000005</v>
      </c>
      <c r="D1014" t="b">
        <f t="shared" si="15"/>
        <v>0</v>
      </c>
    </row>
    <row r="1015" spans="1:4" x14ac:dyDescent="0.3">
      <c r="A1015" s="2" t="s">
        <v>34</v>
      </c>
      <c r="B1015" s="2">
        <v>86</v>
      </c>
      <c r="C1015" s="2">
        <v>0.78996744200000002</v>
      </c>
      <c r="D1015" t="b">
        <f t="shared" si="15"/>
        <v>0</v>
      </c>
    </row>
    <row r="1016" spans="1:4" x14ac:dyDescent="0.3">
      <c r="A1016" s="3" t="s">
        <v>924</v>
      </c>
      <c r="B1016" s="3">
        <v>4159</v>
      </c>
      <c r="C1016" s="3">
        <v>0.61813806199999999</v>
      </c>
      <c r="D1016" t="b">
        <f t="shared" si="15"/>
        <v>1</v>
      </c>
    </row>
    <row r="1017" spans="1:4" x14ac:dyDescent="0.3">
      <c r="A1017" s="2" t="s">
        <v>924</v>
      </c>
      <c r="B1017" s="2">
        <v>6</v>
      </c>
      <c r="C1017" s="2">
        <v>0.68205000000000005</v>
      </c>
      <c r="D1017" t="b">
        <f t="shared" si="15"/>
        <v>0</v>
      </c>
    </row>
    <row r="1018" spans="1:4" x14ac:dyDescent="0.3">
      <c r="A1018" s="3" t="s">
        <v>924</v>
      </c>
      <c r="B1018" s="3">
        <v>499</v>
      </c>
      <c r="C1018" s="3">
        <v>0.63695491000000004</v>
      </c>
      <c r="D1018" t="b">
        <f t="shared" si="15"/>
        <v>1</v>
      </c>
    </row>
    <row r="1019" spans="1:4" x14ac:dyDescent="0.3">
      <c r="A1019" s="2" t="s">
        <v>924</v>
      </c>
      <c r="B1019" s="2">
        <v>8</v>
      </c>
      <c r="C1019" s="2">
        <v>0.59445000000000003</v>
      </c>
      <c r="D1019" t="b">
        <f t="shared" si="15"/>
        <v>0</v>
      </c>
    </row>
    <row r="1020" spans="1:4" x14ac:dyDescent="0.3">
      <c r="A1020" s="3" t="s">
        <v>30</v>
      </c>
      <c r="B1020" s="3">
        <v>654</v>
      </c>
      <c r="C1020" s="3">
        <v>0.83629969400000004</v>
      </c>
      <c r="D1020" t="b">
        <f t="shared" si="15"/>
        <v>1</v>
      </c>
    </row>
    <row r="1021" spans="1:4" x14ac:dyDescent="0.3">
      <c r="A1021" s="2" t="s">
        <v>22</v>
      </c>
      <c r="B1021" s="2">
        <v>18</v>
      </c>
      <c r="C1021" s="2">
        <v>0.59222222199999996</v>
      </c>
      <c r="D1021" t="b">
        <f t="shared" si="15"/>
        <v>0</v>
      </c>
    </row>
    <row r="1022" spans="1:4" x14ac:dyDescent="0.3">
      <c r="A1022" s="3" t="s">
        <v>338</v>
      </c>
      <c r="B1022" s="3">
        <v>107</v>
      </c>
      <c r="C1022" s="3">
        <v>0.51367757000000003</v>
      </c>
      <c r="D1022" t="b">
        <f t="shared" si="15"/>
        <v>1</v>
      </c>
    </row>
    <row r="1023" spans="1:4" x14ac:dyDescent="0.3">
      <c r="A1023" s="2" t="s">
        <v>924</v>
      </c>
      <c r="B1023" s="2">
        <v>21</v>
      </c>
      <c r="C1023" s="2">
        <v>0.57744761899999997</v>
      </c>
      <c r="D1023" t="b">
        <f t="shared" si="15"/>
        <v>0</v>
      </c>
    </row>
    <row r="1024" spans="1:4" x14ac:dyDescent="0.3">
      <c r="A1024" s="3" t="s">
        <v>30</v>
      </c>
      <c r="B1024" s="3">
        <v>412</v>
      </c>
      <c r="C1024" s="3">
        <v>0.76327014599999998</v>
      </c>
      <c r="D1024" t="b">
        <f t="shared" si="15"/>
        <v>1</v>
      </c>
    </row>
    <row r="1025" spans="1:4" x14ac:dyDescent="0.3">
      <c r="A1025" s="2" t="s">
        <v>22</v>
      </c>
      <c r="B1025" s="2">
        <v>1043</v>
      </c>
      <c r="C1025" s="2">
        <v>0.59092502400000002</v>
      </c>
      <c r="D1025" t="b">
        <f t="shared" si="15"/>
        <v>1</v>
      </c>
    </row>
    <row r="1026" spans="1:4" x14ac:dyDescent="0.3">
      <c r="A1026" s="3" t="s">
        <v>924</v>
      </c>
      <c r="B1026" s="3">
        <v>815</v>
      </c>
      <c r="C1026" s="3">
        <v>0.72475779100000004</v>
      </c>
      <c r="D1026" t="b">
        <f t="shared" si="15"/>
        <v>1</v>
      </c>
    </row>
    <row r="1027" spans="1:4" x14ac:dyDescent="0.3">
      <c r="A1027" s="2" t="s">
        <v>924</v>
      </c>
      <c r="B1027" s="2">
        <v>879</v>
      </c>
      <c r="C1027" s="2">
        <v>0.67615824800000002</v>
      </c>
      <c r="D1027" t="b">
        <f t="shared" si="15"/>
        <v>1</v>
      </c>
    </row>
    <row r="1028" spans="1:4" x14ac:dyDescent="0.3">
      <c r="A1028" s="3" t="s">
        <v>924</v>
      </c>
      <c r="B1028" s="3">
        <v>38</v>
      </c>
      <c r="C1028" s="3">
        <v>0.39990789500000001</v>
      </c>
      <c r="D1028" t="b">
        <f t="shared" si="15"/>
        <v>0</v>
      </c>
    </row>
    <row r="1029" spans="1:4" x14ac:dyDescent="0.3">
      <c r="A1029" s="2" t="s">
        <v>26</v>
      </c>
      <c r="B1029" s="2">
        <v>23</v>
      </c>
      <c r="C1029" s="2">
        <v>0.74520434800000002</v>
      </c>
      <c r="D1029" t="b">
        <f t="shared" si="15"/>
        <v>0</v>
      </c>
    </row>
    <row r="1030" spans="1:4" x14ac:dyDescent="0.3">
      <c r="A1030" s="3" t="s">
        <v>372</v>
      </c>
      <c r="B1030" s="3">
        <v>21</v>
      </c>
      <c r="C1030" s="3">
        <v>0.28359047599999998</v>
      </c>
      <c r="D1030" t="b">
        <f t="shared" si="15"/>
        <v>0</v>
      </c>
    </row>
    <row r="1031" spans="1:4" x14ac:dyDescent="0.3">
      <c r="A1031" s="2" t="s">
        <v>924</v>
      </c>
      <c r="B1031" s="2">
        <v>17</v>
      </c>
      <c r="C1031" s="2">
        <v>0.73885294099999999</v>
      </c>
      <c r="D1031" t="b">
        <f t="shared" si="15"/>
        <v>0</v>
      </c>
    </row>
    <row r="1032" spans="1:4" x14ac:dyDescent="0.3">
      <c r="A1032" s="3" t="s">
        <v>63</v>
      </c>
      <c r="B1032" s="3">
        <v>121</v>
      </c>
      <c r="C1032" s="3">
        <v>0.56664462800000004</v>
      </c>
      <c r="D1032" t="b">
        <f t="shared" si="15"/>
        <v>1</v>
      </c>
    </row>
    <row r="1033" spans="1:4" x14ac:dyDescent="0.3">
      <c r="A1033" s="2" t="s">
        <v>30</v>
      </c>
      <c r="B1033" s="2">
        <v>46</v>
      </c>
      <c r="C1033" s="2">
        <v>0.45849347800000001</v>
      </c>
      <c r="D1033" t="b">
        <f t="shared" si="15"/>
        <v>0</v>
      </c>
    </row>
    <row r="1034" spans="1:4" x14ac:dyDescent="0.3">
      <c r="A1034" s="3" t="s">
        <v>95</v>
      </c>
      <c r="B1034" s="3">
        <v>65</v>
      </c>
      <c r="C1034" s="3">
        <v>0.63694615399999999</v>
      </c>
      <c r="D1034" t="b">
        <f t="shared" si="15"/>
        <v>0</v>
      </c>
    </row>
    <row r="1035" spans="1:4" x14ac:dyDescent="0.3">
      <c r="A1035" s="2" t="s">
        <v>179</v>
      </c>
      <c r="B1035" s="2">
        <v>29</v>
      </c>
      <c r="C1035" s="2">
        <v>0.60426896600000002</v>
      </c>
      <c r="D1035" t="b">
        <f t="shared" si="15"/>
        <v>0</v>
      </c>
    </row>
    <row r="1036" spans="1:4" x14ac:dyDescent="0.3">
      <c r="A1036" s="3" t="s">
        <v>26</v>
      </c>
      <c r="B1036" s="3">
        <v>2</v>
      </c>
      <c r="C1036" s="3">
        <v>0.65780000000000005</v>
      </c>
      <c r="D1036" t="b">
        <f t="shared" si="15"/>
        <v>0</v>
      </c>
    </row>
    <row r="1037" spans="1:4" x14ac:dyDescent="0.3">
      <c r="A1037" s="2" t="s">
        <v>179</v>
      </c>
      <c r="B1037" s="2">
        <v>26</v>
      </c>
      <c r="C1037" s="2">
        <v>0.60245000000000004</v>
      </c>
      <c r="D1037" t="b">
        <f t="shared" si="15"/>
        <v>0</v>
      </c>
    </row>
    <row r="1038" spans="1:4" x14ac:dyDescent="0.3">
      <c r="A1038" s="3" t="s">
        <v>45</v>
      </c>
      <c r="B1038" s="3">
        <v>1049</v>
      </c>
      <c r="C1038" s="3">
        <v>0.86636720700000003</v>
      </c>
      <c r="D1038" t="b">
        <f t="shared" si="15"/>
        <v>1</v>
      </c>
    </row>
    <row r="1039" spans="1:4" x14ac:dyDescent="0.3">
      <c r="A1039" s="2" t="s">
        <v>30</v>
      </c>
      <c r="B1039" s="2">
        <v>465</v>
      </c>
      <c r="C1039" s="2">
        <v>0.811656559</v>
      </c>
      <c r="D1039" t="b">
        <f t="shared" si="15"/>
        <v>1</v>
      </c>
    </row>
    <row r="1040" spans="1:4" x14ac:dyDescent="0.3">
      <c r="A1040" s="3" t="s">
        <v>26</v>
      </c>
      <c r="B1040" s="3">
        <v>555</v>
      </c>
      <c r="C1040" s="3">
        <v>0.75850324300000005</v>
      </c>
      <c r="D1040" t="b">
        <f t="shared" si="15"/>
        <v>1</v>
      </c>
    </row>
    <row r="1041" spans="1:4" x14ac:dyDescent="0.3">
      <c r="A1041" s="2" t="s">
        <v>34</v>
      </c>
      <c r="B1041" s="2">
        <v>313</v>
      </c>
      <c r="C1041" s="2">
        <v>0.68079776400000003</v>
      </c>
      <c r="D1041" t="b">
        <f t="shared" si="15"/>
        <v>1</v>
      </c>
    </row>
    <row r="1042" spans="1:4" x14ac:dyDescent="0.3">
      <c r="A1042" s="3" t="s">
        <v>30</v>
      </c>
      <c r="B1042" s="3">
        <v>18</v>
      </c>
      <c r="C1042" s="3">
        <v>0.69520000000000004</v>
      </c>
      <c r="D1042" t="b">
        <f t="shared" si="15"/>
        <v>0</v>
      </c>
    </row>
    <row r="1043" spans="1:4" x14ac:dyDescent="0.3">
      <c r="A1043" s="2" t="s">
        <v>26</v>
      </c>
      <c r="B1043" s="2">
        <v>202</v>
      </c>
      <c r="C1043" s="2">
        <v>0.61951930700000002</v>
      </c>
      <c r="D1043" t="b">
        <f t="shared" si="15"/>
        <v>1</v>
      </c>
    </row>
    <row r="1044" spans="1:4" x14ac:dyDescent="0.3">
      <c r="A1044" s="3" t="s">
        <v>26</v>
      </c>
      <c r="B1044" s="3">
        <v>172</v>
      </c>
      <c r="C1044" s="3">
        <v>0.53064651200000001</v>
      </c>
      <c r="D1044" t="b">
        <f t="shared" si="15"/>
        <v>1</v>
      </c>
    </row>
    <row r="1045" spans="1:4" x14ac:dyDescent="0.3">
      <c r="A1045" s="2" t="s">
        <v>95</v>
      </c>
      <c r="B1045" s="2">
        <v>52</v>
      </c>
      <c r="C1045" s="2">
        <v>0.75924999999999998</v>
      </c>
      <c r="D1045" t="b">
        <f t="shared" si="15"/>
        <v>0</v>
      </c>
    </row>
    <row r="1046" spans="1:4" x14ac:dyDescent="0.3">
      <c r="A1046" s="3" t="s">
        <v>34</v>
      </c>
      <c r="B1046" s="3">
        <v>3000</v>
      </c>
      <c r="C1046" s="3">
        <v>0.53438673299999995</v>
      </c>
      <c r="D1046" t="b">
        <f t="shared" ref="D1046:D1109" si="16">B1046 &gt; 100</f>
        <v>1</v>
      </c>
    </row>
    <row r="1047" spans="1:4" x14ac:dyDescent="0.3">
      <c r="A1047" s="2" t="s">
        <v>30</v>
      </c>
      <c r="B1047" s="2">
        <v>296</v>
      </c>
      <c r="C1047" s="2">
        <v>0.612530405</v>
      </c>
      <c r="D1047" t="b">
        <f t="shared" si="16"/>
        <v>1</v>
      </c>
    </row>
    <row r="1048" spans="1:4" x14ac:dyDescent="0.3">
      <c r="A1048" s="3" t="s">
        <v>22</v>
      </c>
      <c r="B1048" s="3">
        <v>662</v>
      </c>
      <c r="C1048" s="3">
        <v>0.522153172</v>
      </c>
      <c r="D1048" t="b">
        <f t="shared" si="16"/>
        <v>1</v>
      </c>
    </row>
    <row r="1049" spans="1:4" x14ac:dyDescent="0.3">
      <c r="A1049" s="2" t="s">
        <v>26</v>
      </c>
      <c r="B1049" s="2">
        <v>671</v>
      </c>
      <c r="C1049" s="2">
        <v>0.58840148999999997</v>
      </c>
      <c r="D1049" t="b">
        <f t="shared" si="16"/>
        <v>1</v>
      </c>
    </row>
    <row r="1050" spans="1:4" x14ac:dyDescent="0.3">
      <c r="A1050" s="3" t="s">
        <v>30</v>
      </c>
      <c r="B1050" s="3">
        <v>788</v>
      </c>
      <c r="C1050" s="3">
        <v>0.51801801999999997</v>
      </c>
      <c r="D1050" t="b">
        <f t="shared" si="16"/>
        <v>1</v>
      </c>
    </row>
    <row r="1051" spans="1:4" x14ac:dyDescent="0.3">
      <c r="A1051" s="2" t="s">
        <v>34</v>
      </c>
      <c r="B1051" s="2">
        <v>23</v>
      </c>
      <c r="C1051" s="2">
        <v>0.77168260899999996</v>
      </c>
      <c r="D1051" t="b">
        <f t="shared" si="16"/>
        <v>0</v>
      </c>
    </row>
    <row r="1052" spans="1:4" x14ac:dyDescent="0.3">
      <c r="A1052" s="3" t="s">
        <v>30</v>
      </c>
      <c r="B1052" s="3">
        <v>48</v>
      </c>
      <c r="C1052" s="3">
        <v>0.42332500000000001</v>
      </c>
      <c r="D1052" t="b">
        <f t="shared" si="16"/>
        <v>0</v>
      </c>
    </row>
    <row r="1053" spans="1:4" x14ac:dyDescent="0.3">
      <c r="A1053" s="2" t="s">
        <v>179</v>
      </c>
      <c r="B1053" s="2">
        <v>910</v>
      </c>
      <c r="C1053" s="2">
        <v>0.57115373599999997</v>
      </c>
      <c r="D1053" t="b">
        <f t="shared" si="16"/>
        <v>1</v>
      </c>
    </row>
    <row r="1054" spans="1:4" x14ac:dyDescent="0.3">
      <c r="A1054" s="3" t="s">
        <v>26</v>
      </c>
      <c r="B1054" s="3">
        <v>167</v>
      </c>
      <c r="C1054" s="3">
        <v>0.83680898199999998</v>
      </c>
      <c r="D1054" t="b">
        <f t="shared" si="16"/>
        <v>1</v>
      </c>
    </row>
    <row r="1055" spans="1:4" x14ac:dyDescent="0.3">
      <c r="A1055" s="2" t="s">
        <v>22</v>
      </c>
      <c r="B1055" s="2">
        <v>262</v>
      </c>
      <c r="C1055" s="2">
        <v>0.74998549599999997</v>
      </c>
      <c r="D1055" t="b">
        <f t="shared" si="16"/>
        <v>1</v>
      </c>
    </row>
    <row r="1056" spans="1:4" x14ac:dyDescent="0.3">
      <c r="A1056" s="3" t="s">
        <v>34</v>
      </c>
      <c r="B1056" s="3">
        <v>167</v>
      </c>
      <c r="C1056" s="3">
        <v>0.81978383200000005</v>
      </c>
      <c r="D1056" t="b">
        <f t="shared" si="16"/>
        <v>1</v>
      </c>
    </row>
    <row r="1057" spans="1:4" x14ac:dyDescent="0.3">
      <c r="A1057" s="2" t="s">
        <v>95</v>
      </c>
      <c r="B1057" s="2">
        <v>100</v>
      </c>
      <c r="C1057" s="2">
        <v>0.67569299999999999</v>
      </c>
      <c r="D1057" t="b">
        <f t="shared" si="16"/>
        <v>0</v>
      </c>
    </row>
    <row r="1058" spans="1:4" x14ac:dyDescent="0.3">
      <c r="A1058" s="3" t="s">
        <v>26</v>
      </c>
      <c r="B1058" s="3">
        <v>91</v>
      </c>
      <c r="C1058" s="3">
        <v>0.48210879099999998</v>
      </c>
      <c r="D1058" t="b">
        <f t="shared" si="16"/>
        <v>0</v>
      </c>
    </row>
    <row r="1059" spans="1:4" x14ac:dyDescent="0.3">
      <c r="A1059" s="2" t="s">
        <v>30</v>
      </c>
      <c r="B1059" s="2">
        <v>193</v>
      </c>
      <c r="C1059" s="2">
        <v>0.72185854900000002</v>
      </c>
      <c r="D1059" t="b">
        <f t="shared" si="16"/>
        <v>1</v>
      </c>
    </row>
    <row r="1060" spans="1:4" x14ac:dyDescent="0.3">
      <c r="A1060" s="3" t="s">
        <v>34</v>
      </c>
      <c r="B1060" s="3">
        <v>2212</v>
      </c>
      <c r="C1060" s="3">
        <v>0.64455886100000004</v>
      </c>
      <c r="D1060" t="b">
        <f t="shared" si="16"/>
        <v>1</v>
      </c>
    </row>
    <row r="1061" spans="1:4" x14ac:dyDescent="0.3">
      <c r="A1061" s="2" t="s">
        <v>30</v>
      </c>
      <c r="B1061" s="2">
        <v>289</v>
      </c>
      <c r="C1061" s="2">
        <v>0.63271937700000003</v>
      </c>
      <c r="D1061" t="b">
        <f t="shared" si="16"/>
        <v>1</v>
      </c>
    </row>
    <row r="1062" spans="1:4" x14ac:dyDescent="0.3">
      <c r="A1062" s="3" t="s">
        <v>26</v>
      </c>
      <c r="B1062" s="3">
        <v>42</v>
      </c>
      <c r="C1062" s="3">
        <v>0.53479285700000001</v>
      </c>
      <c r="D1062" t="b">
        <f t="shared" si="16"/>
        <v>0</v>
      </c>
    </row>
    <row r="1063" spans="1:4" x14ac:dyDescent="0.3">
      <c r="A1063" s="2" t="s">
        <v>26</v>
      </c>
      <c r="B1063" s="2">
        <v>206</v>
      </c>
      <c r="C1063" s="2">
        <v>0.66317912599999995</v>
      </c>
      <c r="D1063" t="b">
        <f t="shared" si="16"/>
        <v>1</v>
      </c>
    </row>
    <row r="1064" spans="1:4" x14ac:dyDescent="0.3">
      <c r="A1064" s="3" t="s">
        <v>26</v>
      </c>
      <c r="B1064" s="3">
        <v>244</v>
      </c>
      <c r="C1064" s="3">
        <v>0.645263115</v>
      </c>
      <c r="D1064" t="b">
        <f t="shared" si="16"/>
        <v>1</v>
      </c>
    </row>
    <row r="1065" spans="1:4" x14ac:dyDescent="0.3">
      <c r="A1065" s="2" t="s">
        <v>26</v>
      </c>
      <c r="B1065" s="2">
        <v>295</v>
      </c>
      <c r="C1065" s="2">
        <v>0.59482610199999997</v>
      </c>
      <c r="D1065" t="b">
        <f t="shared" si="16"/>
        <v>1</v>
      </c>
    </row>
    <row r="1066" spans="1:4" x14ac:dyDescent="0.3">
      <c r="A1066" s="3" t="s">
        <v>30</v>
      </c>
      <c r="B1066" s="3">
        <v>32</v>
      </c>
      <c r="C1066" s="3">
        <v>0.71910312499999995</v>
      </c>
      <c r="D1066" t="b">
        <f t="shared" si="16"/>
        <v>0</v>
      </c>
    </row>
    <row r="1067" spans="1:4" x14ac:dyDescent="0.3">
      <c r="A1067" s="2" t="s">
        <v>924</v>
      </c>
      <c r="B1067" s="2">
        <v>2</v>
      </c>
      <c r="C1067" s="2">
        <v>0.1517</v>
      </c>
      <c r="D1067" t="b">
        <f t="shared" si="16"/>
        <v>0</v>
      </c>
    </row>
    <row r="1068" spans="1:4" x14ac:dyDescent="0.3">
      <c r="A1068" s="3" t="s">
        <v>30</v>
      </c>
      <c r="B1068" s="3">
        <v>58</v>
      </c>
      <c r="C1068" s="3">
        <v>0.62653793099999999</v>
      </c>
      <c r="D1068" t="b">
        <f t="shared" si="16"/>
        <v>0</v>
      </c>
    </row>
    <row r="1069" spans="1:4" x14ac:dyDescent="0.3">
      <c r="A1069" s="2" t="s">
        <v>22</v>
      </c>
      <c r="B1069" s="2">
        <v>318</v>
      </c>
      <c r="C1069" s="2">
        <v>0.66267704400000005</v>
      </c>
      <c r="D1069" t="b">
        <f t="shared" si="16"/>
        <v>1</v>
      </c>
    </row>
    <row r="1070" spans="1:4" x14ac:dyDescent="0.3">
      <c r="A1070" s="3" t="s">
        <v>26</v>
      </c>
      <c r="B1070" s="3">
        <v>1012</v>
      </c>
      <c r="C1070" s="3">
        <v>0.61731679800000006</v>
      </c>
      <c r="D1070" t="b">
        <f t="shared" si="16"/>
        <v>1</v>
      </c>
    </row>
    <row r="1071" spans="1:4" x14ac:dyDescent="0.3">
      <c r="A1071" s="2" t="s">
        <v>924</v>
      </c>
      <c r="B1071" s="2">
        <v>1012</v>
      </c>
      <c r="C1071" s="2">
        <v>0.61731679800000006</v>
      </c>
      <c r="D1071" t="b">
        <f t="shared" si="16"/>
        <v>1</v>
      </c>
    </row>
    <row r="1072" spans="1:4" x14ac:dyDescent="0.3">
      <c r="A1072" s="3" t="s">
        <v>34</v>
      </c>
      <c r="B1072" s="3">
        <v>340</v>
      </c>
      <c r="C1072" s="3">
        <v>0.78269911800000003</v>
      </c>
      <c r="D1072" t="b">
        <f t="shared" si="16"/>
        <v>1</v>
      </c>
    </row>
    <row r="1073" spans="1:4" x14ac:dyDescent="0.3">
      <c r="A1073" s="2" t="s">
        <v>30</v>
      </c>
      <c r="B1073" s="2">
        <v>140</v>
      </c>
      <c r="C1073" s="2">
        <v>0.631949286</v>
      </c>
      <c r="D1073" t="b">
        <f t="shared" si="16"/>
        <v>1</v>
      </c>
    </row>
    <row r="1074" spans="1:4" x14ac:dyDescent="0.3">
      <c r="A1074" s="3" t="s">
        <v>30</v>
      </c>
      <c r="B1074" s="3">
        <v>99</v>
      </c>
      <c r="C1074" s="3">
        <v>0.75325757599999998</v>
      </c>
      <c r="D1074" t="b">
        <f t="shared" si="16"/>
        <v>0</v>
      </c>
    </row>
    <row r="1075" spans="1:4" x14ac:dyDescent="0.3">
      <c r="A1075" s="2" t="s">
        <v>34</v>
      </c>
      <c r="B1075" s="2">
        <v>622</v>
      </c>
      <c r="C1075" s="2">
        <v>0.69815514499999998</v>
      </c>
      <c r="D1075" t="b">
        <f t="shared" si="16"/>
        <v>1</v>
      </c>
    </row>
    <row r="1076" spans="1:4" x14ac:dyDescent="0.3">
      <c r="A1076" s="3" t="s">
        <v>45</v>
      </c>
      <c r="B1076" s="3">
        <v>1200</v>
      </c>
      <c r="C1076" s="3">
        <v>0.72382899999999994</v>
      </c>
      <c r="D1076" t="b">
        <f t="shared" si="16"/>
        <v>1</v>
      </c>
    </row>
    <row r="1077" spans="1:4" x14ac:dyDescent="0.3">
      <c r="A1077" s="2" t="s">
        <v>34</v>
      </c>
      <c r="B1077" s="2">
        <v>789</v>
      </c>
      <c r="C1077" s="2">
        <v>0.75756590599999996</v>
      </c>
      <c r="D1077" t="b">
        <f t="shared" si="16"/>
        <v>1</v>
      </c>
    </row>
    <row r="1078" spans="1:4" x14ac:dyDescent="0.3">
      <c r="A1078" s="3" t="s">
        <v>30</v>
      </c>
      <c r="B1078" s="3">
        <v>410</v>
      </c>
      <c r="C1078" s="3">
        <v>0.72861878000000002</v>
      </c>
      <c r="D1078" t="b">
        <f t="shared" si="16"/>
        <v>1</v>
      </c>
    </row>
    <row r="1079" spans="1:4" x14ac:dyDescent="0.3">
      <c r="A1079" s="2" t="s">
        <v>30</v>
      </c>
      <c r="B1079" s="2">
        <v>381</v>
      </c>
      <c r="C1079" s="2">
        <v>0.77016929099999998</v>
      </c>
      <c r="D1079" t="b">
        <f t="shared" si="16"/>
        <v>1</v>
      </c>
    </row>
    <row r="1080" spans="1:4" x14ac:dyDescent="0.3">
      <c r="A1080" s="3" t="s">
        <v>30</v>
      </c>
      <c r="B1080" s="3">
        <v>193</v>
      </c>
      <c r="C1080" s="3">
        <v>0.82973937799999997</v>
      </c>
      <c r="D1080" t="b">
        <f t="shared" si="16"/>
        <v>1</v>
      </c>
    </row>
    <row r="1081" spans="1:4" x14ac:dyDescent="0.3">
      <c r="A1081" s="2" t="s">
        <v>179</v>
      </c>
      <c r="B1081" s="2">
        <v>19</v>
      </c>
      <c r="C1081" s="2">
        <v>0.65822631600000003</v>
      </c>
      <c r="D1081" t="b">
        <f t="shared" si="16"/>
        <v>0</v>
      </c>
    </row>
    <row r="1082" spans="1:4" x14ac:dyDescent="0.3">
      <c r="A1082" s="3" t="s">
        <v>179</v>
      </c>
      <c r="B1082" s="3">
        <v>30</v>
      </c>
      <c r="C1082" s="3">
        <v>0.489886667</v>
      </c>
      <c r="D1082" t="b">
        <f t="shared" si="16"/>
        <v>0</v>
      </c>
    </row>
    <row r="1083" spans="1:4" x14ac:dyDescent="0.3">
      <c r="A1083" s="2" t="s">
        <v>627</v>
      </c>
      <c r="B1083" s="2">
        <v>402</v>
      </c>
      <c r="C1083" s="2">
        <v>0.79291417900000005</v>
      </c>
      <c r="D1083" t="b">
        <f t="shared" si="16"/>
        <v>1</v>
      </c>
    </row>
    <row r="1084" spans="1:4" x14ac:dyDescent="0.3">
      <c r="A1084" s="3" t="s">
        <v>30</v>
      </c>
      <c r="B1084" s="3">
        <v>3112</v>
      </c>
      <c r="C1084" s="3">
        <v>0.74123849600000002</v>
      </c>
      <c r="D1084" t="b">
        <f t="shared" si="16"/>
        <v>1</v>
      </c>
    </row>
    <row r="1085" spans="1:4" x14ac:dyDescent="0.3">
      <c r="A1085" s="2" t="s">
        <v>26</v>
      </c>
      <c r="B1085" s="2">
        <v>1196</v>
      </c>
      <c r="C1085" s="2">
        <v>0.71967132099999997</v>
      </c>
      <c r="D1085" t="b">
        <f t="shared" si="16"/>
        <v>1</v>
      </c>
    </row>
    <row r="1086" spans="1:4" x14ac:dyDescent="0.3">
      <c r="A1086" s="3" t="s">
        <v>26</v>
      </c>
      <c r="B1086" s="3">
        <v>28</v>
      </c>
      <c r="C1086" s="3">
        <v>0.58069642899999996</v>
      </c>
      <c r="D1086" t="b">
        <f t="shared" si="16"/>
        <v>0</v>
      </c>
    </row>
    <row r="1087" spans="1:4" x14ac:dyDescent="0.3">
      <c r="A1087" s="2" t="s">
        <v>372</v>
      </c>
      <c r="B1087" s="2">
        <v>1110</v>
      </c>
      <c r="C1087" s="2">
        <v>0.77329261299999996</v>
      </c>
      <c r="D1087" t="b">
        <f t="shared" si="16"/>
        <v>1</v>
      </c>
    </row>
    <row r="1088" spans="1:4" x14ac:dyDescent="0.3">
      <c r="A1088" s="3" t="s">
        <v>34</v>
      </c>
      <c r="B1088" s="3">
        <v>2128</v>
      </c>
      <c r="C1088" s="3">
        <v>0.769363346</v>
      </c>
      <c r="D1088" t="b">
        <f t="shared" si="16"/>
        <v>1</v>
      </c>
    </row>
    <row r="1089" spans="1:4" x14ac:dyDescent="0.3">
      <c r="A1089" s="2" t="s">
        <v>95</v>
      </c>
      <c r="B1089" s="2">
        <v>2065</v>
      </c>
      <c r="C1089" s="2">
        <v>0.68644256699999995</v>
      </c>
      <c r="D1089" t="b">
        <f t="shared" si="16"/>
        <v>1</v>
      </c>
    </row>
    <row r="1090" spans="1:4" x14ac:dyDescent="0.3">
      <c r="A1090" s="3" t="s">
        <v>95</v>
      </c>
      <c r="B1090" s="3">
        <v>1464</v>
      </c>
      <c r="C1090" s="3">
        <v>0.66668203599999998</v>
      </c>
      <c r="D1090" t="b">
        <f t="shared" si="16"/>
        <v>1</v>
      </c>
    </row>
    <row r="1091" spans="1:4" x14ac:dyDescent="0.3">
      <c r="A1091" s="2" t="s">
        <v>34</v>
      </c>
      <c r="B1091" s="2">
        <v>143</v>
      </c>
      <c r="C1091" s="2">
        <v>0.82311678300000002</v>
      </c>
      <c r="D1091" t="b">
        <f t="shared" si="16"/>
        <v>1</v>
      </c>
    </row>
    <row r="1092" spans="1:4" x14ac:dyDescent="0.3">
      <c r="A1092" s="3" t="s">
        <v>95</v>
      </c>
      <c r="B1092" s="3">
        <v>2937</v>
      </c>
      <c r="C1092" s="3">
        <v>0.79105890400000001</v>
      </c>
      <c r="D1092" t="b">
        <f t="shared" si="16"/>
        <v>1</v>
      </c>
    </row>
    <row r="1093" spans="1:4" x14ac:dyDescent="0.3">
      <c r="A1093" s="2" t="s">
        <v>95</v>
      </c>
      <c r="B1093" s="2">
        <v>605</v>
      </c>
      <c r="C1093" s="2">
        <v>0.75227999999999995</v>
      </c>
      <c r="D1093" t="b">
        <f t="shared" si="16"/>
        <v>1</v>
      </c>
    </row>
    <row r="1094" spans="1:4" x14ac:dyDescent="0.3">
      <c r="A1094" s="3" t="s">
        <v>627</v>
      </c>
      <c r="B1094" s="3">
        <v>378</v>
      </c>
      <c r="C1094" s="3">
        <v>0.69364999999999999</v>
      </c>
      <c r="D1094" t="b">
        <f t="shared" si="16"/>
        <v>1</v>
      </c>
    </row>
    <row r="1095" spans="1:4" x14ac:dyDescent="0.3">
      <c r="A1095" s="2" t="s">
        <v>627</v>
      </c>
      <c r="B1095" s="2">
        <v>23</v>
      </c>
      <c r="C1095" s="2">
        <v>0.49896521700000002</v>
      </c>
      <c r="D1095" t="b">
        <f t="shared" si="16"/>
        <v>0</v>
      </c>
    </row>
    <row r="1096" spans="1:4" x14ac:dyDescent="0.3">
      <c r="A1096" s="3" t="s">
        <v>95</v>
      </c>
      <c r="B1096" s="3">
        <v>24</v>
      </c>
      <c r="C1096" s="3">
        <v>0.62968749999999996</v>
      </c>
      <c r="D1096" t="b">
        <f t="shared" si="16"/>
        <v>0</v>
      </c>
    </row>
    <row r="1097" spans="1:4" x14ac:dyDescent="0.3">
      <c r="A1097" s="2" t="s">
        <v>95</v>
      </c>
      <c r="B1097" s="2">
        <v>653</v>
      </c>
      <c r="C1097" s="2">
        <v>0.53152465500000001</v>
      </c>
      <c r="D1097" t="b">
        <f t="shared" si="16"/>
        <v>1</v>
      </c>
    </row>
    <row r="1098" spans="1:4" x14ac:dyDescent="0.3">
      <c r="A1098" s="3" t="s">
        <v>34</v>
      </c>
      <c r="B1098" s="3">
        <v>4180</v>
      </c>
      <c r="C1098" s="3">
        <v>0.79689227299999998</v>
      </c>
      <c r="D1098" t="b">
        <f t="shared" si="16"/>
        <v>1</v>
      </c>
    </row>
    <row r="1099" spans="1:4" x14ac:dyDescent="0.3">
      <c r="A1099" s="2" t="s">
        <v>924</v>
      </c>
      <c r="B1099" s="2">
        <v>85</v>
      </c>
      <c r="C1099" s="2">
        <v>0.69372941200000005</v>
      </c>
      <c r="D1099" t="b">
        <f t="shared" si="16"/>
        <v>0</v>
      </c>
    </row>
    <row r="1100" spans="1:4" x14ac:dyDescent="0.3">
      <c r="A1100" s="3" t="s">
        <v>63</v>
      </c>
      <c r="B1100" s="3">
        <v>506</v>
      </c>
      <c r="C1100" s="3">
        <v>0.75288616600000002</v>
      </c>
      <c r="D1100" t="b">
        <f t="shared" si="16"/>
        <v>1</v>
      </c>
    </row>
    <row r="1101" spans="1:4" x14ac:dyDescent="0.3">
      <c r="A1101" s="2" t="s">
        <v>30</v>
      </c>
      <c r="B1101" s="2">
        <v>622</v>
      </c>
      <c r="C1101" s="2">
        <v>0.69551881000000004</v>
      </c>
      <c r="D1101" t="b">
        <f t="shared" si="16"/>
        <v>1</v>
      </c>
    </row>
    <row r="1102" spans="1:4" x14ac:dyDescent="0.3">
      <c r="A1102" s="3" t="s">
        <v>30</v>
      </c>
      <c r="B1102" s="3">
        <v>1421</v>
      </c>
      <c r="C1102" s="3">
        <v>0.70879493299999996</v>
      </c>
      <c r="D1102" t="b">
        <f t="shared" si="16"/>
        <v>1</v>
      </c>
    </row>
    <row r="1103" spans="1:4" x14ac:dyDescent="0.3">
      <c r="A1103" s="2" t="s">
        <v>22</v>
      </c>
      <c r="B1103" s="2">
        <v>159</v>
      </c>
      <c r="C1103" s="2">
        <v>0.52354654099999998</v>
      </c>
      <c r="D1103" t="b">
        <f t="shared" si="16"/>
        <v>1</v>
      </c>
    </row>
    <row r="1104" spans="1:4" x14ac:dyDescent="0.3">
      <c r="A1104" s="3" t="s">
        <v>30</v>
      </c>
      <c r="B1104" s="3">
        <v>8</v>
      </c>
      <c r="C1104" s="3">
        <v>0.48748750000000002</v>
      </c>
      <c r="D1104" t="b">
        <f t="shared" si="16"/>
        <v>0</v>
      </c>
    </row>
    <row r="1105" spans="1:4" x14ac:dyDescent="0.3">
      <c r="A1105" s="2" t="s">
        <v>26</v>
      </c>
      <c r="B1105" s="2">
        <v>1041</v>
      </c>
      <c r="C1105" s="2">
        <v>0.67914976000000005</v>
      </c>
      <c r="D1105" t="b">
        <f t="shared" si="16"/>
        <v>1</v>
      </c>
    </row>
    <row r="1106" spans="1:4" x14ac:dyDescent="0.3">
      <c r="A1106" s="3" t="s">
        <v>34</v>
      </c>
      <c r="B1106" s="3">
        <v>23</v>
      </c>
      <c r="C1106" s="3">
        <v>0.60086956499999999</v>
      </c>
      <c r="D1106" t="b">
        <f t="shared" si="16"/>
        <v>0</v>
      </c>
    </row>
    <row r="1107" spans="1:4" x14ac:dyDescent="0.3">
      <c r="A1107" s="2" t="s">
        <v>26</v>
      </c>
      <c r="B1107" s="2">
        <v>351</v>
      </c>
      <c r="C1107" s="2">
        <v>0.66226324800000003</v>
      </c>
      <c r="D1107" t="b">
        <f t="shared" si="16"/>
        <v>1</v>
      </c>
    </row>
    <row r="1108" spans="1:4" x14ac:dyDescent="0.3">
      <c r="A1108" s="3" t="s">
        <v>22</v>
      </c>
      <c r="B1108" s="3">
        <v>291</v>
      </c>
      <c r="C1108" s="3">
        <v>0.60251030900000002</v>
      </c>
      <c r="D1108" t="b">
        <f t="shared" si="16"/>
        <v>1</v>
      </c>
    </row>
    <row r="1109" spans="1:4" x14ac:dyDescent="0.3">
      <c r="A1109" s="2" t="s">
        <v>95</v>
      </c>
      <c r="B1109" s="2">
        <v>386</v>
      </c>
      <c r="C1109" s="2">
        <v>0.73073316099999996</v>
      </c>
      <c r="D1109" t="b">
        <f t="shared" si="16"/>
        <v>1</v>
      </c>
    </row>
    <row r="1110" spans="1:4" x14ac:dyDescent="0.3">
      <c r="A1110" s="3" t="s">
        <v>26</v>
      </c>
      <c r="B1110" s="3">
        <v>63</v>
      </c>
      <c r="C1110" s="3">
        <v>0.59144444399999996</v>
      </c>
      <c r="D1110" t="b">
        <f t="shared" ref="D1110:D1173" si="17">B1110 &gt; 100</f>
        <v>0</v>
      </c>
    </row>
    <row r="1111" spans="1:4" x14ac:dyDescent="0.3">
      <c r="A1111" s="2" t="s">
        <v>179</v>
      </c>
      <c r="B1111" s="2">
        <v>280</v>
      </c>
      <c r="C1111" s="2">
        <v>0.59602428600000001</v>
      </c>
      <c r="D1111" t="b">
        <f t="shared" si="17"/>
        <v>1</v>
      </c>
    </row>
    <row r="1112" spans="1:4" x14ac:dyDescent="0.3">
      <c r="A1112" s="3" t="s">
        <v>627</v>
      </c>
      <c r="B1112" s="3">
        <v>47</v>
      </c>
      <c r="C1112" s="3">
        <v>0.708638298</v>
      </c>
      <c r="D1112" t="b">
        <f t="shared" si="17"/>
        <v>0</v>
      </c>
    </row>
    <row r="1113" spans="1:4" x14ac:dyDescent="0.3">
      <c r="A1113" s="2" t="s">
        <v>924</v>
      </c>
      <c r="B1113" s="2">
        <v>35</v>
      </c>
      <c r="C1113" s="2">
        <v>0.41329142899999999</v>
      </c>
      <c r="D1113" t="b">
        <f t="shared" si="17"/>
        <v>0</v>
      </c>
    </row>
    <row r="1114" spans="1:4" x14ac:dyDescent="0.3">
      <c r="A1114" s="3" t="s">
        <v>95</v>
      </c>
      <c r="B1114" s="3">
        <v>88</v>
      </c>
      <c r="C1114" s="3">
        <v>0.51200795499999996</v>
      </c>
      <c r="D1114" t="b">
        <f t="shared" si="17"/>
        <v>0</v>
      </c>
    </row>
    <row r="1115" spans="1:4" x14ac:dyDescent="0.3">
      <c r="A1115" s="2" t="s">
        <v>30</v>
      </c>
      <c r="B1115" s="2">
        <v>17</v>
      </c>
      <c r="C1115" s="2">
        <v>0.65315294099999999</v>
      </c>
      <c r="D1115" t="b">
        <f t="shared" si="17"/>
        <v>0</v>
      </c>
    </row>
    <row r="1116" spans="1:4" x14ac:dyDescent="0.3">
      <c r="A1116" s="3" t="s">
        <v>22</v>
      </c>
      <c r="B1116" s="3">
        <v>392</v>
      </c>
      <c r="C1116" s="3">
        <v>0.58345255100000004</v>
      </c>
      <c r="D1116" t="b">
        <f t="shared" si="17"/>
        <v>1</v>
      </c>
    </row>
    <row r="1117" spans="1:4" x14ac:dyDescent="0.3">
      <c r="A1117" s="2" t="s">
        <v>26</v>
      </c>
      <c r="B1117" s="2">
        <v>47</v>
      </c>
      <c r="C1117" s="2">
        <v>0.62487021300000001</v>
      </c>
      <c r="D1117" t="b">
        <f t="shared" si="17"/>
        <v>0</v>
      </c>
    </row>
    <row r="1118" spans="1:4" x14ac:dyDescent="0.3">
      <c r="A1118" s="3" t="s">
        <v>372</v>
      </c>
      <c r="B1118" s="3">
        <v>69</v>
      </c>
      <c r="C1118" s="3">
        <v>0.796108696</v>
      </c>
      <c r="D1118" t="b">
        <f t="shared" si="17"/>
        <v>0</v>
      </c>
    </row>
    <row r="1119" spans="1:4" x14ac:dyDescent="0.3">
      <c r="A1119" s="2" t="s">
        <v>26</v>
      </c>
      <c r="B1119" s="2">
        <v>979</v>
      </c>
      <c r="C1119" s="2">
        <v>0.800464862</v>
      </c>
      <c r="D1119" t="b">
        <f t="shared" si="17"/>
        <v>1</v>
      </c>
    </row>
    <row r="1120" spans="1:4" x14ac:dyDescent="0.3">
      <c r="A1120" s="3" t="s">
        <v>63</v>
      </c>
      <c r="B1120" s="3">
        <v>566</v>
      </c>
      <c r="C1120" s="3">
        <v>0.75124946999999997</v>
      </c>
      <c r="D1120" t="b">
        <f t="shared" si="17"/>
        <v>1</v>
      </c>
    </row>
    <row r="1121" spans="1:4" x14ac:dyDescent="0.3">
      <c r="A1121" s="2" t="s">
        <v>63</v>
      </c>
      <c r="B1121" s="2">
        <v>6</v>
      </c>
      <c r="C1121" s="2">
        <v>0.79776666699999998</v>
      </c>
      <c r="D1121" t="b">
        <f t="shared" si="17"/>
        <v>0</v>
      </c>
    </row>
    <row r="1122" spans="1:4" x14ac:dyDescent="0.3">
      <c r="A1122" s="3" t="s">
        <v>63</v>
      </c>
      <c r="B1122" s="3">
        <v>9</v>
      </c>
      <c r="C1122" s="3">
        <v>0.885444444</v>
      </c>
      <c r="D1122" t="b">
        <f t="shared" si="17"/>
        <v>0</v>
      </c>
    </row>
    <row r="1123" spans="1:4" x14ac:dyDescent="0.3">
      <c r="A1123" s="2" t="s">
        <v>63</v>
      </c>
      <c r="B1123" s="2">
        <v>13</v>
      </c>
      <c r="C1123" s="2">
        <v>0.893776923</v>
      </c>
      <c r="D1123" t="b">
        <f t="shared" si="17"/>
        <v>0</v>
      </c>
    </row>
    <row r="1124" spans="1:4" x14ac:dyDescent="0.3">
      <c r="A1124" s="3" t="s">
        <v>63</v>
      </c>
      <c r="B1124" s="3">
        <v>12</v>
      </c>
      <c r="C1124" s="3">
        <v>0.767625</v>
      </c>
      <c r="D1124" t="b">
        <f t="shared" si="17"/>
        <v>0</v>
      </c>
    </row>
    <row r="1125" spans="1:4" x14ac:dyDescent="0.3">
      <c r="A1125" s="2" t="s">
        <v>22</v>
      </c>
      <c r="B1125" s="2">
        <v>14</v>
      </c>
      <c r="C1125" s="2">
        <v>0.55806428600000002</v>
      </c>
      <c r="D1125" t="b">
        <f t="shared" si="17"/>
        <v>0</v>
      </c>
    </row>
    <row r="1126" spans="1:4" x14ac:dyDescent="0.3">
      <c r="A1126" s="3" t="s">
        <v>22</v>
      </c>
      <c r="B1126" s="3">
        <v>10</v>
      </c>
      <c r="C1126" s="3">
        <v>0.39467999999999998</v>
      </c>
      <c r="D1126" t="b">
        <f t="shared" si="17"/>
        <v>0</v>
      </c>
    </row>
    <row r="1127" spans="1:4" x14ac:dyDescent="0.3">
      <c r="A1127" s="2" t="s">
        <v>179</v>
      </c>
      <c r="B1127" s="2">
        <v>7</v>
      </c>
      <c r="C1127" s="2">
        <v>0.73841428600000003</v>
      </c>
      <c r="D1127" t="b">
        <f t="shared" si="17"/>
        <v>0</v>
      </c>
    </row>
    <row r="1128" spans="1:4" x14ac:dyDescent="0.3">
      <c r="A1128" s="3" t="s">
        <v>924</v>
      </c>
      <c r="B1128" s="3">
        <v>3</v>
      </c>
      <c r="C1128" s="3">
        <v>0.75490000000000002</v>
      </c>
      <c r="D1128" t="b">
        <f t="shared" si="17"/>
        <v>0</v>
      </c>
    </row>
    <row r="1129" spans="1:4" x14ac:dyDescent="0.3">
      <c r="A1129" s="2" t="s">
        <v>26</v>
      </c>
      <c r="B1129" s="2">
        <v>29</v>
      </c>
      <c r="C1129" s="2">
        <v>0.37522069000000002</v>
      </c>
      <c r="D1129" t="b">
        <f t="shared" si="17"/>
        <v>0</v>
      </c>
    </row>
    <row r="1130" spans="1:4" x14ac:dyDescent="0.3">
      <c r="A1130" s="3" t="s">
        <v>179</v>
      </c>
      <c r="B1130" s="3">
        <v>33</v>
      </c>
      <c r="C1130" s="3">
        <v>0.75234242399999995</v>
      </c>
      <c r="D1130" t="b">
        <f t="shared" si="17"/>
        <v>0</v>
      </c>
    </row>
    <row r="1131" spans="1:4" x14ac:dyDescent="0.3">
      <c r="A1131" s="2" t="s">
        <v>26</v>
      </c>
      <c r="B1131" s="2">
        <v>238</v>
      </c>
      <c r="C1131" s="2">
        <v>0.42685462200000002</v>
      </c>
      <c r="D1131" t="b">
        <f t="shared" si="17"/>
        <v>1</v>
      </c>
    </row>
    <row r="1132" spans="1:4" x14ac:dyDescent="0.3">
      <c r="A1132" s="3" t="s">
        <v>627</v>
      </c>
      <c r="B1132" s="3">
        <v>24</v>
      </c>
      <c r="C1132" s="3">
        <v>0.50018333299999995</v>
      </c>
      <c r="D1132" t="b">
        <f t="shared" si="17"/>
        <v>0</v>
      </c>
    </row>
    <row r="1133" spans="1:4" x14ac:dyDescent="0.3">
      <c r="A1133" s="2" t="s">
        <v>372</v>
      </c>
      <c r="B1133" s="2">
        <v>278</v>
      </c>
      <c r="C1133" s="2">
        <v>0.69947050399999999</v>
      </c>
      <c r="D1133" t="b">
        <f t="shared" si="17"/>
        <v>1</v>
      </c>
    </row>
    <row r="1134" spans="1:4" x14ac:dyDescent="0.3">
      <c r="A1134" s="3" t="s">
        <v>30</v>
      </c>
      <c r="B1134" s="3">
        <v>476</v>
      </c>
      <c r="C1134" s="3">
        <v>0.66253109200000004</v>
      </c>
      <c r="D1134" t="b">
        <f t="shared" si="17"/>
        <v>1</v>
      </c>
    </row>
    <row r="1135" spans="1:4" x14ac:dyDescent="0.3">
      <c r="A1135" s="2" t="s">
        <v>45</v>
      </c>
      <c r="B1135" s="2">
        <v>699</v>
      </c>
      <c r="C1135" s="2">
        <v>0.77540171700000005</v>
      </c>
      <c r="D1135" t="b">
        <f t="shared" si="17"/>
        <v>1</v>
      </c>
    </row>
    <row r="1136" spans="1:4" x14ac:dyDescent="0.3">
      <c r="A1136" s="3" t="s">
        <v>22</v>
      </c>
      <c r="B1136" s="3">
        <v>37</v>
      </c>
      <c r="C1136" s="3">
        <v>0.42445405400000003</v>
      </c>
      <c r="D1136" t="b">
        <f t="shared" si="17"/>
        <v>0</v>
      </c>
    </row>
    <row r="1137" spans="1:4" x14ac:dyDescent="0.3">
      <c r="A1137" s="2" t="s">
        <v>30</v>
      </c>
      <c r="B1137" s="2">
        <v>31</v>
      </c>
      <c r="C1137" s="2">
        <v>0.44539032299999998</v>
      </c>
      <c r="D1137" t="b">
        <f t="shared" si="17"/>
        <v>0</v>
      </c>
    </row>
    <row r="1138" spans="1:4" x14ac:dyDescent="0.3">
      <c r="A1138" s="3" t="s">
        <v>95</v>
      </c>
      <c r="B1138" s="3">
        <v>484</v>
      </c>
      <c r="C1138" s="3">
        <v>0.72596384300000005</v>
      </c>
      <c r="D1138" t="b">
        <f t="shared" si="17"/>
        <v>1</v>
      </c>
    </row>
    <row r="1139" spans="1:4" x14ac:dyDescent="0.3">
      <c r="A1139" s="2" t="s">
        <v>95</v>
      </c>
      <c r="B1139" s="2">
        <v>325</v>
      </c>
      <c r="C1139" s="2">
        <v>0.74328461499999998</v>
      </c>
      <c r="D1139" t="b">
        <f t="shared" si="17"/>
        <v>1</v>
      </c>
    </row>
    <row r="1140" spans="1:4" x14ac:dyDescent="0.3">
      <c r="A1140" s="3" t="s">
        <v>26</v>
      </c>
      <c r="B1140" s="3">
        <v>108</v>
      </c>
      <c r="C1140" s="3">
        <v>0.68397962999999995</v>
      </c>
      <c r="D1140" t="b">
        <f t="shared" si="17"/>
        <v>1</v>
      </c>
    </row>
    <row r="1141" spans="1:4" x14ac:dyDescent="0.3">
      <c r="A1141" s="2" t="s">
        <v>30</v>
      </c>
      <c r="B1141" s="2">
        <v>350</v>
      </c>
      <c r="C1141" s="2">
        <v>0.72311428600000005</v>
      </c>
      <c r="D1141" t="b">
        <f t="shared" si="17"/>
        <v>1</v>
      </c>
    </row>
    <row r="1142" spans="1:4" x14ac:dyDescent="0.3">
      <c r="A1142" s="3" t="s">
        <v>34</v>
      </c>
      <c r="B1142" s="3">
        <v>144</v>
      </c>
      <c r="C1142" s="3">
        <v>0.70005069399999997</v>
      </c>
      <c r="D1142" t="b">
        <f t="shared" si="17"/>
        <v>1</v>
      </c>
    </row>
    <row r="1143" spans="1:4" x14ac:dyDescent="0.3">
      <c r="A1143" s="2" t="s">
        <v>26</v>
      </c>
      <c r="B1143" s="2">
        <v>156</v>
      </c>
      <c r="C1143" s="2">
        <v>0.76662628200000005</v>
      </c>
      <c r="D1143" t="b">
        <f t="shared" si="17"/>
        <v>1</v>
      </c>
    </row>
    <row r="1144" spans="1:4" x14ac:dyDescent="0.3">
      <c r="A1144" s="3" t="s">
        <v>30</v>
      </c>
      <c r="B1144" s="3">
        <v>19</v>
      </c>
      <c r="C1144" s="3">
        <v>0.82286315799999998</v>
      </c>
      <c r="D1144" t="b">
        <f t="shared" si="17"/>
        <v>0</v>
      </c>
    </row>
    <row r="1145" spans="1:4" x14ac:dyDescent="0.3">
      <c r="A1145" s="2" t="s">
        <v>26</v>
      </c>
      <c r="B1145" s="2">
        <v>597</v>
      </c>
      <c r="C1145" s="2">
        <v>0.72121775499999996</v>
      </c>
      <c r="D1145" t="b">
        <f t="shared" si="17"/>
        <v>1</v>
      </c>
    </row>
    <row r="1146" spans="1:4" x14ac:dyDescent="0.3">
      <c r="A1146" s="3" t="s">
        <v>30</v>
      </c>
      <c r="B1146" s="3">
        <v>1356</v>
      </c>
      <c r="C1146" s="3">
        <v>0.70406032399999996</v>
      </c>
      <c r="D1146" t="b">
        <f t="shared" si="17"/>
        <v>1</v>
      </c>
    </row>
    <row r="1147" spans="1:4" x14ac:dyDescent="0.3">
      <c r="A1147" s="2" t="s">
        <v>924</v>
      </c>
      <c r="B1147" s="2">
        <v>2212</v>
      </c>
      <c r="C1147" s="2">
        <v>0.64455886100000004</v>
      </c>
      <c r="D1147" t="b">
        <f t="shared" si="17"/>
        <v>1</v>
      </c>
    </row>
    <row r="1148" spans="1:4" x14ac:dyDescent="0.3">
      <c r="A1148" s="3" t="s">
        <v>34</v>
      </c>
      <c r="B1148" s="3">
        <v>3321</v>
      </c>
      <c r="C1148" s="3">
        <v>0.72001234599999997</v>
      </c>
      <c r="D1148" t="b">
        <f t="shared" si="17"/>
        <v>1</v>
      </c>
    </row>
    <row r="1149" spans="1:4" x14ac:dyDescent="0.3">
      <c r="A1149" s="2" t="s">
        <v>26</v>
      </c>
      <c r="B1149" s="2">
        <v>251</v>
      </c>
      <c r="C1149" s="2">
        <v>0.86373545799999996</v>
      </c>
      <c r="D1149" t="b">
        <f t="shared" si="17"/>
        <v>1</v>
      </c>
    </row>
    <row r="1150" spans="1:4" x14ac:dyDescent="0.3">
      <c r="A1150" s="3" t="s">
        <v>179</v>
      </c>
      <c r="B1150" s="3">
        <v>18</v>
      </c>
      <c r="C1150" s="3">
        <v>0.66711666700000005</v>
      </c>
      <c r="D1150" t="b">
        <f t="shared" si="17"/>
        <v>0</v>
      </c>
    </row>
    <row r="1151" spans="1:4" x14ac:dyDescent="0.3">
      <c r="A1151" s="2" t="s">
        <v>30</v>
      </c>
      <c r="B1151" s="2">
        <v>844</v>
      </c>
      <c r="C1151" s="2">
        <v>0.67279466799999998</v>
      </c>
      <c r="D1151" t="b">
        <f t="shared" si="17"/>
        <v>1</v>
      </c>
    </row>
    <row r="1152" spans="1:4" x14ac:dyDescent="0.3">
      <c r="A1152" s="3" t="s">
        <v>338</v>
      </c>
      <c r="B1152" s="3">
        <v>238</v>
      </c>
      <c r="C1152" s="3">
        <v>0.65268529399999997</v>
      </c>
      <c r="D1152" t="b">
        <f t="shared" si="17"/>
        <v>1</v>
      </c>
    </row>
    <row r="1153" spans="1:4" x14ac:dyDescent="0.3">
      <c r="A1153" s="2" t="s">
        <v>372</v>
      </c>
      <c r="B1153" s="2">
        <v>40</v>
      </c>
      <c r="C1153" s="2">
        <v>0.58079250000000004</v>
      </c>
      <c r="D1153" t="b">
        <f t="shared" si="17"/>
        <v>0</v>
      </c>
    </row>
    <row r="1154" spans="1:4" x14ac:dyDescent="0.3">
      <c r="A1154" s="3" t="s">
        <v>26</v>
      </c>
      <c r="B1154" s="3">
        <v>954</v>
      </c>
      <c r="C1154" s="3">
        <v>0.75166478000000003</v>
      </c>
      <c r="D1154" t="b">
        <f t="shared" si="17"/>
        <v>1</v>
      </c>
    </row>
    <row r="1155" spans="1:4" x14ac:dyDescent="0.3">
      <c r="A1155" s="2" t="s">
        <v>34</v>
      </c>
      <c r="B1155" s="2">
        <v>678</v>
      </c>
      <c r="C1155" s="2">
        <v>0.76282315599999995</v>
      </c>
      <c r="D1155" t="b">
        <f t="shared" si="17"/>
        <v>1</v>
      </c>
    </row>
    <row r="1156" spans="1:4" x14ac:dyDescent="0.3">
      <c r="A1156" s="3" t="s">
        <v>30</v>
      </c>
      <c r="B1156" s="3">
        <v>344</v>
      </c>
      <c r="C1156" s="3">
        <v>0.82584622100000005</v>
      </c>
      <c r="D1156" t="b">
        <f t="shared" si="17"/>
        <v>1</v>
      </c>
    </row>
    <row r="1157" spans="1:4" x14ac:dyDescent="0.3">
      <c r="A1157" s="2" t="s">
        <v>63</v>
      </c>
      <c r="B1157" s="2">
        <v>12</v>
      </c>
      <c r="C1157" s="2">
        <v>0.74933333300000005</v>
      </c>
      <c r="D1157" t="b">
        <f t="shared" si="17"/>
        <v>0</v>
      </c>
    </row>
    <row r="1158" spans="1:4" x14ac:dyDescent="0.3">
      <c r="A1158" s="3" t="s">
        <v>34</v>
      </c>
      <c r="B1158" s="3">
        <v>18</v>
      </c>
      <c r="C1158" s="3">
        <v>0.77066111100000001</v>
      </c>
      <c r="D1158" t="b">
        <f t="shared" si="17"/>
        <v>0</v>
      </c>
    </row>
    <row r="1159" spans="1:4" x14ac:dyDescent="0.3">
      <c r="A1159" s="2" t="s">
        <v>34</v>
      </c>
      <c r="B1159" s="2">
        <v>15</v>
      </c>
      <c r="C1159" s="2">
        <v>0.5242</v>
      </c>
      <c r="D1159" t="b">
        <f t="shared" si="17"/>
        <v>0</v>
      </c>
    </row>
    <row r="1160" spans="1:4" x14ac:dyDescent="0.3">
      <c r="A1160" s="3" t="s">
        <v>372</v>
      </c>
      <c r="B1160" s="3">
        <v>5</v>
      </c>
      <c r="C1160" s="3">
        <v>0.32473999999999997</v>
      </c>
      <c r="D1160" t="b">
        <f t="shared" si="17"/>
        <v>0</v>
      </c>
    </row>
    <row r="1161" spans="1:4" x14ac:dyDescent="0.3">
      <c r="A1161" s="2" t="s">
        <v>338</v>
      </c>
      <c r="B1161" s="2">
        <v>54</v>
      </c>
      <c r="C1161" s="2">
        <v>0.63458888899999999</v>
      </c>
      <c r="D1161" t="b">
        <f t="shared" si="17"/>
        <v>0</v>
      </c>
    </row>
    <row r="1162" spans="1:4" x14ac:dyDescent="0.3">
      <c r="A1162" s="3" t="s">
        <v>924</v>
      </c>
      <c r="B1162" s="3">
        <v>52</v>
      </c>
      <c r="C1162" s="3">
        <v>0.66606538500000001</v>
      </c>
      <c r="D1162" t="b">
        <f t="shared" si="17"/>
        <v>0</v>
      </c>
    </row>
    <row r="1163" spans="1:4" x14ac:dyDescent="0.3">
      <c r="A1163" s="2" t="s">
        <v>45</v>
      </c>
      <c r="B1163" s="2">
        <v>514</v>
      </c>
      <c r="C1163" s="2">
        <v>0.66912023300000001</v>
      </c>
      <c r="D1163" t="b">
        <f t="shared" si="17"/>
        <v>1</v>
      </c>
    </row>
    <row r="1164" spans="1:4" x14ac:dyDescent="0.3">
      <c r="A1164" s="3" t="s">
        <v>26</v>
      </c>
      <c r="B1164" s="3">
        <v>307</v>
      </c>
      <c r="C1164" s="3">
        <v>0.61870455999999996</v>
      </c>
      <c r="D1164" t="b">
        <f t="shared" si="17"/>
        <v>1</v>
      </c>
    </row>
    <row r="1165" spans="1:4" x14ac:dyDescent="0.3">
      <c r="A1165" s="2" t="s">
        <v>22</v>
      </c>
      <c r="B1165" s="2">
        <v>268</v>
      </c>
      <c r="C1165" s="2">
        <v>0.61519365699999995</v>
      </c>
      <c r="D1165" t="b">
        <f t="shared" si="17"/>
        <v>1</v>
      </c>
    </row>
    <row r="1166" spans="1:4" x14ac:dyDescent="0.3">
      <c r="A1166" s="3" t="s">
        <v>26</v>
      </c>
      <c r="B1166" s="3">
        <v>321</v>
      </c>
      <c r="C1166" s="3">
        <v>0.66508317800000005</v>
      </c>
      <c r="D1166" t="b">
        <f t="shared" si="17"/>
        <v>1</v>
      </c>
    </row>
    <row r="1167" spans="1:4" x14ac:dyDescent="0.3">
      <c r="A1167" s="2" t="s">
        <v>179</v>
      </c>
      <c r="B1167" s="2">
        <v>81</v>
      </c>
      <c r="C1167" s="2">
        <v>0.68887777800000005</v>
      </c>
      <c r="D1167" t="b">
        <f t="shared" si="17"/>
        <v>0</v>
      </c>
    </row>
    <row r="1168" spans="1:4" x14ac:dyDescent="0.3">
      <c r="A1168" s="3" t="s">
        <v>924</v>
      </c>
      <c r="B1168" s="3">
        <v>528</v>
      </c>
      <c r="C1168" s="3">
        <v>0.70450871199999998</v>
      </c>
      <c r="D1168" t="b">
        <f t="shared" si="17"/>
        <v>1</v>
      </c>
    </row>
    <row r="1169" spans="1:4" x14ac:dyDescent="0.3">
      <c r="A1169" s="2" t="s">
        <v>627</v>
      </c>
      <c r="B1169" s="2">
        <v>42</v>
      </c>
      <c r="C1169" s="2">
        <v>0.55614285699999999</v>
      </c>
      <c r="D1169" t="b">
        <f t="shared" si="17"/>
        <v>0</v>
      </c>
    </row>
    <row r="1170" spans="1:4" x14ac:dyDescent="0.3">
      <c r="A1170" s="3" t="s">
        <v>34</v>
      </c>
      <c r="B1170" s="3">
        <v>821</v>
      </c>
      <c r="C1170" s="3">
        <v>0.67555164400000001</v>
      </c>
      <c r="D1170" t="b">
        <f t="shared" si="17"/>
        <v>1</v>
      </c>
    </row>
    <row r="1171" spans="1:4" x14ac:dyDescent="0.3">
      <c r="A1171" s="2" t="s">
        <v>924</v>
      </c>
      <c r="B1171" s="2">
        <v>2128</v>
      </c>
      <c r="C1171" s="2">
        <v>0.769363346</v>
      </c>
      <c r="D1171" t="b">
        <f t="shared" si="17"/>
        <v>1</v>
      </c>
    </row>
    <row r="1172" spans="1:4" x14ac:dyDescent="0.3">
      <c r="A1172" s="3" t="s">
        <v>924</v>
      </c>
      <c r="B1172" s="3">
        <v>1110</v>
      </c>
      <c r="C1172" s="3">
        <v>0.77329261299999996</v>
      </c>
      <c r="D1172" t="b">
        <f t="shared" si="17"/>
        <v>1</v>
      </c>
    </row>
    <row r="1173" spans="1:4" x14ac:dyDescent="0.3">
      <c r="A1173" s="2" t="s">
        <v>924</v>
      </c>
      <c r="B1173" s="2">
        <v>1196</v>
      </c>
      <c r="C1173" s="2">
        <v>0.71967132099999997</v>
      </c>
      <c r="D1173" t="b">
        <f t="shared" si="17"/>
        <v>1</v>
      </c>
    </row>
    <row r="1174" spans="1:4" x14ac:dyDescent="0.3">
      <c r="A1174" s="3" t="s">
        <v>924</v>
      </c>
      <c r="B1174" s="3">
        <v>41</v>
      </c>
      <c r="C1174" s="3">
        <v>0.348041463</v>
      </c>
      <c r="D1174" t="b">
        <f t="shared" ref="D1174:D1237" si="18">B1174 &gt; 100</f>
        <v>0</v>
      </c>
    </row>
    <row r="1175" spans="1:4" x14ac:dyDescent="0.3">
      <c r="A1175" s="2" t="s">
        <v>338</v>
      </c>
      <c r="B1175" s="2">
        <v>38</v>
      </c>
      <c r="C1175" s="2">
        <v>0.32024736799999998</v>
      </c>
      <c r="D1175" t="b">
        <f t="shared" si="18"/>
        <v>0</v>
      </c>
    </row>
    <row r="1176" spans="1:4" x14ac:dyDescent="0.3">
      <c r="A1176" s="3" t="s">
        <v>924</v>
      </c>
      <c r="B1176" s="3">
        <v>18</v>
      </c>
      <c r="C1176" s="3">
        <v>0.40187777800000002</v>
      </c>
      <c r="D1176" t="b">
        <f t="shared" si="18"/>
        <v>0</v>
      </c>
    </row>
    <row r="1177" spans="1:4" x14ac:dyDescent="0.3">
      <c r="A1177" s="2" t="s">
        <v>924</v>
      </c>
      <c r="B1177" s="2">
        <v>1835</v>
      </c>
      <c r="C1177" s="2">
        <v>0.75049934600000001</v>
      </c>
      <c r="D1177" t="b">
        <f t="shared" si="18"/>
        <v>1</v>
      </c>
    </row>
    <row r="1178" spans="1:4" x14ac:dyDescent="0.3">
      <c r="A1178" s="3" t="s">
        <v>30</v>
      </c>
      <c r="B1178" s="3">
        <v>292</v>
      </c>
      <c r="C1178" s="3">
        <v>0.78065684899999999</v>
      </c>
      <c r="D1178" t="b">
        <f t="shared" si="18"/>
        <v>1</v>
      </c>
    </row>
    <row r="1179" spans="1:4" x14ac:dyDescent="0.3">
      <c r="A1179" s="2" t="s">
        <v>34</v>
      </c>
      <c r="B1179" s="2">
        <v>304</v>
      </c>
      <c r="C1179" s="2">
        <v>0.75922861799999997</v>
      </c>
      <c r="D1179" t="b">
        <f t="shared" si="18"/>
        <v>1</v>
      </c>
    </row>
    <row r="1180" spans="1:4" x14ac:dyDescent="0.3">
      <c r="A1180" s="3" t="s">
        <v>34</v>
      </c>
      <c r="B1180" s="3">
        <v>1018</v>
      </c>
      <c r="C1180" s="3">
        <v>0.735460118</v>
      </c>
      <c r="D1180" t="b">
        <f t="shared" si="18"/>
        <v>1</v>
      </c>
    </row>
    <row r="1181" spans="1:4" x14ac:dyDescent="0.3">
      <c r="A1181" s="2" t="s">
        <v>34</v>
      </c>
      <c r="B1181" s="2">
        <v>1428</v>
      </c>
      <c r="C1181" s="2">
        <v>0.72813284300000003</v>
      </c>
      <c r="D1181" t="b">
        <f t="shared" si="18"/>
        <v>1</v>
      </c>
    </row>
    <row r="1182" spans="1:4" x14ac:dyDescent="0.3">
      <c r="A1182" s="3" t="s">
        <v>26</v>
      </c>
      <c r="B1182" s="3">
        <v>117</v>
      </c>
      <c r="C1182" s="3">
        <v>0.68276068400000001</v>
      </c>
      <c r="D1182" t="b">
        <f t="shared" si="18"/>
        <v>1</v>
      </c>
    </row>
    <row r="1183" spans="1:4" x14ac:dyDescent="0.3">
      <c r="A1183" s="2" t="s">
        <v>30</v>
      </c>
      <c r="B1183" s="2">
        <v>738</v>
      </c>
      <c r="C1183" s="2">
        <v>0.75414457999999995</v>
      </c>
      <c r="D1183" t="b">
        <f t="shared" si="18"/>
        <v>1</v>
      </c>
    </row>
    <row r="1184" spans="1:4" x14ac:dyDescent="0.3">
      <c r="A1184" s="3" t="s">
        <v>179</v>
      </c>
      <c r="B1184" s="3">
        <v>2</v>
      </c>
      <c r="C1184" s="3">
        <v>0.22165000000000001</v>
      </c>
      <c r="D1184" t="b">
        <f t="shared" si="18"/>
        <v>0</v>
      </c>
    </row>
    <row r="1185" spans="1:4" x14ac:dyDescent="0.3">
      <c r="A1185" s="2" t="s">
        <v>179</v>
      </c>
      <c r="B1185" s="2">
        <v>416</v>
      </c>
      <c r="C1185" s="2">
        <v>0.84450697100000005</v>
      </c>
      <c r="D1185" t="b">
        <f t="shared" si="18"/>
        <v>1</v>
      </c>
    </row>
    <row r="1186" spans="1:4" x14ac:dyDescent="0.3">
      <c r="A1186" s="3" t="s">
        <v>63</v>
      </c>
      <c r="B1186" s="3">
        <v>99</v>
      </c>
      <c r="C1186" s="3">
        <v>0.26178888900000002</v>
      </c>
      <c r="D1186" t="b">
        <f t="shared" si="18"/>
        <v>0</v>
      </c>
    </row>
    <row r="1187" spans="1:4" x14ac:dyDescent="0.3">
      <c r="A1187" s="2" t="s">
        <v>63</v>
      </c>
      <c r="B1187" s="2">
        <v>386</v>
      </c>
      <c r="C1187" s="2">
        <v>0.64712927499999995</v>
      </c>
      <c r="D1187" t="b">
        <f t="shared" si="18"/>
        <v>1</v>
      </c>
    </row>
    <row r="1188" spans="1:4" x14ac:dyDescent="0.3">
      <c r="A1188" s="3" t="s">
        <v>179</v>
      </c>
      <c r="B1188" s="3">
        <v>18</v>
      </c>
      <c r="C1188" s="3">
        <v>0.75714444400000003</v>
      </c>
      <c r="D1188" t="b">
        <f t="shared" si="18"/>
        <v>0</v>
      </c>
    </row>
    <row r="1189" spans="1:4" x14ac:dyDescent="0.3">
      <c r="A1189" s="2" t="s">
        <v>34</v>
      </c>
      <c r="B1189" s="2">
        <v>524</v>
      </c>
      <c r="C1189" s="2">
        <v>0.35961832100000002</v>
      </c>
      <c r="D1189" t="b">
        <f t="shared" si="18"/>
        <v>1</v>
      </c>
    </row>
    <row r="1190" spans="1:4" x14ac:dyDescent="0.3">
      <c r="A1190" s="3" t="s">
        <v>34</v>
      </c>
      <c r="B1190" s="3">
        <v>54</v>
      </c>
      <c r="C1190" s="3">
        <v>0.66227037</v>
      </c>
      <c r="D1190" t="b">
        <f t="shared" si="18"/>
        <v>0</v>
      </c>
    </row>
    <row r="1191" spans="1:4" x14ac:dyDescent="0.3">
      <c r="A1191" s="2" t="s">
        <v>34</v>
      </c>
      <c r="B1191" s="2">
        <v>631</v>
      </c>
      <c r="C1191" s="2">
        <v>0.71347654500000002</v>
      </c>
      <c r="D1191" t="b">
        <f t="shared" si="18"/>
        <v>1</v>
      </c>
    </row>
    <row r="1192" spans="1:4" x14ac:dyDescent="0.3">
      <c r="A1192" s="3" t="s">
        <v>30</v>
      </c>
      <c r="B1192" s="3">
        <v>15</v>
      </c>
      <c r="C1192" s="3">
        <v>0.54486000000000001</v>
      </c>
      <c r="D1192" t="b">
        <f t="shared" si="18"/>
        <v>0</v>
      </c>
    </row>
    <row r="1193" spans="1:4" x14ac:dyDescent="0.3">
      <c r="A1193" s="2" t="s">
        <v>63</v>
      </c>
      <c r="B1193" s="2">
        <v>4</v>
      </c>
      <c r="C1193" s="2">
        <v>0.56032499999999996</v>
      </c>
      <c r="D1193" t="b">
        <f t="shared" si="18"/>
        <v>0</v>
      </c>
    </row>
    <row r="1194" spans="1:4" x14ac:dyDescent="0.3">
      <c r="A1194" s="3" t="s">
        <v>30</v>
      </c>
      <c r="B1194" s="3">
        <v>109</v>
      </c>
      <c r="C1194" s="3">
        <v>0.68127156</v>
      </c>
      <c r="D1194" t="b">
        <f t="shared" si="18"/>
        <v>1</v>
      </c>
    </row>
    <row r="1195" spans="1:4" x14ac:dyDescent="0.3">
      <c r="A1195" s="2" t="s">
        <v>26</v>
      </c>
      <c r="B1195" s="2">
        <v>3727</v>
      </c>
      <c r="C1195" s="2">
        <v>0.77027434900000002</v>
      </c>
      <c r="D1195" t="b">
        <f t="shared" si="18"/>
        <v>1</v>
      </c>
    </row>
    <row r="1196" spans="1:4" x14ac:dyDescent="0.3">
      <c r="A1196" s="3" t="s">
        <v>45</v>
      </c>
      <c r="B1196" s="3">
        <v>611</v>
      </c>
      <c r="C1196" s="3">
        <v>0.21519770899999999</v>
      </c>
      <c r="D1196" t="b">
        <f t="shared" si="18"/>
        <v>1</v>
      </c>
    </row>
    <row r="1197" spans="1:4" x14ac:dyDescent="0.3">
      <c r="A1197" s="2" t="s">
        <v>63</v>
      </c>
      <c r="B1197" s="2">
        <v>373</v>
      </c>
      <c r="C1197" s="2">
        <v>0.65275093799999995</v>
      </c>
      <c r="D1197" t="b">
        <f t="shared" si="18"/>
        <v>1</v>
      </c>
    </row>
    <row r="1198" spans="1:4" x14ac:dyDescent="0.3">
      <c r="A1198" s="3" t="s">
        <v>26</v>
      </c>
      <c r="B1198" s="3">
        <v>2412</v>
      </c>
      <c r="C1198" s="3">
        <v>0.67163930299999997</v>
      </c>
      <c r="D1198" t="b">
        <f t="shared" si="18"/>
        <v>1</v>
      </c>
    </row>
    <row r="1199" spans="1:4" x14ac:dyDescent="0.3">
      <c r="A1199" s="2" t="s">
        <v>924</v>
      </c>
      <c r="B1199" s="2">
        <v>2412</v>
      </c>
      <c r="C1199" s="2">
        <v>0.67163930299999997</v>
      </c>
      <c r="D1199" t="b">
        <f t="shared" si="18"/>
        <v>1</v>
      </c>
    </row>
    <row r="1200" spans="1:4" x14ac:dyDescent="0.3">
      <c r="A1200" s="3" t="s">
        <v>26</v>
      </c>
      <c r="B1200" s="3">
        <v>77</v>
      </c>
      <c r="C1200" s="3">
        <v>0.56979999999999997</v>
      </c>
      <c r="D1200" t="b">
        <f t="shared" si="18"/>
        <v>0</v>
      </c>
    </row>
    <row r="1201" spans="1:4" x14ac:dyDescent="0.3">
      <c r="A1201" s="2" t="s">
        <v>26</v>
      </c>
      <c r="B1201" s="2">
        <v>65</v>
      </c>
      <c r="C1201" s="2">
        <v>0.51285692299999996</v>
      </c>
      <c r="D1201" t="b">
        <f t="shared" si="18"/>
        <v>0</v>
      </c>
    </row>
    <row r="1202" spans="1:4" x14ac:dyDescent="0.3">
      <c r="A1202" s="3" t="s">
        <v>22</v>
      </c>
      <c r="B1202" s="3">
        <v>627</v>
      </c>
      <c r="C1202" s="3">
        <v>0.69368819800000003</v>
      </c>
      <c r="D1202" t="b">
        <f t="shared" si="18"/>
        <v>1</v>
      </c>
    </row>
    <row r="1203" spans="1:4" x14ac:dyDescent="0.3">
      <c r="A1203" s="2" t="s">
        <v>924</v>
      </c>
      <c r="B1203" s="2">
        <v>491</v>
      </c>
      <c r="C1203" s="2">
        <v>0.64727494900000004</v>
      </c>
      <c r="D1203" t="b">
        <f t="shared" si="18"/>
        <v>1</v>
      </c>
    </row>
    <row r="1204" spans="1:4" x14ac:dyDescent="0.3">
      <c r="A1204" s="3" t="s">
        <v>63</v>
      </c>
      <c r="B1204" s="3">
        <v>36</v>
      </c>
      <c r="C1204" s="3">
        <v>0.55857222200000001</v>
      </c>
      <c r="D1204" t="b">
        <f t="shared" si="18"/>
        <v>0</v>
      </c>
    </row>
    <row r="1205" spans="1:4" x14ac:dyDescent="0.3">
      <c r="A1205" s="2" t="s">
        <v>63</v>
      </c>
      <c r="B1205" s="2">
        <v>22</v>
      </c>
      <c r="C1205" s="2">
        <v>0.62982727299999997</v>
      </c>
      <c r="D1205" t="b">
        <f t="shared" si="18"/>
        <v>0</v>
      </c>
    </row>
    <row r="1206" spans="1:4" x14ac:dyDescent="0.3">
      <c r="A1206" s="3" t="s">
        <v>63</v>
      </c>
      <c r="B1206" s="3">
        <v>27</v>
      </c>
      <c r="C1206" s="3">
        <v>0.71175925900000003</v>
      </c>
      <c r="D1206" t="b">
        <f t="shared" si="18"/>
        <v>0</v>
      </c>
    </row>
    <row r="1207" spans="1:4" x14ac:dyDescent="0.3">
      <c r="A1207" s="2" t="s">
        <v>30</v>
      </c>
      <c r="B1207" s="2">
        <v>657</v>
      </c>
      <c r="C1207" s="2">
        <v>0.72288919299999999</v>
      </c>
      <c r="D1207" t="b">
        <f t="shared" si="18"/>
        <v>1</v>
      </c>
    </row>
    <row r="1208" spans="1:4" x14ac:dyDescent="0.3">
      <c r="A1208" s="3" t="s">
        <v>34</v>
      </c>
      <c r="B1208" s="3">
        <v>595</v>
      </c>
      <c r="C1208" s="3">
        <v>0.69208100800000005</v>
      </c>
      <c r="D1208" t="b">
        <f t="shared" si="18"/>
        <v>1</v>
      </c>
    </row>
    <row r="1209" spans="1:4" x14ac:dyDescent="0.3">
      <c r="A1209" s="2" t="s">
        <v>34</v>
      </c>
      <c r="B1209" s="2">
        <v>834</v>
      </c>
      <c r="C1209" s="2">
        <v>0.79524568299999998</v>
      </c>
      <c r="D1209" t="b">
        <f t="shared" si="18"/>
        <v>1</v>
      </c>
    </row>
    <row r="1210" spans="1:4" x14ac:dyDescent="0.3">
      <c r="A1210" s="3" t="s">
        <v>22</v>
      </c>
      <c r="B1210" s="3">
        <v>174</v>
      </c>
      <c r="C1210" s="3">
        <v>0.692561494</v>
      </c>
      <c r="D1210" t="b">
        <f t="shared" si="18"/>
        <v>1</v>
      </c>
    </row>
    <row r="1211" spans="1:4" x14ac:dyDescent="0.3">
      <c r="A1211" s="2" t="s">
        <v>63</v>
      </c>
      <c r="B1211" s="2">
        <v>157</v>
      </c>
      <c r="C1211" s="2">
        <v>0.60338789800000003</v>
      </c>
      <c r="D1211" t="b">
        <f t="shared" si="18"/>
        <v>1</v>
      </c>
    </row>
    <row r="1212" spans="1:4" x14ac:dyDescent="0.3">
      <c r="A1212" s="3" t="s">
        <v>63</v>
      </c>
      <c r="B1212" s="3">
        <v>67</v>
      </c>
      <c r="C1212" s="3">
        <v>0.59278209000000004</v>
      </c>
      <c r="D1212" t="b">
        <f t="shared" si="18"/>
        <v>0</v>
      </c>
    </row>
    <row r="1213" spans="1:4" x14ac:dyDescent="0.3">
      <c r="A1213" s="2" t="s">
        <v>63</v>
      </c>
      <c r="B1213" s="2">
        <v>186</v>
      </c>
      <c r="C1213" s="2">
        <v>0.30040322600000002</v>
      </c>
      <c r="D1213" t="b">
        <f t="shared" si="18"/>
        <v>1</v>
      </c>
    </row>
    <row r="1214" spans="1:4" x14ac:dyDescent="0.3">
      <c r="A1214" s="3" t="s">
        <v>179</v>
      </c>
      <c r="B1214" s="3">
        <v>25</v>
      </c>
      <c r="C1214" s="3">
        <v>0.61178399999999999</v>
      </c>
      <c r="D1214" t="b">
        <f t="shared" si="18"/>
        <v>0</v>
      </c>
    </row>
    <row r="1215" spans="1:4" x14ac:dyDescent="0.3">
      <c r="A1215" s="2" t="s">
        <v>34</v>
      </c>
      <c r="B1215" s="2">
        <v>2453</v>
      </c>
      <c r="C1215" s="2">
        <v>0.76322878100000002</v>
      </c>
      <c r="D1215" t="b">
        <f t="shared" si="18"/>
        <v>1</v>
      </c>
    </row>
    <row r="1216" spans="1:4" x14ac:dyDescent="0.3">
      <c r="A1216" s="3" t="s">
        <v>924</v>
      </c>
      <c r="B1216" s="3">
        <v>2353</v>
      </c>
      <c r="C1216" s="3">
        <v>0.65759468799999998</v>
      </c>
      <c r="D1216" t="b">
        <f t="shared" si="18"/>
        <v>1</v>
      </c>
    </row>
    <row r="1217" spans="1:4" x14ac:dyDescent="0.3">
      <c r="A1217" s="2" t="s">
        <v>924</v>
      </c>
      <c r="B1217" s="2">
        <v>257</v>
      </c>
      <c r="C1217" s="2">
        <v>0.59029416300000004</v>
      </c>
      <c r="D1217" t="b">
        <f t="shared" si="18"/>
        <v>1</v>
      </c>
    </row>
    <row r="1218" spans="1:4" x14ac:dyDescent="0.3">
      <c r="A1218" s="3" t="s">
        <v>26</v>
      </c>
      <c r="B1218" s="3">
        <v>2412</v>
      </c>
      <c r="C1218" s="3">
        <v>0.67163930299999997</v>
      </c>
      <c r="D1218" t="b">
        <f t="shared" si="18"/>
        <v>1</v>
      </c>
    </row>
    <row r="1219" spans="1:4" x14ac:dyDescent="0.3">
      <c r="A1219" s="2" t="s">
        <v>338</v>
      </c>
      <c r="B1219" s="2">
        <v>229</v>
      </c>
      <c r="C1219" s="2">
        <v>0.80805327500000002</v>
      </c>
      <c r="D1219" t="b">
        <f t="shared" si="18"/>
        <v>1</v>
      </c>
    </row>
    <row r="1220" spans="1:4" x14ac:dyDescent="0.3">
      <c r="A1220" s="3" t="s">
        <v>338</v>
      </c>
      <c r="B1220" s="3">
        <v>114</v>
      </c>
      <c r="C1220" s="3">
        <v>0.74169122799999998</v>
      </c>
      <c r="D1220" t="b">
        <f t="shared" si="18"/>
        <v>1</v>
      </c>
    </row>
    <row r="1221" spans="1:4" x14ac:dyDescent="0.3">
      <c r="A1221" s="2" t="s">
        <v>26</v>
      </c>
      <c r="B1221" s="2">
        <v>13</v>
      </c>
      <c r="C1221" s="2">
        <v>0.142215385</v>
      </c>
      <c r="D1221" t="b">
        <f t="shared" si="18"/>
        <v>0</v>
      </c>
    </row>
    <row r="1222" spans="1:4" x14ac:dyDescent="0.3">
      <c r="A1222" s="3" t="s">
        <v>63</v>
      </c>
      <c r="B1222" s="3">
        <v>45</v>
      </c>
      <c r="C1222" s="3">
        <v>0.69950000000000001</v>
      </c>
      <c r="D1222" t="b">
        <f t="shared" si="18"/>
        <v>0</v>
      </c>
    </row>
    <row r="1223" spans="1:4" x14ac:dyDescent="0.3">
      <c r="A1223" s="2" t="s">
        <v>30</v>
      </c>
      <c r="B1223" s="2">
        <v>171</v>
      </c>
      <c r="C1223" s="2">
        <v>0.72324502899999998</v>
      </c>
      <c r="D1223" t="b">
        <f t="shared" si="18"/>
        <v>1</v>
      </c>
    </row>
    <row r="1224" spans="1:4" x14ac:dyDescent="0.3">
      <c r="A1224" s="3" t="s">
        <v>26</v>
      </c>
      <c r="B1224" s="3">
        <v>563</v>
      </c>
      <c r="C1224" s="3">
        <v>0.76173889900000002</v>
      </c>
      <c r="D1224" t="b">
        <f t="shared" si="18"/>
        <v>1</v>
      </c>
    </row>
    <row r="1225" spans="1:4" x14ac:dyDescent="0.3">
      <c r="A1225" s="2" t="s">
        <v>924</v>
      </c>
      <c r="B1225" s="2">
        <v>18</v>
      </c>
      <c r="C1225" s="2">
        <v>0.59866666700000004</v>
      </c>
      <c r="D1225" t="b">
        <f t="shared" si="18"/>
        <v>0</v>
      </c>
    </row>
    <row r="1226" spans="1:4" x14ac:dyDescent="0.3">
      <c r="A1226" s="3" t="s">
        <v>34</v>
      </c>
      <c r="B1226" s="3">
        <v>1331</v>
      </c>
      <c r="C1226" s="3">
        <v>0.78882922600000005</v>
      </c>
      <c r="D1226" t="b">
        <f t="shared" si="18"/>
        <v>1</v>
      </c>
    </row>
    <row r="1227" spans="1:4" x14ac:dyDescent="0.3">
      <c r="A1227" s="2" t="s">
        <v>22</v>
      </c>
      <c r="B1227" s="2">
        <v>241</v>
      </c>
      <c r="C1227" s="2">
        <v>0.79584398300000003</v>
      </c>
      <c r="D1227" t="b">
        <f t="shared" si="18"/>
        <v>1</v>
      </c>
    </row>
    <row r="1228" spans="1:4" x14ac:dyDescent="0.3">
      <c r="A1228" s="3" t="s">
        <v>34</v>
      </c>
      <c r="B1228" s="3">
        <v>320</v>
      </c>
      <c r="C1228" s="3">
        <v>0.78306624999999996</v>
      </c>
      <c r="D1228" t="b">
        <f t="shared" si="18"/>
        <v>1</v>
      </c>
    </row>
    <row r="1229" spans="1:4" x14ac:dyDescent="0.3">
      <c r="A1229" s="2" t="s">
        <v>924</v>
      </c>
      <c r="B1229" s="2">
        <v>1018</v>
      </c>
      <c r="C1229" s="2">
        <v>0.735460118</v>
      </c>
      <c r="D1229" t="b">
        <f t="shared" si="18"/>
        <v>1</v>
      </c>
    </row>
    <row r="1230" spans="1:4" x14ac:dyDescent="0.3">
      <c r="A1230" s="3" t="s">
        <v>26</v>
      </c>
      <c r="B1230" s="3">
        <v>6</v>
      </c>
      <c r="C1230" s="3">
        <v>-6.3200000000000006E-2</v>
      </c>
      <c r="D1230" t="b">
        <f t="shared" si="18"/>
        <v>0</v>
      </c>
    </row>
    <row r="1231" spans="1:4" x14ac:dyDescent="0.3">
      <c r="A1231" s="2" t="s">
        <v>179</v>
      </c>
      <c r="B1231" s="2">
        <v>10</v>
      </c>
      <c r="C1231" s="2">
        <v>0.67056000000000004</v>
      </c>
      <c r="D1231" t="b">
        <f t="shared" si="18"/>
        <v>0</v>
      </c>
    </row>
    <row r="1232" spans="1:4" x14ac:dyDescent="0.3">
      <c r="A1232" s="3" t="s">
        <v>34</v>
      </c>
      <c r="B1232" s="3">
        <v>6</v>
      </c>
      <c r="C1232" s="3">
        <v>0.46256666699999999</v>
      </c>
      <c r="D1232" t="b">
        <f t="shared" si="18"/>
        <v>0</v>
      </c>
    </row>
    <row r="1233" spans="1:4" x14ac:dyDescent="0.3">
      <c r="A1233" s="2" t="s">
        <v>22</v>
      </c>
      <c r="B1233" s="2">
        <v>9</v>
      </c>
      <c r="C1233" s="2">
        <v>0.40167777799999999</v>
      </c>
      <c r="D1233" t="b">
        <f t="shared" si="18"/>
        <v>0</v>
      </c>
    </row>
    <row r="1234" spans="1:4" x14ac:dyDescent="0.3">
      <c r="A1234" s="3" t="s">
        <v>63</v>
      </c>
      <c r="B1234" s="3">
        <v>4</v>
      </c>
      <c r="C1234" s="3">
        <v>0.59077500000000005</v>
      </c>
      <c r="D1234" t="b">
        <f t="shared" si="18"/>
        <v>0</v>
      </c>
    </row>
    <row r="1235" spans="1:4" x14ac:dyDescent="0.3">
      <c r="A1235" s="2" t="s">
        <v>179</v>
      </c>
      <c r="B1235" s="2">
        <v>5</v>
      </c>
      <c r="C1235" s="2">
        <v>0.64363999999999999</v>
      </c>
      <c r="D1235" t="b">
        <f t="shared" si="18"/>
        <v>0</v>
      </c>
    </row>
    <row r="1236" spans="1:4" x14ac:dyDescent="0.3">
      <c r="A1236" s="3" t="s">
        <v>26</v>
      </c>
      <c r="B1236" s="3">
        <v>4</v>
      </c>
      <c r="C1236" s="3">
        <v>0.75980000000000003</v>
      </c>
      <c r="D1236" t="b">
        <f t="shared" si="18"/>
        <v>0</v>
      </c>
    </row>
    <row r="1237" spans="1:4" x14ac:dyDescent="0.3">
      <c r="A1237" s="2" t="s">
        <v>26</v>
      </c>
      <c r="B1237" s="2">
        <v>438</v>
      </c>
      <c r="C1237" s="2">
        <v>0.70258287699999999</v>
      </c>
      <c r="D1237" t="b">
        <f t="shared" si="18"/>
        <v>1</v>
      </c>
    </row>
    <row r="1238" spans="1:4" x14ac:dyDescent="0.3">
      <c r="A1238" s="3" t="s">
        <v>22</v>
      </c>
      <c r="B1238" s="3">
        <v>398</v>
      </c>
      <c r="C1238" s="3">
        <v>0.76331607999999995</v>
      </c>
      <c r="D1238" t="b">
        <f t="shared" ref="D1238:D1301" si="19">B1238 &gt; 100</f>
        <v>1</v>
      </c>
    </row>
    <row r="1239" spans="1:4" x14ac:dyDescent="0.3">
      <c r="A1239" s="2" t="s">
        <v>26</v>
      </c>
      <c r="B1239" s="2">
        <v>1921</v>
      </c>
      <c r="C1239" s="2">
        <v>0.74538537199999999</v>
      </c>
      <c r="D1239" t="b">
        <f t="shared" si="19"/>
        <v>1</v>
      </c>
    </row>
    <row r="1240" spans="1:4" x14ac:dyDescent="0.3">
      <c r="A1240" s="3" t="s">
        <v>924</v>
      </c>
      <c r="B1240" s="3">
        <v>267</v>
      </c>
      <c r="C1240" s="3">
        <v>0.58293745299999999</v>
      </c>
      <c r="D1240" t="b">
        <f t="shared" si="19"/>
        <v>1</v>
      </c>
    </row>
    <row r="1241" spans="1:4" x14ac:dyDescent="0.3">
      <c r="A1241" s="2" t="s">
        <v>924</v>
      </c>
      <c r="B1241" s="2">
        <v>170</v>
      </c>
      <c r="C1241" s="2">
        <v>0.73207</v>
      </c>
      <c r="D1241" t="b">
        <f t="shared" si="19"/>
        <v>1</v>
      </c>
    </row>
    <row r="1242" spans="1:4" x14ac:dyDescent="0.3">
      <c r="A1242" s="3" t="s">
        <v>34</v>
      </c>
      <c r="B1242" s="3">
        <v>237</v>
      </c>
      <c r="C1242" s="3">
        <v>0.62236624500000004</v>
      </c>
      <c r="D1242" t="b">
        <f t="shared" si="19"/>
        <v>1</v>
      </c>
    </row>
    <row r="1243" spans="1:4" x14ac:dyDescent="0.3">
      <c r="A1243" s="2" t="s">
        <v>26</v>
      </c>
      <c r="B1243" s="2">
        <v>259</v>
      </c>
      <c r="C1243" s="2">
        <v>0.77000772200000001</v>
      </c>
      <c r="D1243" t="b">
        <f t="shared" si="19"/>
        <v>1</v>
      </c>
    </row>
    <row r="1244" spans="1:4" x14ac:dyDescent="0.3">
      <c r="A1244" s="3" t="s">
        <v>30</v>
      </c>
      <c r="B1244" s="3">
        <v>1341</v>
      </c>
      <c r="C1244" s="3">
        <v>0.73377240899999996</v>
      </c>
      <c r="D1244" t="b">
        <f t="shared" si="19"/>
        <v>1</v>
      </c>
    </row>
    <row r="1245" spans="1:4" x14ac:dyDescent="0.3">
      <c r="A1245" s="2" t="s">
        <v>26</v>
      </c>
      <c r="B1245" s="2">
        <v>937</v>
      </c>
      <c r="C1245" s="2">
        <v>0.78115047999999998</v>
      </c>
      <c r="D1245" t="b">
        <f t="shared" si="19"/>
        <v>1</v>
      </c>
    </row>
    <row r="1246" spans="1:4" x14ac:dyDescent="0.3">
      <c r="A1246" s="3" t="s">
        <v>22</v>
      </c>
      <c r="B1246" s="3">
        <v>5</v>
      </c>
      <c r="C1246" s="3">
        <v>0.81599999999999995</v>
      </c>
      <c r="D1246" t="b">
        <f t="shared" si="19"/>
        <v>0</v>
      </c>
    </row>
    <row r="1247" spans="1:4" x14ac:dyDescent="0.3">
      <c r="A1247" s="2" t="s">
        <v>63</v>
      </c>
      <c r="B1247" s="2">
        <v>4</v>
      </c>
      <c r="C1247" s="2">
        <v>0.68657500000000005</v>
      </c>
      <c r="D1247" t="b">
        <f t="shared" si="19"/>
        <v>0</v>
      </c>
    </row>
    <row r="1248" spans="1:4" x14ac:dyDescent="0.3">
      <c r="A1248" s="3" t="s">
        <v>63</v>
      </c>
      <c r="B1248" s="3">
        <v>10</v>
      </c>
      <c r="C1248" s="3">
        <v>0.57243999999999995</v>
      </c>
      <c r="D1248" t="b">
        <f t="shared" si="19"/>
        <v>0</v>
      </c>
    </row>
    <row r="1249" spans="1:4" x14ac:dyDescent="0.3">
      <c r="A1249" s="2" t="s">
        <v>22</v>
      </c>
      <c r="B1249" s="2">
        <v>547</v>
      </c>
      <c r="C1249" s="2">
        <v>0.59070237699999995</v>
      </c>
      <c r="D1249" t="b">
        <f t="shared" si="19"/>
        <v>1</v>
      </c>
    </row>
    <row r="1250" spans="1:4" x14ac:dyDescent="0.3">
      <c r="A1250" s="3" t="s">
        <v>30</v>
      </c>
      <c r="B1250" s="3">
        <v>528</v>
      </c>
      <c r="C1250" s="3">
        <v>0.63044583300000001</v>
      </c>
      <c r="D1250" t="b">
        <f t="shared" si="19"/>
        <v>1</v>
      </c>
    </row>
    <row r="1251" spans="1:4" x14ac:dyDescent="0.3">
      <c r="A1251" s="2" t="s">
        <v>924</v>
      </c>
      <c r="B1251" s="2">
        <v>2072</v>
      </c>
      <c r="C1251" s="2">
        <v>0.67185265400000005</v>
      </c>
      <c r="D1251" t="b">
        <f t="shared" si="19"/>
        <v>1</v>
      </c>
    </row>
    <row r="1252" spans="1:4" x14ac:dyDescent="0.3">
      <c r="A1252" s="3" t="s">
        <v>30</v>
      </c>
      <c r="B1252" s="3">
        <v>96</v>
      </c>
      <c r="C1252" s="3">
        <v>0.51374270799999999</v>
      </c>
      <c r="D1252" t="b">
        <f t="shared" si="19"/>
        <v>0</v>
      </c>
    </row>
    <row r="1253" spans="1:4" x14ac:dyDescent="0.3">
      <c r="A1253" s="2" t="s">
        <v>30</v>
      </c>
      <c r="B1253" s="2">
        <v>379</v>
      </c>
      <c r="C1253" s="2">
        <v>0.71710395800000004</v>
      </c>
      <c r="D1253" t="b">
        <f t="shared" si="19"/>
        <v>1</v>
      </c>
    </row>
    <row r="1254" spans="1:4" x14ac:dyDescent="0.3">
      <c r="A1254" s="3" t="s">
        <v>338</v>
      </c>
      <c r="B1254" s="3">
        <v>11</v>
      </c>
      <c r="C1254" s="3">
        <v>0.49178181799999998</v>
      </c>
      <c r="D1254" t="b">
        <f t="shared" si="19"/>
        <v>0</v>
      </c>
    </row>
    <row r="1255" spans="1:4" x14ac:dyDescent="0.3">
      <c r="A1255" s="2" t="s">
        <v>179</v>
      </c>
      <c r="B1255" s="2">
        <v>13</v>
      </c>
      <c r="C1255" s="2">
        <v>0.58422307699999998</v>
      </c>
      <c r="D1255" t="b">
        <f t="shared" si="19"/>
        <v>0</v>
      </c>
    </row>
    <row r="1256" spans="1:4" x14ac:dyDescent="0.3">
      <c r="A1256" s="3" t="s">
        <v>924</v>
      </c>
      <c r="B1256" s="3">
        <v>7</v>
      </c>
      <c r="C1256" s="3">
        <v>5.2128570999999999E-2</v>
      </c>
      <c r="D1256" t="b">
        <f t="shared" si="19"/>
        <v>0</v>
      </c>
    </row>
    <row r="1257" spans="1:4" x14ac:dyDescent="0.3">
      <c r="A1257" s="2" t="s">
        <v>30</v>
      </c>
      <c r="B1257" s="2">
        <v>95</v>
      </c>
      <c r="C1257" s="2">
        <v>0.57190947400000003</v>
      </c>
      <c r="D1257" t="b">
        <f t="shared" si="19"/>
        <v>0</v>
      </c>
    </row>
    <row r="1258" spans="1:4" x14ac:dyDescent="0.3">
      <c r="A1258" s="3" t="s">
        <v>30</v>
      </c>
      <c r="B1258" s="3">
        <v>810</v>
      </c>
      <c r="C1258" s="3">
        <v>0.72986790099999999</v>
      </c>
      <c r="D1258" t="b">
        <f t="shared" si="19"/>
        <v>1</v>
      </c>
    </row>
    <row r="1259" spans="1:4" x14ac:dyDescent="0.3">
      <c r="A1259" s="2" t="s">
        <v>26</v>
      </c>
      <c r="B1259" s="2">
        <v>267</v>
      </c>
      <c r="C1259" s="2">
        <v>0.75668352100000003</v>
      </c>
      <c r="D1259" t="b">
        <f t="shared" si="19"/>
        <v>1</v>
      </c>
    </row>
    <row r="1260" spans="1:4" x14ac:dyDescent="0.3">
      <c r="A1260" s="3" t="s">
        <v>26</v>
      </c>
      <c r="B1260" s="3">
        <v>260</v>
      </c>
      <c r="C1260" s="3">
        <v>0.71921846199999995</v>
      </c>
      <c r="D1260" t="b">
        <f t="shared" si="19"/>
        <v>1</v>
      </c>
    </row>
    <row r="1261" spans="1:4" x14ac:dyDescent="0.3">
      <c r="A1261" s="2" t="s">
        <v>22</v>
      </c>
      <c r="B1261" s="2">
        <v>101</v>
      </c>
      <c r="C1261" s="2">
        <v>0.59325742599999998</v>
      </c>
      <c r="D1261" t="b">
        <f t="shared" si="19"/>
        <v>1</v>
      </c>
    </row>
    <row r="1262" spans="1:4" x14ac:dyDescent="0.3">
      <c r="A1262" s="3" t="s">
        <v>30</v>
      </c>
      <c r="B1262" s="3">
        <v>519</v>
      </c>
      <c r="C1262" s="3">
        <v>0.77142948</v>
      </c>
      <c r="D1262" t="b">
        <f t="shared" si="19"/>
        <v>1</v>
      </c>
    </row>
    <row r="1263" spans="1:4" x14ac:dyDescent="0.3">
      <c r="A1263" s="2" t="s">
        <v>30</v>
      </c>
      <c r="B1263" s="2">
        <v>377</v>
      </c>
      <c r="C1263" s="2">
        <v>0.73934376700000004</v>
      </c>
      <c r="D1263" t="b">
        <f t="shared" si="19"/>
        <v>1</v>
      </c>
    </row>
    <row r="1264" spans="1:4" x14ac:dyDescent="0.3">
      <c r="A1264" s="3" t="s">
        <v>26</v>
      </c>
      <c r="B1264" s="3">
        <v>105</v>
      </c>
      <c r="C1264" s="3">
        <v>0.68603714299999996</v>
      </c>
      <c r="D1264" t="b">
        <f t="shared" si="19"/>
        <v>1</v>
      </c>
    </row>
    <row r="1265" spans="1:4" x14ac:dyDescent="0.3">
      <c r="A1265" s="2" t="s">
        <v>26</v>
      </c>
      <c r="B1265" s="2">
        <v>287</v>
      </c>
      <c r="C1265" s="2">
        <v>0.54845470399999996</v>
      </c>
      <c r="D1265" t="b">
        <f t="shared" si="19"/>
        <v>1</v>
      </c>
    </row>
    <row r="1266" spans="1:4" x14ac:dyDescent="0.3">
      <c r="A1266" s="3" t="s">
        <v>26</v>
      </c>
      <c r="B1266" s="3">
        <v>122</v>
      </c>
      <c r="C1266" s="3">
        <v>0.79758688499999997</v>
      </c>
      <c r="D1266" t="b">
        <f t="shared" si="19"/>
        <v>1</v>
      </c>
    </row>
    <row r="1267" spans="1:4" x14ac:dyDescent="0.3">
      <c r="A1267" s="2" t="s">
        <v>34</v>
      </c>
      <c r="B1267" s="2">
        <v>434</v>
      </c>
      <c r="C1267" s="2">
        <v>0.67568133600000002</v>
      </c>
      <c r="D1267" t="b">
        <f t="shared" si="19"/>
        <v>1</v>
      </c>
    </row>
    <row r="1268" spans="1:4" x14ac:dyDescent="0.3">
      <c r="A1268" s="3" t="s">
        <v>34</v>
      </c>
      <c r="B1268" s="3">
        <v>107</v>
      </c>
      <c r="C1268" s="3">
        <v>0.78523551400000002</v>
      </c>
      <c r="D1268" t="b">
        <f t="shared" si="19"/>
        <v>1</v>
      </c>
    </row>
    <row r="1269" spans="1:4" x14ac:dyDescent="0.3">
      <c r="A1269" s="2" t="s">
        <v>34</v>
      </c>
      <c r="B1269" s="2">
        <v>301</v>
      </c>
      <c r="C1269" s="2">
        <v>0.77097574800000002</v>
      </c>
      <c r="D1269" t="b">
        <f t="shared" si="19"/>
        <v>1</v>
      </c>
    </row>
    <row r="1270" spans="1:4" x14ac:dyDescent="0.3">
      <c r="A1270" s="3" t="s">
        <v>30</v>
      </c>
      <c r="B1270" s="3">
        <v>23</v>
      </c>
      <c r="C1270" s="3">
        <v>0.51445652200000003</v>
      </c>
      <c r="D1270" t="b">
        <f t="shared" si="19"/>
        <v>0</v>
      </c>
    </row>
    <row r="1271" spans="1:4" x14ac:dyDescent="0.3">
      <c r="A1271" s="2" t="s">
        <v>372</v>
      </c>
      <c r="B1271" s="2">
        <v>17</v>
      </c>
      <c r="C1271" s="2">
        <v>0.34097058800000002</v>
      </c>
      <c r="D1271" t="b">
        <f t="shared" si="19"/>
        <v>0</v>
      </c>
    </row>
    <row r="1272" spans="1:4" x14ac:dyDescent="0.3">
      <c r="A1272" s="3" t="s">
        <v>22</v>
      </c>
      <c r="B1272" s="3">
        <v>28</v>
      </c>
      <c r="C1272" s="3">
        <v>0.189421429</v>
      </c>
      <c r="D1272" t="b">
        <f t="shared" si="19"/>
        <v>0</v>
      </c>
    </row>
    <row r="1273" spans="1:4" x14ac:dyDescent="0.3">
      <c r="A1273" s="2" t="s">
        <v>22</v>
      </c>
      <c r="B1273" s="2">
        <v>179</v>
      </c>
      <c r="C1273" s="2">
        <v>0.67925083799999997</v>
      </c>
      <c r="D1273" t="b">
        <f t="shared" si="19"/>
        <v>1</v>
      </c>
    </row>
    <row r="1274" spans="1:4" x14ac:dyDescent="0.3">
      <c r="A1274" s="3" t="s">
        <v>34</v>
      </c>
      <c r="B1274" s="3">
        <v>1233</v>
      </c>
      <c r="C1274" s="3">
        <v>0.58476512599999997</v>
      </c>
      <c r="D1274" t="b">
        <f t="shared" si="19"/>
        <v>1</v>
      </c>
    </row>
    <row r="1275" spans="1:4" x14ac:dyDescent="0.3">
      <c r="A1275" s="2" t="s">
        <v>63</v>
      </c>
      <c r="B1275" s="2">
        <v>349</v>
      </c>
      <c r="C1275" s="2">
        <v>0.84009942699999995</v>
      </c>
      <c r="D1275" t="b">
        <f t="shared" si="19"/>
        <v>1</v>
      </c>
    </row>
    <row r="1276" spans="1:4" x14ac:dyDescent="0.3">
      <c r="A1276" s="3" t="s">
        <v>924</v>
      </c>
      <c r="B1276" s="3">
        <v>162</v>
      </c>
      <c r="C1276" s="3">
        <v>0.49519876499999999</v>
      </c>
      <c r="D1276" t="b">
        <f t="shared" si="19"/>
        <v>1</v>
      </c>
    </row>
    <row r="1277" spans="1:4" x14ac:dyDescent="0.3">
      <c r="A1277" s="2" t="s">
        <v>372</v>
      </c>
      <c r="B1277" s="2">
        <v>150</v>
      </c>
      <c r="C1277" s="2">
        <v>0.82105333300000005</v>
      </c>
      <c r="D1277" t="b">
        <f t="shared" si="19"/>
        <v>1</v>
      </c>
    </row>
    <row r="1278" spans="1:4" x14ac:dyDescent="0.3">
      <c r="A1278" s="3" t="s">
        <v>338</v>
      </c>
      <c r="B1278" s="3">
        <v>75</v>
      </c>
      <c r="C1278" s="3">
        <v>0.41534533299999998</v>
      </c>
      <c r="D1278" t="b">
        <f t="shared" si="19"/>
        <v>0</v>
      </c>
    </row>
    <row r="1279" spans="1:4" x14ac:dyDescent="0.3">
      <c r="A1279" s="2" t="s">
        <v>26</v>
      </c>
      <c r="B1279" s="2">
        <v>358</v>
      </c>
      <c r="C1279" s="2">
        <v>0.78818743000000002</v>
      </c>
      <c r="D1279" t="b">
        <f t="shared" si="19"/>
        <v>1</v>
      </c>
    </row>
    <row r="1280" spans="1:4" x14ac:dyDescent="0.3">
      <c r="A1280" s="3" t="s">
        <v>30</v>
      </c>
      <c r="B1280" s="3">
        <v>677</v>
      </c>
      <c r="C1280" s="3">
        <v>0.69738921700000001</v>
      </c>
      <c r="D1280" t="b">
        <f t="shared" si="19"/>
        <v>1</v>
      </c>
    </row>
    <row r="1281" spans="1:4" x14ac:dyDescent="0.3">
      <c r="A1281" s="2" t="s">
        <v>34</v>
      </c>
      <c r="B1281" s="2">
        <v>716</v>
      </c>
      <c r="C1281" s="2">
        <v>0.79793505600000003</v>
      </c>
      <c r="D1281" t="b">
        <f t="shared" si="19"/>
        <v>1</v>
      </c>
    </row>
    <row r="1282" spans="1:4" x14ac:dyDescent="0.3">
      <c r="A1282" s="3" t="s">
        <v>26</v>
      </c>
      <c r="B1282" s="3">
        <v>2200</v>
      </c>
      <c r="C1282" s="3">
        <v>0.764446136</v>
      </c>
      <c r="D1282" t="b">
        <f t="shared" si="19"/>
        <v>1</v>
      </c>
    </row>
    <row r="1283" spans="1:4" x14ac:dyDescent="0.3">
      <c r="A1283" s="2" t="s">
        <v>30</v>
      </c>
      <c r="B1283" s="2">
        <v>632</v>
      </c>
      <c r="C1283" s="2">
        <v>0.79981787999999998</v>
      </c>
      <c r="D1283" t="b">
        <f t="shared" si="19"/>
        <v>1</v>
      </c>
    </row>
    <row r="1284" spans="1:4" x14ac:dyDescent="0.3">
      <c r="A1284" s="3" t="s">
        <v>34</v>
      </c>
      <c r="B1284" s="3">
        <v>1277</v>
      </c>
      <c r="C1284" s="3">
        <v>0.81930736100000001</v>
      </c>
      <c r="D1284" t="b">
        <f t="shared" si="19"/>
        <v>1</v>
      </c>
    </row>
    <row r="1285" spans="1:4" x14ac:dyDescent="0.3">
      <c r="A1285" s="2" t="s">
        <v>30</v>
      </c>
      <c r="B1285" s="2">
        <v>700</v>
      </c>
      <c r="C1285" s="2">
        <v>0.76840671400000005</v>
      </c>
      <c r="D1285" t="b">
        <f t="shared" si="19"/>
        <v>1</v>
      </c>
    </row>
    <row r="1286" spans="1:4" x14ac:dyDescent="0.3">
      <c r="A1286" s="3" t="s">
        <v>95</v>
      </c>
      <c r="B1286" s="3">
        <v>574</v>
      </c>
      <c r="C1286" s="3">
        <v>0.67698623700000005</v>
      </c>
      <c r="D1286" t="b">
        <f t="shared" si="19"/>
        <v>1</v>
      </c>
    </row>
    <row r="1287" spans="1:4" x14ac:dyDescent="0.3">
      <c r="A1287" s="2" t="s">
        <v>26</v>
      </c>
      <c r="B1287" s="2">
        <v>1391</v>
      </c>
      <c r="C1287" s="2">
        <v>0.82314299099999999</v>
      </c>
      <c r="D1287" t="b">
        <f t="shared" si="19"/>
        <v>1</v>
      </c>
    </row>
    <row r="1288" spans="1:4" x14ac:dyDescent="0.3">
      <c r="A1288" s="3" t="s">
        <v>26</v>
      </c>
      <c r="B1288" s="3">
        <v>434</v>
      </c>
      <c r="C1288" s="3">
        <v>0.74254032299999995</v>
      </c>
      <c r="D1288" t="b">
        <f t="shared" si="19"/>
        <v>1</v>
      </c>
    </row>
    <row r="1289" spans="1:4" x14ac:dyDescent="0.3">
      <c r="A1289" s="2" t="s">
        <v>26</v>
      </c>
      <c r="B1289" s="2">
        <v>993</v>
      </c>
      <c r="C1289" s="2">
        <v>0.74294179299999996</v>
      </c>
      <c r="D1289" t="b">
        <f t="shared" si="19"/>
        <v>1</v>
      </c>
    </row>
    <row r="1290" spans="1:4" x14ac:dyDescent="0.3">
      <c r="A1290" s="3" t="s">
        <v>34</v>
      </c>
      <c r="B1290" s="3">
        <v>485</v>
      </c>
      <c r="C1290" s="3">
        <v>0.79311628899999997</v>
      </c>
      <c r="D1290" t="b">
        <f t="shared" si="19"/>
        <v>1</v>
      </c>
    </row>
    <row r="1291" spans="1:4" x14ac:dyDescent="0.3">
      <c r="A1291" s="2" t="s">
        <v>26</v>
      </c>
      <c r="B1291" s="2">
        <v>663</v>
      </c>
      <c r="C1291" s="2">
        <v>0.70095083000000002</v>
      </c>
      <c r="D1291" t="b">
        <f t="shared" si="19"/>
        <v>1</v>
      </c>
    </row>
    <row r="1292" spans="1:4" x14ac:dyDescent="0.3">
      <c r="A1292" s="3" t="s">
        <v>924</v>
      </c>
      <c r="B1292" s="3">
        <v>17</v>
      </c>
      <c r="C1292" s="3">
        <v>0.27722941200000001</v>
      </c>
      <c r="D1292" t="b">
        <f t="shared" si="19"/>
        <v>0</v>
      </c>
    </row>
    <row r="1293" spans="1:4" x14ac:dyDescent="0.3">
      <c r="A1293" s="2" t="s">
        <v>179</v>
      </c>
      <c r="B1293" s="2">
        <v>75</v>
      </c>
      <c r="C1293" s="2">
        <v>0.87128266700000001</v>
      </c>
      <c r="D1293" t="b">
        <f t="shared" si="19"/>
        <v>0</v>
      </c>
    </row>
    <row r="1294" spans="1:4" x14ac:dyDescent="0.3">
      <c r="A1294" s="3" t="s">
        <v>22</v>
      </c>
      <c r="B1294" s="3">
        <v>1331</v>
      </c>
      <c r="C1294" s="3">
        <v>0.67272021000000004</v>
      </c>
      <c r="D1294" t="b">
        <f t="shared" si="19"/>
        <v>1</v>
      </c>
    </row>
    <row r="1295" spans="1:4" x14ac:dyDescent="0.3">
      <c r="A1295" s="2" t="s">
        <v>338</v>
      </c>
      <c r="B1295" s="2">
        <v>21</v>
      </c>
      <c r="C1295" s="2">
        <v>0.77390952400000002</v>
      </c>
      <c r="D1295" t="b">
        <f t="shared" si="19"/>
        <v>0</v>
      </c>
    </row>
    <row r="1296" spans="1:4" x14ac:dyDescent="0.3">
      <c r="A1296" s="3" t="s">
        <v>338</v>
      </c>
      <c r="B1296" s="3">
        <v>10</v>
      </c>
      <c r="C1296" s="3">
        <v>0.69745999999999997</v>
      </c>
      <c r="D1296" t="b">
        <f t="shared" si="19"/>
        <v>0</v>
      </c>
    </row>
    <row r="1297" spans="1:4" x14ac:dyDescent="0.3">
      <c r="A1297" s="2" t="s">
        <v>26</v>
      </c>
      <c r="B1297" s="2">
        <v>636</v>
      </c>
      <c r="C1297" s="2">
        <v>0.74316603800000003</v>
      </c>
      <c r="D1297" t="b">
        <f t="shared" si="19"/>
        <v>1</v>
      </c>
    </row>
    <row r="1298" spans="1:4" x14ac:dyDescent="0.3">
      <c r="A1298" s="3" t="s">
        <v>30</v>
      </c>
      <c r="B1298" s="3">
        <v>314</v>
      </c>
      <c r="C1298" s="3">
        <v>0.73253789800000002</v>
      </c>
      <c r="D1298" t="b">
        <f t="shared" si="19"/>
        <v>1</v>
      </c>
    </row>
    <row r="1299" spans="1:4" x14ac:dyDescent="0.3">
      <c r="A1299" s="2" t="s">
        <v>34</v>
      </c>
      <c r="B1299" s="2">
        <v>17</v>
      </c>
      <c r="C1299" s="2">
        <v>0.63551176499999995</v>
      </c>
      <c r="D1299" t="b">
        <f t="shared" si="19"/>
        <v>0</v>
      </c>
    </row>
    <row r="1300" spans="1:4" x14ac:dyDescent="0.3">
      <c r="A1300" s="3" t="s">
        <v>26</v>
      </c>
      <c r="B1300" s="3">
        <v>186</v>
      </c>
      <c r="C1300" s="3">
        <v>0.44552956999999999</v>
      </c>
      <c r="D1300" t="b">
        <f t="shared" si="19"/>
        <v>1</v>
      </c>
    </row>
    <row r="1301" spans="1:4" x14ac:dyDescent="0.3">
      <c r="A1301" s="2" t="s">
        <v>63</v>
      </c>
      <c r="B1301" s="2">
        <v>307</v>
      </c>
      <c r="C1301" s="2">
        <v>0.70118664500000005</v>
      </c>
      <c r="D1301" t="b">
        <f t="shared" si="19"/>
        <v>1</v>
      </c>
    </row>
    <row r="1302" spans="1:4" x14ac:dyDescent="0.3">
      <c r="A1302" s="3" t="s">
        <v>34</v>
      </c>
      <c r="B1302" s="3">
        <v>363</v>
      </c>
      <c r="C1302" s="3">
        <v>0.75735757599999998</v>
      </c>
      <c r="D1302" t="b">
        <f t="shared" ref="D1302:D1365" si="20">B1302 &gt; 100</f>
        <v>1</v>
      </c>
    </row>
    <row r="1303" spans="1:4" x14ac:dyDescent="0.3">
      <c r="A1303" s="2" t="s">
        <v>22</v>
      </c>
      <c r="B1303" s="2">
        <v>449</v>
      </c>
      <c r="C1303" s="2">
        <v>0.76146391999999996</v>
      </c>
      <c r="D1303" t="b">
        <f t="shared" si="20"/>
        <v>1</v>
      </c>
    </row>
    <row r="1304" spans="1:4" x14ac:dyDescent="0.3">
      <c r="A1304" s="3" t="s">
        <v>30</v>
      </c>
      <c r="B1304" s="3">
        <v>467</v>
      </c>
      <c r="C1304" s="3">
        <v>0.756563812</v>
      </c>
      <c r="D1304" t="b">
        <f t="shared" si="20"/>
        <v>1</v>
      </c>
    </row>
    <row r="1305" spans="1:4" x14ac:dyDescent="0.3">
      <c r="A1305" s="2" t="s">
        <v>30</v>
      </c>
      <c r="B1305" s="2">
        <v>553</v>
      </c>
      <c r="C1305" s="2">
        <v>0.77068969300000001</v>
      </c>
      <c r="D1305" t="b">
        <f t="shared" si="20"/>
        <v>1</v>
      </c>
    </row>
    <row r="1306" spans="1:4" x14ac:dyDescent="0.3">
      <c r="A1306" s="3" t="s">
        <v>26</v>
      </c>
      <c r="B1306" s="3">
        <v>604</v>
      </c>
      <c r="C1306" s="3">
        <v>0.68942533100000003</v>
      </c>
      <c r="D1306" t="b">
        <f t="shared" si="20"/>
        <v>1</v>
      </c>
    </row>
    <row r="1307" spans="1:4" x14ac:dyDescent="0.3">
      <c r="A1307" s="2" t="s">
        <v>179</v>
      </c>
      <c r="B1307" s="2">
        <v>15</v>
      </c>
      <c r="C1307" s="2">
        <v>0.25396666699999998</v>
      </c>
      <c r="D1307" t="b">
        <f t="shared" si="20"/>
        <v>0</v>
      </c>
    </row>
    <row r="1308" spans="1:4" x14ac:dyDescent="0.3">
      <c r="A1308" s="3" t="s">
        <v>26</v>
      </c>
      <c r="B1308" s="3">
        <v>484</v>
      </c>
      <c r="C1308" s="3">
        <v>0.77994256200000001</v>
      </c>
      <c r="D1308" t="b">
        <f t="shared" si="20"/>
        <v>1</v>
      </c>
    </row>
    <row r="1309" spans="1:4" x14ac:dyDescent="0.3">
      <c r="A1309" s="2" t="s">
        <v>34</v>
      </c>
      <c r="B1309" s="2">
        <v>427</v>
      </c>
      <c r="C1309" s="2">
        <v>0.65710117099999998</v>
      </c>
      <c r="D1309" t="b">
        <f t="shared" si="20"/>
        <v>1</v>
      </c>
    </row>
    <row r="1310" spans="1:4" x14ac:dyDescent="0.3">
      <c r="A1310" s="3" t="s">
        <v>34</v>
      </c>
      <c r="B1310" s="3">
        <v>486</v>
      </c>
      <c r="C1310" s="3">
        <v>0.61165102900000001</v>
      </c>
      <c r="D1310" t="b">
        <f t="shared" si="20"/>
        <v>1</v>
      </c>
    </row>
    <row r="1311" spans="1:4" x14ac:dyDescent="0.3">
      <c r="A1311" s="2" t="s">
        <v>30</v>
      </c>
      <c r="B1311" s="2">
        <v>785</v>
      </c>
      <c r="C1311" s="2">
        <v>0.66669605099999996</v>
      </c>
      <c r="D1311" t="b">
        <f t="shared" si="20"/>
        <v>1</v>
      </c>
    </row>
    <row r="1312" spans="1:4" x14ac:dyDescent="0.3">
      <c r="A1312" s="3" t="s">
        <v>30</v>
      </c>
      <c r="B1312" s="3">
        <v>168</v>
      </c>
      <c r="C1312" s="3">
        <v>0.60767678599999997</v>
      </c>
      <c r="D1312" t="b">
        <f t="shared" si="20"/>
        <v>1</v>
      </c>
    </row>
    <row r="1313" spans="1:4" x14ac:dyDescent="0.3">
      <c r="A1313" s="2" t="s">
        <v>179</v>
      </c>
      <c r="B1313" s="2">
        <v>278</v>
      </c>
      <c r="C1313" s="2">
        <v>0.71988633099999999</v>
      </c>
      <c r="D1313" t="b">
        <f t="shared" si="20"/>
        <v>1</v>
      </c>
    </row>
    <row r="1314" spans="1:4" x14ac:dyDescent="0.3">
      <c r="A1314" s="3" t="s">
        <v>22</v>
      </c>
      <c r="B1314" s="3">
        <v>1142</v>
      </c>
      <c r="C1314" s="3">
        <v>0.72326506099999999</v>
      </c>
      <c r="D1314" t="b">
        <f t="shared" si="20"/>
        <v>1</v>
      </c>
    </row>
    <row r="1315" spans="1:4" x14ac:dyDescent="0.3">
      <c r="A1315" s="2" t="s">
        <v>26</v>
      </c>
      <c r="B1315" s="2">
        <v>8</v>
      </c>
      <c r="C1315" s="2">
        <v>0.63672499999999999</v>
      </c>
      <c r="D1315" t="b">
        <f t="shared" si="20"/>
        <v>0</v>
      </c>
    </row>
    <row r="1316" spans="1:4" x14ac:dyDescent="0.3">
      <c r="A1316" s="3" t="s">
        <v>26</v>
      </c>
      <c r="B1316" s="3">
        <v>148</v>
      </c>
      <c r="C1316" s="3">
        <v>0.75971013499999995</v>
      </c>
      <c r="D1316" t="b">
        <f t="shared" si="20"/>
        <v>1</v>
      </c>
    </row>
    <row r="1317" spans="1:4" x14ac:dyDescent="0.3">
      <c r="A1317" s="2" t="s">
        <v>63</v>
      </c>
      <c r="B1317" s="2">
        <v>744</v>
      </c>
      <c r="C1317" s="2">
        <v>0.74108911300000002</v>
      </c>
      <c r="D1317" t="b">
        <f t="shared" si="20"/>
        <v>1</v>
      </c>
    </row>
    <row r="1318" spans="1:4" x14ac:dyDescent="0.3">
      <c r="A1318" s="3" t="s">
        <v>179</v>
      </c>
      <c r="B1318" s="3">
        <v>297</v>
      </c>
      <c r="C1318" s="3">
        <v>0.71136431</v>
      </c>
      <c r="D1318" t="b">
        <f t="shared" si="20"/>
        <v>1</v>
      </c>
    </row>
    <row r="1319" spans="1:4" x14ac:dyDescent="0.3">
      <c r="A1319" s="2" t="s">
        <v>924</v>
      </c>
      <c r="B1319" s="2">
        <v>23</v>
      </c>
      <c r="C1319" s="2">
        <v>0.21031304300000001</v>
      </c>
      <c r="D1319" t="b">
        <f t="shared" si="20"/>
        <v>0</v>
      </c>
    </row>
    <row r="1320" spans="1:4" x14ac:dyDescent="0.3">
      <c r="A1320" s="3" t="s">
        <v>22</v>
      </c>
      <c r="B1320" s="3">
        <v>298</v>
      </c>
      <c r="C1320" s="3">
        <v>0.76312583899999997</v>
      </c>
      <c r="D1320" t="b">
        <f t="shared" si="20"/>
        <v>1</v>
      </c>
    </row>
    <row r="1321" spans="1:4" x14ac:dyDescent="0.3">
      <c r="A1321" s="2" t="s">
        <v>372</v>
      </c>
      <c r="B1321" s="2">
        <v>22</v>
      </c>
      <c r="C1321" s="2">
        <v>0.450831818</v>
      </c>
      <c r="D1321" t="b">
        <f t="shared" si="20"/>
        <v>0</v>
      </c>
    </row>
    <row r="1322" spans="1:4" x14ac:dyDescent="0.3">
      <c r="A1322" s="3" t="s">
        <v>34</v>
      </c>
      <c r="B1322" s="3">
        <v>331</v>
      </c>
      <c r="C1322" s="3">
        <v>0.49107039299999999</v>
      </c>
      <c r="D1322" t="b">
        <f t="shared" si="20"/>
        <v>1</v>
      </c>
    </row>
    <row r="1323" spans="1:4" x14ac:dyDescent="0.3">
      <c r="A1323" s="2" t="s">
        <v>63</v>
      </c>
      <c r="B1323" s="2">
        <v>7</v>
      </c>
      <c r="C1323" s="2">
        <v>-7.4414285999999996E-2</v>
      </c>
      <c r="D1323" t="b">
        <f t="shared" si="20"/>
        <v>0</v>
      </c>
    </row>
    <row r="1324" spans="1:4" x14ac:dyDescent="0.3">
      <c r="A1324" s="3" t="s">
        <v>627</v>
      </c>
      <c r="B1324" s="3">
        <v>31</v>
      </c>
      <c r="C1324" s="3">
        <v>0.51949999999999996</v>
      </c>
      <c r="D1324" t="b">
        <f t="shared" si="20"/>
        <v>0</v>
      </c>
    </row>
    <row r="1325" spans="1:4" x14ac:dyDescent="0.3">
      <c r="A1325" s="2" t="s">
        <v>26</v>
      </c>
      <c r="B1325" s="2">
        <v>56</v>
      </c>
      <c r="C1325" s="2">
        <v>0.54803571399999995</v>
      </c>
      <c r="D1325" t="b">
        <f t="shared" si="20"/>
        <v>0</v>
      </c>
    </row>
    <row r="1326" spans="1:4" x14ac:dyDescent="0.3">
      <c r="A1326" s="3" t="s">
        <v>45</v>
      </c>
      <c r="B1326" s="3">
        <v>319</v>
      </c>
      <c r="C1326" s="3">
        <v>0.46495893399999999</v>
      </c>
      <c r="D1326" t="b">
        <f t="shared" si="20"/>
        <v>1</v>
      </c>
    </row>
    <row r="1327" spans="1:4" x14ac:dyDescent="0.3">
      <c r="A1327" s="2" t="s">
        <v>26</v>
      </c>
      <c r="B1327" s="2">
        <v>920</v>
      </c>
      <c r="C1327" s="2">
        <v>0.45130065200000002</v>
      </c>
      <c r="D1327" t="b">
        <f t="shared" si="20"/>
        <v>1</v>
      </c>
    </row>
    <row r="1328" spans="1:4" x14ac:dyDescent="0.3">
      <c r="A1328" s="3" t="s">
        <v>22</v>
      </c>
      <c r="B1328" s="3">
        <v>174</v>
      </c>
      <c r="C1328" s="3">
        <v>0.65730632200000005</v>
      </c>
      <c r="D1328" t="b">
        <f t="shared" si="20"/>
        <v>1</v>
      </c>
    </row>
    <row r="1329" spans="1:4" x14ac:dyDescent="0.3">
      <c r="A1329" s="2" t="s">
        <v>30</v>
      </c>
      <c r="B1329" s="2">
        <v>172</v>
      </c>
      <c r="C1329" s="2">
        <v>0.77090407000000005</v>
      </c>
      <c r="D1329" t="b">
        <f t="shared" si="20"/>
        <v>1</v>
      </c>
    </row>
    <row r="1330" spans="1:4" x14ac:dyDescent="0.3">
      <c r="A1330" s="3" t="s">
        <v>30</v>
      </c>
      <c r="B1330" s="3">
        <v>336</v>
      </c>
      <c r="C1330" s="3">
        <v>0.82999285700000003</v>
      </c>
      <c r="D1330" t="b">
        <f t="shared" si="20"/>
        <v>1</v>
      </c>
    </row>
    <row r="1331" spans="1:4" x14ac:dyDescent="0.3">
      <c r="A1331" s="2" t="s">
        <v>34</v>
      </c>
      <c r="B1331" s="2">
        <v>13</v>
      </c>
      <c r="C1331" s="2">
        <v>0.54743076899999998</v>
      </c>
      <c r="D1331" t="b">
        <f t="shared" si="20"/>
        <v>0</v>
      </c>
    </row>
    <row r="1332" spans="1:4" x14ac:dyDescent="0.3">
      <c r="A1332" s="3" t="s">
        <v>34</v>
      </c>
      <c r="B1332" s="3">
        <v>8</v>
      </c>
      <c r="C1332" s="3">
        <v>0.5232</v>
      </c>
      <c r="D1332" t="b">
        <f t="shared" si="20"/>
        <v>0</v>
      </c>
    </row>
    <row r="1333" spans="1:4" x14ac:dyDescent="0.3">
      <c r="A1333" s="2" t="s">
        <v>34</v>
      </c>
      <c r="B1333" s="2">
        <v>4</v>
      </c>
      <c r="C1333" s="2">
        <v>0.68149999999999999</v>
      </c>
      <c r="D1333" t="b">
        <f t="shared" si="20"/>
        <v>0</v>
      </c>
    </row>
    <row r="1334" spans="1:4" x14ac:dyDescent="0.3">
      <c r="A1334" s="3" t="s">
        <v>924</v>
      </c>
      <c r="B1334" s="3">
        <v>3321</v>
      </c>
      <c r="C1334" s="3">
        <v>0.72001234599999997</v>
      </c>
      <c r="D1334" t="b">
        <f t="shared" si="20"/>
        <v>1</v>
      </c>
    </row>
    <row r="1335" spans="1:4" x14ac:dyDescent="0.3">
      <c r="A1335" s="2" t="s">
        <v>30</v>
      </c>
      <c r="B1335" s="2">
        <v>678</v>
      </c>
      <c r="C1335" s="2">
        <v>0.84369336299999997</v>
      </c>
      <c r="D1335" t="b">
        <f t="shared" si="20"/>
        <v>1</v>
      </c>
    </row>
    <row r="1336" spans="1:4" x14ac:dyDescent="0.3">
      <c r="A1336" s="3" t="s">
        <v>338</v>
      </c>
      <c r="B1336" s="3">
        <v>60</v>
      </c>
      <c r="C1336" s="3">
        <v>0.858108333</v>
      </c>
      <c r="D1336" t="b">
        <f t="shared" si="20"/>
        <v>0</v>
      </c>
    </row>
    <row r="1337" spans="1:4" x14ac:dyDescent="0.3">
      <c r="A1337" s="2" t="s">
        <v>338</v>
      </c>
      <c r="B1337" s="2">
        <v>58</v>
      </c>
      <c r="C1337" s="2">
        <v>0.91819310300000001</v>
      </c>
      <c r="D1337" t="b">
        <f t="shared" si="20"/>
        <v>0</v>
      </c>
    </row>
    <row r="1338" spans="1:4" x14ac:dyDescent="0.3">
      <c r="A1338" s="3" t="s">
        <v>22</v>
      </c>
      <c r="B1338" s="3">
        <v>370</v>
      </c>
      <c r="C1338" s="3">
        <v>0.69543756800000001</v>
      </c>
      <c r="D1338" t="b">
        <f t="shared" si="20"/>
        <v>1</v>
      </c>
    </row>
    <row r="1339" spans="1:4" x14ac:dyDescent="0.3">
      <c r="A1339" s="2" t="s">
        <v>26</v>
      </c>
      <c r="B1339" s="2">
        <v>100</v>
      </c>
      <c r="C1339" s="2">
        <v>0.78104700000000005</v>
      </c>
      <c r="D1339" t="b">
        <f t="shared" si="20"/>
        <v>0</v>
      </c>
    </row>
    <row r="1340" spans="1:4" x14ac:dyDescent="0.3">
      <c r="A1340" s="3" t="s">
        <v>22</v>
      </c>
      <c r="B1340" s="3">
        <v>254</v>
      </c>
      <c r="C1340" s="3">
        <v>0.58813228299999998</v>
      </c>
      <c r="D1340" t="b">
        <f t="shared" si="20"/>
        <v>1</v>
      </c>
    </row>
    <row r="1341" spans="1:4" x14ac:dyDescent="0.3">
      <c r="A1341" s="2" t="s">
        <v>95</v>
      </c>
      <c r="B1341" s="2">
        <v>377</v>
      </c>
      <c r="C1341" s="2">
        <v>0.67994801100000002</v>
      </c>
      <c r="D1341" t="b">
        <f t="shared" si="20"/>
        <v>1</v>
      </c>
    </row>
    <row r="1342" spans="1:4" x14ac:dyDescent="0.3">
      <c r="A1342" s="3" t="s">
        <v>30</v>
      </c>
      <c r="B1342" s="3">
        <v>37</v>
      </c>
      <c r="C1342" s="3">
        <v>0.66820000000000002</v>
      </c>
      <c r="D1342" t="b">
        <f t="shared" si="20"/>
        <v>0</v>
      </c>
    </row>
    <row r="1343" spans="1:4" x14ac:dyDescent="0.3">
      <c r="A1343" s="2" t="s">
        <v>372</v>
      </c>
      <c r="B1343" s="2">
        <v>107</v>
      </c>
      <c r="C1343" s="2">
        <v>0.70802336399999999</v>
      </c>
      <c r="D1343" t="b">
        <f t="shared" si="20"/>
        <v>1</v>
      </c>
    </row>
    <row r="1344" spans="1:4" x14ac:dyDescent="0.3">
      <c r="A1344" s="3" t="s">
        <v>179</v>
      </c>
      <c r="B1344" s="3">
        <v>4</v>
      </c>
      <c r="C1344" s="3">
        <v>0.200875</v>
      </c>
      <c r="D1344" t="b">
        <f t="shared" si="20"/>
        <v>0</v>
      </c>
    </row>
    <row r="1345" spans="1:4" x14ac:dyDescent="0.3">
      <c r="A1345" s="2" t="s">
        <v>95</v>
      </c>
      <c r="B1345" s="2">
        <v>183</v>
      </c>
      <c r="C1345" s="2">
        <v>0.66705027299999997</v>
      </c>
      <c r="D1345" t="b">
        <f t="shared" si="20"/>
        <v>1</v>
      </c>
    </row>
    <row r="1346" spans="1:4" x14ac:dyDescent="0.3">
      <c r="A1346" s="3" t="s">
        <v>30</v>
      </c>
      <c r="B1346" s="3">
        <v>20</v>
      </c>
      <c r="C1346" s="3">
        <v>0.63632999999999995</v>
      </c>
      <c r="D1346" t="b">
        <f t="shared" si="20"/>
        <v>0</v>
      </c>
    </row>
    <row r="1347" spans="1:4" x14ac:dyDescent="0.3">
      <c r="A1347" s="2" t="s">
        <v>30</v>
      </c>
      <c r="B1347" s="2">
        <v>1730</v>
      </c>
      <c r="C1347" s="2">
        <v>0.73012716799999999</v>
      </c>
      <c r="D1347" t="b">
        <f t="shared" si="20"/>
        <v>1</v>
      </c>
    </row>
    <row r="1348" spans="1:4" x14ac:dyDescent="0.3">
      <c r="A1348" s="3" t="s">
        <v>179</v>
      </c>
      <c r="B1348" s="3">
        <v>13</v>
      </c>
      <c r="C1348" s="3">
        <v>0.60484615399999997</v>
      </c>
      <c r="D1348" t="b">
        <f t="shared" si="20"/>
        <v>0</v>
      </c>
    </row>
    <row r="1349" spans="1:4" x14ac:dyDescent="0.3">
      <c r="A1349" s="2" t="s">
        <v>30</v>
      </c>
      <c r="B1349" s="2">
        <v>172</v>
      </c>
      <c r="C1349" s="2">
        <v>0.81622732600000003</v>
      </c>
      <c r="D1349" t="b">
        <f t="shared" si="20"/>
        <v>1</v>
      </c>
    </row>
    <row r="1350" spans="1:4" x14ac:dyDescent="0.3">
      <c r="A1350" s="3" t="s">
        <v>372</v>
      </c>
      <c r="B1350" s="3">
        <v>3</v>
      </c>
      <c r="C1350" s="3">
        <v>0.87819999999999998</v>
      </c>
      <c r="D1350" t="b">
        <f t="shared" si="20"/>
        <v>0</v>
      </c>
    </row>
    <row r="1351" spans="1:4" x14ac:dyDescent="0.3">
      <c r="A1351" s="2" t="s">
        <v>26</v>
      </c>
      <c r="B1351" s="2">
        <v>226</v>
      </c>
      <c r="C1351" s="2">
        <v>0.78579159300000001</v>
      </c>
      <c r="D1351" t="b">
        <f t="shared" si="20"/>
        <v>1</v>
      </c>
    </row>
    <row r="1352" spans="1:4" x14ac:dyDescent="0.3">
      <c r="A1352" s="3" t="s">
        <v>22</v>
      </c>
      <c r="B1352" s="3">
        <v>747</v>
      </c>
      <c r="C1352" s="3">
        <v>0.7261166</v>
      </c>
      <c r="D1352" t="b">
        <f t="shared" si="20"/>
        <v>1</v>
      </c>
    </row>
    <row r="1353" spans="1:4" x14ac:dyDescent="0.3">
      <c r="A1353" s="2" t="s">
        <v>30</v>
      </c>
      <c r="B1353" s="2">
        <v>831</v>
      </c>
      <c r="C1353" s="2">
        <v>0.737168351</v>
      </c>
      <c r="D1353" t="b">
        <f t="shared" si="20"/>
        <v>1</v>
      </c>
    </row>
    <row r="1354" spans="1:4" x14ac:dyDescent="0.3">
      <c r="A1354" s="3" t="s">
        <v>30</v>
      </c>
      <c r="B1354" s="3">
        <v>6</v>
      </c>
      <c r="C1354" s="3">
        <v>0.62888333299999999</v>
      </c>
      <c r="D1354" t="b">
        <f t="shared" si="20"/>
        <v>0</v>
      </c>
    </row>
    <row r="1355" spans="1:4" x14ac:dyDescent="0.3">
      <c r="A1355" s="2" t="s">
        <v>30</v>
      </c>
      <c r="B1355" s="2">
        <v>442</v>
      </c>
      <c r="C1355" s="2">
        <v>0.71521447999999999</v>
      </c>
      <c r="D1355" t="b">
        <f t="shared" si="20"/>
        <v>1</v>
      </c>
    </row>
    <row r="1356" spans="1:4" x14ac:dyDescent="0.3">
      <c r="A1356" s="3" t="s">
        <v>179</v>
      </c>
      <c r="B1356" s="3">
        <v>17</v>
      </c>
      <c r="C1356" s="3">
        <v>0.65274117600000003</v>
      </c>
      <c r="D1356" t="b">
        <f t="shared" si="20"/>
        <v>0</v>
      </c>
    </row>
    <row r="1357" spans="1:4" x14ac:dyDescent="0.3">
      <c r="A1357" s="2" t="s">
        <v>30</v>
      </c>
      <c r="B1357" s="2">
        <v>26</v>
      </c>
      <c r="C1357" s="2">
        <v>0.67564230800000002</v>
      </c>
      <c r="D1357" t="b">
        <f t="shared" si="20"/>
        <v>0</v>
      </c>
    </row>
    <row r="1358" spans="1:4" x14ac:dyDescent="0.3">
      <c r="A1358" s="3" t="s">
        <v>34</v>
      </c>
      <c r="B1358" s="3">
        <v>438</v>
      </c>
      <c r="C1358" s="3">
        <v>0.63188630099999998</v>
      </c>
      <c r="D1358" t="b">
        <f t="shared" si="20"/>
        <v>1</v>
      </c>
    </row>
    <row r="1359" spans="1:4" x14ac:dyDescent="0.3">
      <c r="A1359" s="2" t="s">
        <v>95</v>
      </c>
      <c r="B1359" s="2">
        <v>267</v>
      </c>
      <c r="C1359" s="2">
        <v>0.81864906400000004</v>
      </c>
      <c r="D1359" t="b">
        <f t="shared" si="20"/>
        <v>1</v>
      </c>
    </row>
    <row r="1360" spans="1:4" x14ac:dyDescent="0.3">
      <c r="A1360" s="3" t="s">
        <v>338</v>
      </c>
      <c r="B1360" s="3">
        <v>38</v>
      </c>
      <c r="C1360" s="3">
        <v>0.65809473699999999</v>
      </c>
      <c r="D1360" t="b">
        <f t="shared" si="20"/>
        <v>0</v>
      </c>
    </row>
    <row r="1361" spans="1:4" x14ac:dyDescent="0.3">
      <c r="A1361" s="2" t="s">
        <v>63</v>
      </c>
      <c r="B1361" s="2">
        <v>1200</v>
      </c>
      <c r="C1361" s="2">
        <v>0.77131783300000001</v>
      </c>
      <c r="D1361" t="b">
        <f t="shared" si="20"/>
        <v>1</v>
      </c>
    </row>
    <row r="1362" spans="1:4" x14ac:dyDescent="0.3">
      <c r="A1362" s="3" t="s">
        <v>34</v>
      </c>
      <c r="B1362" s="3">
        <v>37</v>
      </c>
      <c r="C1362" s="3">
        <v>0.55183513500000003</v>
      </c>
      <c r="D1362" t="b">
        <f t="shared" si="20"/>
        <v>0</v>
      </c>
    </row>
    <row r="1363" spans="1:4" x14ac:dyDescent="0.3">
      <c r="A1363" s="2" t="s">
        <v>26</v>
      </c>
      <c r="B1363" s="2">
        <v>102</v>
      </c>
      <c r="C1363" s="2">
        <v>0.74806862699999999</v>
      </c>
      <c r="D1363" t="b">
        <f t="shared" si="20"/>
        <v>1</v>
      </c>
    </row>
    <row r="1364" spans="1:4" x14ac:dyDescent="0.3">
      <c r="A1364" s="3" t="s">
        <v>34</v>
      </c>
      <c r="B1364" s="3">
        <v>459</v>
      </c>
      <c r="C1364" s="3">
        <v>0.842834423</v>
      </c>
      <c r="D1364" t="b">
        <f t="shared" si="20"/>
        <v>1</v>
      </c>
    </row>
    <row r="1365" spans="1:4" x14ac:dyDescent="0.3">
      <c r="A1365" s="2" t="s">
        <v>26</v>
      </c>
      <c r="B1365" s="2">
        <v>91</v>
      </c>
      <c r="C1365" s="2">
        <v>0.62647912100000003</v>
      </c>
      <c r="D1365" t="b">
        <f t="shared" si="20"/>
        <v>0</v>
      </c>
    </row>
    <row r="1366" spans="1:4" x14ac:dyDescent="0.3">
      <c r="A1366" s="3" t="s">
        <v>34</v>
      </c>
      <c r="B1366" s="3">
        <v>176</v>
      </c>
      <c r="C1366" s="3">
        <v>0.76676534100000004</v>
      </c>
      <c r="D1366" t="b">
        <f t="shared" ref="D1366:D1429" si="21">B1366 &gt; 100</f>
        <v>1</v>
      </c>
    </row>
    <row r="1367" spans="1:4" x14ac:dyDescent="0.3">
      <c r="A1367" s="2" t="s">
        <v>924</v>
      </c>
      <c r="B1367" s="2">
        <v>55</v>
      </c>
      <c r="C1367" s="2">
        <v>0.70476181800000004</v>
      </c>
      <c r="D1367" t="b">
        <f t="shared" si="21"/>
        <v>0</v>
      </c>
    </row>
    <row r="1368" spans="1:4" x14ac:dyDescent="0.3">
      <c r="A1368" s="3" t="s">
        <v>30</v>
      </c>
      <c r="B1368" s="3">
        <v>535</v>
      </c>
      <c r="C1368" s="3">
        <v>0.70394822400000001</v>
      </c>
      <c r="D1368" t="b">
        <f t="shared" si="21"/>
        <v>1</v>
      </c>
    </row>
    <row r="1369" spans="1:4" x14ac:dyDescent="0.3">
      <c r="A1369" s="2" t="s">
        <v>30</v>
      </c>
      <c r="B1369" s="2">
        <v>120</v>
      </c>
      <c r="C1369" s="2">
        <v>0.84653750000000005</v>
      </c>
      <c r="D1369" t="b">
        <f t="shared" si="21"/>
        <v>1</v>
      </c>
    </row>
    <row r="1370" spans="1:4" x14ac:dyDescent="0.3">
      <c r="A1370" s="3" t="s">
        <v>26</v>
      </c>
      <c r="B1370" s="3">
        <v>20</v>
      </c>
      <c r="C1370" s="3">
        <v>0.45163500000000001</v>
      </c>
      <c r="D1370" t="b">
        <f t="shared" si="21"/>
        <v>0</v>
      </c>
    </row>
    <row r="1371" spans="1:4" x14ac:dyDescent="0.3">
      <c r="A1371" s="2" t="s">
        <v>63</v>
      </c>
      <c r="B1371" s="2">
        <v>39</v>
      </c>
      <c r="C1371" s="2">
        <v>0.65211282100000001</v>
      </c>
      <c r="D1371" t="b">
        <f t="shared" si="21"/>
        <v>0</v>
      </c>
    </row>
    <row r="1372" spans="1:4" x14ac:dyDescent="0.3">
      <c r="A1372" s="3" t="s">
        <v>338</v>
      </c>
      <c r="B1372" s="3">
        <v>100</v>
      </c>
      <c r="C1372" s="3">
        <v>0.76997099999999996</v>
      </c>
      <c r="D1372" t="b">
        <f t="shared" si="21"/>
        <v>0</v>
      </c>
    </row>
    <row r="1373" spans="1:4" x14ac:dyDescent="0.3">
      <c r="A1373" s="2" t="s">
        <v>22</v>
      </c>
      <c r="B1373" s="2">
        <v>70</v>
      </c>
      <c r="C1373" s="2">
        <v>0.47663571399999999</v>
      </c>
      <c r="D1373" t="b">
        <f t="shared" si="21"/>
        <v>0</v>
      </c>
    </row>
    <row r="1374" spans="1:4" x14ac:dyDescent="0.3">
      <c r="A1374" s="3" t="s">
        <v>34</v>
      </c>
      <c r="B1374" s="3">
        <v>347</v>
      </c>
      <c r="C1374" s="3">
        <v>0.71022190200000002</v>
      </c>
      <c r="D1374" t="b">
        <f t="shared" si="21"/>
        <v>1</v>
      </c>
    </row>
    <row r="1375" spans="1:4" x14ac:dyDescent="0.3">
      <c r="A1375" s="2" t="s">
        <v>26</v>
      </c>
      <c r="B1375" s="2">
        <v>81</v>
      </c>
      <c r="C1375" s="2">
        <v>0.82495802500000004</v>
      </c>
      <c r="D1375" t="b">
        <f t="shared" si="21"/>
        <v>0</v>
      </c>
    </row>
    <row r="1376" spans="1:4" x14ac:dyDescent="0.3">
      <c r="A1376" s="3" t="s">
        <v>22</v>
      </c>
      <c r="B1376" s="3">
        <v>96</v>
      </c>
      <c r="C1376" s="3">
        <v>0.76142812500000001</v>
      </c>
      <c r="D1376" t="b">
        <f t="shared" si="21"/>
        <v>0</v>
      </c>
    </row>
    <row r="1377" spans="1:4" x14ac:dyDescent="0.3">
      <c r="A1377" s="2" t="s">
        <v>30</v>
      </c>
      <c r="B1377" s="2">
        <v>91</v>
      </c>
      <c r="C1377" s="2">
        <v>0.89515934100000005</v>
      </c>
      <c r="D1377" t="b">
        <f t="shared" si="21"/>
        <v>0</v>
      </c>
    </row>
    <row r="1378" spans="1:4" x14ac:dyDescent="0.3">
      <c r="A1378" s="3" t="s">
        <v>63</v>
      </c>
      <c r="B1378" s="3">
        <v>299</v>
      </c>
      <c r="C1378" s="3">
        <v>0.73279632100000003</v>
      </c>
      <c r="D1378" t="b">
        <f t="shared" si="21"/>
        <v>1</v>
      </c>
    </row>
    <row r="1379" spans="1:4" x14ac:dyDescent="0.3">
      <c r="A1379" s="2" t="s">
        <v>34</v>
      </c>
      <c r="B1379" s="2">
        <v>10</v>
      </c>
      <c r="C1379" s="2">
        <v>0.86560999999999999</v>
      </c>
      <c r="D1379" t="b">
        <f t="shared" si="21"/>
        <v>0</v>
      </c>
    </row>
    <row r="1380" spans="1:4" x14ac:dyDescent="0.3">
      <c r="A1380" s="3" t="s">
        <v>372</v>
      </c>
      <c r="B1380" s="3">
        <v>4</v>
      </c>
      <c r="C1380" s="3">
        <v>-0.17780000000000001</v>
      </c>
      <c r="D1380" t="b">
        <f t="shared" si="21"/>
        <v>0</v>
      </c>
    </row>
    <row r="1381" spans="1:4" x14ac:dyDescent="0.3">
      <c r="A1381" s="2" t="s">
        <v>372</v>
      </c>
      <c r="B1381" s="2">
        <v>110</v>
      </c>
      <c r="C1381" s="2">
        <v>0.46183090900000001</v>
      </c>
      <c r="D1381" t="b">
        <f t="shared" si="21"/>
        <v>1</v>
      </c>
    </row>
    <row r="1382" spans="1:4" x14ac:dyDescent="0.3">
      <c r="A1382" s="3" t="s">
        <v>26</v>
      </c>
      <c r="B1382" s="3">
        <v>24</v>
      </c>
      <c r="C1382" s="3">
        <v>0.51690833300000005</v>
      </c>
      <c r="D1382" t="b">
        <f t="shared" si="21"/>
        <v>0</v>
      </c>
    </row>
    <row r="1383" spans="1:4" x14ac:dyDescent="0.3">
      <c r="A1383" s="2" t="s">
        <v>22</v>
      </c>
      <c r="B1383" s="2">
        <v>886</v>
      </c>
      <c r="C1383" s="2">
        <v>0.80348171599999996</v>
      </c>
      <c r="D1383" t="b">
        <f t="shared" si="21"/>
        <v>1</v>
      </c>
    </row>
    <row r="1384" spans="1:4" x14ac:dyDescent="0.3">
      <c r="A1384" s="3" t="s">
        <v>45</v>
      </c>
      <c r="B1384" s="3">
        <v>278</v>
      </c>
      <c r="C1384" s="3">
        <v>0.56833561200000005</v>
      </c>
      <c r="D1384" t="b">
        <f t="shared" si="21"/>
        <v>1</v>
      </c>
    </row>
    <row r="1385" spans="1:4" x14ac:dyDescent="0.3">
      <c r="A1385" s="2" t="s">
        <v>34</v>
      </c>
      <c r="B1385" s="2">
        <v>176</v>
      </c>
      <c r="C1385" s="2">
        <v>0.85904318199999996</v>
      </c>
      <c r="D1385" t="b">
        <f t="shared" si="21"/>
        <v>1</v>
      </c>
    </row>
    <row r="1386" spans="1:4" x14ac:dyDescent="0.3">
      <c r="A1386" s="3" t="s">
        <v>34</v>
      </c>
      <c r="B1386" s="3">
        <v>17</v>
      </c>
      <c r="C1386" s="3">
        <v>0.31282352899999999</v>
      </c>
      <c r="D1386" t="b">
        <f t="shared" si="21"/>
        <v>0</v>
      </c>
    </row>
    <row r="1387" spans="1:4" x14ac:dyDescent="0.3">
      <c r="A1387" s="2" t="s">
        <v>34</v>
      </c>
      <c r="B1387" s="2">
        <v>24</v>
      </c>
      <c r="C1387" s="2">
        <v>0.43161666700000001</v>
      </c>
      <c r="D1387" t="b">
        <f t="shared" si="21"/>
        <v>0</v>
      </c>
    </row>
    <row r="1388" spans="1:4" x14ac:dyDescent="0.3">
      <c r="A1388" s="3" t="s">
        <v>34</v>
      </c>
      <c r="B1388" s="3">
        <v>23</v>
      </c>
      <c r="C1388" s="3">
        <v>0.58653478299999995</v>
      </c>
      <c r="D1388" t="b">
        <f t="shared" si="21"/>
        <v>0</v>
      </c>
    </row>
    <row r="1389" spans="1:4" x14ac:dyDescent="0.3">
      <c r="A1389" s="2" t="s">
        <v>63</v>
      </c>
      <c r="B1389" s="2">
        <v>8</v>
      </c>
      <c r="C1389" s="2">
        <v>0.52182499999999998</v>
      </c>
      <c r="D1389" t="b">
        <f t="shared" si="21"/>
        <v>0</v>
      </c>
    </row>
    <row r="1390" spans="1:4" x14ac:dyDescent="0.3">
      <c r="A1390" s="3" t="s">
        <v>30</v>
      </c>
      <c r="B1390" s="3">
        <v>67</v>
      </c>
      <c r="C1390" s="3">
        <v>0.77329402999999997</v>
      </c>
      <c r="D1390" t="b">
        <f t="shared" si="21"/>
        <v>0</v>
      </c>
    </row>
    <row r="1391" spans="1:4" x14ac:dyDescent="0.3">
      <c r="A1391" s="2" t="s">
        <v>22</v>
      </c>
      <c r="B1391" s="2">
        <v>76</v>
      </c>
      <c r="C1391" s="2">
        <v>0.52102368399999999</v>
      </c>
      <c r="D1391" t="b">
        <f t="shared" si="21"/>
        <v>0</v>
      </c>
    </row>
    <row r="1392" spans="1:4" x14ac:dyDescent="0.3">
      <c r="A1392" s="3" t="s">
        <v>627</v>
      </c>
      <c r="B1392" s="3">
        <v>557</v>
      </c>
      <c r="C1392" s="3">
        <v>0.64422046700000002</v>
      </c>
      <c r="D1392" t="b">
        <f t="shared" si="21"/>
        <v>1</v>
      </c>
    </row>
    <row r="1393" spans="1:4" x14ac:dyDescent="0.3">
      <c r="A1393" s="2" t="s">
        <v>45</v>
      </c>
      <c r="B1393" s="2">
        <v>718</v>
      </c>
      <c r="C1393" s="2">
        <v>0.754335376</v>
      </c>
      <c r="D1393" t="b">
        <f t="shared" si="21"/>
        <v>1</v>
      </c>
    </row>
    <row r="1394" spans="1:4" x14ac:dyDescent="0.3">
      <c r="A1394" s="3" t="s">
        <v>34</v>
      </c>
      <c r="B1394" s="3">
        <v>1200</v>
      </c>
      <c r="C1394" s="3">
        <v>0.537736667</v>
      </c>
      <c r="D1394" t="b">
        <f t="shared" si="21"/>
        <v>1</v>
      </c>
    </row>
    <row r="1395" spans="1:4" x14ac:dyDescent="0.3">
      <c r="A1395" s="2" t="s">
        <v>924</v>
      </c>
      <c r="B1395" s="2">
        <v>412</v>
      </c>
      <c r="C1395" s="2">
        <v>0.52419611700000002</v>
      </c>
      <c r="D1395" t="b">
        <f t="shared" si="21"/>
        <v>1</v>
      </c>
    </row>
    <row r="1396" spans="1:4" x14ac:dyDescent="0.3">
      <c r="A1396" s="3" t="s">
        <v>34</v>
      </c>
      <c r="B1396" s="3">
        <v>47</v>
      </c>
      <c r="C1396" s="3">
        <v>0.74510851099999997</v>
      </c>
      <c r="D1396" t="b">
        <f t="shared" si="21"/>
        <v>0</v>
      </c>
    </row>
    <row r="1397" spans="1:4" x14ac:dyDescent="0.3">
      <c r="A1397" s="2" t="s">
        <v>26</v>
      </c>
      <c r="B1397" s="2">
        <v>146</v>
      </c>
      <c r="C1397" s="2">
        <v>0.68998424700000005</v>
      </c>
      <c r="D1397" t="b">
        <f t="shared" si="21"/>
        <v>1</v>
      </c>
    </row>
    <row r="1398" spans="1:4" x14ac:dyDescent="0.3">
      <c r="A1398" s="3" t="s">
        <v>26</v>
      </c>
      <c r="B1398" s="3">
        <v>435</v>
      </c>
      <c r="C1398" s="3">
        <v>0.70730735600000005</v>
      </c>
      <c r="D1398" t="b">
        <f t="shared" si="21"/>
        <v>1</v>
      </c>
    </row>
    <row r="1399" spans="1:4" x14ac:dyDescent="0.3">
      <c r="A1399" s="2" t="s">
        <v>26</v>
      </c>
      <c r="B1399" s="2">
        <v>215</v>
      </c>
      <c r="C1399" s="2">
        <v>0.69371162799999997</v>
      </c>
      <c r="D1399" t="b">
        <f t="shared" si="21"/>
        <v>1</v>
      </c>
    </row>
    <row r="1400" spans="1:4" x14ac:dyDescent="0.3">
      <c r="A1400" s="3" t="s">
        <v>26</v>
      </c>
      <c r="B1400" s="3">
        <v>47</v>
      </c>
      <c r="C1400" s="3">
        <v>0.69186382999999996</v>
      </c>
      <c r="D1400" t="b">
        <f t="shared" si="21"/>
        <v>0</v>
      </c>
    </row>
    <row r="1401" spans="1:4" x14ac:dyDescent="0.3">
      <c r="A1401" s="2" t="s">
        <v>26</v>
      </c>
      <c r="B1401" s="2">
        <v>264</v>
      </c>
      <c r="C1401" s="2">
        <v>0.66733977300000002</v>
      </c>
      <c r="D1401" t="b">
        <f t="shared" si="21"/>
        <v>1</v>
      </c>
    </row>
    <row r="1402" spans="1:4" x14ac:dyDescent="0.3">
      <c r="A1402" s="3" t="s">
        <v>26</v>
      </c>
      <c r="B1402" s="3">
        <v>220</v>
      </c>
      <c r="C1402" s="3">
        <v>0.71173181799999996</v>
      </c>
      <c r="D1402" t="b">
        <f t="shared" si="21"/>
        <v>1</v>
      </c>
    </row>
    <row r="1403" spans="1:4" x14ac:dyDescent="0.3">
      <c r="A1403" s="2" t="s">
        <v>22</v>
      </c>
      <c r="B1403" s="2">
        <v>43</v>
      </c>
      <c r="C1403" s="2">
        <v>0.645288372</v>
      </c>
      <c r="D1403" t="b">
        <f t="shared" si="21"/>
        <v>0</v>
      </c>
    </row>
    <row r="1404" spans="1:4" x14ac:dyDescent="0.3">
      <c r="A1404" s="3" t="s">
        <v>34</v>
      </c>
      <c r="B1404" s="3">
        <v>74</v>
      </c>
      <c r="C1404" s="3">
        <v>0.45181621599999999</v>
      </c>
      <c r="D1404" t="b">
        <f t="shared" si="21"/>
        <v>0</v>
      </c>
    </row>
    <row r="1405" spans="1:4" x14ac:dyDescent="0.3">
      <c r="A1405" s="2" t="s">
        <v>34</v>
      </c>
      <c r="B1405" s="2">
        <v>55</v>
      </c>
      <c r="C1405" s="2">
        <v>0.80394181799999997</v>
      </c>
      <c r="D1405" t="b">
        <f t="shared" si="21"/>
        <v>0</v>
      </c>
    </row>
    <row r="1406" spans="1:4" x14ac:dyDescent="0.3">
      <c r="A1406" s="3" t="s">
        <v>26</v>
      </c>
      <c r="B1406" s="3">
        <v>66</v>
      </c>
      <c r="C1406" s="3">
        <v>0.63623636400000005</v>
      </c>
      <c r="D1406" t="b">
        <f t="shared" si="21"/>
        <v>0</v>
      </c>
    </row>
    <row r="1407" spans="1:4" x14ac:dyDescent="0.3">
      <c r="A1407" s="2" t="s">
        <v>95</v>
      </c>
      <c r="B1407" s="2">
        <v>59</v>
      </c>
      <c r="C1407" s="2">
        <v>0.70091694900000001</v>
      </c>
      <c r="D1407" t="b">
        <f t="shared" si="21"/>
        <v>0</v>
      </c>
    </row>
    <row r="1408" spans="1:4" x14ac:dyDescent="0.3">
      <c r="A1408" s="3" t="s">
        <v>30</v>
      </c>
      <c r="B1408" s="3">
        <v>90</v>
      </c>
      <c r="C1408" s="3">
        <v>0.740165556</v>
      </c>
      <c r="D1408" t="b">
        <f t="shared" si="21"/>
        <v>0</v>
      </c>
    </row>
    <row r="1409" spans="1:4" x14ac:dyDescent="0.3">
      <c r="A1409" s="2" t="s">
        <v>30</v>
      </c>
      <c r="B1409" s="2">
        <v>37</v>
      </c>
      <c r="C1409" s="2">
        <v>0.42282162200000001</v>
      </c>
      <c r="D1409" t="b">
        <f t="shared" si="21"/>
        <v>0</v>
      </c>
    </row>
    <row r="1410" spans="1:4" x14ac:dyDescent="0.3">
      <c r="A1410" s="3" t="s">
        <v>34</v>
      </c>
      <c r="B1410" s="3">
        <v>238</v>
      </c>
      <c r="C1410" s="3">
        <v>0.74203487400000001</v>
      </c>
      <c r="D1410" t="b">
        <f t="shared" si="21"/>
        <v>1</v>
      </c>
    </row>
    <row r="1411" spans="1:4" x14ac:dyDescent="0.3">
      <c r="A1411" s="2" t="s">
        <v>34</v>
      </c>
      <c r="B1411" s="2">
        <v>200</v>
      </c>
      <c r="C1411" s="2">
        <v>0.80166700000000002</v>
      </c>
      <c r="D1411" t="b">
        <f t="shared" si="21"/>
        <v>1</v>
      </c>
    </row>
    <row r="1412" spans="1:4" x14ac:dyDescent="0.3">
      <c r="A1412" s="3" t="s">
        <v>34</v>
      </c>
      <c r="B1412" s="3">
        <v>25</v>
      </c>
      <c r="C1412" s="3">
        <v>0.43681999999999999</v>
      </c>
      <c r="D1412" t="b">
        <f t="shared" si="21"/>
        <v>0</v>
      </c>
    </row>
    <row r="1413" spans="1:4" x14ac:dyDescent="0.3">
      <c r="A1413" s="2" t="s">
        <v>95</v>
      </c>
      <c r="B1413" s="2">
        <v>407</v>
      </c>
      <c r="C1413" s="2">
        <v>0.65203095799999999</v>
      </c>
      <c r="D1413" t="b">
        <f t="shared" si="21"/>
        <v>1</v>
      </c>
    </row>
    <row r="1414" spans="1:4" x14ac:dyDescent="0.3">
      <c r="A1414" s="3" t="s">
        <v>30</v>
      </c>
      <c r="B1414" s="3">
        <v>25</v>
      </c>
      <c r="C1414" s="3">
        <v>0.23702400000000001</v>
      </c>
      <c r="D1414" t="b">
        <f t="shared" si="21"/>
        <v>0</v>
      </c>
    </row>
    <row r="1415" spans="1:4" x14ac:dyDescent="0.3">
      <c r="A1415" s="2" t="s">
        <v>95</v>
      </c>
      <c r="B1415" s="2">
        <v>133</v>
      </c>
      <c r="C1415" s="2">
        <v>0.68309924799999999</v>
      </c>
      <c r="D1415" t="b">
        <f t="shared" si="21"/>
        <v>1</v>
      </c>
    </row>
    <row r="1416" spans="1:4" x14ac:dyDescent="0.3">
      <c r="A1416" s="3" t="s">
        <v>26</v>
      </c>
      <c r="B1416" s="3">
        <v>55</v>
      </c>
      <c r="C1416" s="3">
        <v>0.60103454499999998</v>
      </c>
      <c r="D1416" t="b">
        <f t="shared" si="21"/>
        <v>0</v>
      </c>
    </row>
    <row r="1417" spans="1:4" x14ac:dyDescent="0.3">
      <c r="A1417" s="2" t="s">
        <v>30</v>
      </c>
      <c r="B1417" s="2">
        <v>44</v>
      </c>
      <c r="C1417" s="2">
        <v>0.54210454500000005</v>
      </c>
      <c r="D1417" t="b">
        <f t="shared" si="21"/>
        <v>0</v>
      </c>
    </row>
    <row r="1418" spans="1:4" x14ac:dyDescent="0.3">
      <c r="A1418" s="3" t="s">
        <v>34</v>
      </c>
      <c r="B1418" s="3">
        <v>62</v>
      </c>
      <c r="C1418" s="3">
        <v>0.80493225800000001</v>
      </c>
      <c r="D1418" t="b">
        <f t="shared" si="21"/>
        <v>0</v>
      </c>
    </row>
    <row r="1419" spans="1:4" x14ac:dyDescent="0.3">
      <c r="A1419" s="2" t="s">
        <v>26</v>
      </c>
      <c r="B1419" s="2">
        <v>137</v>
      </c>
      <c r="C1419" s="2">
        <v>0.75973722600000004</v>
      </c>
      <c r="D1419" t="b">
        <f t="shared" si="21"/>
        <v>1</v>
      </c>
    </row>
    <row r="1420" spans="1:4" x14ac:dyDescent="0.3">
      <c r="A1420" s="3" t="s">
        <v>34</v>
      </c>
      <c r="B1420" s="3">
        <v>245</v>
      </c>
      <c r="C1420" s="3">
        <v>0.70419224499999999</v>
      </c>
      <c r="D1420" t="b">
        <f t="shared" si="21"/>
        <v>1</v>
      </c>
    </row>
    <row r="1421" spans="1:4" x14ac:dyDescent="0.3">
      <c r="A1421" s="2" t="s">
        <v>179</v>
      </c>
      <c r="B1421" s="2">
        <v>302</v>
      </c>
      <c r="C1421" s="2">
        <v>0.90583973500000003</v>
      </c>
      <c r="D1421" t="b">
        <f t="shared" si="21"/>
        <v>1</v>
      </c>
    </row>
    <row r="1422" spans="1:4" x14ac:dyDescent="0.3">
      <c r="A1422" s="3" t="s">
        <v>26</v>
      </c>
      <c r="B1422" s="3">
        <v>977</v>
      </c>
      <c r="C1422" s="3">
        <v>0.82404524099999998</v>
      </c>
      <c r="D1422" t="b">
        <f t="shared" si="21"/>
        <v>1</v>
      </c>
    </row>
    <row r="1423" spans="1:4" x14ac:dyDescent="0.3">
      <c r="A1423" s="2" t="s">
        <v>26</v>
      </c>
      <c r="B1423" s="2">
        <v>59</v>
      </c>
      <c r="C1423" s="2">
        <v>0.47839322000000001</v>
      </c>
      <c r="D1423" t="b">
        <f t="shared" si="21"/>
        <v>0</v>
      </c>
    </row>
    <row r="1424" spans="1:4" x14ac:dyDescent="0.3">
      <c r="A1424" s="3" t="s">
        <v>34</v>
      </c>
      <c r="B1424" s="3">
        <v>1</v>
      </c>
      <c r="C1424" s="3">
        <v>0.88339999999999996</v>
      </c>
      <c r="D1424" t="b">
        <f t="shared" si="21"/>
        <v>0</v>
      </c>
    </row>
    <row r="1425" spans="1:4" x14ac:dyDescent="0.3">
      <c r="A1425" s="2" t="s">
        <v>22</v>
      </c>
      <c r="B1425" s="2">
        <v>15</v>
      </c>
      <c r="C1425" s="2">
        <v>0.56760666699999995</v>
      </c>
      <c r="D1425" t="b">
        <f t="shared" si="21"/>
        <v>0</v>
      </c>
    </row>
    <row r="1426" spans="1:4" x14ac:dyDescent="0.3">
      <c r="A1426" s="3" t="s">
        <v>34</v>
      </c>
      <c r="B1426" s="3">
        <v>208</v>
      </c>
      <c r="C1426" s="3">
        <v>0.73220096199999996</v>
      </c>
      <c r="D1426" t="b">
        <f t="shared" si="21"/>
        <v>1</v>
      </c>
    </row>
    <row r="1427" spans="1:4" x14ac:dyDescent="0.3">
      <c r="A1427" s="2" t="s">
        <v>26</v>
      </c>
      <c r="B1427" s="2">
        <v>1</v>
      </c>
      <c r="C1427" s="2">
        <v>0.93300000000000005</v>
      </c>
      <c r="D1427" t="b">
        <f t="shared" si="21"/>
        <v>0</v>
      </c>
    </row>
    <row r="1428" spans="1:4" x14ac:dyDescent="0.3">
      <c r="A1428" s="3" t="s">
        <v>95</v>
      </c>
      <c r="B1428" s="3">
        <v>16</v>
      </c>
      <c r="C1428" s="3">
        <v>0.80541874999999996</v>
      </c>
      <c r="D1428" t="b">
        <f t="shared" si="21"/>
        <v>0</v>
      </c>
    </row>
    <row r="1429" spans="1:4" x14ac:dyDescent="0.3">
      <c r="A1429" s="2" t="s">
        <v>22</v>
      </c>
      <c r="B1429" s="2">
        <v>66</v>
      </c>
      <c r="C1429" s="2">
        <v>0.79002878799999998</v>
      </c>
      <c r="D1429" t="b">
        <f t="shared" si="21"/>
        <v>0</v>
      </c>
    </row>
    <row r="1430" spans="1:4" x14ac:dyDescent="0.3">
      <c r="A1430" s="3" t="s">
        <v>34</v>
      </c>
      <c r="B1430" s="3">
        <v>55</v>
      </c>
      <c r="C1430" s="3">
        <v>0.88115636399999997</v>
      </c>
      <c r="D1430" t="b">
        <f t="shared" ref="D1430:D1493" si="22">B1430 &gt; 100</f>
        <v>0</v>
      </c>
    </row>
    <row r="1431" spans="1:4" x14ac:dyDescent="0.3">
      <c r="A1431" s="2" t="s">
        <v>30</v>
      </c>
      <c r="B1431" s="2">
        <v>52</v>
      </c>
      <c r="C1431" s="2">
        <v>0.87739615400000004</v>
      </c>
      <c r="D1431" t="b">
        <f t="shared" si="22"/>
        <v>0</v>
      </c>
    </row>
    <row r="1432" spans="1:4" x14ac:dyDescent="0.3">
      <c r="A1432" s="3" t="s">
        <v>30</v>
      </c>
      <c r="B1432" s="3">
        <v>223</v>
      </c>
      <c r="C1432" s="3">
        <v>0.762539462</v>
      </c>
      <c r="D1432" t="b">
        <f t="shared" si="22"/>
        <v>1</v>
      </c>
    </row>
    <row r="1433" spans="1:4" x14ac:dyDescent="0.3">
      <c r="A1433" s="2" t="s">
        <v>34</v>
      </c>
      <c r="B1433" s="2">
        <v>154</v>
      </c>
      <c r="C1433" s="2">
        <v>0.65173311700000003</v>
      </c>
      <c r="D1433" t="b">
        <f t="shared" si="22"/>
        <v>1</v>
      </c>
    </row>
    <row r="1434" spans="1:4" x14ac:dyDescent="0.3">
      <c r="A1434" s="3" t="s">
        <v>26</v>
      </c>
      <c r="B1434" s="3">
        <v>713</v>
      </c>
      <c r="C1434" s="3">
        <v>0.66290911600000002</v>
      </c>
      <c r="D1434" t="b">
        <f t="shared" si="22"/>
        <v>1</v>
      </c>
    </row>
    <row r="1435" spans="1:4" x14ac:dyDescent="0.3">
      <c r="A1435" s="2" t="s">
        <v>30</v>
      </c>
      <c r="B1435" s="2">
        <v>201</v>
      </c>
      <c r="C1435" s="2">
        <v>0.69844477599999999</v>
      </c>
      <c r="D1435" t="b">
        <f t="shared" si="22"/>
        <v>1</v>
      </c>
    </row>
    <row r="1436" spans="1:4" x14ac:dyDescent="0.3">
      <c r="A1436" s="3" t="s">
        <v>179</v>
      </c>
      <c r="B1436" s="3">
        <v>1045</v>
      </c>
      <c r="C1436" s="3">
        <v>0.74514114799999998</v>
      </c>
      <c r="D1436" t="b">
        <f t="shared" si="22"/>
        <v>1</v>
      </c>
    </row>
    <row r="1437" spans="1:4" x14ac:dyDescent="0.3">
      <c r="A1437" s="2" t="s">
        <v>179</v>
      </c>
      <c r="B1437" s="2">
        <v>42</v>
      </c>
      <c r="C1437" s="2">
        <v>0.61580000000000001</v>
      </c>
      <c r="D1437" t="b">
        <f t="shared" si="22"/>
        <v>0</v>
      </c>
    </row>
    <row r="1438" spans="1:4" x14ac:dyDescent="0.3">
      <c r="A1438" s="3" t="s">
        <v>34</v>
      </c>
      <c r="B1438" s="3">
        <v>40</v>
      </c>
      <c r="C1438" s="3">
        <v>0.72062499999999996</v>
      </c>
      <c r="D1438" t="b">
        <f t="shared" si="22"/>
        <v>0</v>
      </c>
    </row>
    <row r="1439" spans="1:4" x14ac:dyDescent="0.3">
      <c r="A1439" s="2" t="s">
        <v>95</v>
      </c>
      <c r="B1439" s="2">
        <v>455</v>
      </c>
      <c r="C1439" s="2">
        <v>0.638741538</v>
      </c>
      <c r="D1439" t="b">
        <f t="shared" si="22"/>
        <v>1</v>
      </c>
    </row>
    <row r="1440" spans="1:4" x14ac:dyDescent="0.3">
      <c r="A1440" s="3" t="s">
        <v>95</v>
      </c>
      <c r="B1440" s="3">
        <v>262</v>
      </c>
      <c r="C1440" s="3">
        <v>0.82467251900000005</v>
      </c>
      <c r="D1440" t="b">
        <f t="shared" si="22"/>
        <v>1</v>
      </c>
    </row>
    <row r="1441" spans="1:4" x14ac:dyDescent="0.3">
      <c r="A1441" s="2" t="s">
        <v>63</v>
      </c>
      <c r="B1441" s="2">
        <v>349</v>
      </c>
      <c r="C1441" s="2">
        <v>0.72069971300000002</v>
      </c>
      <c r="D1441" t="b">
        <f t="shared" si="22"/>
        <v>1</v>
      </c>
    </row>
    <row r="1442" spans="1:4" x14ac:dyDescent="0.3">
      <c r="A1442" s="3" t="s">
        <v>95</v>
      </c>
      <c r="B1442" s="3">
        <v>193</v>
      </c>
      <c r="C1442" s="3">
        <v>0.69147875599999997</v>
      </c>
      <c r="D1442" t="b">
        <f t="shared" si="22"/>
        <v>1</v>
      </c>
    </row>
    <row r="1443" spans="1:4" x14ac:dyDescent="0.3">
      <c r="A1443" s="2" t="s">
        <v>34</v>
      </c>
      <c r="B1443" s="2">
        <v>305</v>
      </c>
      <c r="C1443" s="2">
        <v>0.79339934400000001</v>
      </c>
      <c r="D1443" t="b">
        <f t="shared" si="22"/>
        <v>1</v>
      </c>
    </row>
    <row r="1444" spans="1:4" x14ac:dyDescent="0.3">
      <c r="A1444" s="3" t="s">
        <v>26</v>
      </c>
      <c r="B1444" s="3">
        <v>362</v>
      </c>
      <c r="C1444" s="3">
        <v>0.79683729299999995</v>
      </c>
      <c r="D1444" t="b">
        <f t="shared" si="22"/>
        <v>1</v>
      </c>
    </row>
    <row r="1445" spans="1:4" x14ac:dyDescent="0.3">
      <c r="A1445" s="2" t="s">
        <v>26</v>
      </c>
      <c r="B1445" s="2">
        <v>129</v>
      </c>
      <c r="C1445" s="2">
        <v>0.64296899200000002</v>
      </c>
      <c r="D1445" t="b">
        <f t="shared" si="22"/>
        <v>1</v>
      </c>
    </row>
    <row r="1446" spans="1:4" x14ac:dyDescent="0.3">
      <c r="A1446" s="3" t="s">
        <v>34</v>
      </c>
      <c r="B1446" s="3">
        <v>466</v>
      </c>
      <c r="C1446" s="3">
        <v>0.75136824000000002</v>
      </c>
      <c r="D1446" t="b">
        <f t="shared" si="22"/>
        <v>1</v>
      </c>
    </row>
    <row r="1447" spans="1:4" x14ac:dyDescent="0.3">
      <c r="A1447" s="2" t="s">
        <v>26</v>
      </c>
      <c r="B1447" s="2">
        <v>34</v>
      </c>
      <c r="C1447" s="2">
        <v>0.66232352900000002</v>
      </c>
      <c r="D1447" t="b">
        <f t="shared" si="22"/>
        <v>0</v>
      </c>
    </row>
    <row r="1448" spans="1:4" x14ac:dyDescent="0.3">
      <c r="A1448" s="3" t="s">
        <v>26</v>
      </c>
      <c r="B1448" s="3">
        <v>21</v>
      </c>
      <c r="C1448" s="3">
        <v>0.76246666699999999</v>
      </c>
      <c r="D1448" t="b">
        <f t="shared" si="22"/>
        <v>0</v>
      </c>
    </row>
    <row r="1449" spans="1:4" x14ac:dyDescent="0.3">
      <c r="A1449" s="2" t="s">
        <v>26</v>
      </c>
      <c r="B1449" s="2">
        <v>33</v>
      </c>
      <c r="C1449" s="2">
        <v>0.77638787899999995</v>
      </c>
      <c r="D1449" t="b">
        <f t="shared" si="22"/>
        <v>0</v>
      </c>
    </row>
    <row r="1450" spans="1:4" x14ac:dyDescent="0.3">
      <c r="A1450" s="3" t="s">
        <v>26</v>
      </c>
      <c r="B1450" s="3">
        <v>18</v>
      </c>
      <c r="C1450" s="3">
        <v>0.68281111100000003</v>
      </c>
      <c r="D1450" t="b">
        <f t="shared" si="22"/>
        <v>0</v>
      </c>
    </row>
    <row r="1451" spans="1:4" x14ac:dyDescent="0.3">
      <c r="A1451" s="2" t="s">
        <v>924</v>
      </c>
      <c r="B1451" s="2">
        <v>3259</v>
      </c>
      <c r="C1451" s="2">
        <v>0.61455578399999999</v>
      </c>
      <c r="D1451" t="b">
        <f t="shared" si="22"/>
        <v>1</v>
      </c>
    </row>
    <row r="1452" spans="1:4" x14ac:dyDescent="0.3">
      <c r="A1452" s="3" t="s">
        <v>26</v>
      </c>
      <c r="B1452" s="3">
        <v>919</v>
      </c>
      <c r="C1452" s="3">
        <v>0.35486278599999999</v>
      </c>
      <c r="D1452" t="b">
        <f t="shared" si="22"/>
        <v>1</v>
      </c>
    </row>
    <row r="1453" spans="1:4" x14ac:dyDescent="0.3">
      <c r="A1453" s="2" t="s">
        <v>34</v>
      </c>
      <c r="B1453" s="2">
        <v>661</v>
      </c>
      <c r="C1453" s="2">
        <v>0.80952496200000001</v>
      </c>
      <c r="D1453" t="b">
        <f t="shared" si="22"/>
        <v>1</v>
      </c>
    </row>
    <row r="1454" spans="1:4" x14ac:dyDescent="0.3">
      <c r="A1454" s="3" t="s">
        <v>30</v>
      </c>
      <c r="B1454" s="3">
        <v>430</v>
      </c>
      <c r="C1454" s="3">
        <v>0.739079767</v>
      </c>
      <c r="D1454" t="b">
        <f t="shared" si="22"/>
        <v>1</v>
      </c>
    </row>
    <row r="1455" spans="1:4" x14ac:dyDescent="0.3">
      <c r="A1455" s="2" t="s">
        <v>924</v>
      </c>
      <c r="B1455" s="2">
        <v>17</v>
      </c>
      <c r="C1455" s="2">
        <v>0.40722352899999997</v>
      </c>
      <c r="D1455" t="b">
        <f t="shared" si="22"/>
        <v>0</v>
      </c>
    </row>
    <row r="1456" spans="1:4" x14ac:dyDescent="0.3">
      <c r="A1456" s="3" t="s">
        <v>30</v>
      </c>
      <c r="B1456" s="3">
        <v>493</v>
      </c>
      <c r="C1456" s="3">
        <v>0.73475578100000005</v>
      </c>
      <c r="D1456" t="b">
        <f t="shared" si="22"/>
        <v>1</v>
      </c>
    </row>
    <row r="1457" spans="1:4" x14ac:dyDescent="0.3">
      <c r="A1457" s="2" t="s">
        <v>924</v>
      </c>
      <c r="B1457" s="2">
        <v>32</v>
      </c>
      <c r="C1457" s="2">
        <v>0.58560624999999999</v>
      </c>
      <c r="D1457" t="b">
        <f t="shared" si="22"/>
        <v>0</v>
      </c>
    </row>
    <row r="1458" spans="1:4" x14ac:dyDescent="0.3">
      <c r="A1458" s="3" t="s">
        <v>26</v>
      </c>
      <c r="B1458" s="3">
        <v>1417</v>
      </c>
      <c r="C1458" s="3">
        <v>0.73592039499999995</v>
      </c>
      <c r="D1458" t="b">
        <f t="shared" si="22"/>
        <v>1</v>
      </c>
    </row>
    <row r="1459" spans="1:4" x14ac:dyDescent="0.3">
      <c r="A1459" s="2" t="s">
        <v>627</v>
      </c>
      <c r="B1459" s="2">
        <v>36</v>
      </c>
      <c r="C1459" s="2">
        <v>0.72992500000000005</v>
      </c>
      <c r="D1459" t="b">
        <f t="shared" si="22"/>
        <v>0</v>
      </c>
    </row>
    <row r="1460" spans="1:4" x14ac:dyDescent="0.3">
      <c r="A1460" s="3" t="s">
        <v>26</v>
      </c>
      <c r="B1460" s="3">
        <v>122</v>
      </c>
      <c r="C1460" s="3">
        <v>0.81625163899999997</v>
      </c>
      <c r="D1460" t="b">
        <f t="shared" si="22"/>
        <v>1</v>
      </c>
    </row>
    <row r="1461" spans="1:4" x14ac:dyDescent="0.3">
      <c r="A1461" s="2" t="s">
        <v>30</v>
      </c>
      <c r="B1461" s="2">
        <v>847</v>
      </c>
      <c r="C1461" s="2">
        <v>0.81331086200000002</v>
      </c>
      <c r="D1461" t="b">
        <f t="shared" si="22"/>
        <v>1</v>
      </c>
    </row>
    <row r="1462" spans="1:4" x14ac:dyDescent="0.3">
      <c r="A1462" s="3" t="s">
        <v>372</v>
      </c>
      <c r="B1462" s="3">
        <v>1</v>
      </c>
      <c r="C1462" s="3">
        <v>0.66959999999999997</v>
      </c>
      <c r="D1462" t="b">
        <f t="shared" si="22"/>
        <v>0</v>
      </c>
    </row>
    <row r="1463" spans="1:4" x14ac:dyDescent="0.3">
      <c r="A1463" s="2" t="s">
        <v>627</v>
      </c>
      <c r="B1463" s="2">
        <v>24</v>
      </c>
      <c r="C1463" s="2">
        <v>0.60561666700000005</v>
      </c>
      <c r="D1463" t="b">
        <f t="shared" si="22"/>
        <v>0</v>
      </c>
    </row>
    <row r="1464" spans="1:4" x14ac:dyDescent="0.3">
      <c r="A1464" s="3" t="s">
        <v>26</v>
      </c>
      <c r="B1464" s="3">
        <v>3</v>
      </c>
      <c r="C1464" s="3">
        <v>0.88986666699999994</v>
      </c>
      <c r="D1464" t="b">
        <f t="shared" si="22"/>
        <v>0</v>
      </c>
    </row>
    <row r="1465" spans="1:4" x14ac:dyDescent="0.3">
      <c r="A1465" s="2" t="s">
        <v>30</v>
      </c>
      <c r="B1465" s="2">
        <v>169</v>
      </c>
      <c r="C1465" s="2">
        <v>0.79386508899999997</v>
      </c>
      <c r="D1465" t="b">
        <f t="shared" si="22"/>
        <v>1</v>
      </c>
    </row>
    <row r="1466" spans="1:4" x14ac:dyDescent="0.3">
      <c r="A1466" s="3" t="s">
        <v>34</v>
      </c>
      <c r="B1466" s="3">
        <v>610</v>
      </c>
      <c r="C1466" s="3">
        <v>0.75085901600000005</v>
      </c>
      <c r="D1466" t="b">
        <f t="shared" si="22"/>
        <v>1</v>
      </c>
    </row>
    <row r="1467" spans="1:4" x14ac:dyDescent="0.3">
      <c r="A1467" s="2" t="s">
        <v>63</v>
      </c>
      <c r="B1467" s="2">
        <v>192</v>
      </c>
      <c r="C1467" s="2">
        <v>0.80299947900000002</v>
      </c>
      <c r="D1467" t="b">
        <f t="shared" si="22"/>
        <v>1</v>
      </c>
    </row>
    <row r="1468" spans="1:4" x14ac:dyDescent="0.3">
      <c r="A1468" s="3" t="s">
        <v>179</v>
      </c>
      <c r="B1468" s="3">
        <v>18</v>
      </c>
      <c r="C1468" s="3">
        <v>0.74832777800000005</v>
      </c>
      <c r="D1468" t="b">
        <f t="shared" si="22"/>
        <v>0</v>
      </c>
    </row>
    <row r="1469" spans="1:4" x14ac:dyDescent="0.3">
      <c r="A1469" s="2" t="s">
        <v>30</v>
      </c>
      <c r="B1469" s="2">
        <v>9</v>
      </c>
      <c r="C1469" s="2">
        <v>0.73364444399999995</v>
      </c>
      <c r="D1469" t="b">
        <f t="shared" si="22"/>
        <v>0</v>
      </c>
    </row>
    <row r="1470" spans="1:4" x14ac:dyDescent="0.3">
      <c r="A1470" s="3" t="s">
        <v>26</v>
      </c>
      <c r="B1470" s="3">
        <v>912</v>
      </c>
      <c r="C1470" s="3">
        <v>0.752116338</v>
      </c>
      <c r="D1470" t="b">
        <f t="shared" si="22"/>
        <v>1</v>
      </c>
    </row>
    <row r="1471" spans="1:4" x14ac:dyDescent="0.3">
      <c r="A1471" s="2" t="s">
        <v>30</v>
      </c>
      <c r="B1471" s="2">
        <v>815</v>
      </c>
      <c r="C1471" s="2">
        <v>0.71576282199999997</v>
      </c>
      <c r="D1471" t="b">
        <f t="shared" si="22"/>
        <v>1</v>
      </c>
    </row>
    <row r="1472" spans="1:4" x14ac:dyDescent="0.3">
      <c r="A1472" s="3" t="s">
        <v>26</v>
      </c>
      <c r="B1472" s="3">
        <v>209</v>
      </c>
      <c r="C1472" s="3">
        <v>0.80432822999999998</v>
      </c>
      <c r="D1472" t="b">
        <f t="shared" si="22"/>
        <v>1</v>
      </c>
    </row>
    <row r="1473" spans="1:4" x14ac:dyDescent="0.3">
      <c r="A1473" s="2" t="s">
        <v>26</v>
      </c>
      <c r="B1473" s="2">
        <v>388</v>
      </c>
      <c r="C1473" s="2">
        <v>0.71285257700000004</v>
      </c>
      <c r="D1473" t="b">
        <f t="shared" si="22"/>
        <v>1</v>
      </c>
    </row>
    <row r="1474" spans="1:4" x14ac:dyDescent="0.3">
      <c r="A1474" s="3" t="s">
        <v>45</v>
      </c>
      <c r="B1474" s="3">
        <v>206</v>
      </c>
      <c r="C1474" s="3">
        <v>0.72656359199999998</v>
      </c>
      <c r="D1474" t="b">
        <f t="shared" si="22"/>
        <v>1</v>
      </c>
    </row>
    <row r="1475" spans="1:4" x14ac:dyDescent="0.3">
      <c r="A1475" s="2" t="s">
        <v>26</v>
      </c>
      <c r="B1475" s="2">
        <v>252</v>
      </c>
      <c r="C1475" s="2">
        <v>0.49613254000000001</v>
      </c>
      <c r="D1475" t="b">
        <f t="shared" si="22"/>
        <v>1</v>
      </c>
    </row>
    <row r="1476" spans="1:4" x14ac:dyDescent="0.3">
      <c r="A1476" s="3" t="s">
        <v>34</v>
      </c>
      <c r="B1476" s="3">
        <v>87</v>
      </c>
      <c r="C1476" s="3">
        <v>0.60785057499999995</v>
      </c>
      <c r="D1476" t="b">
        <f t="shared" si="22"/>
        <v>0</v>
      </c>
    </row>
    <row r="1477" spans="1:4" x14ac:dyDescent="0.3">
      <c r="A1477" s="2" t="s">
        <v>34</v>
      </c>
      <c r="B1477" s="2">
        <v>123</v>
      </c>
      <c r="C1477" s="2">
        <v>0.59736178900000003</v>
      </c>
      <c r="D1477" t="b">
        <f t="shared" si="22"/>
        <v>1</v>
      </c>
    </row>
    <row r="1478" spans="1:4" x14ac:dyDescent="0.3">
      <c r="A1478" s="3" t="s">
        <v>30</v>
      </c>
      <c r="B1478" s="3">
        <v>93</v>
      </c>
      <c r="C1478" s="3">
        <v>0.61722688199999998</v>
      </c>
      <c r="D1478" t="b">
        <f t="shared" si="22"/>
        <v>0</v>
      </c>
    </row>
    <row r="1479" spans="1:4" x14ac:dyDescent="0.3">
      <c r="A1479" s="2" t="s">
        <v>22</v>
      </c>
      <c r="B1479" s="2">
        <v>642</v>
      </c>
      <c r="C1479" s="2">
        <v>0.76570186900000003</v>
      </c>
      <c r="D1479" t="b">
        <f t="shared" si="22"/>
        <v>1</v>
      </c>
    </row>
    <row r="1480" spans="1:4" x14ac:dyDescent="0.3">
      <c r="A1480" s="3" t="s">
        <v>95</v>
      </c>
      <c r="B1480" s="3">
        <v>94</v>
      </c>
      <c r="C1480" s="3">
        <v>0.76010851099999999</v>
      </c>
      <c r="D1480" t="b">
        <f t="shared" si="22"/>
        <v>0</v>
      </c>
    </row>
    <row r="1481" spans="1:4" x14ac:dyDescent="0.3">
      <c r="A1481" s="2" t="s">
        <v>30</v>
      </c>
      <c r="B1481" s="2">
        <v>1018</v>
      </c>
      <c r="C1481" s="2">
        <v>0.84108890000000003</v>
      </c>
      <c r="D1481" t="b">
        <f t="shared" si="22"/>
        <v>1</v>
      </c>
    </row>
    <row r="1482" spans="1:4" x14ac:dyDescent="0.3">
      <c r="A1482" s="3" t="s">
        <v>179</v>
      </c>
      <c r="B1482" s="3">
        <v>40</v>
      </c>
      <c r="C1482" s="3">
        <v>0.6561825</v>
      </c>
      <c r="D1482" t="b">
        <f t="shared" si="22"/>
        <v>0</v>
      </c>
    </row>
    <row r="1483" spans="1:4" x14ac:dyDescent="0.3">
      <c r="A1483" s="2" t="s">
        <v>95</v>
      </c>
      <c r="B1483" s="2">
        <v>37</v>
      </c>
      <c r="C1483" s="2">
        <v>0.133281081</v>
      </c>
      <c r="D1483" t="b">
        <f t="shared" si="22"/>
        <v>0</v>
      </c>
    </row>
    <row r="1484" spans="1:4" x14ac:dyDescent="0.3">
      <c r="A1484" s="3" t="s">
        <v>924</v>
      </c>
      <c r="B1484" s="3">
        <v>795</v>
      </c>
      <c r="C1484" s="3">
        <v>0.67862540900000001</v>
      </c>
      <c r="D1484" t="b">
        <f t="shared" si="22"/>
        <v>1</v>
      </c>
    </row>
    <row r="1485" spans="1:4" x14ac:dyDescent="0.3">
      <c r="A1485" s="2" t="s">
        <v>26</v>
      </c>
      <c r="B1485" s="2">
        <v>36</v>
      </c>
      <c r="C1485" s="2">
        <v>0.46491666700000001</v>
      </c>
      <c r="D1485" t="b">
        <f t="shared" si="22"/>
        <v>0</v>
      </c>
    </row>
    <row r="1486" spans="1:4" x14ac:dyDescent="0.3">
      <c r="A1486" s="3" t="s">
        <v>26</v>
      </c>
      <c r="B1486" s="3">
        <v>28</v>
      </c>
      <c r="C1486" s="3">
        <v>0.66592142899999995</v>
      </c>
      <c r="D1486" t="b">
        <f t="shared" si="22"/>
        <v>0</v>
      </c>
    </row>
    <row r="1487" spans="1:4" x14ac:dyDescent="0.3">
      <c r="A1487" s="2" t="s">
        <v>338</v>
      </c>
      <c r="B1487" s="2">
        <v>130</v>
      </c>
      <c r="C1487" s="2">
        <v>0.80232769199999998</v>
      </c>
      <c r="D1487" t="b">
        <f t="shared" si="22"/>
        <v>1</v>
      </c>
    </row>
    <row r="1488" spans="1:4" x14ac:dyDescent="0.3">
      <c r="A1488" s="3" t="s">
        <v>26</v>
      </c>
      <c r="B1488" s="3">
        <v>503</v>
      </c>
      <c r="C1488" s="3">
        <v>0.76927157099999999</v>
      </c>
      <c r="D1488" t="b">
        <f t="shared" si="22"/>
        <v>1</v>
      </c>
    </row>
    <row r="1489" spans="1:4" x14ac:dyDescent="0.3">
      <c r="A1489" s="2" t="s">
        <v>34</v>
      </c>
      <c r="B1489" s="2">
        <v>462</v>
      </c>
      <c r="C1489" s="2">
        <v>0.792764935</v>
      </c>
      <c r="D1489" t="b">
        <f t="shared" si="22"/>
        <v>1</v>
      </c>
    </row>
    <row r="1490" spans="1:4" x14ac:dyDescent="0.3">
      <c r="A1490" s="3" t="s">
        <v>30</v>
      </c>
      <c r="B1490" s="3">
        <v>703</v>
      </c>
      <c r="C1490" s="3">
        <v>0.78608904700000004</v>
      </c>
      <c r="D1490" t="b">
        <f t="shared" si="22"/>
        <v>1</v>
      </c>
    </row>
    <row r="1491" spans="1:4" x14ac:dyDescent="0.3">
      <c r="A1491" s="2" t="s">
        <v>30</v>
      </c>
      <c r="B1491" s="2">
        <v>240</v>
      </c>
      <c r="C1491" s="2">
        <v>0.77899041700000005</v>
      </c>
      <c r="D1491" t="b">
        <f t="shared" si="22"/>
        <v>1</v>
      </c>
    </row>
    <row r="1492" spans="1:4" x14ac:dyDescent="0.3">
      <c r="A1492" s="3" t="s">
        <v>30</v>
      </c>
      <c r="B1492" s="3">
        <v>1809</v>
      </c>
      <c r="C1492" s="3">
        <v>0.815494583</v>
      </c>
      <c r="D1492" t="b">
        <f t="shared" si="22"/>
        <v>1</v>
      </c>
    </row>
    <row r="1493" spans="1:4" x14ac:dyDescent="0.3">
      <c r="A1493" s="2" t="s">
        <v>30</v>
      </c>
      <c r="B1493" s="2">
        <v>1242</v>
      </c>
      <c r="C1493" s="2">
        <v>0.81302391299999999</v>
      </c>
      <c r="D1493" t="b">
        <f t="shared" si="22"/>
        <v>1</v>
      </c>
    </row>
    <row r="1494" spans="1:4" x14ac:dyDescent="0.3">
      <c r="A1494" s="3" t="s">
        <v>30</v>
      </c>
      <c r="B1494" s="3">
        <v>185</v>
      </c>
      <c r="C1494" s="3">
        <v>0.70850918900000004</v>
      </c>
      <c r="D1494" t="b">
        <f t="shared" ref="D1494:D1557" si="23">B1494 &gt; 100</f>
        <v>1</v>
      </c>
    </row>
    <row r="1495" spans="1:4" x14ac:dyDescent="0.3">
      <c r="A1495" s="2" t="s">
        <v>338</v>
      </c>
      <c r="B1495" s="2">
        <v>4</v>
      </c>
      <c r="C1495" s="2">
        <v>0.75707500000000005</v>
      </c>
      <c r="D1495" t="b">
        <f t="shared" si="23"/>
        <v>0</v>
      </c>
    </row>
    <row r="1496" spans="1:4" x14ac:dyDescent="0.3">
      <c r="A1496" s="3" t="s">
        <v>924</v>
      </c>
      <c r="B1496" s="3">
        <v>5029</v>
      </c>
      <c r="C1496" s="3">
        <v>0.62930298299999998</v>
      </c>
      <c r="D1496" t="b">
        <f t="shared" si="23"/>
        <v>1</v>
      </c>
    </row>
    <row r="1497" spans="1:4" x14ac:dyDescent="0.3">
      <c r="A1497" s="2" t="s">
        <v>924</v>
      </c>
      <c r="B1497" s="2">
        <v>35</v>
      </c>
      <c r="C1497" s="2">
        <v>0.52893142900000001</v>
      </c>
      <c r="D1497" t="b">
        <f t="shared" si="23"/>
        <v>0</v>
      </c>
    </row>
    <row r="1498" spans="1:4" x14ac:dyDescent="0.3">
      <c r="A1498" s="3" t="s">
        <v>924</v>
      </c>
      <c r="B1498" s="3">
        <v>52</v>
      </c>
      <c r="C1498" s="3">
        <v>0.65355384599999999</v>
      </c>
      <c r="D1498" t="b">
        <f t="shared" si="23"/>
        <v>0</v>
      </c>
    </row>
    <row r="1499" spans="1:4" x14ac:dyDescent="0.3">
      <c r="A1499" s="2" t="s">
        <v>34</v>
      </c>
      <c r="B1499" s="2">
        <v>93</v>
      </c>
      <c r="C1499" s="2">
        <v>0.72744731200000001</v>
      </c>
      <c r="D1499" t="b">
        <f t="shared" si="23"/>
        <v>0</v>
      </c>
    </row>
    <row r="1500" spans="1:4" x14ac:dyDescent="0.3">
      <c r="A1500" s="3" t="s">
        <v>179</v>
      </c>
      <c r="B1500" s="3">
        <v>112</v>
      </c>
      <c r="C1500" s="3">
        <v>0.71439196400000005</v>
      </c>
      <c r="D1500" t="b">
        <f t="shared" si="23"/>
        <v>1</v>
      </c>
    </row>
    <row r="1501" spans="1:4" x14ac:dyDescent="0.3">
      <c r="A1501" s="2" t="s">
        <v>34</v>
      </c>
      <c r="B1501" s="2">
        <v>3</v>
      </c>
      <c r="C1501" s="2">
        <v>0.66696666699999996</v>
      </c>
      <c r="D1501" t="b">
        <f t="shared" si="23"/>
        <v>0</v>
      </c>
    </row>
    <row r="1502" spans="1:4" x14ac:dyDescent="0.3">
      <c r="A1502" s="3" t="s">
        <v>924</v>
      </c>
      <c r="B1502" s="3">
        <v>732</v>
      </c>
      <c r="C1502" s="3">
        <v>0.61859808699999996</v>
      </c>
      <c r="D1502" t="b">
        <f t="shared" si="23"/>
        <v>1</v>
      </c>
    </row>
    <row r="1503" spans="1:4" x14ac:dyDescent="0.3">
      <c r="A1503" s="2" t="s">
        <v>34</v>
      </c>
      <c r="B1503" s="2">
        <v>166</v>
      </c>
      <c r="C1503" s="2">
        <v>0.789334337</v>
      </c>
      <c r="D1503" t="b">
        <f t="shared" si="23"/>
        <v>1</v>
      </c>
    </row>
    <row r="1504" spans="1:4" x14ac:dyDescent="0.3">
      <c r="A1504" s="3" t="s">
        <v>30</v>
      </c>
      <c r="B1504" s="3">
        <v>336</v>
      </c>
      <c r="C1504" s="3">
        <v>0.78511517900000005</v>
      </c>
      <c r="D1504" t="b">
        <f t="shared" si="23"/>
        <v>1</v>
      </c>
    </row>
    <row r="1505" spans="1:4" x14ac:dyDescent="0.3">
      <c r="A1505" s="2" t="s">
        <v>30</v>
      </c>
      <c r="B1505" s="2">
        <v>40</v>
      </c>
      <c r="C1505" s="2">
        <v>0.70698499999999997</v>
      </c>
      <c r="D1505" t="b">
        <f t="shared" si="23"/>
        <v>0</v>
      </c>
    </row>
    <row r="1506" spans="1:4" x14ac:dyDescent="0.3">
      <c r="A1506" s="3" t="s">
        <v>34</v>
      </c>
      <c r="B1506" s="3">
        <v>198</v>
      </c>
      <c r="C1506" s="3">
        <v>0.84028585899999997</v>
      </c>
      <c r="D1506" t="b">
        <f t="shared" si="23"/>
        <v>1</v>
      </c>
    </row>
    <row r="1507" spans="1:4" x14ac:dyDescent="0.3">
      <c r="A1507" s="2" t="s">
        <v>63</v>
      </c>
      <c r="B1507" s="2">
        <v>62</v>
      </c>
      <c r="C1507" s="2">
        <v>0.80966290299999999</v>
      </c>
      <c r="D1507" t="b">
        <f t="shared" si="23"/>
        <v>0</v>
      </c>
    </row>
    <row r="1508" spans="1:4" x14ac:dyDescent="0.3">
      <c r="A1508" s="3" t="s">
        <v>34</v>
      </c>
      <c r="B1508" s="3">
        <v>196</v>
      </c>
      <c r="C1508" s="3">
        <v>0.826821429</v>
      </c>
      <c r="D1508" t="b">
        <f t="shared" si="23"/>
        <v>1</v>
      </c>
    </row>
    <row r="1509" spans="1:4" x14ac:dyDescent="0.3">
      <c r="A1509" s="2" t="s">
        <v>22</v>
      </c>
      <c r="B1509" s="2">
        <v>1092</v>
      </c>
      <c r="C1509" s="2">
        <v>0.821790201</v>
      </c>
      <c r="D1509" t="b">
        <f t="shared" si="23"/>
        <v>1</v>
      </c>
    </row>
    <row r="1510" spans="1:4" x14ac:dyDescent="0.3">
      <c r="A1510" s="3" t="s">
        <v>63</v>
      </c>
      <c r="B1510" s="3">
        <v>41</v>
      </c>
      <c r="C1510" s="3">
        <v>0.72156097600000002</v>
      </c>
      <c r="D1510" t="b">
        <f t="shared" si="23"/>
        <v>0</v>
      </c>
    </row>
    <row r="1511" spans="1:4" x14ac:dyDescent="0.3">
      <c r="A1511" s="2" t="s">
        <v>30</v>
      </c>
      <c r="B1511" s="2">
        <v>1035</v>
      </c>
      <c r="C1511" s="2">
        <v>0.793010628</v>
      </c>
      <c r="D1511" t="b">
        <f t="shared" si="23"/>
        <v>1</v>
      </c>
    </row>
    <row r="1512" spans="1:4" x14ac:dyDescent="0.3">
      <c r="A1512" s="3" t="s">
        <v>26</v>
      </c>
      <c r="B1512" s="3">
        <v>365</v>
      </c>
      <c r="C1512" s="3">
        <v>0.54362219199999995</v>
      </c>
      <c r="D1512" t="b">
        <f t="shared" si="23"/>
        <v>1</v>
      </c>
    </row>
    <row r="1513" spans="1:4" x14ac:dyDescent="0.3">
      <c r="A1513" s="2" t="s">
        <v>338</v>
      </c>
      <c r="B1513" s="2">
        <v>241</v>
      </c>
      <c r="C1513" s="2">
        <v>0.77918755200000001</v>
      </c>
      <c r="D1513" t="b">
        <f t="shared" si="23"/>
        <v>1</v>
      </c>
    </row>
    <row r="1514" spans="1:4" x14ac:dyDescent="0.3">
      <c r="A1514" s="3" t="s">
        <v>372</v>
      </c>
      <c r="B1514" s="3">
        <v>2</v>
      </c>
      <c r="C1514" s="3">
        <v>0.69094999999999995</v>
      </c>
      <c r="D1514" t="b">
        <f t="shared" si="23"/>
        <v>0</v>
      </c>
    </row>
    <row r="1515" spans="1:4" x14ac:dyDescent="0.3">
      <c r="A1515" s="2" t="s">
        <v>338</v>
      </c>
      <c r="B1515" s="2">
        <v>22</v>
      </c>
      <c r="C1515" s="2">
        <v>0.67313181799999999</v>
      </c>
      <c r="D1515" t="b">
        <f t="shared" si="23"/>
        <v>0</v>
      </c>
    </row>
    <row r="1516" spans="1:4" x14ac:dyDescent="0.3">
      <c r="A1516" s="3" t="s">
        <v>372</v>
      </c>
      <c r="B1516" s="3">
        <v>13</v>
      </c>
      <c r="C1516" s="3">
        <v>0.57276153799999996</v>
      </c>
      <c r="D1516" t="b">
        <f t="shared" si="23"/>
        <v>0</v>
      </c>
    </row>
    <row r="1517" spans="1:4" x14ac:dyDescent="0.3">
      <c r="A1517" s="2" t="s">
        <v>179</v>
      </c>
      <c r="B1517" s="2">
        <v>23</v>
      </c>
      <c r="C1517" s="2">
        <v>0.531713043</v>
      </c>
      <c r="D1517" t="b">
        <f t="shared" si="23"/>
        <v>0</v>
      </c>
    </row>
    <row r="1518" spans="1:4" x14ac:dyDescent="0.3">
      <c r="A1518" s="3" t="s">
        <v>26</v>
      </c>
      <c r="B1518" s="3">
        <v>288</v>
      </c>
      <c r="C1518" s="3">
        <v>0.84717083299999996</v>
      </c>
      <c r="D1518" t="b">
        <f t="shared" si="23"/>
        <v>1</v>
      </c>
    </row>
    <row r="1519" spans="1:4" x14ac:dyDescent="0.3">
      <c r="A1519" s="2" t="s">
        <v>924</v>
      </c>
      <c r="B1519" s="2">
        <v>23</v>
      </c>
      <c r="C1519" s="2">
        <v>0.64302608699999997</v>
      </c>
      <c r="D1519" t="b">
        <f t="shared" si="23"/>
        <v>0</v>
      </c>
    </row>
    <row r="1520" spans="1:4" x14ac:dyDescent="0.3">
      <c r="A1520" s="3" t="s">
        <v>30</v>
      </c>
      <c r="B1520" s="3">
        <v>50</v>
      </c>
      <c r="C1520" s="3">
        <v>0.78300400000000003</v>
      </c>
      <c r="D1520" t="b">
        <f t="shared" si="23"/>
        <v>0</v>
      </c>
    </row>
    <row r="1521" spans="1:4" x14ac:dyDescent="0.3">
      <c r="A1521" s="2" t="s">
        <v>63</v>
      </c>
      <c r="B1521" s="2">
        <v>4</v>
      </c>
      <c r="C1521" s="2">
        <v>0.96592500000000003</v>
      </c>
      <c r="D1521" t="b">
        <f t="shared" si="23"/>
        <v>0</v>
      </c>
    </row>
    <row r="1522" spans="1:4" x14ac:dyDescent="0.3">
      <c r="A1522" s="3" t="s">
        <v>34</v>
      </c>
      <c r="B1522" s="3">
        <v>48</v>
      </c>
      <c r="C1522" s="3">
        <v>0.86577291700000003</v>
      </c>
      <c r="D1522" t="b">
        <f t="shared" si="23"/>
        <v>0</v>
      </c>
    </row>
    <row r="1523" spans="1:4" x14ac:dyDescent="0.3">
      <c r="A1523" s="2" t="s">
        <v>26</v>
      </c>
      <c r="B1523" s="2">
        <v>181</v>
      </c>
      <c r="C1523" s="2">
        <v>0.82451049700000001</v>
      </c>
      <c r="D1523" t="b">
        <f t="shared" si="23"/>
        <v>1</v>
      </c>
    </row>
    <row r="1524" spans="1:4" x14ac:dyDescent="0.3">
      <c r="A1524" s="3" t="s">
        <v>63</v>
      </c>
      <c r="B1524" s="3">
        <v>161</v>
      </c>
      <c r="C1524" s="3">
        <v>0.83097391300000001</v>
      </c>
      <c r="D1524" t="b">
        <f t="shared" si="23"/>
        <v>1</v>
      </c>
    </row>
    <row r="1525" spans="1:4" x14ac:dyDescent="0.3">
      <c r="A1525" s="2" t="s">
        <v>30</v>
      </c>
      <c r="B1525" s="2">
        <v>502</v>
      </c>
      <c r="C1525" s="2">
        <v>0.62614342599999995</v>
      </c>
      <c r="D1525" t="b">
        <f t="shared" si="23"/>
        <v>1</v>
      </c>
    </row>
    <row r="1526" spans="1:4" x14ac:dyDescent="0.3">
      <c r="A1526" s="3" t="s">
        <v>30</v>
      </c>
      <c r="B1526" s="3">
        <v>1961</v>
      </c>
      <c r="C1526" s="3">
        <v>0.65831662400000002</v>
      </c>
      <c r="D1526" t="b">
        <f t="shared" si="23"/>
        <v>1</v>
      </c>
    </row>
    <row r="1527" spans="1:4" x14ac:dyDescent="0.3">
      <c r="A1527" s="2" t="s">
        <v>26</v>
      </c>
      <c r="B1527" s="2">
        <v>189</v>
      </c>
      <c r="C1527" s="2">
        <v>0.75333545000000002</v>
      </c>
      <c r="D1527" t="b">
        <f t="shared" si="23"/>
        <v>1</v>
      </c>
    </row>
    <row r="1528" spans="1:4" x14ac:dyDescent="0.3">
      <c r="A1528" s="3" t="s">
        <v>30</v>
      </c>
      <c r="B1528" s="3">
        <v>52</v>
      </c>
      <c r="C1528" s="3">
        <v>0.56206153800000003</v>
      </c>
      <c r="D1528" t="b">
        <f t="shared" si="23"/>
        <v>0</v>
      </c>
    </row>
    <row r="1529" spans="1:4" x14ac:dyDescent="0.3">
      <c r="A1529" s="2" t="s">
        <v>338</v>
      </c>
      <c r="B1529" s="2">
        <v>90</v>
      </c>
      <c r="C1529" s="2">
        <v>0.76630666700000005</v>
      </c>
      <c r="D1529" t="b">
        <f t="shared" si="23"/>
        <v>0</v>
      </c>
    </row>
    <row r="1530" spans="1:4" x14ac:dyDescent="0.3">
      <c r="A1530" s="3" t="s">
        <v>63</v>
      </c>
      <c r="B1530" s="3">
        <v>982</v>
      </c>
      <c r="C1530" s="3">
        <v>0.79994674099999996</v>
      </c>
      <c r="D1530" t="b">
        <f t="shared" si="23"/>
        <v>1</v>
      </c>
    </row>
    <row r="1531" spans="1:4" x14ac:dyDescent="0.3">
      <c r="A1531" s="2" t="s">
        <v>26</v>
      </c>
      <c r="B1531" s="2">
        <v>376</v>
      </c>
      <c r="C1531" s="2">
        <v>0.74105212799999998</v>
      </c>
      <c r="D1531" t="b">
        <f t="shared" si="23"/>
        <v>1</v>
      </c>
    </row>
    <row r="1532" spans="1:4" x14ac:dyDescent="0.3">
      <c r="A1532" s="3" t="s">
        <v>30</v>
      </c>
      <c r="B1532" s="3">
        <v>7</v>
      </c>
      <c r="C1532" s="3">
        <v>0.68038571400000003</v>
      </c>
      <c r="D1532" t="b">
        <f t="shared" si="23"/>
        <v>0</v>
      </c>
    </row>
    <row r="1533" spans="1:4" x14ac:dyDescent="0.3">
      <c r="A1533" s="2" t="s">
        <v>30</v>
      </c>
      <c r="B1533" s="2">
        <v>514</v>
      </c>
      <c r="C1533" s="2">
        <v>0.76766731499999996</v>
      </c>
      <c r="D1533" t="b">
        <f t="shared" si="23"/>
        <v>1</v>
      </c>
    </row>
    <row r="1534" spans="1:4" x14ac:dyDescent="0.3">
      <c r="A1534" s="3" t="s">
        <v>26</v>
      </c>
      <c r="B1534" s="3">
        <v>354</v>
      </c>
      <c r="C1534" s="3">
        <v>0.87488276799999998</v>
      </c>
      <c r="D1534" t="b">
        <f t="shared" si="23"/>
        <v>1</v>
      </c>
    </row>
    <row r="1535" spans="1:4" x14ac:dyDescent="0.3">
      <c r="A1535" s="2" t="s">
        <v>22</v>
      </c>
      <c r="B1535" s="2">
        <v>708</v>
      </c>
      <c r="C1535" s="2">
        <v>0.76669533899999998</v>
      </c>
      <c r="D1535" t="b">
        <f t="shared" si="23"/>
        <v>1</v>
      </c>
    </row>
    <row r="1536" spans="1:4" x14ac:dyDescent="0.3">
      <c r="A1536" s="3" t="s">
        <v>26</v>
      </c>
      <c r="B1536" s="3">
        <v>138</v>
      </c>
      <c r="C1536" s="3">
        <v>0.69810869600000003</v>
      </c>
      <c r="D1536" t="b">
        <f t="shared" si="23"/>
        <v>1</v>
      </c>
    </row>
    <row r="1537" spans="1:4" x14ac:dyDescent="0.3">
      <c r="A1537" s="2" t="s">
        <v>26</v>
      </c>
      <c r="B1537" s="2">
        <v>195</v>
      </c>
      <c r="C1537" s="2">
        <v>0.76817282099999995</v>
      </c>
      <c r="D1537" t="b">
        <f t="shared" si="23"/>
        <v>1</v>
      </c>
    </row>
    <row r="1538" spans="1:4" x14ac:dyDescent="0.3">
      <c r="A1538" s="3" t="s">
        <v>63</v>
      </c>
      <c r="B1538" s="3">
        <v>126</v>
      </c>
      <c r="C1538" s="3">
        <v>0.75270158700000001</v>
      </c>
      <c r="D1538" t="b">
        <f t="shared" si="23"/>
        <v>1</v>
      </c>
    </row>
    <row r="1539" spans="1:4" x14ac:dyDescent="0.3">
      <c r="A1539" s="2" t="s">
        <v>30</v>
      </c>
      <c r="B1539" s="2">
        <v>2483</v>
      </c>
      <c r="C1539" s="2">
        <v>0.76201510299999997</v>
      </c>
      <c r="D1539" t="b">
        <f t="shared" si="23"/>
        <v>1</v>
      </c>
    </row>
    <row r="1540" spans="1:4" x14ac:dyDescent="0.3">
      <c r="A1540" s="3" t="s">
        <v>30</v>
      </c>
      <c r="B1540" s="3">
        <v>194</v>
      </c>
      <c r="C1540" s="3">
        <v>0.84810309299999997</v>
      </c>
      <c r="D1540" t="b">
        <f t="shared" si="23"/>
        <v>1</v>
      </c>
    </row>
    <row r="1541" spans="1:4" x14ac:dyDescent="0.3">
      <c r="A1541" s="2" t="s">
        <v>34</v>
      </c>
      <c r="B1541" s="2">
        <v>14</v>
      </c>
      <c r="C1541" s="2">
        <v>0.72594285700000005</v>
      </c>
      <c r="D1541" t="b">
        <f t="shared" si="23"/>
        <v>0</v>
      </c>
    </row>
    <row r="1542" spans="1:4" x14ac:dyDescent="0.3">
      <c r="A1542" s="3" t="s">
        <v>26</v>
      </c>
      <c r="B1542" s="3">
        <v>1670</v>
      </c>
      <c r="C1542" s="3">
        <v>0.73464197600000003</v>
      </c>
      <c r="D1542" t="b">
        <f t="shared" si="23"/>
        <v>1</v>
      </c>
    </row>
    <row r="1543" spans="1:4" x14ac:dyDescent="0.3">
      <c r="A1543" s="2" t="s">
        <v>924</v>
      </c>
      <c r="B1543" s="2">
        <v>28</v>
      </c>
      <c r="C1543" s="2">
        <v>0.74204285699999994</v>
      </c>
      <c r="D1543" t="b">
        <f t="shared" si="23"/>
        <v>0</v>
      </c>
    </row>
    <row r="1544" spans="1:4" x14ac:dyDescent="0.3">
      <c r="A1544" s="3" t="s">
        <v>26</v>
      </c>
      <c r="B1544" s="3">
        <v>159</v>
      </c>
      <c r="C1544" s="3">
        <v>0.66350062899999995</v>
      </c>
      <c r="D1544" t="b">
        <f t="shared" si="23"/>
        <v>1</v>
      </c>
    </row>
    <row r="1545" spans="1:4" x14ac:dyDescent="0.3">
      <c r="A1545" s="2" t="s">
        <v>26</v>
      </c>
      <c r="B1545" s="2">
        <v>1466</v>
      </c>
      <c r="C1545" s="2">
        <v>0.77822762599999995</v>
      </c>
      <c r="D1545" t="b">
        <f t="shared" si="23"/>
        <v>1</v>
      </c>
    </row>
    <row r="1546" spans="1:4" x14ac:dyDescent="0.3">
      <c r="A1546" s="3" t="s">
        <v>179</v>
      </c>
      <c r="B1546" s="3">
        <v>77</v>
      </c>
      <c r="C1546" s="3">
        <v>0.72741948099999998</v>
      </c>
      <c r="D1546" t="b">
        <f t="shared" si="23"/>
        <v>0</v>
      </c>
    </row>
    <row r="1547" spans="1:4" x14ac:dyDescent="0.3">
      <c r="A1547" s="2" t="s">
        <v>30</v>
      </c>
      <c r="B1547" s="2">
        <v>76</v>
      </c>
      <c r="C1547" s="2">
        <v>0.79180526299999998</v>
      </c>
      <c r="D1547" t="b">
        <f t="shared" si="23"/>
        <v>0</v>
      </c>
    </row>
    <row r="1548" spans="1:4" x14ac:dyDescent="0.3">
      <c r="A1548" s="3" t="s">
        <v>34</v>
      </c>
      <c r="B1548" s="3">
        <v>48</v>
      </c>
      <c r="C1548" s="3">
        <v>0.70101666699999998</v>
      </c>
      <c r="D1548" t="b">
        <f t="shared" si="23"/>
        <v>0</v>
      </c>
    </row>
    <row r="1549" spans="1:4" x14ac:dyDescent="0.3">
      <c r="A1549" s="2" t="s">
        <v>26</v>
      </c>
      <c r="B1549" s="2">
        <v>243</v>
      </c>
      <c r="C1549" s="2">
        <v>0.73548641999999997</v>
      </c>
      <c r="D1549" t="b">
        <f t="shared" si="23"/>
        <v>1</v>
      </c>
    </row>
    <row r="1550" spans="1:4" x14ac:dyDescent="0.3">
      <c r="A1550" s="3" t="s">
        <v>34</v>
      </c>
      <c r="B1550" s="3">
        <v>164</v>
      </c>
      <c r="C1550" s="3">
        <v>0.73279451200000001</v>
      </c>
      <c r="D1550" t="b">
        <f t="shared" si="23"/>
        <v>1</v>
      </c>
    </row>
    <row r="1551" spans="1:4" x14ac:dyDescent="0.3">
      <c r="A1551" s="2" t="s">
        <v>34</v>
      </c>
      <c r="B1551" s="2">
        <v>57</v>
      </c>
      <c r="C1551" s="2">
        <v>0.51344736800000002</v>
      </c>
      <c r="D1551" t="b">
        <f t="shared" si="23"/>
        <v>0</v>
      </c>
    </row>
    <row r="1552" spans="1:4" x14ac:dyDescent="0.3">
      <c r="A1552" s="3" t="s">
        <v>63</v>
      </c>
      <c r="B1552" s="3">
        <v>201</v>
      </c>
      <c r="C1552" s="3">
        <v>0.72745671599999995</v>
      </c>
      <c r="D1552" t="b">
        <f t="shared" si="23"/>
        <v>1</v>
      </c>
    </row>
    <row r="1553" spans="1:4" x14ac:dyDescent="0.3">
      <c r="A1553" s="2" t="s">
        <v>26</v>
      </c>
      <c r="B1553" s="2">
        <v>1096</v>
      </c>
      <c r="C1553" s="2">
        <v>0.742720347</v>
      </c>
      <c r="D1553" t="b">
        <f t="shared" si="23"/>
        <v>1</v>
      </c>
    </row>
    <row r="1554" spans="1:4" x14ac:dyDescent="0.3">
      <c r="A1554" s="3" t="s">
        <v>22</v>
      </c>
      <c r="B1554" s="3">
        <v>433</v>
      </c>
      <c r="C1554" s="3">
        <v>0.74334503500000004</v>
      </c>
      <c r="D1554" t="b">
        <f t="shared" si="23"/>
        <v>1</v>
      </c>
    </row>
    <row r="1555" spans="1:4" x14ac:dyDescent="0.3">
      <c r="A1555" s="2" t="s">
        <v>30</v>
      </c>
      <c r="B1555" s="2">
        <v>9</v>
      </c>
      <c r="C1555" s="2">
        <v>0.39600000000000002</v>
      </c>
      <c r="D1555" t="b">
        <f t="shared" si="23"/>
        <v>0</v>
      </c>
    </row>
    <row r="1556" spans="1:4" x14ac:dyDescent="0.3">
      <c r="A1556" s="3" t="s">
        <v>45</v>
      </c>
      <c r="B1556" s="3">
        <v>19</v>
      </c>
      <c r="C1556" s="3">
        <v>0.79736842100000005</v>
      </c>
      <c r="D1556" t="b">
        <f t="shared" si="23"/>
        <v>0</v>
      </c>
    </row>
    <row r="1557" spans="1:4" x14ac:dyDescent="0.3">
      <c r="A1557" s="2" t="s">
        <v>924</v>
      </c>
      <c r="B1557" s="2">
        <v>521</v>
      </c>
      <c r="C1557" s="2">
        <v>0.63356007700000005</v>
      </c>
      <c r="D1557" t="b">
        <f t="shared" si="23"/>
        <v>1</v>
      </c>
    </row>
    <row r="1558" spans="1:4" x14ac:dyDescent="0.3">
      <c r="A1558" s="3" t="s">
        <v>30</v>
      </c>
      <c r="B1558" s="3">
        <v>184</v>
      </c>
      <c r="C1558" s="3">
        <v>0.87070760899999999</v>
      </c>
      <c r="D1558" t="b">
        <f t="shared" ref="D1558:D1621" si="24">B1558 &gt; 100</f>
        <v>1</v>
      </c>
    </row>
    <row r="1559" spans="1:4" x14ac:dyDescent="0.3">
      <c r="A1559" s="2" t="s">
        <v>26</v>
      </c>
      <c r="B1559" s="2">
        <v>341</v>
      </c>
      <c r="C1559" s="2">
        <v>0.80147008799999997</v>
      </c>
      <c r="D1559" t="b">
        <f t="shared" si="24"/>
        <v>1</v>
      </c>
    </row>
    <row r="1560" spans="1:4" x14ac:dyDescent="0.3">
      <c r="A1560" s="3" t="s">
        <v>924</v>
      </c>
      <c r="B1560" s="3">
        <v>625</v>
      </c>
      <c r="C1560" s="3">
        <v>0.51686832000000005</v>
      </c>
      <c r="D1560" t="b">
        <f t="shared" si="24"/>
        <v>1</v>
      </c>
    </row>
    <row r="1561" spans="1:4" x14ac:dyDescent="0.3">
      <c r="A1561" s="2" t="s">
        <v>26</v>
      </c>
      <c r="B1561" s="2">
        <v>459</v>
      </c>
      <c r="C1561" s="2">
        <v>0.63512919400000001</v>
      </c>
      <c r="D1561" t="b">
        <f t="shared" si="24"/>
        <v>1</v>
      </c>
    </row>
    <row r="1562" spans="1:4" x14ac:dyDescent="0.3">
      <c r="A1562" s="3" t="s">
        <v>63</v>
      </c>
      <c r="B1562" s="3">
        <v>12</v>
      </c>
      <c r="C1562" s="3">
        <v>0.80644166699999997</v>
      </c>
      <c r="D1562" t="b">
        <f t="shared" si="24"/>
        <v>0</v>
      </c>
    </row>
    <row r="1563" spans="1:4" x14ac:dyDescent="0.3">
      <c r="A1563" s="2" t="s">
        <v>372</v>
      </c>
      <c r="B1563" s="2">
        <v>2</v>
      </c>
      <c r="C1563" s="2">
        <v>0.92695000000000005</v>
      </c>
      <c r="D1563" t="b">
        <f t="shared" si="24"/>
        <v>0</v>
      </c>
    </row>
    <row r="1564" spans="1:4" x14ac:dyDescent="0.3">
      <c r="A1564" s="3" t="s">
        <v>22</v>
      </c>
      <c r="B1564" s="3">
        <v>45</v>
      </c>
      <c r="C1564" s="3">
        <v>0.75735777800000004</v>
      </c>
      <c r="D1564" t="b">
        <f t="shared" si="24"/>
        <v>0</v>
      </c>
    </row>
    <row r="1565" spans="1:4" x14ac:dyDescent="0.3">
      <c r="A1565" s="2" t="s">
        <v>26</v>
      </c>
      <c r="B1565" s="2">
        <v>64</v>
      </c>
      <c r="C1565" s="2">
        <v>0.79098281299999995</v>
      </c>
      <c r="D1565" t="b">
        <f t="shared" si="24"/>
        <v>0</v>
      </c>
    </row>
    <row r="1566" spans="1:4" x14ac:dyDescent="0.3">
      <c r="A1566" s="3" t="s">
        <v>26</v>
      </c>
      <c r="B1566" s="3">
        <v>114</v>
      </c>
      <c r="C1566" s="3">
        <v>0.79235087699999995</v>
      </c>
      <c r="D1566" t="b">
        <f t="shared" si="24"/>
        <v>1</v>
      </c>
    </row>
    <row r="1567" spans="1:4" x14ac:dyDescent="0.3">
      <c r="A1567" s="2" t="s">
        <v>30</v>
      </c>
      <c r="B1567" s="2">
        <v>52</v>
      </c>
      <c r="C1567" s="2">
        <v>0.88318653800000002</v>
      </c>
      <c r="D1567" t="b">
        <f t="shared" si="24"/>
        <v>0</v>
      </c>
    </row>
    <row r="1568" spans="1:4" x14ac:dyDescent="0.3">
      <c r="A1568" s="3" t="s">
        <v>30</v>
      </c>
      <c r="B1568" s="3">
        <v>153</v>
      </c>
      <c r="C1568" s="3">
        <v>0.58398431399999995</v>
      </c>
      <c r="D1568" t="b">
        <f t="shared" si="24"/>
        <v>1</v>
      </c>
    </row>
    <row r="1569" spans="1:4" x14ac:dyDescent="0.3">
      <c r="A1569" s="2" t="s">
        <v>179</v>
      </c>
      <c r="B1569" s="2">
        <v>19</v>
      </c>
      <c r="C1569" s="2">
        <v>0.84317894699999996</v>
      </c>
      <c r="D1569" t="b">
        <f t="shared" si="24"/>
        <v>0</v>
      </c>
    </row>
    <row r="1570" spans="1:4" x14ac:dyDescent="0.3">
      <c r="A1570" s="3" t="s">
        <v>26</v>
      </c>
      <c r="B1570" s="3">
        <v>47</v>
      </c>
      <c r="C1570" s="3">
        <v>0.74197021299999999</v>
      </c>
      <c r="D1570" t="b">
        <f t="shared" si="24"/>
        <v>0</v>
      </c>
    </row>
    <row r="1571" spans="1:4" x14ac:dyDescent="0.3">
      <c r="A1571" s="2" t="s">
        <v>22</v>
      </c>
      <c r="B1571" s="2">
        <v>47</v>
      </c>
      <c r="C1571" s="2">
        <v>0.80195957399999995</v>
      </c>
      <c r="D1571" t="b">
        <f t="shared" si="24"/>
        <v>0</v>
      </c>
    </row>
    <row r="1572" spans="1:4" x14ac:dyDescent="0.3">
      <c r="A1572" s="3" t="s">
        <v>30</v>
      </c>
      <c r="B1572" s="3">
        <v>153</v>
      </c>
      <c r="C1572" s="3">
        <v>0.58398431399999995</v>
      </c>
      <c r="D1572" t="b">
        <f t="shared" si="24"/>
        <v>1</v>
      </c>
    </row>
    <row r="1573" spans="1:4" x14ac:dyDescent="0.3">
      <c r="A1573" s="2" t="s">
        <v>22</v>
      </c>
      <c r="B1573" s="2">
        <v>40</v>
      </c>
      <c r="C1573" s="2">
        <v>0.70048999999999995</v>
      </c>
      <c r="D1573" t="b">
        <f t="shared" si="24"/>
        <v>0</v>
      </c>
    </row>
    <row r="1574" spans="1:4" x14ac:dyDescent="0.3">
      <c r="A1574" s="3" t="s">
        <v>30</v>
      </c>
      <c r="B1574" s="3">
        <v>92</v>
      </c>
      <c r="C1574" s="3">
        <v>0.79996413</v>
      </c>
      <c r="D1574" t="b">
        <f t="shared" si="24"/>
        <v>0</v>
      </c>
    </row>
    <row r="1575" spans="1:4" x14ac:dyDescent="0.3">
      <c r="A1575" s="2" t="s">
        <v>30</v>
      </c>
      <c r="B1575" s="2">
        <v>65</v>
      </c>
      <c r="C1575" s="2">
        <v>0.81682461500000003</v>
      </c>
      <c r="D1575" t="b">
        <f t="shared" si="24"/>
        <v>0</v>
      </c>
    </row>
    <row r="1576" spans="1:4" x14ac:dyDescent="0.3">
      <c r="A1576" s="3" t="s">
        <v>179</v>
      </c>
      <c r="B1576" s="3">
        <v>25</v>
      </c>
      <c r="C1576" s="3">
        <v>0.78225199999999995</v>
      </c>
      <c r="D1576" t="b">
        <f t="shared" si="24"/>
        <v>0</v>
      </c>
    </row>
    <row r="1577" spans="1:4" x14ac:dyDescent="0.3">
      <c r="A1577" s="2" t="s">
        <v>34</v>
      </c>
      <c r="B1577" s="2">
        <v>529</v>
      </c>
      <c r="C1577" s="2">
        <v>0.78126805300000002</v>
      </c>
      <c r="D1577" t="b">
        <f t="shared" si="24"/>
        <v>1</v>
      </c>
    </row>
    <row r="1578" spans="1:4" x14ac:dyDescent="0.3">
      <c r="A1578" s="3" t="s">
        <v>179</v>
      </c>
      <c r="B1578" s="3">
        <v>2</v>
      </c>
      <c r="C1578" s="3">
        <v>0.92745</v>
      </c>
      <c r="D1578" t="b">
        <f t="shared" si="24"/>
        <v>0</v>
      </c>
    </row>
    <row r="1579" spans="1:4" x14ac:dyDescent="0.3">
      <c r="A1579" s="2" t="s">
        <v>30</v>
      </c>
      <c r="B1579" s="2">
        <v>216</v>
      </c>
      <c r="C1579" s="2">
        <v>0.71137453699999997</v>
      </c>
      <c r="D1579" t="b">
        <f t="shared" si="24"/>
        <v>1</v>
      </c>
    </row>
    <row r="1580" spans="1:4" x14ac:dyDescent="0.3">
      <c r="A1580" s="3" t="s">
        <v>30</v>
      </c>
      <c r="B1580" s="3">
        <v>229</v>
      </c>
      <c r="C1580" s="3">
        <v>0.57915589499999998</v>
      </c>
      <c r="D1580" t="b">
        <f t="shared" si="24"/>
        <v>1</v>
      </c>
    </row>
    <row r="1581" spans="1:4" x14ac:dyDescent="0.3">
      <c r="A1581" s="2" t="s">
        <v>30</v>
      </c>
      <c r="B1581" s="2">
        <v>194</v>
      </c>
      <c r="C1581" s="2">
        <v>0.85733041200000004</v>
      </c>
      <c r="D1581" t="b">
        <f t="shared" si="24"/>
        <v>1</v>
      </c>
    </row>
    <row r="1582" spans="1:4" x14ac:dyDescent="0.3">
      <c r="A1582" s="3" t="s">
        <v>26</v>
      </c>
      <c r="B1582" s="3">
        <v>287</v>
      </c>
      <c r="C1582" s="3">
        <v>0.69504355399999995</v>
      </c>
      <c r="D1582" t="b">
        <f t="shared" si="24"/>
        <v>1</v>
      </c>
    </row>
    <row r="1583" spans="1:4" x14ac:dyDescent="0.3">
      <c r="A1583" s="2" t="s">
        <v>26</v>
      </c>
      <c r="B1583" s="2">
        <v>300</v>
      </c>
      <c r="C1583" s="2">
        <v>0.756934</v>
      </c>
      <c r="D1583" t="b">
        <f t="shared" si="24"/>
        <v>1</v>
      </c>
    </row>
    <row r="1584" spans="1:4" x14ac:dyDescent="0.3">
      <c r="A1584" s="3" t="s">
        <v>26</v>
      </c>
      <c r="B1584" s="3">
        <v>288</v>
      </c>
      <c r="C1584" s="3">
        <v>0.70842291700000004</v>
      </c>
      <c r="D1584" t="b">
        <f t="shared" si="24"/>
        <v>1</v>
      </c>
    </row>
    <row r="1585" spans="1:4" x14ac:dyDescent="0.3">
      <c r="A1585" s="2" t="s">
        <v>30</v>
      </c>
      <c r="B1585" s="2">
        <v>430</v>
      </c>
      <c r="C1585" s="2">
        <v>0.79536674399999996</v>
      </c>
      <c r="D1585" t="b">
        <f t="shared" si="24"/>
        <v>1</v>
      </c>
    </row>
    <row r="1586" spans="1:4" x14ac:dyDescent="0.3">
      <c r="A1586" s="3" t="s">
        <v>34</v>
      </c>
      <c r="B1586" s="3">
        <v>8</v>
      </c>
      <c r="C1586" s="3">
        <v>0.37472499999999997</v>
      </c>
      <c r="D1586" t="b">
        <f t="shared" si="24"/>
        <v>0</v>
      </c>
    </row>
    <row r="1587" spans="1:4" x14ac:dyDescent="0.3">
      <c r="A1587" s="2" t="s">
        <v>34</v>
      </c>
      <c r="B1587" s="2">
        <v>160</v>
      </c>
      <c r="C1587" s="2">
        <v>0.72131999999999996</v>
      </c>
      <c r="D1587" t="b">
        <f t="shared" si="24"/>
        <v>1</v>
      </c>
    </row>
    <row r="1588" spans="1:4" x14ac:dyDescent="0.3">
      <c r="A1588" s="3" t="s">
        <v>627</v>
      </c>
      <c r="B1588" s="3">
        <v>39</v>
      </c>
      <c r="C1588" s="3">
        <v>0.53843333299999996</v>
      </c>
      <c r="D1588" t="b">
        <f t="shared" si="24"/>
        <v>0</v>
      </c>
    </row>
    <row r="1589" spans="1:4" x14ac:dyDescent="0.3">
      <c r="A1589" s="2" t="s">
        <v>30</v>
      </c>
      <c r="B1589" s="2">
        <v>1099</v>
      </c>
      <c r="C1589" s="2">
        <v>0.76451492300000001</v>
      </c>
      <c r="D1589" t="b">
        <f t="shared" si="24"/>
        <v>1</v>
      </c>
    </row>
    <row r="1590" spans="1:4" x14ac:dyDescent="0.3">
      <c r="A1590" s="3" t="s">
        <v>26</v>
      </c>
      <c r="B1590" s="3">
        <v>207</v>
      </c>
      <c r="C1590" s="3">
        <v>0.85483188399999999</v>
      </c>
      <c r="D1590" t="b">
        <f t="shared" si="24"/>
        <v>1</v>
      </c>
    </row>
    <row r="1591" spans="1:4" x14ac:dyDescent="0.3">
      <c r="A1591" s="2" t="s">
        <v>34</v>
      </c>
      <c r="B1591" s="2">
        <v>357</v>
      </c>
      <c r="C1591" s="2">
        <v>0.83229271699999996</v>
      </c>
      <c r="D1591" t="b">
        <f t="shared" si="24"/>
        <v>1</v>
      </c>
    </row>
    <row r="1592" spans="1:4" x14ac:dyDescent="0.3">
      <c r="A1592" s="3" t="s">
        <v>26</v>
      </c>
      <c r="B1592" s="3">
        <v>147</v>
      </c>
      <c r="C1592" s="3">
        <v>0.76572448999999998</v>
      </c>
      <c r="D1592" t="b">
        <f t="shared" si="24"/>
        <v>1</v>
      </c>
    </row>
    <row r="1593" spans="1:4" x14ac:dyDescent="0.3">
      <c r="A1593" s="2" t="s">
        <v>26</v>
      </c>
      <c r="B1593" s="2">
        <v>247</v>
      </c>
      <c r="C1593" s="2">
        <v>0.68868542499999996</v>
      </c>
      <c r="D1593" t="b">
        <f t="shared" si="24"/>
        <v>1</v>
      </c>
    </row>
    <row r="1594" spans="1:4" x14ac:dyDescent="0.3">
      <c r="A1594" s="3" t="s">
        <v>22</v>
      </c>
      <c r="B1594" s="3">
        <v>304</v>
      </c>
      <c r="C1594" s="3">
        <v>0.70658881600000001</v>
      </c>
      <c r="D1594" t="b">
        <f t="shared" si="24"/>
        <v>1</v>
      </c>
    </row>
    <row r="1595" spans="1:4" x14ac:dyDescent="0.3">
      <c r="A1595" s="2" t="s">
        <v>26</v>
      </c>
      <c r="B1595" s="2">
        <v>286</v>
      </c>
      <c r="C1595" s="2">
        <v>0.66169055899999996</v>
      </c>
      <c r="D1595" t="b">
        <f t="shared" si="24"/>
        <v>1</v>
      </c>
    </row>
    <row r="1596" spans="1:4" x14ac:dyDescent="0.3">
      <c r="A1596" s="3" t="s">
        <v>338</v>
      </c>
      <c r="B1596" s="3">
        <v>21</v>
      </c>
      <c r="C1596" s="3">
        <v>0.45253333299999998</v>
      </c>
      <c r="D1596" t="b">
        <f t="shared" si="24"/>
        <v>0</v>
      </c>
    </row>
    <row r="1597" spans="1:4" x14ac:dyDescent="0.3">
      <c r="A1597" s="2" t="s">
        <v>45</v>
      </c>
      <c r="B1597" s="2">
        <v>600</v>
      </c>
      <c r="C1597" s="2">
        <v>0.82598516700000002</v>
      </c>
      <c r="D1597" t="b">
        <f t="shared" si="24"/>
        <v>1</v>
      </c>
    </row>
    <row r="1598" spans="1:4" x14ac:dyDescent="0.3">
      <c r="A1598" s="3" t="s">
        <v>372</v>
      </c>
      <c r="B1598" s="3">
        <v>88</v>
      </c>
      <c r="C1598" s="3">
        <v>0.93070113600000004</v>
      </c>
      <c r="D1598" t="b">
        <f t="shared" si="24"/>
        <v>0</v>
      </c>
    </row>
    <row r="1599" spans="1:4" x14ac:dyDescent="0.3">
      <c r="A1599" s="2" t="s">
        <v>372</v>
      </c>
      <c r="B1599" s="2">
        <v>91</v>
      </c>
      <c r="C1599" s="2">
        <v>0.66736373599999999</v>
      </c>
      <c r="D1599" t="b">
        <f t="shared" si="24"/>
        <v>0</v>
      </c>
    </row>
    <row r="1600" spans="1:4" x14ac:dyDescent="0.3">
      <c r="A1600" s="3" t="s">
        <v>26</v>
      </c>
      <c r="B1600" s="3">
        <v>598</v>
      </c>
      <c r="C1600" s="3">
        <v>0.71956103699999996</v>
      </c>
      <c r="D1600" t="b">
        <f t="shared" si="24"/>
        <v>1</v>
      </c>
    </row>
    <row r="1601" spans="1:4" x14ac:dyDescent="0.3">
      <c r="A1601" s="2" t="s">
        <v>30</v>
      </c>
      <c r="B1601" s="2">
        <v>139</v>
      </c>
      <c r="C1601" s="2">
        <v>0.84051582700000005</v>
      </c>
      <c r="D1601" t="b">
        <f t="shared" si="24"/>
        <v>1</v>
      </c>
    </row>
    <row r="1602" spans="1:4" x14ac:dyDescent="0.3">
      <c r="A1602" s="3" t="s">
        <v>22</v>
      </c>
      <c r="B1602" s="3">
        <v>128</v>
      </c>
      <c r="C1602" s="3">
        <v>0.76949218799999997</v>
      </c>
      <c r="D1602" t="b">
        <f t="shared" si="24"/>
        <v>1</v>
      </c>
    </row>
    <row r="1603" spans="1:4" x14ac:dyDescent="0.3">
      <c r="A1603" s="2" t="s">
        <v>30</v>
      </c>
      <c r="B1603" s="2">
        <v>139</v>
      </c>
      <c r="C1603" s="2">
        <v>0.65220719400000005</v>
      </c>
      <c r="D1603" t="b">
        <f t="shared" si="24"/>
        <v>1</v>
      </c>
    </row>
    <row r="1604" spans="1:4" x14ac:dyDescent="0.3">
      <c r="A1604" s="3" t="s">
        <v>34</v>
      </c>
      <c r="B1604" s="3">
        <v>948</v>
      </c>
      <c r="C1604" s="3">
        <v>0.75470442999999998</v>
      </c>
      <c r="D1604" t="b">
        <f t="shared" si="24"/>
        <v>1</v>
      </c>
    </row>
    <row r="1605" spans="1:4" x14ac:dyDescent="0.3">
      <c r="A1605" s="2" t="s">
        <v>26</v>
      </c>
      <c r="B1605" s="2">
        <v>1357</v>
      </c>
      <c r="C1605" s="2">
        <v>0.65377627100000002</v>
      </c>
      <c r="D1605" t="b">
        <f t="shared" si="24"/>
        <v>1</v>
      </c>
    </row>
    <row r="1606" spans="1:4" x14ac:dyDescent="0.3">
      <c r="A1606" s="3" t="s">
        <v>34</v>
      </c>
      <c r="B1606" s="3">
        <v>459</v>
      </c>
      <c r="C1606" s="3">
        <v>0.56557603499999998</v>
      </c>
      <c r="D1606" t="b">
        <f t="shared" si="24"/>
        <v>1</v>
      </c>
    </row>
    <row r="1607" spans="1:4" x14ac:dyDescent="0.3">
      <c r="A1607" s="2" t="s">
        <v>26</v>
      </c>
      <c r="B1607" s="2">
        <v>91</v>
      </c>
      <c r="C1607" s="2">
        <v>0.48210879099999998</v>
      </c>
      <c r="D1607" t="b">
        <f t="shared" si="24"/>
        <v>0</v>
      </c>
    </row>
    <row r="1608" spans="1:4" x14ac:dyDescent="0.3">
      <c r="A1608" s="3" t="s">
        <v>179</v>
      </c>
      <c r="B1608" s="3">
        <v>2</v>
      </c>
      <c r="C1608" s="3">
        <v>9.3799999999999994E-2</v>
      </c>
      <c r="D1608" t="b">
        <f t="shared" si="24"/>
        <v>0</v>
      </c>
    </row>
    <row r="1609" spans="1:4" x14ac:dyDescent="0.3">
      <c r="A1609" s="2" t="s">
        <v>179</v>
      </c>
      <c r="B1609" s="2">
        <v>9</v>
      </c>
      <c r="C1609" s="2">
        <v>0.77439999999999998</v>
      </c>
      <c r="D1609" t="b">
        <f t="shared" si="24"/>
        <v>0</v>
      </c>
    </row>
    <row r="1610" spans="1:4" x14ac:dyDescent="0.3">
      <c r="A1610" s="3" t="s">
        <v>924</v>
      </c>
      <c r="B1610" s="3">
        <v>12</v>
      </c>
      <c r="C1610" s="3">
        <v>0.54996666699999996</v>
      </c>
      <c r="D1610" t="b">
        <f t="shared" si="24"/>
        <v>0</v>
      </c>
    </row>
    <row r="1611" spans="1:4" x14ac:dyDescent="0.3">
      <c r="A1611" s="2" t="s">
        <v>30</v>
      </c>
      <c r="B1611" s="2">
        <v>1235</v>
      </c>
      <c r="C1611" s="2">
        <v>0.83747028300000004</v>
      </c>
      <c r="D1611" t="b">
        <f t="shared" si="24"/>
        <v>1</v>
      </c>
    </row>
    <row r="1612" spans="1:4" x14ac:dyDescent="0.3">
      <c r="A1612" s="3" t="s">
        <v>627</v>
      </c>
      <c r="B1612" s="3">
        <v>53</v>
      </c>
      <c r="C1612" s="3">
        <v>0.73063773600000004</v>
      </c>
      <c r="D1612" t="b">
        <f t="shared" si="24"/>
        <v>0</v>
      </c>
    </row>
    <row r="1613" spans="1:4" x14ac:dyDescent="0.3">
      <c r="A1613" s="2" t="s">
        <v>627</v>
      </c>
      <c r="B1613" s="2">
        <v>71</v>
      </c>
      <c r="C1613" s="2">
        <v>0.67072676099999995</v>
      </c>
      <c r="D1613" t="b">
        <f t="shared" si="24"/>
        <v>0</v>
      </c>
    </row>
    <row r="1614" spans="1:4" x14ac:dyDescent="0.3">
      <c r="A1614" s="3" t="s">
        <v>30</v>
      </c>
      <c r="B1614" s="3">
        <v>14</v>
      </c>
      <c r="C1614" s="3">
        <v>0.48595714299999998</v>
      </c>
      <c r="D1614" t="b">
        <f t="shared" si="24"/>
        <v>0</v>
      </c>
    </row>
    <row r="1615" spans="1:4" x14ac:dyDescent="0.3">
      <c r="A1615" s="2" t="s">
        <v>30</v>
      </c>
      <c r="B1615" s="2">
        <v>16</v>
      </c>
      <c r="C1615" s="2">
        <v>0.82859375000000002</v>
      </c>
      <c r="D1615" t="b">
        <f t="shared" si="24"/>
        <v>0</v>
      </c>
    </row>
    <row r="1616" spans="1:4" x14ac:dyDescent="0.3">
      <c r="A1616" s="3" t="s">
        <v>30</v>
      </c>
      <c r="B1616" s="3">
        <v>22</v>
      </c>
      <c r="C1616" s="3">
        <v>0.61794090899999998</v>
      </c>
      <c r="D1616" t="b">
        <f t="shared" si="24"/>
        <v>0</v>
      </c>
    </row>
    <row r="1617" spans="1:4" x14ac:dyDescent="0.3">
      <c r="A1617" s="2" t="s">
        <v>45</v>
      </c>
      <c r="B1617" s="2">
        <v>52</v>
      </c>
      <c r="C1617" s="2">
        <v>0.69251346199999997</v>
      </c>
      <c r="D1617" t="b">
        <f t="shared" si="24"/>
        <v>0</v>
      </c>
    </row>
    <row r="1618" spans="1:4" x14ac:dyDescent="0.3">
      <c r="A1618" s="3" t="s">
        <v>30</v>
      </c>
      <c r="B1618" s="3">
        <v>221</v>
      </c>
      <c r="C1618" s="3">
        <v>0.641463801</v>
      </c>
      <c r="D1618" t="b">
        <f t="shared" si="24"/>
        <v>1</v>
      </c>
    </row>
    <row r="1619" spans="1:4" x14ac:dyDescent="0.3">
      <c r="A1619" s="2" t="s">
        <v>30</v>
      </c>
      <c r="B1619" s="2">
        <v>75</v>
      </c>
      <c r="C1619" s="2">
        <v>0.57605866699999997</v>
      </c>
      <c r="D1619" t="b">
        <f t="shared" si="24"/>
        <v>0</v>
      </c>
    </row>
    <row r="1620" spans="1:4" x14ac:dyDescent="0.3">
      <c r="A1620" s="3" t="s">
        <v>26</v>
      </c>
      <c r="B1620" s="3">
        <v>2</v>
      </c>
      <c r="C1620" s="3">
        <v>0.68559999999999999</v>
      </c>
      <c r="D1620" t="b">
        <f t="shared" si="24"/>
        <v>0</v>
      </c>
    </row>
    <row r="1621" spans="1:4" x14ac:dyDescent="0.3">
      <c r="A1621" s="2" t="s">
        <v>30</v>
      </c>
      <c r="B1621" s="2">
        <v>205</v>
      </c>
      <c r="C1621" s="2">
        <v>0.77392585400000002</v>
      </c>
      <c r="D1621" t="b">
        <f t="shared" si="24"/>
        <v>1</v>
      </c>
    </row>
    <row r="1622" spans="1:4" x14ac:dyDescent="0.3">
      <c r="A1622" s="3" t="s">
        <v>30</v>
      </c>
      <c r="B1622" s="3">
        <v>271</v>
      </c>
      <c r="C1622" s="3">
        <v>0.88220332099999998</v>
      </c>
      <c r="D1622" t="b">
        <f t="shared" ref="D1622:D1685" si="25">B1622 &gt; 100</f>
        <v>1</v>
      </c>
    </row>
    <row r="1623" spans="1:4" x14ac:dyDescent="0.3">
      <c r="A1623" s="2" t="s">
        <v>30</v>
      </c>
      <c r="B1623" s="2">
        <v>102</v>
      </c>
      <c r="C1623" s="2">
        <v>0.76212352900000002</v>
      </c>
      <c r="D1623" t="b">
        <f t="shared" si="25"/>
        <v>1</v>
      </c>
    </row>
    <row r="1624" spans="1:4" x14ac:dyDescent="0.3">
      <c r="A1624" s="3" t="s">
        <v>30</v>
      </c>
      <c r="B1624" s="3">
        <v>360</v>
      </c>
      <c r="C1624" s="3">
        <v>0.82232222200000005</v>
      </c>
      <c r="D1624" t="b">
        <f t="shared" si="25"/>
        <v>1</v>
      </c>
    </row>
    <row r="1625" spans="1:4" x14ac:dyDescent="0.3">
      <c r="A1625" s="2" t="s">
        <v>924</v>
      </c>
      <c r="B1625" s="2">
        <v>351</v>
      </c>
      <c r="C1625" s="2">
        <v>0.66226324800000003</v>
      </c>
      <c r="D1625" t="b">
        <f t="shared" si="25"/>
        <v>1</v>
      </c>
    </row>
    <row r="1626" spans="1:4" x14ac:dyDescent="0.3">
      <c r="A1626" s="3" t="s">
        <v>179</v>
      </c>
      <c r="B1626" s="3">
        <v>73</v>
      </c>
      <c r="C1626" s="3">
        <v>0.81768082200000003</v>
      </c>
      <c r="D1626" t="b">
        <f t="shared" si="25"/>
        <v>0</v>
      </c>
    </row>
    <row r="1627" spans="1:4" x14ac:dyDescent="0.3">
      <c r="A1627" s="2" t="s">
        <v>26</v>
      </c>
      <c r="B1627" s="2">
        <v>271</v>
      </c>
      <c r="C1627" s="2">
        <v>0.72514427999999997</v>
      </c>
      <c r="D1627" t="b">
        <f t="shared" si="25"/>
        <v>1</v>
      </c>
    </row>
    <row r="1628" spans="1:4" x14ac:dyDescent="0.3">
      <c r="A1628" s="3" t="s">
        <v>63</v>
      </c>
      <c r="B1628" s="3">
        <v>106</v>
      </c>
      <c r="C1628" s="3">
        <v>0.855204717</v>
      </c>
      <c r="D1628" t="b">
        <f t="shared" si="25"/>
        <v>1</v>
      </c>
    </row>
    <row r="1629" spans="1:4" x14ac:dyDescent="0.3">
      <c r="A1629" s="2" t="s">
        <v>179</v>
      </c>
      <c r="B1629" s="2">
        <v>93</v>
      </c>
      <c r="C1629" s="2">
        <v>0.84336989200000001</v>
      </c>
      <c r="D1629" t="b">
        <f t="shared" si="25"/>
        <v>0</v>
      </c>
    </row>
    <row r="1630" spans="1:4" x14ac:dyDescent="0.3">
      <c r="A1630" s="3" t="s">
        <v>22</v>
      </c>
      <c r="B1630" s="3">
        <v>334</v>
      </c>
      <c r="C1630" s="3">
        <v>0.74202185600000004</v>
      </c>
      <c r="D1630" t="b">
        <f t="shared" si="25"/>
        <v>1</v>
      </c>
    </row>
    <row r="1631" spans="1:4" x14ac:dyDescent="0.3">
      <c r="A1631" s="2" t="s">
        <v>34</v>
      </c>
      <c r="B1631" s="2">
        <v>410</v>
      </c>
      <c r="C1631" s="2">
        <v>0.68118146300000004</v>
      </c>
      <c r="D1631" t="b">
        <f t="shared" si="25"/>
        <v>1</v>
      </c>
    </row>
    <row r="1632" spans="1:4" x14ac:dyDescent="0.3">
      <c r="A1632" s="3" t="s">
        <v>34</v>
      </c>
      <c r="B1632" s="3">
        <v>51</v>
      </c>
      <c r="C1632" s="3">
        <v>0.85571568600000003</v>
      </c>
      <c r="D1632" t="b">
        <f t="shared" si="25"/>
        <v>0</v>
      </c>
    </row>
    <row r="1633" spans="1:4" x14ac:dyDescent="0.3">
      <c r="A1633" s="2" t="s">
        <v>26</v>
      </c>
      <c r="B1633" s="2">
        <v>55</v>
      </c>
      <c r="C1633" s="2">
        <v>0.79499818200000005</v>
      </c>
      <c r="D1633" t="b">
        <f t="shared" si="25"/>
        <v>0</v>
      </c>
    </row>
    <row r="1634" spans="1:4" x14ac:dyDescent="0.3">
      <c r="A1634" s="3" t="s">
        <v>30</v>
      </c>
      <c r="B1634" s="3">
        <v>400</v>
      </c>
      <c r="C1634" s="3">
        <v>0.71089599999999997</v>
      </c>
      <c r="D1634" t="b">
        <f t="shared" si="25"/>
        <v>1</v>
      </c>
    </row>
    <row r="1635" spans="1:4" x14ac:dyDescent="0.3">
      <c r="A1635" s="2" t="s">
        <v>22</v>
      </c>
      <c r="B1635" s="2">
        <v>46</v>
      </c>
      <c r="C1635" s="2">
        <v>0.79473695700000002</v>
      </c>
      <c r="D1635" t="b">
        <f t="shared" si="25"/>
        <v>0</v>
      </c>
    </row>
    <row r="1636" spans="1:4" x14ac:dyDescent="0.3">
      <c r="A1636" s="3" t="s">
        <v>26</v>
      </c>
      <c r="B1636" s="3">
        <v>38</v>
      </c>
      <c r="C1636" s="3">
        <v>0.746447368</v>
      </c>
      <c r="D1636" t="b">
        <f t="shared" si="25"/>
        <v>0</v>
      </c>
    </row>
    <row r="1637" spans="1:4" x14ac:dyDescent="0.3">
      <c r="A1637" s="2" t="s">
        <v>26</v>
      </c>
      <c r="B1637" s="2">
        <v>76</v>
      </c>
      <c r="C1637" s="2">
        <v>0.71410657899999996</v>
      </c>
      <c r="D1637" t="b">
        <f t="shared" si="25"/>
        <v>0</v>
      </c>
    </row>
    <row r="1638" spans="1:4" x14ac:dyDescent="0.3">
      <c r="A1638" s="3" t="s">
        <v>34</v>
      </c>
      <c r="B1638" s="3">
        <v>67</v>
      </c>
      <c r="C1638" s="3">
        <v>0.61852686599999995</v>
      </c>
      <c r="D1638" t="b">
        <f t="shared" si="25"/>
        <v>0</v>
      </c>
    </row>
    <row r="1639" spans="1:4" x14ac:dyDescent="0.3">
      <c r="A1639" s="2" t="s">
        <v>22</v>
      </c>
      <c r="B1639" s="2">
        <v>371</v>
      </c>
      <c r="C1639" s="2">
        <v>0.781459299</v>
      </c>
      <c r="D1639" t="b">
        <f t="shared" si="25"/>
        <v>1</v>
      </c>
    </row>
    <row r="1640" spans="1:4" x14ac:dyDescent="0.3">
      <c r="A1640" s="3" t="s">
        <v>34</v>
      </c>
      <c r="B1640" s="3">
        <v>52</v>
      </c>
      <c r="C1640" s="3">
        <v>0.64569615400000002</v>
      </c>
      <c r="D1640" t="b">
        <f t="shared" si="25"/>
        <v>0</v>
      </c>
    </row>
    <row r="1641" spans="1:4" x14ac:dyDescent="0.3">
      <c r="A1641" s="2" t="s">
        <v>26</v>
      </c>
      <c r="B1641" s="2">
        <v>47</v>
      </c>
      <c r="C1641" s="2">
        <v>0.83303191499999996</v>
      </c>
      <c r="D1641" t="b">
        <f t="shared" si="25"/>
        <v>0</v>
      </c>
    </row>
    <row r="1642" spans="1:4" x14ac:dyDescent="0.3">
      <c r="A1642" s="3" t="s">
        <v>26</v>
      </c>
      <c r="B1642" s="3">
        <v>277</v>
      </c>
      <c r="C1642" s="3">
        <v>0.77456931399999995</v>
      </c>
      <c r="D1642" t="b">
        <f t="shared" si="25"/>
        <v>1</v>
      </c>
    </row>
    <row r="1643" spans="1:4" x14ac:dyDescent="0.3">
      <c r="A1643" s="2" t="s">
        <v>30</v>
      </c>
      <c r="B1643" s="2">
        <v>54</v>
      </c>
      <c r="C1643" s="2">
        <v>0.819205556</v>
      </c>
      <c r="D1643" t="b">
        <f t="shared" si="25"/>
        <v>0</v>
      </c>
    </row>
    <row r="1644" spans="1:4" x14ac:dyDescent="0.3">
      <c r="A1644" s="3" t="s">
        <v>63</v>
      </c>
      <c r="B1644" s="3">
        <v>44</v>
      </c>
      <c r="C1644" s="3">
        <v>0.71969090899999999</v>
      </c>
      <c r="D1644" t="b">
        <f t="shared" si="25"/>
        <v>0</v>
      </c>
    </row>
    <row r="1645" spans="1:4" x14ac:dyDescent="0.3">
      <c r="A1645" s="2" t="s">
        <v>34</v>
      </c>
      <c r="B1645" s="2">
        <v>55</v>
      </c>
      <c r="C1645" s="2">
        <v>0.76452727300000001</v>
      </c>
      <c r="D1645" t="b">
        <f t="shared" si="25"/>
        <v>0</v>
      </c>
    </row>
    <row r="1646" spans="1:4" x14ac:dyDescent="0.3">
      <c r="A1646" s="3" t="s">
        <v>179</v>
      </c>
      <c r="B1646" s="3">
        <v>41</v>
      </c>
      <c r="C1646" s="3">
        <v>0.67088292699999996</v>
      </c>
      <c r="D1646" t="b">
        <f t="shared" si="25"/>
        <v>0</v>
      </c>
    </row>
    <row r="1647" spans="1:4" x14ac:dyDescent="0.3">
      <c r="A1647" s="2" t="s">
        <v>22</v>
      </c>
      <c r="B1647" s="2">
        <v>185</v>
      </c>
      <c r="C1647" s="2">
        <v>0.785310811</v>
      </c>
      <c r="D1647" t="b">
        <f t="shared" si="25"/>
        <v>1</v>
      </c>
    </row>
    <row r="1648" spans="1:4" x14ac:dyDescent="0.3">
      <c r="A1648" s="3" t="s">
        <v>30</v>
      </c>
      <c r="B1648" s="3">
        <v>400</v>
      </c>
      <c r="C1648" s="3">
        <v>0.71089599999999997</v>
      </c>
      <c r="D1648" t="b">
        <f t="shared" si="25"/>
        <v>1</v>
      </c>
    </row>
    <row r="1649" spans="1:4" x14ac:dyDescent="0.3">
      <c r="A1649" s="2" t="s">
        <v>26</v>
      </c>
      <c r="B1649" s="2">
        <v>48</v>
      </c>
      <c r="C1649" s="2">
        <v>0.66909791699999999</v>
      </c>
      <c r="D1649" t="b">
        <f t="shared" si="25"/>
        <v>0</v>
      </c>
    </row>
    <row r="1650" spans="1:4" x14ac:dyDescent="0.3">
      <c r="A1650" s="3" t="s">
        <v>30</v>
      </c>
      <c r="B1650" s="3">
        <v>100</v>
      </c>
      <c r="C1650" s="3">
        <v>0.72156600000000004</v>
      </c>
      <c r="D1650" t="b">
        <f t="shared" si="25"/>
        <v>0</v>
      </c>
    </row>
    <row r="1651" spans="1:4" x14ac:dyDescent="0.3">
      <c r="A1651" s="2" t="s">
        <v>26</v>
      </c>
      <c r="B1651" s="2">
        <v>750</v>
      </c>
      <c r="C1651" s="2">
        <v>0.70732386700000005</v>
      </c>
      <c r="D1651" t="b">
        <f t="shared" si="25"/>
        <v>1</v>
      </c>
    </row>
    <row r="1652" spans="1:4" x14ac:dyDescent="0.3">
      <c r="A1652" s="3" t="s">
        <v>22</v>
      </c>
      <c r="B1652" s="3">
        <v>965</v>
      </c>
      <c r="C1652" s="3">
        <v>0.74636196899999996</v>
      </c>
      <c r="D1652" t="b">
        <f t="shared" si="25"/>
        <v>1</v>
      </c>
    </row>
    <row r="1653" spans="1:4" x14ac:dyDescent="0.3">
      <c r="A1653" s="2" t="s">
        <v>22</v>
      </c>
      <c r="B1653" s="2">
        <v>42</v>
      </c>
      <c r="C1653" s="2">
        <v>0.42564047599999999</v>
      </c>
      <c r="D1653" t="b">
        <f t="shared" si="25"/>
        <v>0</v>
      </c>
    </row>
    <row r="1654" spans="1:4" x14ac:dyDescent="0.3">
      <c r="A1654" s="3" t="s">
        <v>30</v>
      </c>
      <c r="B1654" s="3">
        <v>331</v>
      </c>
      <c r="C1654" s="3">
        <v>0.75952175200000005</v>
      </c>
      <c r="D1654" t="b">
        <f t="shared" si="25"/>
        <v>1</v>
      </c>
    </row>
    <row r="1655" spans="1:4" x14ac:dyDescent="0.3">
      <c r="A1655" s="2" t="s">
        <v>34</v>
      </c>
      <c r="B1655" s="2">
        <v>585</v>
      </c>
      <c r="C1655" s="2">
        <v>0.76537162400000003</v>
      </c>
      <c r="D1655" t="b">
        <f t="shared" si="25"/>
        <v>1</v>
      </c>
    </row>
    <row r="1656" spans="1:4" x14ac:dyDescent="0.3">
      <c r="A1656" s="3" t="s">
        <v>22</v>
      </c>
      <c r="B1656" s="3">
        <v>75</v>
      </c>
      <c r="C1656" s="3">
        <v>0.77048000000000005</v>
      </c>
      <c r="D1656" t="b">
        <f t="shared" si="25"/>
        <v>0</v>
      </c>
    </row>
    <row r="1657" spans="1:4" x14ac:dyDescent="0.3">
      <c r="A1657" s="2" t="s">
        <v>26</v>
      </c>
      <c r="B1657" s="2">
        <v>82</v>
      </c>
      <c r="C1657" s="2">
        <v>0.72789756100000003</v>
      </c>
      <c r="D1657" t="b">
        <f t="shared" si="25"/>
        <v>0</v>
      </c>
    </row>
    <row r="1658" spans="1:4" x14ac:dyDescent="0.3">
      <c r="A1658" s="3" t="s">
        <v>45</v>
      </c>
      <c r="B1658" s="3">
        <v>1964</v>
      </c>
      <c r="C1658" s="3">
        <v>0.70644984700000002</v>
      </c>
      <c r="D1658" t="b">
        <f t="shared" si="25"/>
        <v>1</v>
      </c>
    </row>
    <row r="1659" spans="1:4" x14ac:dyDescent="0.3">
      <c r="A1659" s="2" t="s">
        <v>22</v>
      </c>
      <c r="B1659" s="2">
        <v>923</v>
      </c>
      <c r="C1659" s="2">
        <v>0.710993608</v>
      </c>
      <c r="D1659" t="b">
        <f t="shared" si="25"/>
        <v>1</v>
      </c>
    </row>
    <row r="1660" spans="1:4" x14ac:dyDescent="0.3">
      <c r="A1660" s="3" t="s">
        <v>179</v>
      </c>
      <c r="B1660" s="3">
        <v>10</v>
      </c>
      <c r="C1660" s="3">
        <v>0.26662000000000002</v>
      </c>
      <c r="D1660" t="b">
        <f t="shared" si="25"/>
        <v>0</v>
      </c>
    </row>
    <row r="1661" spans="1:4" x14ac:dyDescent="0.3">
      <c r="A1661" s="2" t="s">
        <v>26</v>
      </c>
      <c r="B1661" s="2">
        <v>221</v>
      </c>
      <c r="C1661" s="2">
        <v>0.68561764700000005</v>
      </c>
      <c r="D1661" t="b">
        <f t="shared" si="25"/>
        <v>1</v>
      </c>
    </row>
    <row r="1662" spans="1:4" x14ac:dyDescent="0.3">
      <c r="A1662" s="3" t="s">
        <v>26</v>
      </c>
      <c r="B1662" s="3">
        <v>400</v>
      </c>
      <c r="C1662" s="3">
        <v>0.78282474999999996</v>
      </c>
      <c r="D1662" t="b">
        <f t="shared" si="25"/>
        <v>1</v>
      </c>
    </row>
    <row r="1663" spans="1:4" x14ac:dyDescent="0.3">
      <c r="A1663" s="2" t="s">
        <v>179</v>
      </c>
      <c r="B1663" s="2">
        <v>13</v>
      </c>
      <c r="C1663" s="2">
        <v>0.81494615400000003</v>
      </c>
      <c r="D1663" t="b">
        <f t="shared" si="25"/>
        <v>0</v>
      </c>
    </row>
    <row r="1664" spans="1:4" x14ac:dyDescent="0.3">
      <c r="A1664" s="3" t="s">
        <v>26</v>
      </c>
      <c r="B1664" s="3">
        <v>166</v>
      </c>
      <c r="C1664" s="3">
        <v>0.86647590399999996</v>
      </c>
      <c r="D1664" t="b">
        <f t="shared" si="25"/>
        <v>1</v>
      </c>
    </row>
    <row r="1665" spans="1:4" x14ac:dyDescent="0.3">
      <c r="A1665" s="2" t="s">
        <v>34</v>
      </c>
      <c r="B1665" s="2">
        <v>184</v>
      </c>
      <c r="C1665" s="2">
        <v>0.82477010900000003</v>
      </c>
      <c r="D1665" t="b">
        <f t="shared" si="25"/>
        <v>1</v>
      </c>
    </row>
    <row r="1666" spans="1:4" x14ac:dyDescent="0.3">
      <c r="A1666" s="3" t="s">
        <v>30</v>
      </c>
      <c r="B1666" s="3">
        <v>214</v>
      </c>
      <c r="C1666" s="3">
        <v>0.71042897199999999</v>
      </c>
      <c r="D1666" t="b">
        <f t="shared" si="25"/>
        <v>1</v>
      </c>
    </row>
    <row r="1667" spans="1:4" x14ac:dyDescent="0.3">
      <c r="A1667" s="2" t="s">
        <v>22</v>
      </c>
      <c r="B1667" s="2">
        <v>1721</v>
      </c>
      <c r="C1667" s="2">
        <v>0.81220145300000002</v>
      </c>
      <c r="D1667" t="b">
        <f t="shared" si="25"/>
        <v>1</v>
      </c>
    </row>
    <row r="1668" spans="1:4" x14ac:dyDescent="0.3">
      <c r="A1668" s="3" t="s">
        <v>34</v>
      </c>
      <c r="B1668" s="3">
        <v>433</v>
      </c>
      <c r="C1668" s="3">
        <v>0.73695173199999997</v>
      </c>
      <c r="D1668" t="b">
        <f t="shared" si="25"/>
        <v>1</v>
      </c>
    </row>
    <row r="1669" spans="1:4" x14ac:dyDescent="0.3">
      <c r="A1669" s="2" t="s">
        <v>26</v>
      </c>
      <c r="B1669" s="2">
        <v>143</v>
      </c>
      <c r="C1669" s="2">
        <v>0.75681398600000005</v>
      </c>
      <c r="D1669" t="b">
        <f t="shared" si="25"/>
        <v>1</v>
      </c>
    </row>
    <row r="1670" spans="1:4" x14ac:dyDescent="0.3">
      <c r="A1670" s="3" t="s">
        <v>34</v>
      </c>
      <c r="B1670" s="3">
        <v>11</v>
      </c>
      <c r="C1670" s="3">
        <v>0.851645455</v>
      </c>
      <c r="D1670" t="b">
        <f t="shared" si="25"/>
        <v>0</v>
      </c>
    </row>
    <row r="1671" spans="1:4" x14ac:dyDescent="0.3">
      <c r="A1671" s="2" t="s">
        <v>338</v>
      </c>
      <c r="B1671" s="2">
        <v>40</v>
      </c>
      <c r="C1671" s="2">
        <v>0.90024499999999996</v>
      </c>
      <c r="D1671" t="b">
        <f t="shared" si="25"/>
        <v>0</v>
      </c>
    </row>
    <row r="1672" spans="1:4" x14ac:dyDescent="0.3">
      <c r="A1672" s="3" t="s">
        <v>372</v>
      </c>
      <c r="B1672" s="3">
        <v>172</v>
      </c>
      <c r="C1672" s="3">
        <v>0.52342732599999997</v>
      </c>
      <c r="D1672" t="b">
        <f t="shared" si="25"/>
        <v>1</v>
      </c>
    </row>
    <row r="1673" spans="1:4" x14ac:dyDescent="0.3">
      <c r="A1673" s="2" t="s">
        <v>372</v>
      </c>
      <c r="B1673" s="2">
        <v>199</v>
      </c>
      <c r="C1673" s="2">
        <v>0.75321356800000006</v>
      </c>
      <c r="D1673" t="b">
        <f t="shared" si="25"/>
        <v>1</v>
      </c>
    </row>
    <row r="1674" spans="1:4" x14ac:dyDescent="0.3">
      <c r="A1674" s="3" t="s">
        <v>30</v>
      </c>
      <c r="B1674" s="3">
        <v>37</v>
      </c>
      <c r="C1674" s="3">
        <v>0.70838648599999998</v>
      </c>
      <c r="D1674" t="b">
        <f t="shared" si="25"/>
        <v>0</v>
      </c>
    </row>
    <row r="1675" spans="1:4" x14ac:dyDescent="0.3">
      <c r="A1675" s="2" t="s">
        <v>30</v>
      </c>
      <c r="B1675" s="2">
        <v>9</v>
      </c>
      <c r="C1675" s="2">
        <v>0.579944444</v>
      </c>
      <c r="D1675" t="b">
        <f t="shared" si="25"/>
        <v>0</v>
      </c>
    </row>
    <row r="1676" spans="1:4" x14ac:dyDescent="0.3">
      <c r="A1676" s="3" t="s">
        <v>924</v>
      </c>
      <c r="B1676" s="3">
        <v>1235</v>
      </c>
      <c r="C1676" s="3">
        <v>0.83747028300000004</v>
      </c>
      <c r="D1676" t="b">
        <f t="shared" si="25"/>
        <v>1</v>
      </c>
    </row>
    <row r="1677" spans="1:4" x14ac:dyDescent="0.3">
      <c r="A1677" s="2" t="s">
        <v>924</v>
      </c>
      <c r="B1677" s="2">
        <v>14</v>
      </c>
      <c r="C1677" s="2">
        <v>0.58021428600000002</v>
      </c>
      <c r="D1677" t="b">
        <f t="shared" si="25"/>
        <v>0</v>
      </c>
    </row>
    <row r="1678" spans="1:4" x14ac:dyDescent="0.3">
      <c r="A1678" s="3" t="s">
        <v>372</v>
      </c>
      <c r="B1678" s="3">
        <v>167</v>
      </c>
      <c r="C1678" s="3">
        <v>0.64666706600000001</v>
      </c>
      <c r="D1678" t="b">
        <f t="shared" si="25"/>
        <v>1</v>
      </c>
    </row>
    <row r="1679" spans="1:4" x14ac:dyDescent="0.3">
      <c r="A1679" s="2" t="s">
        <v>179</v>
      </c>
      <c r="B1679" s="2">
        <v>74</v>
      </c>
      <c r="C1679" s="2">
        <v>0.71460540500000003</v>
      </c>
      <c r="D1679" t="b">
        <f t="shared" si="25"/>
        <v>0</v>
      </c>
    </row>
    <row r="1680" spans="1:4" x14ac:dyDescent="0.3">
      <c r="A1680" s="3" t="s">
        <v>372</v>
      </c>
      <c r="B1680" s="3">
        <v>158</v>
      </c>
      <c r="C1680" s="3">
        <v>0.62110063299999996</v>
      </c>
      <c r="D1680" t="b">
        <f t="shared" si="25"/>
        <v>1</v>
      </c>
    </row>
    <row r="1681" spans="1:4" x14ac:dyDescent="0.3">
      <c r="A1681" s="2" t="s">
        <v>372</v>
      </c>
      <c r="B1681" s="2">
        <v>159</v>
      </c>
      <c r="C1681" s="2">
        <v>0.56618742099999997</v>
      </c>
      <c r="D1681" t="b">
        <f t="shared" si="25"/>
        <v>1</v>
      </c>
    </row>
    <row r="1682" spans="1:4" x14ac:dyDescent="0.3">
      <c r="A1682" s="3" t="s">
        <v>30</v>
      </c>
      <c r="B1682" s="3">
        <v>11</v>
      </c>
      <c r="C1682" s="3">
        <v>0.54851818200000002</v>
      </c>
      <c r="D1682" t="b">
        <f t="shared" si="25"/>
        <v>0</v>
      </c>
    </row>
    <row r="1683" spans="1:4" x14ac:dyDescent="0.3">
      <c r="A1683" s="2" t="s">
        <v>30</v>
      </c>
      <c r="B1683" s="2">
        <v>1</v>
      </c>
      <c r="C1683" s="2">
        <v>0.85529999999999995</v>
      </c>
      <c r="D1683" t="b">
        <f t="shared" si="25"/>
        <v>0</v>
      </c>
    </row>
    <row r="1684" spans="1:4" x14ac:dyDescent="0.3">
      <c r="A1684" s="3" t="s">
        <v>34</v>
      </c>
      <c r="B1684" s="3">
        <v>71</v>
      </c>
      <c r="C1684" s="3">
        <v>0.88251690100000002</v>
      </c>
      <c r="D1684" t="b">
        <f t="shared" si="25"/>
        <v>0</v>
      </c>
    </row>
    <row r="1685" spans="1:4" x14ac:dyDescent="0.3">
      <c r="A1685" s="2" t="s">
        <v>26</v>
      </c>
      <c r="B1685" s="2">
        <v>69</v>
      </c>
      <c r="C1685" s="2">
        <v>0.834211594</v>
      </c>
      <c r="D1685" t="b">
        <f t="shared" si="25"/>
        <v>0</v>
      </c>
    </row>
    <row r="1686" spans="1:4" x14ac:dyDescent="0.3">
      <c r="A1686" s="3" t="s">
        <v>26</v>
      </c>
      <c r="B1686" s="3">
        <v>53</v>
      </c>
      <c r="C1686" s="3">
        <v>0.87796226399999999</v>
      </c>
      <c r="D1686" t="b">
        <f t="shared" ref="D1686:D1749" si="26">B1686 &gt; 100</f>
        <v>0</v>
      </c>
    </row>
    <row r="1687" spans="1:4" x14ac:dyDescent="0.3">
      <c r="A1687" s="2" t="s">
        <v>30</v>
      </c>
      <c r="B1687" s="2">
        <v>25</v>
      </c>
      <c r="C1687" s="2">
        <v>0.82590399999999997</v>
      </c>
      <c r="D1687" t="b">
        <f t="shared" si="26"/>
        <v>0</v>
      </c>
    </row>
    <row r="1688" spans="1:4" x14ac:dyDescent="0.3">
      <c r="A1688" s="3" t="s">
        <v>30</v>
      </c>
      <c r="B1688" s="3">
        <v>76</v>
      </c>
      <c r="C1688" s="3">
        <v>0.865232895</v>
      </c>
      <c r="D1688" t="b">
        <f t="shared" si="26"/>
        <v>0</v>
      </c>
    </row>
    <row r="1689" spans="1:4" x14ac:dyDescent="0.3">
      <c r="A1689" s="2" t="s">
        <v>338</v>
      </c>
      <c r="B1689" s="2">
        <v>84</v>
      </c>
      <c r="C1689" s="2">
        <v>0.89539523799999998</v>
      </c>
      <c r="D1689" t="b">
        <f t="shared" si="26"/>
        <v>0</v>
      </c>
    </row>
    <row r="1690" spans="1:4" x14ac:dyDescent="0.3">
      <c r="A1690" s="3" t="s">
        <v>338</v>
      </c>
      <c r="B1690" s="3">
        <v>48</v>
      </c>
      <c r="C1690" s="3">
        <v>0.82233541700000001</v>
      </c>
      <c r="D1690" t="b">
        <f t="shared" si="26"/>
        <v>0</v>
      </c>
    </row>
    <row r="1691" spans="1:4" x14ac:dyDescent="0.3">
      <c r="A1691" s="2" t="s">
        <v>338</v>
      </c>
      <c r="B1691" s="2">
        <v>37</v>
      </c>
      <c r="C1691" s="2">
        <v>0.80126486500000005</v>
      </c>
      <c r="D1691" t="b">
        <f t="shared" si="26"/>
        <v>0</v>
      </c>
    </row>
    <row r="1692" spans="1:4" x14ac:dyDescent="0.3">
      <c r="A1692" s="3" t="s">
        <v>338</v>
      </c>
      <c r="B1692" s="3">
        <v>131</v>
      </c>
      <c r="C1692" s="3">
        <v>0.85928625999999997</v>
      </c>
      <c r="D1692" t="b">
        <f t="shared" si="26"/>
        <v>1</v>
      </c>
    </row>
    <row r="1693" spans="1:4" x14ac:dyDescent="0.3">
      <c r="A1693" s="2" t="s">
        <v>30</v>
      </c>
      <c r="B1693" s="2">
        <v>3</v>
      </c>
      <c r="C1693" s="2">
        <v>0.89090000000000003</v>
      </c>
      <c r="D1693" t="b">
        <f t="shared" si="26"/>
        <v>0</v>
      </c>
    </row>
    <row r="1694" spans="1:4" x14ac:dyDescent="0.3">
      <c r="A1694" s="3" t="s">
        <v>34</v>
      </c>
      <c r="B1694" s="3">
        <v>125</v>
      </c>
      <c r="C1694" s="3">
        <v>0.79923359999999999</v>
      </c>
      <c r="D1694" t="b">
        <f t="shared" si="26"/>
        <v>1</v>
      </c>
    </row>
    <row r="1695" spans="1:4" x14ac:dyDescent="0.3">
      <c r="A1695" s="2" t="s">
        <v>924</v>
      </c>
      <c r="B1695" s="2">
        <v>977</v>
      </c>
      <c r="C1695" s="2">
        <v>0.82404524099999998</v>
      </c>
      <c r="D1695" t="b">
        <f t="shared" si="26"/>
        <v>1</v>
      </c>
    </row>
    <row r="1696" spans="1:4" x14ac:dyDescent="0.3">
      <c r="A1696" s="3" t="s">
        <v>924</v>
      </c>
      <c r="B1696" s="3">
        <v>406</v>
      </c>
      <c r="C1696" s="3">
        <v>0.70630221699999995</v>
      </c>
      <c r="D1696" t="b">
        <f t="shared" si="26"/>
        <v>1</v>
      </c>
    </row>
    <row r="1697" spans="1:4" x14ac:dyDescent="0.3">
      <c r="A1697" s="2" t="s">
        <v>924</v>
      </c>
      <c r="B1697" s="2">
        <v>278</v>
      </c>
      <c r="C1697" s="2">
        <v>0.77629280599999995</v>
      </c>
      <c r="D1697" t="b">
        <f t="shared" si="26"/>
        <v>1</v>
      </c>
    </row>
    <row r="1698" spans="1:4" x14ac:dyDescent="0.3">
      <c r="A1698" s="3" t="s">
        <v>95</v>
      </c>
      <c r="B1698" s="3">
        <v>131</v>
      </c>
      <c r="C1698" s="3">
        <v>0.59033587799999998</v>
      </c>
      <c r="D1698" t="b">
        <f t="shared" si="26"/>
        <v>1</v>
      </c>
    </row>
    <row r="1699" spans="1:4" x14ac:dyDescent="0.3">
      <c r="A1699" s="2" t="s">
        <v>26</v>
      </c>
      <c r="B1699" s="2">
        <v>44</v>
      </c>
      <c r="C1699" s="2">
        <v>0.87640454499999998</v>
      </c>
      <c r="D1699" t="b">
        <f t="shared" si="26"/>
        <v>0</v>
      </c>
    </row>
    <row r="1700" spans="1:4" x14ac:dyDescent="0.3">
      <c r="A1700" s="3" t="s">
        <v>338</v>
      </c>
      <c r="B1700" s="3">
        <v>26</v>
      </c>
      <c r="C1700" s="3">
        <v>0.46459230800000001</v>
      </c>
      <c r="D1700" t="b">
        <f t="shared" si="26"/>
        <v>0</v>
      </c>
    </row>
    <row r="1701" spans="1:4" x14ac:dyDescent="0.3">
      <c r="A1701" s="2" t="s">
        <v>22</v>
      </c>
      <c r="B1701" s="2">
        <v>511</v>
      </c>
      <c r="C1701" s="2">
        <v>0.78480097800000004</v>
      </c>
      <c r="D1701" t="b">
        <f t="shared" si="26"/>
        <v>1</v>
      </c>
    </row>
    <row r="1702" spans="1:4" x14ac:dyDescent="0.3">
      <c r="A1702" s="3" t="s">
        <v>372</v>
      </c>
      <c r="B1702" s="3">
        <v>19</v>
      </c>
      <c r="C1702" s="3">
        <v>0.88338947400000001</v>
      </c>
      <c r="D1702" t="b">
        <f t="shared" si="26"/>
        <v>0</v>
      </c>
    </row>
    <row r="1703" spans="1:4" x14ac:dyDescent="0.3">
      <c r="A1703" s="2" t="s">
        <v>22</v>
      </c>
      <c r="B1703" s="2">
        <v>408</v>
      </c>
      <c r="C1703" s="2">
        <v>0.87222254899999996</v>
      </c>
      <c r="D1703" t="b">
        <f t="shared" si="26"/>
        <v>1</v>
      </c>
    </row>
    <row r="1704" spans="1:4" x14ac:dyDescent="0.3">
      <c r="A1704" s="3" t="s">
        <v>30</v>
      </c>
      <c r="B1704" s="3">
        <v>73</v>
      </c>
      <c r="C1704" s="3">
        <v>0.87895616399999998</v>
      </c>
      <c r="D1704" t="b">
        <f t="shared" si="26"/>
        <v>0</v>
      </c>
    </row>
    <row r="1705" spans="1:4" x14ac:dyDescent="0.3">
      <c r="A1705" s="2" t="s">
        <v>26</v>
      </c>
      <c r="B1705" s="2">
        <v>81</v>
      </c>
      <c r="C1705" s="2">
        <v>0.77000123499999995</v>
      </c>
      <c r="D1705" t="b">
        <f t="shared" si="26"/>
        <v>0</v>
      </c>
    </row>
    <row r="1706" spans="1:4" x14ac:dyDescent="0.3">
      <c r="A1706" s="3" t="s">
        <v>22</v>
      </c>
      <c r="B1706" s="3">
        <v>7</v>
      </c>
      <c r="C1706" s="3">
        <v>0.76567142899999996</v>
      </c>
      <c r="D1706" t="b">
        <f t="shared" si="26"/>
        <v>0</v>
      </c>
    </row>
    <row r="1707" spans="1:4" x14ac:dyDescent="0.3">
      <c r="A1707" s="2" t="s">
        <v>34</v>
      </c>
      <c r="B1707" s="2">
        <v>625</v>
      </c>
      <c r="C1707" s="2">
        <v>0.84619376000000002</v>
      </c>
      <c r="D1707" t="b">
        <f t="shared" si="26"/>
        <v>1</v>
      </c>
    </row>
    <row r="1708" spans="1:4" x14ac:dyDescent="0.3">
      <c r="A1708" s="3" t="s">
        <v>372</v>
      </c>
      <c r="B1708" s="3">
        <v>59</v>
      </c>
      <c r="C1708" s="3">
        <v>0.85958644100000003</v>
      </c>
      <c r="D1708" t="b">
        <f t="shared" si="26"/>
        <v>0</v>
      </c>
    </row>
    <row r="1709" spans="1:4" x14ac:dyDescent="0.3">
      <c r="A1709" s="2" t="s">
        <v>63</v>
      </c>
      <c r="B1709" s="2">
        <v>49</v>
      </c>
      <c r="C1709" s="2">
        <v>0.74920612200000003</v>
      </c>
      <c r="D1709" t="b">
        <f t="shared" si="26"/>
        <v>0</v>
      </c>
    </row>
    <row r="1710" spans="1:4" x14ac:dyDescent="0.3">
      <c r="A1710" s="3" t="s">
        <v>30</v>
      </c>
      <c r="B1710" s="3">
        <v>225</v>
      </c>
      <c r="C1710" s="3">
        <v>0.86860977800000005</v>
      </c>
      <c r="D1710" t="b">
        <f t="shared" si="26"/>
        <v>1</v>
      </c>
    </row>
    <row r="1711" spans="1:4" x14ac:dyDescent="0.3">
      <c r="A1711" s="2" t="s">
        <v>26</v>
      </c>
      <c r="B1711" s="2">
        <v>3</v>
      </c>
      <c r="C1711" s="2">
        <v>0.39763333299999998</v>
      </c>
      <c r="D1711" t="b">
        <f t="shared" si="26"/>
        <v>0</v>
      </c>
    </row>
    <row r="1712" spans="1:4" x14ac:dyDescent="0.3">
      <c r="A1712" s="3" t="s">
        <v>338</v>
      </c>
      <c r="B1712" s="3">
        <v>41</v>
      </c>
      <c r="C1712" s="3">
        <v>0.53401707300000001</v>
      </c>
      <c r="D1712" t="b">
        <f t="shared" si="26"/>
        <v>0</v>
      </c>
    </row>
    <row r="1713" spans="1:4" x14ac:dyDescent="0.3">
      <c r="A1713" s="2" t="s">
        <v>372</v>
      </c>
      <c r="B1713" s="2">
        <v>10</v>
      </c>
      <c r="C1713" s="2">
        <v>0.38456000000000001</v>
      </c>
      <c r="D1713" t="b">
        <f t="shared" si="26"/>
        <v>0</v>
      </c>
    </row>
    <row r="1714" spans="1:4" x14ac:dyDescent="0.3">
      <c r="A1714" s="3" t="s">
        <v>372</v>
      </c>
      <c r="B1714" s="3">
        <v>8</v>
      </c>
      <c r="C1714" s="3">
        <v>0.48672500000000002</v>
      </c>
      <c r="D1714" t="b">
        <f t="shared" si="26"/>
        <v>0</v>
      </c>
    </row>
    <row r="1715" spans="1:4" x14ac:dyDescent="0.3">
      <c r="A1715" s="2" t="s">
        <v>30</v>
      </c>
      <c r="B1715" s="2">
        <v>4</v>
      </c>
      <c r="C1715" s="2">
        <v>0.69510000000000005</v>
      </c>
      <c r="D1715" t="b">
        <f t="shared" si="26"/>
        <v>0</v>
      </c>
    </row>
    <row r="1716" spans="1:4" x14ac:dyDescent="0.3">
      <c r="A1716" s="3" t="s">
        <v>34</v>
      </c>
      <c r="B1716" s="3">
        <v>628</v>
      </c>
      <c r="C1716" s="3">
        <v>0.75788949000000005</v>
      </c>
      <c r="D1716" t="b">
        <f t="shared" si="26"/>
        <v>1</v>
      </c>
    </row>
    <row r="1717" spans="1:4" x14ac:dyDescent="0.3">
      <c r="A1717" s="2" t="s">
        <v>179</v>
      </c>
      <c r="B1717" s="2">
        <v>166</v>
      </c>
      <c r="C1717" s="2">
        <v>0.759839759</v>
      </c>
      <c r="D1717" t="b">
        <f t="shared" si="26"/>
        <v>1</v>
      </c>
    </row>
    <row r="1718" spans="1:4" x14ac:dyDescent="0.3">
      <c r="A1718" s="3" t="s">
        <v>30</v>
      </c>
      <c r="B1718" s="3">
        <v>489</v>
      </c>
      <c r="C1718" s="3">
        <v>0.75098609400000005</v>
      </c>
      <c r="D1718" t="b">
        <f t="shared" si="26"/>
        <v>1</v>
      </c>
    </row>
    <row r="1719" spans="1:4" x14ac:dyDescent="0.3">
      <c r="A1719" s="2" t="s">
        <v>34</v>
      </c>
      <c r="B1719" s="2">
        <v>67</v>
      </c>
      <c r="C1719" s="2">
        <v>0.78284328400000003</v>
      </c>
      <c r="D1719" t="b">
        <f t="shared" si="26"/>
        <v>0</v>
      </c>
    </row>
    <row r="1720" spans="1:4" x14ac:dyDescent="0.3">
      <c r="A1720" s="3" t="s">
        <v>26</v>
      </c>
      <c r="B1720" s="3">
        <v>64</v>
      </c>
      <c r="C1720" s="3">
        <v>0.78557187500000003</v>
      </c>
      <c r="D1720" t="b">
        <f t="shared" si="26"/>
        <v>0</v>
      </c>
    </row>
    <row r="1721" spans="1:4" x14ac:dyDescent="0.3">
      <c r="A1721" s="2" t="s">
        <v>34</v>
      </c>
      <c r="B1721" s="2">
        <v>347</v>
      </c>
      <c r="C1721" s="2">
        <v>0.71022190200000002</v>
      </c>
      <c r="D1721" t="b">
        <f t="shared" si="26"/>
        <v>1</v>
      </c>
    </row>
    <row r="1722" spans="1:4" x14ac:dyDescent="0.3">
      <c r="A1722" s="3" t="s">
        <v>34</v>
      </c>
      <c r="B1722" s="3">
        <v>3000</v>
      </c>
      <c r="C1722" s="3">
        <v>0.53438673299999995</v>
      </c>
      <c r="D1722" t="b">
        <f t="shared" si="26"/>
        <v>1</v>
      </c>
    </row>
    <row r="1723" spans="1:4" x14ac:dyDescent="0.3">
      <c r="A1723" s="2" t="s">
        <v>63</v>
      </c>
      <c r="B1723" s="2">
        <v>144</v>
      </c>
      <c r="C1723" s="2">
        <v>0.80823611100000003</v>
      </c>
      <c r="D1723" t="b">
        <f t="shared" si="26"/>
        <v>1</v>
      </c>
    </row>
    <row r="1724" spans="1:4" x14ac:dyDescent="0.3">
      <c r="A1724" s="3" t="s">
        <v>179</v>
      </c>
      <c r="B1724" s="3">
        <v>1</v>
      </c>
      <c r="C1724" s="3">
        <v>0.80069999999999997</v>
      </c>
      <c r="D1724" t="b">
        <f t="shared" si="26"/>
        <v>0</v>
      </c>
    </row>
    <row r="1725" spans="1:4" x14ac:dyDescent="0.3">
      <c r="A1725" s="2" t="s">
        <v>179</v>
      </c>
      <c r="B1725" s="2">
        <v>1</v>
      </c>
      <c r="C1725" s="2">
        <v>0.98429999999999995</v>
      </c>
      <c r="D1725" t="b">
        <f t="shared" si="26"/>
        <v>0</v>
      </c>
    </row>
    <row r="1726" spans="1:4" x14ac:dyDescent="0.3">
      <c r="A1726" s="3" t="s">
        <v>179</v>
      </c>
      <c r="B1726" s="3">
        <v>27</v>
      </c>
      <c r="C1726" s="3">
        <v>0.51739259299999996</v>
      </c>
      <c r="D1726" t="b">
        <f t="shared" si="26"/>
        <v>0</v>
      </c>
    </row>
    <row r="1727" spans="1:4" x14ac:dyDescent="0.3">
      <c r="A1727" s="2" t="s">
        <v>26</v>
      </c>
      <c r="B1727" s="2">
        <v>255</v>
      </c>
      <c r="C1727" s="2">
        <v>0.72933843099999995</v>
      </c>
      <c r="D1727" t="b">
        <f t="shared" si="26"/>
        <v>1</v>
      </c>
    </row>
    <row r="1728" spans="1:4" x14ac:dyDescent="0.3">
      <c r="A1728" s="3" t="s">
        <v>30</v>
      </c>
      <c r="B1728" s="3">
        <v>700</v>
      </c>
      <c r="C1728" s="3">
        <v>0.76840671400000005</v>
      </c>
      <c r="D1728" t="b">
        <f t="shared" si="26"/>
        <v>1</v>
      </c>
    </row>
    <row r="1729" spans="1:4" x14ac:dyDescent="0.3">
      <c r="A1729" s="2" t="s">
        <v>26</v>
      </c>
      <c r="B1729" s="2">
        <v>520</v>
      </c>
      <c r="C1729" s="2">
        <v>0.75419250000000004</v>
      </c>
      <c r="D1729" t="b">
        <f t="shared" si="26"/>
        <v>1</v>
      </c>
    </row>
    <row r="1730" spans="1:4" x14ac:dyDescent="0.3">
      <c r="A1730" s="3" t="s">
        <v>30</v>
      </c>
      <c r="B1730" s="3">
        <v>141</v>
      </c>
      <c r="C1730" s="3">
        <v>0.80071773000000002</v>
      </c>
      <c r="D1730" t="b">
        <f t="shared" si="26"/>
        <v>1</v>
      </c>
    </row>
    <row r="1731" spans="1:4" x14ac:dyDescent="0.3">
      <c r="A1731" s="2" t="s">
        <v>63</v>
      </c>
      <c r="B1731" s="2">
        <v>906</v>
      </c>
      <c r="C1731" s="2">
        <v>0.84278344400000005</v>
      </c>
      <c r="D1731" t="b">
        <f t="shared" si="26"/>
        <v>1</v>
      </c>
    </row>
    <row r="1732" spans="1:4" x14ac:dyDescent="0.3">
      <c r="A1732" s="3" t="s">
        <v>26</v>
      </c>
      <c r="B1732" s="3">
        <v>184</v>
      </c>
      <c r="C1732" s="3">
        <v>0.67142500000000005</v>
      </c>
      <c r="D1732" t="b">
        <f t="shared" si="26"/>
        <v>1</v>
      </c>
    </row>
    <row r="1733" spans="1:4" x14ac:dyDescent="0.3">
      <c r="A1733" s="2" t="s">
        <v>30</v>
      </c>
      <c r="B1733" s="2">
        <v>1458</v>
      </c>
      <c r="C1733" s="2">
        <v>0.76093669399999997</v>
      </c>
      <c r="D1733" t="b">
        <f t="shared" si="26"/>
        <v>1</v>
      </c>
    </row>
    <row r="1734" spans="1:4" x14ac:dyDescent="0.3">
      <c r="A1734" s="3" t="s">
        <v>63</v>
      </c>
      <c r="B1734" s="3">
        <v>434</v>
      </c>
      <c r="C1734" s="3">
        <v>0.72133640600000004</v>
      </c>
      <c r="D1734" t="b">
        <f t="shared" si="26"/>
        <v>1</v>
      </c>
    </row>
    <row r="1735" spans="1:4" x14ac:dyDescent="0.3">
      <c r="A1735" s="2" t="s">
        <v>63</v>
      </c>
      <c r="B1735" s="2">
        <v>473</v>
      </c>
      <c r="C1735" s="2">
        <v>0.73249492599999999</v>
      </c>
      <c r="D1735" t="b">
        <f t="shared" si="26"/>
        <v>1</v>
      </c>
    </row>
    <row r="1736" spans="1:4" x14ac:dyDescent="0.3">
      <c r="A1736" s="3" t="s">
        <v>30</v>
      </c>
      <c r="B1736" s="3">
        <v>867</v>
      </c>
      <c r="C1736" s="3">
        <v>0.76020184499999999</v>
      </c>
      <c r="D1736" t="b">
        <f t="shared" si="26"/>
        <v>1</v>
      </c>
    </row>
    <row r="1737" spans="1:4" x14ac:dyDescent="0.3">
      <c r="A1737" s="2" t="s">
        <v>26</v>
      </c>
      <c r="B1737" s="2">
        <v>274</v>
      </c>
      <c r="C1737" s="2">
        <v>0.76561204400000005</v>
      </c>
      <c r="D1737" t="b">
        <f t="shared" si="26"/>
        <v>1</v>
      </c>
    </row>
    <row r="1738" spans="1:4" x14ac:dyDescent="0.3">
      <c r="A1738" s="3" t="s">
        <v>26</v>
      </c>
      <c r="B1738" s="3">
        <v>427</v>
      </c>
      <c r="C1738" s="3">
        <v>0.67069929699999997</v>
      </c>
      <c r="D1738" t="b">
        <f t="shared" si="26"/>
        <v>1</v>
      </c>
    </row>
    <row r="1739" spans="1:4" x14ac:dyDescent="0.3">
      <c r="A1739" s="2" t="s">
        <v>30</v>
      </c>
      <c r="B1739" s="2">
        <v>267</v>
      </c>
      <c r="C1739" s="2">
        <v>0.77502471900000003</v>
      </c>
      <c r="D1739" t="b">
        <f t="shared" si="26"/>
        <v>1</v>
      </c>
    </row>
    <row r="1740" spans="1:4" x14ac:dyDescent="0.3">
      <c r="A1740" s="3" t="s">
        <v>26</v>
      </c>
      <c r="B1740" s="3">
        <v>219</v>
      </c>
      <c r="C1740" s="3">
        <v>0.82747671199999995</v>
      </c>
      <c r="D1740" t="b">
        <f t="shared" si="26"/>
        <v>1</v>
      </c>
    </row>
    <row r="1741" spans="1:4" x14ac:dyDescent="0.3">
      <c r="A1741" s="2" t="s">
        <v>34</v>
      </c>
      <c r="B1741" s="2">
        <v>220</v>
      </c>
      <c r="C1741" s="2">
        <v>0.61966454500000001</v>
      </c>
      <c r="D1741" t="b">
        <f t="shared" si="26"/>
        <v>1</v>
      </c>
    </row>
    <row r="1742" spans="1:4" x14ac:dyDescent="0.3">
      <c r="A1742" s="3" t="s">
        <v>30</v>
      </c>
      <c r="B1742" s="3">
        <v>600</v>
      </c>
      <c r="C1742" s="3">
        <v>0.61973816699999995</v>
      </c>
      <c r="D1742" t="b">
        <f t="shared" si="26"/>
        <v>1</v>
      </c>
    </row>
    <row r="1743" spans="1:4" x14ac:dyDescent="0.3">
      <c r="A1743" s="2" t="s">
        <v>26</v>
      </c>
      <c r="B1743" s="2">
        <v>462</v>
      </c>
      <c r="C1743" s="2">
        <v>0.67019761899999997</v>
      </c>
      <c r="D1743" t="b">
        <f t="shared" si="26"/>
        <v>1</v>
      </c>
    </row>
    <row r="1744" spans="1:4" x14ac:dyDescent="0.3">
      <c r="A1744" s="3" t="s">
        <v>372</v>
      </c>
      <c r="B1744" s="3">
        <v>7</v>
      </c>
      <c r="C1744" s="3">
        <v>0.84460000000000002</v>
      </c>
      <c r="D1744" t="b">
        <f t="shared" si="26"/>
        <v>0</v>
      </c>
    </row>
    <row r="1745" spans="1:4" x14ac:dyDescent="0.3">
      <c r="A1745" s="2" t="s">
        <v>26</v>
      </c>
      <c r="B1745" s="2">
        <v>431</v>
      </c>
      <c r="C1745" s="2">
        <v>0.68642273799999998</v>
      </c>
      <c r="D1745" t="b">
        <f t="shared" si="26"/>
        <v>1</v>
      </c>
    </row>
    <row r="1746" spans="1:4" x14ac:dyDescent="0.3">
      <c r="A1746" s="3" t="s">
        <v>63</v>
      </c>
      <c r="B1746" s="3">
        <v>321</v>
      </c>
      <c r="C1746" s="3">
        <v>0.704683489</v>
      </c>
      <c r="D1746" t="b">
        <f t="shared" si="26"/>
        <v>1</v>
      </c>
    </row>
    <row r="1747" spans="1:4" x14ac:dyDescent="0.3">
      <c r="A1747" s="2" t="s">
        <v>26</v>
      </c>
      <c r="B1747" s="2">
        <v>485</v>
      </c>
      <c r="C1747" s="2">
        <v>0.83307917499999995</v>
      </c>
      <c r="D1747" t="b">
        <f t="shared" si="26"/>
        <v>1</v>
      </c>
    </row>
    <row r="1748" spans="1:4" x14ac:dyDescent="0.3">
      <c r="A1748" s="3" t="s">
        <v>95</v>
      </c>
      <c r="B1748" s="3">
        <v>3</v>
      </c>
      <c r="C1748" s="3">
        <v>0.91439999999999999</v>
      </c>
      <c r="D1748" t="b">
        <f t="shared" si="26"/>
        <v>0</v>
      </c>
    </row>
    <row r="1749" spans="1:4" x14ac:dyDescent="0.3">
      <c r="A1749" s="2" t="s">
        <v>63</v>
      </c>
      <c r="B1749" s="2">
        <v>39</v>
      </c>
      <c r="C1749" s="2">
        <v>0.39335384600000001</v>
      </c>
      <c r="D1749" t="b">
        <f t="shared" si="26"/>
        <v>0</v>
      </c>
    </row>
    <row r="1750" spans="1:4" x14ac:dyDescent="0.3">
      <c r="A1750" s="3" t="s">
        <v>22</v>
      </c>
      <c r="B1750" s="3">
        <v>273</v>
      </c>
      <c r="C1750" s="3">
        <v>0.795442125</v>
      </c>
      <c r="D1750" t="b">
        <f t="shared" ref="D1750:D1813" si="27">B1750 &gt; 100</f>
        <v>1</v>
      </c>
    </row>
    <row r="1751" spans="1:4" x14ac:dyDescent="0.3">
      <c r="A1751" s="2" t="s">
        <v>179</v>
      </c>
      <c r="B1751" s="2">
        <v>2</v>
      </c>
      <c r="C1751" s="2">
        <v>0.97560000000000002</v>
      </c>
      <c r="D1751" t="b">
        <f t="shared" si="27"/>
        <v>0</v>
      </c>
    </row>
    <row r="1752" spans="1:4" x14ac:dyDescent="0.3">
      <c r="A1752" s="3" t="s">
        <v>26</v>
      </c>
      <c r="B1752" s="3">
        <v>87</v>
      </c>
      <c r="C1752" s="3">
        <v>0.76795057499999997</v>
      </c>
      <c r="D1752" t="b">
        <f t="shared" si="27"/>
        <v>0</v>
      </c>
    </row>
    <row r="1753" spans="1:4" x14ac:dyDescent="0.3">
      <c r="A1753" s="2" t="s">
        <v>26</v>
      </c>
      <c r="B1753" s="2">
        <v>79</v>
      </c>
      <c r="C1753" s="2">
        <v>0.82931898699999995</v>
      </c>
      <c r="D1753" t="b">
        <f t="shared" si="27"/>
        <v>0</v>
      </c>
    </row>
    <row r="1754" spans="1:4" x14ac:dyDescent="0.3">
      <c r="A1754" s="3" t="s">
        <v>26</v>
      </c>
      <c r="B1754" s="3">
        <v>441</v>
      </c>
      <c r="C1754" s="3">
        <v>0.75420340100000005</v>
      </c>
      <c r="D1754" t="b">
        <f t="shared" si="27"/>
        <v>1</v>
      </c>
    </row>
    <row r="1755" spans="1:4" x14ac:dyDescent="0.3">
      <c r="A1755" s="2" t="s">
        <v>26</v>
      </c>
      <c r="B1755" s="2">
        <v>467</v>
      </c>
      <c r="C1755" s="2">
        <v>0.72955331899999998</v>
      </c>
      <c r="D1755" t="b">
        <f t="shared" si="27"/>
        <v>1</v>
      </c>
    </row>
    <row r="1756" spans="1:4" x14ac:dyDescent="0.3">
      <c r="A1756" s="3" t="s">
        <v>26</v>
      </c>
      <c r="B1756" s="3">
        <v>197</v>
      </c>
      <c r="C1756" s="3">
        <v>0.56736345200000005</v>
      </c>
      <c r="D1756" t="b">
        <f t="shared" si="27"/>
        <v>1</v>
      </c>
    </row>
    <row r="1757" spans="1:4" x14ac:dyDescent="0.3">
      <c r="A1757" s="2" t="s">
        <v>26</v>
      </c>
      <c r="B1757" s="2">
        <v>330</v>
      </c>
      <c r="C1757" s="2">
        <v>0.48269575799999997</v>
      </c>
      <c r="D1757" t="b">
        <f t="shared" si="27"/>
        <v>1</v>
      </c>
    </row>
    <row r="1758" spans="1:4" x14ac:dyDescent="0.3">
      <c r="A1758" s="3" t="s">
        <v>22</v>
      </c>
      <c r="B1758" s="3">
        <v>2017</v>
      </c>
      <c r="C1758" s="3">
        <v>0.71673128399999997</v>
      </c>
      <c r="D1758" t="b">
        <f t="shared" si="27"/>
        <v>1</v>
      </c>
    </row>
    <row r="1759" spans="1:4" x14ac:dyDescent="0.3">
      <c r="A1759" s="2" t="s">
        <v>30</v>
      </c>
      <c r="B1759" s="2">
        <v>2783</v>
      </c>
      <c r="C1759" s="2">
        <v>0.77367664400000002</v>
      </c>
      <c r="D1759" t="b">
        <f t="shared" si="27"/>
        <v>1</v>
      </c>
    </row>
    <row r="1760" spans="1:4" x14ac:dyDescent="0.3">
      <c r="A1760" s="3" t="s">
        <v>22</v>
      </c>
      <c r="B1760" s="3">
        <v>70</v>
      </c>
      <c r="C1760" s="3">
        <v>0.46878999999999998</v>
      </c>
      <c r="D1760" t="b">
        <f t="shared" si="27"/>
        <v>0</v>
      </c>
    </row>
    <row r="1761" spans="1:4" x14ac:dyDescent="0.3">
      <c r="A1761" s="2" t="s">
        <v>63</v>
      </c>
      <c r="B1761" s="2">
        <v>1128</v>
      </c>
      <c r="C1761" s="2">
        <v>0.84710336900000005</v>
      </c>
      <c r="D1761" t="b">
        <f t="shared" si="27"/>
        <v>1</v>
      </c>
    </row>
    <row r="1762" spans="1:4" x14ac:dyDescent="0.3">
      <c r="A1762" s="3" t="s">
        <v>30</v>
      </c>
      <c r="B1762" s="3">
        <v>2466</v>
      </c>
      <c r="C1762" s="3">
        <v>0.65956244900000005</v>
      </c>
      <c r="D1762" t="b">
        <f t="shared" si="27"/>
        <v>1</v>
      </c>
    </row>
    <row r="1763" spans="1:4" x14ac:dyDescent="0.3">
      <c r="A1763" s="2" t="s">
        <v>179</v>
      </c>
      <c r="B1763" s="2">
        <v>17</v>
      </c>
      <c r="C1763" s="2">
        <v>0.68984705899999998</v>
      </c>
      <c r="D1763" t="b">
        <f t="shared" si="27"/>
        <v>0</v>
      </c>
    </row>
    <row r="1764" spans="1:4" x14ac:dyDescent="0.3">
      <c r="A1764" s="3" t="s">
        <v>30</v>
      </c>
      <c r="B1764" s="3">
        <v>343</v>
      </c>
      <c r="C1764" s="3">
        <v>0.683750729</v>
      </c>
      <c r="D1764" t="b">
        <f t="shared" si="27"/>
        <v>1</v>
      </c>
    </row>
    <row r="1765" spans="1:4" x14ac:dyDescent="0.3">
      <c r="A1765" s="2" t="s">
        <v>30</v>
      </c>
      <c r="B1765" s="2">
        <v>960</v>
      </c>
      <c r="C1765" s="2">
        <v>0.592081458</v>
      </c>
      <c r="D1765" t="b">
        <f t="shared" si="27"/>
        <v>1</v>
      </c>
    </row>
    <row r="1766" spans="1:4" x14ac:dyDescent="0.3">
      <c r="A1766" s="3" t="s">
        <v>627</v>
      </c>
      <c r="B1766" s="3">
        <v>4</v>
      </c>
      <c r="C1766" s="3">
        <v>0.82262500000000005</v>
      </c>
      <c r="D1766" t="b">
        <f t="shared" si="27"/>
        <v>0</v>
      </c>
    </row>
    <row r="1767" spans="1:4" x14ac:dyDescent="0.3">
      <c r="A1767" s="2" t="s">
        <v>627</v>
      </c>
      <c r="B1767" s="2">
        <v>3</v>
      </c>
      <c r="C1767" s="2">
        <v>0.39589999999999997</v>
      </c>
      <c r="D1767" t="b">
        <f t="shared" si="27"/>
        <v>0</v>
      </c>
    </row>
    <row r="1768" spans="1:4" x14ac:dyDescent="0.3">
      <c r="A1768" s="3" t="s">
        <v>26</v>
      </c>
      <c r="B1768" s="3">
        <v>603</v>
      </c>
      <c r="C1768" s="3">
        <v>0.80483018200000001</v>
      </c>
      <c r="D1768" t="b">
        <f t="shared" si="27"/>
        <v>1</v>
      </c>
    </row>
    <row r="1769" spans="1:4" x14ac:dyDescent="0.3">
      <c r="A1769" s="2" t="s">
        <v>30</v>
      </c>
      <c r="B1769" s="2">
        <v>10</v>
      </c>
      <c r="C1769" s="2">
        <v>0.49963999999999997</v>
      </c>
      <c r="D1769" t="b">
        <f t="shared" si="27"/>
        <v>0</v>
      </c>
    </row>
    <row r="1770" spans="1:4" x14ac:dyDescent="0.3">
      <c r="A1770" s="3" t="s">
        <v>22</v>
      </c>
      <c r="B1770" s="3">
        <v>7</v>
      </c>
      <c r="C1770" s="3">
        <v>0.112871429</v>
      </c>
      <c r="D1770" t="b">
        <f t="shared" si="27"/>
        <v>0</v>
      </c>
    </row>
    <row r="1771" spans="1:4" x14ac:dyDescent="0.3">
      <c r="A1771" s="2" t="s">
        <v>26</v>
      </c>
      <c r="B1771" s="2">
        <v>16</v>
      </c>
      <c r="C1771" s="2">
        <v>0.84478750000000002</v>
      </c>
      <c r="D1771" t="b">
        <f t="shared" si="27"/>
        <v>0</v>
      </c>
    </row>
    <row r="1772" spans="1:4" x14ac:dyDescent="0.3">
      <c r="A1772" s="3" t="s">
        <v>30</v>
      </c>
      <c r="B1772" s="3">
        <v>245</v>
      </c>
      <c r="C1772" s="3">
        <v>0.81734285699999998</v>
      </c>
      <c r="D1772" t="b">
        <f t="shared" si="27"/>
        <v>1</v>
      </c>
    </row>
    <row r="1773" spans="1:4" x14ac:dyDescent="0.3">
      <c r="A1773" s="2" t="s">
        <v>30</v>
      </c>
      <c r="B1773" s="2">
        <v>611</v>
      </c>
      <c r="C1773" s="2">
        <v>0.81058085099999999</v>
      </c>
      <c r="D1773" t="b">
        <f t="shared" si="27"/>
        <v>1</v>
      </c>
    </row>
    <row r="1774" spans="1:4" x14ac:dyDescent="0.3">
      <c r="A1774" s="3" t="s">
        <v>179</v>
      </c>
      <c r="B1774" s="3">
        <v>98</v>
      </c>
      <c r="C1774" s="3">
        <v>0.87251122400000003</v>
      </c>
      <c r="D1774" t="b">
        <f t="shared" si="27"/>
        <v>0</v>
      </c>
    </row>
    <row r="1775" spans="1:4" x14ac:dyDescent="0.3">
      <c r="A1775" s="2" t="s">
        <v>30</v>
      </c>
      <c r="B1775" s="2">
        <v>14</v>
      </c>
      <c r="C1775" s="2">
        <v>0.70656428599999999</v>
      </c>
      <c r="D1775" t="b">
        <f t="shared" si="27"/>
        <v>0</v>
      </c>
    </row>
    <row r="1776" spans="1:4" x14ac:dyDescent="0.3">
      <c r="A1776" s="3" t="s">
        <v>179</v>
      </c>
      <c r="B1776" s="3">
        <v>6</v>
      </c>
      <c r="C1776" s="3">
        <v>0.669566667</v>
      </c>
      <c r="D1776" t="b">
        <f t="shared" si="27"/>
        <v>0</v>
      </c>
    </row>
    <row r="1777" spans="1:4" x14ac:dyDescent="0.3">
      <c r="A1777" s="2" t="s">
        <v>34</v>
      </c>
      <c r="B1777" s="2">
        <v>3</v>
      </c>
      <c r="C1777" s="2">
        <v>0.84989999999999999</v>
      </c>
      <c r="D1777" t="b">
        <f t="shared" si="27"/>
        <v>0</v>
      </c>
    </row>
    <row r="1778" spans="1:4" x14ac:dyDescent="0.3">
      <c r="A1778" s="3" t="s">
        <v>22</v>
      </c>
      <c r="B1778" s="3">
        <v>582</v>
      </c>
      <c r="C1778" s="3">
        <v>0.72978539499999995</v>
      </c>
      <c r="D1778" t="b">
        <f t="shared" si="27"/>
        <v>1</v>
      </c>
    </row>
    <row r="1779" spans="1:4" x14ac:dyDescent="0.3">
      <c r="A1779" s="2" t="s">
        <v>30</v>
      </c>
      <c r="B1779" s="2">
        <v>48</v>
      </c>
      <c r="C1779" s="2">
        <v>0.79109583299999997</v>
      </c>
      <c r="D1779" t="b">
        <f t="shared" si="27"/>
        <v>0</v>
      </c>
    </row>
    <row r="1780" spans="1:4" x14ac:dyDescent="0.3">
      <c r="A1780" s="3" t="s">
        <v>22</v>
      </c>
      <c r="B1780" s="3">
        <v>381</v>
      </c>
      <c r="C1780" s="3">
        <v>0.749708661</v>
      </c>
      <c r="D1780" t="b">
        <f t="shared" si="27"/>
        <v>1</v>
      </c>
    </row>
    <row r="1781" spans="1:4" x14ac:dyDescent="0.3">
      <c r="A1781" s="2" t="s">
        <v>34</v>
      </c>
      <c r="B1781" s="2">
        <v>165</v>
      </c>
      <c r="C1781" s="2">
        <v>0.800220606</v>
      </c>
      <c r="D1781" t="b">
        <f t="shared" si="27"/>
        <v>1</v>
      </c>
    </row>
    <row r="1782" spans="1:4" x14ac:dyDescent="0.3">
      <c r="A1782" s="3" t="s">
        <v>179</v>
      </c>
      <c r="B1782" s="3">
        <v>138</v>
      </c>
      <c r="C1782" s="3">
        <v>0.60136231900000003</v>
      </c>
      <c r="D1782" t="b">
        <f t="shared" si="27"/>
        <v>1</v>
      </c>
    </row>
    <row r="1783" spans="1:4" x14ac:dyDescent="0.3">
      <c r="A1783" s="2" t="s">
        <v>179</v>
      </c>
      <c r="B1783" s="2">
        <v>10</v>
      </c>
      <c r="C1783" s="2">
        <v>0.63685999999999998</v>
      </c>
      <c r="D1783" t="b">
        <f t="shared" si="27"/>
        <v>0</v>
      </c>
    </row>
    <row r="1784" spans="1:4" x14ac:dyDescent="0.3">
      <c r="A1784" s="3" t="s">
        <v>30</v>
      </c>
      <c r="B1784" s="3">
        <v>31</v>
      </c>
      <c r="C1784" s="3">
        <v>0.31357741900000002</v>
      </c>
      <c r="D1784" t="b">
        <f t="shared" si="27"/>
        <v>0</v>
      </c>
    </row>
    <row r="1785" spans="1:4" x14ac:dyDescent="0.3">
      <c r="A1785" s="2" t="s">
        <v>26</v>
      </c>
      <c r="B1785" s="2">
        <v>212</v>
      </c>
      <c r="C1785" s="2">
        <v>0.85032264199999996</v>
      </c>
      <c r="D1785" t="b">
        <f t="shared" si="27"/>
        <v>1</v>
      </c>
    </row>
    <row r="1786" spans="1:4" x14ac:dyDescent="0.3">
      <c r="A1786" s="3" t="s">
        <v>22</v>
      </c>
      <c r="B1786" s="3">
        <v>404</v>
      </c>
      <c r="C1786" s="3">
        <v>0.83239009900000005</v>
      </c>
      <c r="D1786" t="b">
        <f t="shared" si="27"/>
        <v>1</v>
      </c>
    </row>
    <row r="1787" spans="1:4" x14ac:dyDescent="0.3">
      <c r="A1787" s="2" t="s">
        <v>34</v>
      </c>
      <c r="B1787" s="2">
        <v>5</v>
      </c>
      <c r="C1787" s="2">
        <v>0.73719999999999997</v>
      </c>
      <c r="D1787" t="b">
        <f t="shared" si="27"/>
        <v>0</v>
      </c>
    </row>
    <row r="1788" spans="1:4" x14ac:dyDescent="0.3">
      <c r="A1788" s="3" t="s">
        <v>179</v>
      </c>
      <c r="B1788" s="3">
        <v>37</v>
      </c>
      <c r="C1788" s="3">
        <v>0.64357297300000005</v>
      </c>
      <c r="D1788" t="b">
        <f t="shared" si="27"/>
        <v>0</v>
      </c>
    </row>
    <row r="1789" spans="1:4" x14ac:dyDescent="0.3">
      <c r="A1789" s="2" t="s">
        <v>34</v>
      </c>
      <c r="B1789" s="2">
        <v>821</v>
      </c>
      <c r="C1789" s="2">
        <v>0.67555164400000001</v>
      </c>
      <c r="D1789" t="b">
        <f t="shared" si="27"/>
        <v>1</v>
      </c>
    </row>
    <row r="1790" spans="1:4" x14ac:dyDescent="0.3">
      <c r="A1790" s="3" t="s">
        <v>34</v>
      </c>
      <c r="B1790" s="3">
        <v>14</v>
      </c>
      <c r="C1790" s="3">
        <v>0.66393571399999995</v>
      </c>
      <c r="D1790" t="b">
        <f t="shared" si="27"/>
        <v>0</v>
      </c>
    </row>
    <row r="1791" spans="1:4" x14ac:dyDescent="0.3">
      <c r="A1791" s="2" t="s">
        <v>179</v>
      </c>
      <c r="B1791" s="2">
        <v>1</v>
      </c>
      <c r="C1791" s="2">
        <v>0.70960000000000001</v>
      </c>
      <c r="D1791" t="b">
        <f t="shared" si="27"/>
        <v>0</v>
      </c>
    </row>
    <row r="1792" spans="1:4" x14ac:dyDescent="0.3">
      <c r="A1792" s="3" t="s">
        <v>30</v>
      </c>
      <c r="B1792" s="3">
        <v>3</v>
      </c>
      <c r="C1792" s="3">
        <v>0.84970000000000001</v>
      </c>
      <c r="D1792" t="b">
        <f t="shared" si="27"/>
        <v>0</v>
      </c>
    </row>
    <row r="1793" spans="1:4" x14ac:dyDescent="0.3">
      <c r="A1793" s="2" t="s">
        <v>372</v>
      </c>
      <c r="B1793" s="2">
        <v>31</v>
      </c>
      <c r="C1793" s="2">
        <v>0.65633548399999997</v>
      </c>
      <c r="D1793" t="b">
        <f t="shared" si="27"/>
        <v>0</v>
      </c>
    </row>
    <row r="1794" spans="1:4" x14ac:dyDescent="0.3">
      <c r="A1794" s="3" t="s">
        <v>26</v>
      </c>
      <c r="B1794" s="3">
        <v>1</v>
      </c>
      <c r="C1794" s="3">
        <v>0.50229999999999997</v>
      </c>
      <c r="D1794" t="b">
        <f t="shared" si="27"/>
        <v>0</v>
      </c>
    </row>
    <row r="1795" spans="1:4" x14ac:dyDescent="0.3">
      <c r="A1795" s="2" t="s">
        <v>63</v>
      </c>
      <c r="B1795" s="2">
        <v>73</v>
      </c>
      <c r="C1795" s="2">
        <v>0.67291506800000001</v>
      </c>
      <c r="D1795" t="b">
        <f t="shared" si="27"/>
        <v>0</v>
      </c>
    </row>
    <row r="1796" spans="1:4" x14ac:dyDescent="0.3">
      <c r="A1796" s="3" t="s">
        <v>179</v>
      </c>
      <c r="B1796" s="3">
        <v>1</v>
      </c>
      <c r="C1796" s="3">
        <v>0.81130000000000002</v>
      </c>
      <c r="D1796" t="b">
        <f t="shared" si="27"/>
        <v>0</v>
      </c>
    </row>
    <row r="1797" spans="1:4" x14ac:dyDescent="0.3">
      <c r="A1797" s="2" t="s">
        <v>30</v>
      </c>
      <c r="B1797" s="2">
        <v>295</v>
      </c>
      <c r="C1797" s="2">
        <v>0.76870000000000005</v>
      </c>
      <c r="D1797" t="b">
        <f t="shared" si="27"/>
        <v>1</v>
      </c>
    </row>
    <row r="1798" spans="1:4" x14ac:dyDescent="0.3">
      <c r="A1798" s="3" t="s">
        <v>22</v>
      </c>
      <c r="B1798" s="3">
        <v>368</v>
      </c>
      <c r="C1798" s="3">
        <v>0.80481141300000003</v>
      </c>
      <c r="D1798" t="b">
        <f t="shared" si="27"/>
        <v>1</v>
      </c>
    </row>
    <row r="1799" spans="1:4" x14ac:dyDescent="0.3">
      <c r="A1799" s="2" t="s">
        <v>45</v>
      </c>
      <c r="B1799" s="2">
        <v>30</v>
      </c>
      <c r="C1799" s="2">
        <v>0.44657666699999998</v>
      </c>
      <c r="D1799" t="b">
        <f t="shared" si="27"/>
        <v>0</v>
      </c>
    </row>
    <row r="1800" spans="1:4" x14ac:dyDescent="0.3">
      <c r="A1800" s="3" t="s">
        <v>34</v>
      </c>
      <c r="B1800" s="3">
        <v>74</v>
      </c>
      <c r="C1800" s="3">
        <v>0.68496891900000001</v>
      </c>
      <c r="D1800" t="b">
        <f t="shared" si="27"/>
        <v>0</v>
      </c>
    </row>
    <row r="1801" spans="1:4" x14ac:dyDescent="0.3">
      <c r="A1801" s="2" t="s">
        <v>179</v>
      </c>
      <c r="B1801" s="2">
        <v>4</v>
      </c>
      <c r="C1801" s="2">
        <v>0.543875</v>
      </c>
      <c r="D1801" t="b">
        <f t="shared" si="27"/>
        <v>0</v>
      </c>
    </row>
    <row r="1802" spans="1:4" x14ac:dyDescent="0.3">
      <c r="A1802" s="3" t="s">
        <v>34</v>
      </c>
      <c r="B1802" s="3">
        <v>414</v>
      </c>
      <c r="C1802" s="3">
        <v>0.74790289899999995</v>
      </c>
      <c r="D1802" t="b">
        <f t="shared" si="27"/>
        <v>1</v>
      </c>
    </row>
    <row r="1803" spans="1:4" x14ac:dyDescent="0.3">
      <c r="A1803" s="2" t="s">
        <v>179</v>
      </c>
      <c r="B1803" s="2">
        <v>18</v>
      </c>
      <c r="C1803" s="2">
        <v>0.71328888899999998</v>
      </c>
      <c r="D1803" t="b">
        <f t="shared" si="27"/>
        <v>0</v>
      </c>
    </row>
    <row r="1804" spans="1:4" x14ac:dyDescent="0.3">
      <c r="A1804" s="3" t="s">
        <v>22</v>
      </c>
      <c r="B1804" s="3">
        <v>90</v>
      </c>
      <c r="C1804" s="3">
        <v>0.73328000000000004</v>
      </c>
      <c r="D1804" t="b">
        <f t="shared" si="27"/>
        <v>0</v>
      </c>
    </row>
    <row r="1805" spans="1:4" x14ac:dyDescent="0.3">
      <c r="A1805" s="2" t="s">
        <v>26</v>
      </c>
      <c r="B1805" s="2">
        <v>6</v>
      </c>
      <c r="C1805" s="2">
        <v>0.81211666699999996</v>
      </c>
      <c r="D1805" t="b">
        <f t="shared" si="27"/>
        <v>0</v>
      </c>
    </row>
    <row r="1806" spans="1:4" x14ac:dyDescent="0.3">
      <c r="A1806" s="3" t="s">
        <v>30</v>
      </c>
      <c r="B1806" s="3">
        <v>3167</v>
      </c>
      <c r="C1806" s="3">
        <v>0.75711651400000002</v>
      </c>
      <c r="D1806" t="b">
        <f t="shared" si="27"/>
        <v>1</v>
      </c>
    </row>
    <row r="1807" spans="1:4" x14ac:dyDescent="0.3">
      <c r="A1807" s="2" t="s">
        <v>30</v>
      </c>
      <c r="B1807" s="2">
        <v>424</v>
      </c>
      <c r="C1807" s="2">
        <v>0.76834740599999996</v>
      </c>
      <c r="D1807" t="b">
        <f t="shared" si="27"/>
        <v>1</v>
      </c>
    </row>
    <row r="1808" spans="1:4" x14ac:dyDescent="0.3">
      <c r="A1808" s="3" t="s">
        <v>26</v>
      </c>
      <c r="B1808" s="3">
        <v>194</v>
      </c>
      <c r="C1808" s="3">
        <v>0.78149999999999997</v>
      </c>
      <c r="D1808" t="b">
        <f t="shared" si="27"/>
        <v>1</v>
      </c>
    </row>
    <row r="1809" spans="1:4" x14ac:dyDescent="0.3">
      <c r="A1809" s="2" t="s">
        <v>26</v>
      </c>
      <c r="B1809" s="2">
        <v>257</v>
      </c>
      <c r="C1809" s="2">
        <v>0.70405447499999996</v>
      </c>
      <c r="D1809" t="b">
        <f t="shared" si="27"/>
        <v>1</v>
      </c>
    </row>
    <row r="1810" spans="1:4" x14ac:dyDescent="0.3">
      <c r="A1810" s="3" t="s">
        <v>63</v>
      </c>
      <c r="B1810" s="3">
        <v>4419</v>
      </c>
      <c r="C1810" s="3">
        <v>0.61228701100000005</v>
      </c>
      <c r="D1810" t="b">
        <f t="shared" si="27"/>
        <v>1</v>
      </c>
    </row>
    <row r="1811" spans="1:4" x14ac:dyDescent="0.3">
      <c r="A1811" s="2" t="s">
        <v>22</v>
      </c>
      <c r="B1811" s="2">
        <v>44</v>
      </c>
      <c r="C1811" s="2">
        <v>0.46772045499999998</v>
      </c>
      <c r="D1811" t="b">
        <f t="shared" si="27"/>
        <v>0</v>
      </c>
    </row>
    <row r="1812" spans="1:4" x14ac:dyDescent="0.3">
      <c r="A1812" s="3" t="s">
        <v>30</v>
      </c>
      <c r="B1812" s="3">
        <v>31</v>
      </c>
      <c r="C1812" s="3">
        <v>0.72977096799999996</v>
      </c>
      <c r="D1812" t="b">
        <f t="shared" si="27"/>
        <v>0</v>
      </c>
    </row>
    <row r="1813" spans="1:4" x14ac:dyDescent="0.3">
      <c r="A1813" s="2" t="s">
        <v>22</v>
      </c>
      <c r="B1813" s="2">
        <v>55</v>
      </c>
      <c r="C1813" s="2">
        <v>0.75386545500000002</v>
      </c>
      <c r="D1813" t="b">
        <f t="shared" si="27"/>
        <v>0</v>
      </c>
    </row>
    <row r="1814" spans="1:4" x14ac:dyDescent="0.3">
      <c r="A1814" s="3" t="s">
        <v>179</v>
      </c>
      <c r="B1814" s="3">
        <v>4</v>
      </c>
      <c r="C1814" s="3">
        <v>0.31680000000000003</v>
      </c>
      <c r="D1814" t="b">
        <f t="shared" ref="D1814:D1877" si="28">B1814 &gt; 100</f>
        <v>0</v>
      </c>
    </row>
    <row r="1815" spans="1:4" x14ac:dyDescent="0.3">
      <c r="A1815" s="2" t="s">
        <v>30</v>
      </c>
      <c r="B1815" s="2">
        <v>3</v>
      </c>
      <c r="C1815" s="2">
        <v>0.65003333299999999</v>
      </c>
      <c r="D1815" t="b">
        <f t="shared" si="28"/>
        <v>0</v>
      </c>
    </row>
    <row r="1816" spans="1:4" x14ac:dyDescent="0.3">
      <c r="A1816" s="3" t="s">
        <v>30</v>
      </c>
      <c r="B1816" s="3">
        <v>4</v>
      </c>
      <c r="C1816" s="3">
        <v>0.68959999999999999</v>
      </c>
      <c r="D1816" t="b">
        <f t="shared" si="28"/>
        <v>0</v>
      </c>
    </row>
    <row r="1817" spans="1:4" x14ac:dyDescent="0.3">
      <c r="A1817" s="2" t="s">
        <v>22</v>
      </c>
      <c r="B1817" s="2">
        <v>4</v>
      </c>
      <c r="C1817" s="2">
        <v>0.80800000000000005</v>
      </c>
      <c r="D1817" t="b">
        <f t="shared" si="28"/>
        <v>0</v>
      </c>
    </row>
    <row r="1818" spans="1:4" x14ac:dyDescent="0.3">
      <c r="A1818" s="3" t="s">
        <v>30</v>
      </c>
      <c r="B1818" s="3">
        <v>2783</v>
      </c>
      <c r="C1818" s="3">
        <v>0.77367664400000002</v>
      </c>
      <c r="D1818" t="b">
        <f t="shared" si="28"/>
        <v>1</v>
      </c>
    </row>
    <row r="1819" spans="1:4" x14ac:dyDescent="0.3">
      <c r="A1819" s="2" t="s">
        <v>30</v>
      </c>
      <c r="B1819" s="2">
        <v>77</v>
      </c>
      <c r="C1819" s="2">
        <v>0.88819480500000003</v>
      </c>
      <c r="D1819" t="b">
        <f t="shared" si="28"/>
        <v>0</v>
      </c>
    </row>
    <row r="1820" spans="1:4" x14ac:dyDescent="0.3">
      <c r="A1820" s="3" t="s">
        <v>26</v>
      </c>
      <c r="B1820" s="3">
        <v>253</v>
      </c>
      <c r="C1820" s="3">
        <v>0.79304940700000004</v>
      </c>
      <c r="D1820" t="b">
        <f t="shared" si="28"/>
        <v>1</v>
      </c>
    </row>
    <row r="1821" spans="1:4" x14ac:dyDescent="0.3">
      <c r="A1821" s="2" t="s">
        <v>338</v>
      </c>
      <c r="B1821" s="2">
        <v>12</v>
      </c>
      <c r="C1821" s="2">
        <v>0.23583333300000001</v>
      </c>
      <c r="D1821" t="b">
        <f t="shared" si="28"/>
        <v>0</v>
      </c>
    </row>
    <row r="1822" spans="1:4" x14ac:dyDescent="0.3">
      <c r="A1822" s="3" t="s">
        <v>26</v>
      </c>
      <c r="B1822" s="3">
        <v>178</v>
      </c>
      <c r="C1822" s="3">
        <v>0.82259606699999999</v>
      </c>
      <c r="D1822" t="b">
        <f t="shared" si="28"/>
        <v>1</v>
      </c>
    </row>
    <row r="1823" spans="1:4" x14ac:dyDescent="0.3">
      <c r="A1823" s="2" t="s">
        <v>30</v>
      </c>
      <c r="B1823" s="2">
        <v>189</v>
      </c>
      <c r="C1823" s="2">
        <v>0.81769947099999996</v>
      </c>
      <c r="D1823" t="b">
        <f t="shared" si="28"/>
        <v>1</v>
      </c>
    </row>
    <row r="1824" spans="1:4" x14ac:dyDescent="0.3">
      <c r="A1824" s="3" t="s">
        <v>26</v>
      </c>
      <c r="B1824" s="3">
        <v>871</v>
      </c>
      <c r="C1824" s="3">
        <v>0.78520688900000002</v>
      </c>
      <c r="D1824" t="b">
        <f t="shared" si="28"/>
        <v>1</v>
      </c>
    </row>
    <row r="1825" spans="1:4" x14ac:dyDescent="0.3">
      <c r="A1825" s="2" t="s">
        <v>30</v>
      </c>
      <c r="B1825" s="2">
        <v>452</v>
      </c>
      <c r="C1825" s="2">
        <v>0.796917035</v>
      </c>
      <c r="D1825" t="b">
        <f t="shared" si="28"/>
        <v>1</v>
      </c>
    </row>
    <row r="1826" spans="1:4" x14ac:dyDescent="0.3">
      <c r="A1826" s="3" t="s">
        <v>30</v>
      </c>
      <c r="B1826" s="3">
        <v>926</v>
      </c>
      <c r="C1826" s="3">
        <v>0.80865107999999997</v>
      </c>
      <c r="D1826" t="b">
        <f t="shared" si="28"/>
        <v>1</v>
      </c>
    </row>
    <row r="1827" spans="1:4" x14ac:dyDescent="0.3">
      <c r="A1827" s="2" t="s">
        <v>95</v>
      </c>
      <c r="B1827" s="2">
        <v>485</v>
      </c>
      <c r="C1827" s="2">
        <v>0.42071628900000002</v>
      </c>
      <c r="D1827" t="b">
        <f t="shared" si="28"/>
        <v>1</v>
      </c>
    </row>
    <row r="1828" spans="1:4" x14ac:dyDescent="0.3">
      <c r="A1828" s="3" t="s">
        <v>63</v>
      </c>
      <c r="B1828" s="3">
        <v>12</v>
      </c>
      <c r="C1828" s="3">
        <v>0.46679166700000002</v>
      </c>
      <c r="D1828" t="b">
        <f t="shared" si="28"/>
        <v>0</v>
      </c>
    </row>
    <row r="1829" spans="1:4" x14ac:dyDescent="0.3">
      <c r="A1829" s="2" t="s">
        <v>26</v>
      </c>
      <c r="B1829" s="2">
        <v>216</v>
      </c>
      <c r="C1829" s="2">
        <v>0.78749166699999995</v>
      </c>
      <c r="D1829" t="b">
        <f t="shared" si="28"/>
        <v>1</v>
      </c>
    </row>
    <row r="1830" spans="1:4" x14ac:dyDescent="0.3">
      <c r="A1830" s="3" t="s">
        <v>63</v>
      </c>
      <c r="B1830" s="3">
        <v>181</v>
      </c>
      <c r="C1830" s="3">
        <v>0.74790939199999995</v>
      </c>
      <c r="D1830" t="b">
        <f t="shared" si="28"/>
        <v>1</v>
      </c>
    </row>
    <row r="1831" spans="1:4" x14ac:dyDescent="0.3">
      <c r="A1831" s="2" t="s">
        <v>26</v>
      </c>
      <c r="B1831" s="2">
        <v>26</v>
      </c>
      <c r="C1831" s="2">
        <v>0.64946538499999995</v>
      </c>
      <c r="D1831" t="b">
        <f t="shared" si="28"/>
        <v>0</v>
      </c>
    </row>
    <row r="1832" spans="1:4" x14ac:dyDescent="0.3">
      <c r="A1832" s="3" t="s">
        <v>34</v>
      </c>
      <c r="B1832" s="3">
        <v>439</v>
      </c>
      <c r="C1832" s="3">
        <v>0.57777015899999995</v>
      </c>
      <c r="D1832" t="b">
        <f t="shared" si="28"/>
        <v>1</v>
      </c>
    </row>
    <row r="1833" spans="1:4" x14ac:dyDescent="0.3">
      <c r="A1833" s="2" t="s">
        <v>30</v>
      </c>
      <c r="B1833" s="2">
        <v>83</v>
      </c>
      <c r="C1833" s="2">
        <v>0.74177469900000004</v>
      </c>
      <c r="D1833" t="b">
        <f t="shared" si="28"/>
        <v>0</v>
      </c>
    </row>
    <row r="1834" spans="1:4" x14ac:dyDescent="0.3">
      <c r="A1834" s="3" t="s">
        <v>179</v>
      </c>
      <c r="B1834" s="3">
        <v>2</v>
      </c>
      <c r="C1834" s="3">
        <v>0.49175000000000002</v>
      </c>
      <c r="D1834" t="b">
        <f t="shared" si="28"/>
        <v>0</v>
      </c>
    </row>
    <row r="1835" spans="1:4" x14ac:dyDescent="0.3">
      <c r="A1835" s="2" t="s">
        <v>179</v>
      </c>
      <c r="B1835" s="2">
        <v>16</v>
      </c>
      <c r="C1835" s="2">
        <v>0.47465625</v>
      </c>
      <c r="D1835" t="b">
        <f t="shared" si="28"/>
        <v>0</v>
      </c>
    </row>
    <row r="1836" spans="1:4" x14ac:dyDescent="0.3">
      <c r="A1836" s="3" t="s">
        <v>26</v>
      </c>
      <c r="B1836" s="3">
        <v>170</v>
      </c>
      <c r="C1836" s="3">
        <v>0.76599823499999997</v>
      </c>
      <c r="D1836" t="b">
        <f t="shared" si="28"/>
        <v>1</v>
      </c>
    </row>
    <row r="1837" spans="1:4" x14ac:dyDescent="0.3">
      <c r="A1837" s="2" t="s">
        <v>179</v>
      </c>
      <c r="B1837" s="2">
        <v>9</v>
      </c>
      <c r="C1837" s="2">
        <v>0.70731111099999999</v>
      </c>
      <c r="D1837" t="b">
        <f t="shared" si="28"/>
        <v>0</v>
      </c>
    </row>
    <row r="1838" spans="1:4" x14ac:dyDescent="0.3">
      <c r="A1838" s="3" t="s">
        <v>30</v>
      </c>
      <c r="B1838" s="3">
        <v>204</v>
      </c>
      <c r="C1838" s="3">
        <v>0.70142794100000005</v>
      </c>
      <c r="D1838" t="b">
        <f t="shared" si="28"/>
        <v>1</v>
      </c>
    </row>
    <row r="1839" spans="1:4" x14ac:dyDescent="0.3">
      <c r="A1839" s="2" t="s">
        <v>34</v>
      </c>
      <c r="B1839" s="2">
        <v>176</v>
      </c>
      <c r="C1839" s="2">
        <v>0.74213125000000002</v>
      </c>
      <c r="D1839" t="b">
        <f t="shared" si="28"/>
        <v>1</v>
      </c>
    </row>
    <row r="1840" spans="1:4" x14ac:dyDescent="0.3">
      <c r="A1840" s="3" t="s">
        <v>95</v>
      </c>
      <c r="B1840" s="3">
        <v>445</v>
      </c>
      <c r="C1840" s="3">
        <v>0.74149235999999996</v>
      </c>
      <c r="D1840" t="b">
        <f t="shared" si="28"/>
        <v>1</v>
      </c>
    </row>
    <row r="1841" spans="1:4" x14ac:dyDescent="0.3">
      <c r="A1841" s="2" t="s">
        <v>45</v>
      </c>
      <c r="B1841" s="2">
        <v>228</v>
      </c>
      <c r="C1841" s="2">
        <v>0.669233772</v>
      </c>
      <c r="D1841" t="b">
        <f t="shared" si="28"/>
        <v>1</v>
      </c>
    </row>
    <row r="1842" spans="1:4" x14ac:dyDescent="0.3">
      <c r="A1842" s="3" t="s">
        <v>372</v>
      </c>
      <c r="B1842" s="3">
        <v>22</v>
      </c>
      <c r="C1842" s="3">
        <v>0.81452272699999995</v>
      </c>
      <c r="D1842" t="b">
        <f t="shared" si="28"/>
        <v>0</v>
      </c>
    </row>
    <row r="1843" spans="1:4" x14ac:dyDescent="0.3">
      <c r="A1843" s="2" t="s">
        <v>34</v>
      </c>
      <c r="B1843" s="2">
        <v>173</v>
      </c>
      <c r="C1843" s="2">
        <v>0.69037745699999997</v>
      </c>
      <c r="D1843" t="b">
        <f t="shared" si="28"/>
        <v>1</v>
      </c>
    </row>
    <row r="1844" spans="1:4" x14ac:dyDescent="0.3">
      <c r="A1844" s="3" t="s">
        <v>34</v>
      </c>
      <c r="B1844" s="3">
        <v>14</v>
      </c>
      <c r="C1844" s="3">
        <v>0.55652142900000001</v>
      </c>
      <c r="D1844" t="b">
        <f t="shared" si="28"/>
        <v>0</v>
      </c>
    </row>
    <row r="1845" spans="1:4" x14ac:dyDescent="0.3">
      <c r="A1845" s="2" t="s">
        <v>30</v>
      </c>
      <c r="B1845" s="2">
        <v>64</v>
      </c>
      <c r="C1845" s="2">
        <v>0.66844531299999999</v>
      </c>
      <c r="D1845" t="b">
        <f t="shared" si="28"/>
        <v>0</v>
      </c>
    </row>
    <row r="1846" spans="1:4" x14ac:dyDescent="0.3">
      <c r="A1846" s="3" t="s">
        <v>30</v>
      </c>
      <c r="B1846" s="3">
        <v>1</v>
      </c>
      <c r="C1846" s="3">
        <v>0.30170000000000002</v>
      </c>
      <c r="D1846" t="b">
        <f t="shared" si="28"/>
        <v>0</v>
      </c>
    </row>
    <row r="1847" spans="1:4" x14ac:dyDescent="0.3">
      <c r="A1847" s="2" t="s">
        <v>30</v>
      </c>
      <c r="B1847" s="2">
        <v>35</v>
      </c>
      <c r="C1847" s="2">
        <v>0.80998285699999995</v>
      </c>
      <c r="D1847" t="b">
        <f t="shared" si="28"/>
        <v>0</v>
      </c>
    </row>
    <row r="1848" spans="1:4" x14ac:dyDescent="0.3">
      <c r="A1848" s="3" t="s">
        <v>338</v>
      </c>
      <c r="B1848" s="3">
        <v>69</v>
      </c>
      <c r="C1848" s="3">
        <v>0.73216086999999996</v>
      </c>
      <c r="D1848" t="b">
        <f t="shared" si="28"/>
        <v>0</v>
      </c>
    </row>
    <row r="1849" spans="1:4" x14ac:dyDescent="0.3">
      <c r="A1849" s="2" t="s">
        <v>26</v>
      </c>
      <c r="B1849" s="2">
        <v>5</v>
      </c>
      <c r="C1849" s="2">
        <v>0.49990000000000001</v>
      </c>
      <c r="D1849" t="b">
        <f t="shared" si="28"/>
        <v>0</v>
      </c>
    </row>
    <row r="1850" spans="1:4" x14ac:dyDescent="0.3">
      <c r="A1850" s="3" t="s">
        <v>26</v>
      </c>
      <c r="B1850" s="3">
        <v>372</v>
      </c>
      <c r="C1850" s="3">
        <v>0.80941290300000002</v>
      </c>
      <c r="D1850" t="b">
        <f t="shared" si="28"/>
        <v>1</v>
      </c>
    </row>
    <row r="1851" spans="1:4" x14ac:dyDescent="0.3">
      <c r="A1851" s="2" t="s">
        <v>63</v>
      </c>
      <c r="B1851" s="2">
        <v>25</v>
      </c>
      <c r="C1851" s="2">
        <v>0.557616</v>
      </c>
      <c r="D1851" t="b">
        <f t="shared" si="28"/>
        <v>0</v>
      </c>
    </row>
    <row r="1852" spans="1:4" x14ac:dyDescent="0.3">
      <c r="A1852" s="3" t="s">
        <v>179</v>
      </c>
      <c r="B1852" s="3">
        <v>148</v>
      </c>
      <c r="C1852" s="3">
        <v>0.71184594599999995</v>
      </c>
      <c r="D1852" t="b">
        <f t="shared" si="28"/>
        <v>1</v>
      </c>
    </row>
    <row r="1853" spans="1:4" x14ac:dyDescent="0.3">
      <c r="A1853" s="2" t="s">
        <v>30</v>
      </c>
      <c r="B1853" s="2">
        <v>151</v>
      </c>
      <c r="C1853" s="2">
        <v>0.80096357600000001</v>
      </c>
      <c r="D1853" t="b">
        <f t="shared" si="28"/>
        <v>1</v>
      </c>
    </row>
    <row r="1854" spans="1:4" x14ac:dyDescent="0.3">
      <c r="A1854" s="3" t="s">
        <v>30</v>
      </c>
      <c r="B1854" s="3">
        <v>152</v>
      </c>
      <c r="C1854" s="3">
        <v>0.63843815800000003</v>
      </c>
      <c r="D1854" t="b">
        <f t="shared" si="28"/>
        <v>1</v>
      </c>
    </row>
    <row r="1855" spans="1:4" x14ac:dyDescent="0.3">
      <c r="A1855" s="2" t="s">
        <v>63</v>
      </c>
      <c r="B1855" s="2">
        <v>5</v>
      </c>
      <c r="C1855" s="2">
        <v>0.65069999999999995</v>
      </c>
      <c r="D1855" t="b">
        <f t="shared" si="28"/>
        <v>0</v>
      </c>
    </row>
    <row r="1856" spans="1:4" x14ac:dyDescent="0.3">
      <c r="A1856" s="3" t="s">
        <v>63</v>
      </c>
      <c r="B1856" s="3">
        <v>63</v>
      </c>
      <c r="C1856" s="3">
        <v>0.71716507900000004</v>
      </c>
      <c r="D1856" t="b">
        <f t="shared" si="28"/>
        <v>0</v>
      </c>
    </row>
    <row r="1857" spans="1:4" x14ac:dyDescent="0.3">
      <c r="A1857" s="2" t="s">
        <v>22</v>
      </c>
      <c r="B1857" s="2">
        <v>18</v>
      </c>
      <c r="C1857" s="2">
        <v>0.69846111099999997</v>
      </c>
      <c r="D1857" t="b">
        <f t="shared" si="28"/>
        <v>0</v>
      </c>
    </row>
    <row r="1858" spans="1:4" x14ac:dyDescent="0.3">
      <c r="A1858" s="3" t="s">
        <v>26</v>
      </c>
      <c r="B1858" s="3">
        <v>412</v>
      </c>
      <c r="C1858" s="3">
        <v>0.86992742700000003</v>
      </c>
      <c r="D1858" t="b">
        <f t="shared" si="28"/>
        <v>1</v>
      </c>
    </row>
    <row r="1859" spans="1:4" x14ac:dyDescent="0.3">
      <c r="A1859" s="2" t="s">
        <v>30</v>
      </c>
      <c r="B1859" s="2">
        <v>771</v>
      </c>
      <c r="C1859" s="2">
        <v>0.74669883299999995</v>
      </c>
      <c r="D1859" t="b">
        <f t="shared" si="28"/>
        <v>1</v>
      </c>
    </row>
    <row r="1860" spans="1:4" x14ac:dyDescent="0.3">
      <c r="A1860" s="3" t="s">
        <v>30</v>
      </c>
      <c r="B1860" s="3">
        <v>42</v>
      </c>
      <c r="C1860" s="3">
        <v>0.80267142899999999</v>
      </c>
      <c r="D1860" t="b">
        <f t="shared" si="28"/>
        <v>0</v>
      </c>
    </row>
    <row r="1861" spans="1:4" x14ac:dyDescent="0.3">
      <c r="A1861" s="2" t="s">
        <v>338</v>
      </c>
      <c r="B1861" s="2">
        <v>44</v>
      </c>
      <c r="C1861" s="2">
        <v>0.829122727</v>
      </c>
      <c r="D1861" t="b">
        <f t="shared" si="28"/>
        <v>0</v>
      </c>
    </row>
    <row r="1862" spans="1:4" x14ac:dyDescent="0.3">
      <c r="A1862" s="3" t="s">
        <v>30</v>
      </c>
      <c r="B1862" s="3">
        <v>229</v>
      </c>
      <c r="C1862" s="3">
        <v>0.87288515300000002</v>
      </c>
      <c r="D1862" t="b">
        <f t="shared" si="28"/>
        <v>1</v>
      </c>
    </row>
    <row r="1863" spans="1:4" x14ac:dyDescent="0.3">
      <c r="A1863" s="2" t="s">
        <v>30</v>
      </c>
      <c r="B1863" s="2">
        <v>3404</v>
      </c>
      <c r="C1863" s="2">
        <v>0.68361392499999996</v>
      </c>
      <c r="D1863" t="b">
        <f t="shared" si="28"/>
        <v>1</v>
      </c>
    </row>
    <row r="1864" spans="1:4" x14ac:dyDescent="0.3">
      <c r="A1864" s="3" t="s">
        <v>95</v>
      </c>
      <c r="B1864" s="3">
        <v>152</v>
      </c>
      <c r="C1864" s="3">
        <v>0.68835394699999997</v>
      </c>
      <c r="D1864" t="b">
        <f t="shared" si="28"/>
        <v>1</v>
      </c>
    </row>
    <row r="1865" spans="1:4" x14ac:dyDescent="0.3">
      <c r="A1865" s="2" t="s">
        <v>30</v>
      </c>
      <c r="B1865" s="2">
        <v>153</v>
      </c>
      <c r="C1865" s="2">
        <v>0.79599281</v>
      </c>
      <c r="D1865" t="b">
        <f t="shared" si="28"/>
        <v>1</v>
      </c>
    </row>
    <row r="1866" spans="1:4" x14ac:dyDescent="0.3">
      <c r="A1866" s="3" t="s">
        <v>627</v>
      </c>
      <c r="B1866" s="3">
        <v>502</v>
      </c>
      <c r="C1866" s="3">
        <v>0.86447191199999995</v>
      </c>
      <c r="D1866" t="b">
        <f t="shared" si="28"/>
        <v>1</v>
      </c>
    </row>
    <row r="1867" spans="1:4" x14ac:dyDescent="0.3">
      <c r="A1867" s="2" t="s">
        <v>627</v>
      </c>
      <c r="B1867" s="2">
        <v>1053</v>
      </c>
      <c r="C1867" s="2">
        <v>0.83129069300000002</v>
      </c>
      <c r="D1867" t="b">
        <f t="shared" si="28"/>
        <v>1</v>
      </c>
    </row>
    <row r="1868" spans="1:4" x14ac:dyDescent="0.3">
      <c r="A1868" s="3" t="s">
        <v>627</v>
      </c>
      <c r="B1868" s="3">
        <v>388</v>
      </c>
      <c r="C1868" s="3">
        <v>0.79192242300000004</v>
      </c>
      <c r="D1868" t="b">
        <f t="shared" si="28"/>
        <v>1</v>
      </c>
    </row>
    <row r="1869" spans="1:4" x14ac:dyDescent="0.3">
      <c r="A1869" s="2" t="s">
        <v>30</v>
      </c>
      <c r="B1869" s="2">
        <v>343</v>
      </c>
      <c r="C1869" s="2">
        <v>0.79188367299999995</v>
      </c>
      <c r="D1869" t="b">
        <f t="shared" si="28"/>
        <v>1</v>
      </c>
    </row>
    <row r="1870" spans="1:4" x14ac:dyDescent="0.3">
      <c r="A1870" s="3" t="s">
        <v>30</v>
      </c>
      <c r="B1870" s="3">
        <v>74</v>
      </c>
      <c r="C1870" s="3">
        <v>0.85067702700000003</v>
      </c>
      <c r="D1870" t="b">
        <f t="shared" si="28"/>
        <v>0</v>
      </c>
    </row>
    <row r="1871" spans="1:4" x14ac:dyDescent="0.3">
      <c r="A1871" s="2" t="s">
        <v>627</v>
      </c>
      <c r="B1871" s="2">
        <v>18</v>
      </c>
      <c r="C1871" s="2">
        <v>0.66654444400000001</v>
      </c>
      <c r="D1871" t="b">
        <f t="shared" si="28"/>
        <v>0</v>
      </c>
    </row>
    <row r="1872" spans="1:4" x14ac:dyDescent="0.3">
      <c r="A1872" s="3" t="s">
        <v>30</v>
      </c>
      <c r="B1872" s="3">
        <v>6</v>
      </c>
      <c r="C1872" s="3">
        <v>0.67491666699999997</v>
      </c>
      <c r="D1872" t="b">
        <f t="shared" si="28"/>
        <v>0</v>
      </c>
    </row>
    <row r="1873" spans="1:4" x14ac:dyDescent="0.3">
      <c r="A1873" s="2" t="s">
        <v>30</v>
      </c>
      <c r="B1873" s="2">
        <v>3</v>
      </c>
      <c r="C1873" s="2">
        <v>0.73826666699999999</v>
      </c>
      <c r="D1873" t="b">
        <f t="shared" si="28"/>
        <v>0</v>
      </c>
    </row>
    <row r="1874" spans="1:4" x14ac:dyDescent="0.3">
      <c r="A1874" s="3" t="s">
        <v>34</v>
      </c>
      <c r="B1874" s="3">
        <v>561</v>
      </c>
      <c r="C1874" s="3">
        <v>0.82367094500000004</v>
      </c>
      <c r="D1874" t="b">
        <f t="shared" si="28"/>
        <v>1</v>
      </c>
    </row>
    <row r="1875" spans="1:4" x14ac:dyDescent="0.3">
      <c r="A1875" s="2" t="s">
        <v>26</v>
      </c>
      <c r="B1875" s="2">
        <v>30</v>
      </c>
      <c r="C1875" s="2">
        <v>0.77318333299999997</v>
      </c>
      <c r="D1875" t="b">
        <f t="shared" si="28"/>
        <v>0</v>
      </c>
    </row>
    <row r="1876" spans="1:4" x14ac:dyDescent="0.3">
      <c r="A1876" s="3" t="s">
        <v>179</v>
      </c>
      <c r="B1876" s="3">
        <v>27</v>
      </c>
      <c r="C1876" s="3">
        <v>0.74392222200000002</v>
      </c>
      <c r="D1876" t="b">
        <f t="shared" si="28"/>
        <v>0</v>
      </c>
    </row>
    <row r="1877" spans="1:4" x14ac:dyDescent="0.3">
      <c r="A1877" s="2" t="s">
        <v>95</v>
      </c>
      <c r="B1877" s="2">
        <v>1295</v>
      </c>
      <c r="C1877" s="2">
        <v>0.62006594599999998</v>
      </c>
      <c r="D1877" t="b">
        <f t="shared" si="28"/>
        <v>1</v>
      </c>
    </row>
    <row r="1878" spans="1:4" x14ac:dyDescent="0.3">
      <c r="A1878" s="3" t="s">
        <v>63</v>
      </c>
      <c r="B1878" s="3">
        <v>1</v>
      </c>
      <c r="C1878" s="3">
        <v>0.96</v>
      </c>
      <c r="D1878" t="b">
        <f t="shared" ref="D1878:D1941" si="29">B1878 &gt; 100</f>
        <v>0</v>
      </c>
    </row>
    <row r="1879" spans="1:4" x14ac:dyDescent="0.3">
      <c r="A1879" s="2" t="s">
        <v>372</v>
      </c>
      <c r="B1879" s="2">
        <v>83</v>
      </c>
      <c r="C1879" s="2">
        <v>0.78055301200000005</v>
      </c>
      <c r="D1879" t="b">
        <f t="shared" si="29"/>
        <v>0</v>
      </c>
    </row>
    <row r="1880" spans="1:4" x14ac:dyDescent="0.3">
      <c r="A1880" s="3" t="s">
        <v>30</v>
      </c>
      <c r="B1880" s="3">
        <v>271</v>
      </c>
      <c r="C1880" s="3">
        <v>0.759101107</v>
      </c>
      <c r="D1880" t="b">
        <f t="shared" si="29"/>
        <v>1</v>
      </c>
    </row>
    <row r="1881" spans="1:4" x14ac:dyDescent="0.3">
      <c r="A1881" s="2" t="s">
        <v>34</v>
      </c>
      <c r="B1881" s="2">
        <v>42</v>
      </c>
      <c r="C1881" s="2">
        <v>0.75270000000000004</v>
      </c>
      <c r="D1881" t="b">
        <f t="shared" si="29"/>
        <v>0</v>
      </c>
    </row>
    <row r="1882" spans="1:4" x14ac:dyDescent="0.3">
      <c r="A1882" s="3" t="s">
        <v>627</v>
      </c>
      <c r="B1882" s="3">
        <v>320</v>
      </c>
      <c r="C1882" s="3">
        <v>0.76081500000000002</v>
      </c>
      <c r="D1882" t="b">
        <f t="shared" si="29"/>
        <v>1</v>
      </c>
    </row>
    <row r="1883" spans="1:4" x14ac:dyDescent="0.3">
      <c r="A1883" s="2" t="s">
        <v>627</v>
      </c>
      <c r="B1883" s="2">
        <v>6</v>
      </c>
      <c r="C1883" s="2">
        <v>0.572866667</v>
      </c>
      <c r="D1883" t="b">
        <f t="shared" si="29"/>
        <v>0</v>
      </c>
    </row>
    <row r="1884" spans="1:4" x14ac:dyDescent="0.3">
      <c r="A1884" s="3" t="s">
        <v>34</v>
      </c>
      <c r="B1884" s="3">
        <v>6</v>
      </c>
      <c r="C1884" s="3">
        <v>0.63041666699999999</v>
      </c>
      <c r="D1884" t="b">
        <f t="shared" si="29"/>
        <v>0</v>
      </c>
    </row>
    <row r="1885" spans="1:4" x14ac:dyDescent="0.3">
      <c r="A1885" s="2" t="s">
        <v>30</v>
      </c>
      <c r="B1885" s="2">
        <v>424</v>
      </c>
      <c r="C1885" s="2">
        <v>0.76834740599999996</v>
      </c>
      <c r="D1885" t="b">
        <f t="shared" si="29"/>
        <v>1</v>
      </c>
    </row>
    <row r="1886" spans="1:4" x14ac:dyDescent="0.3">
      <c r="A1886" s="3" t="s">
        <v>30</v>
      </c>
      <c r="B1886" s="3">
        <v>127</v>
      </c>
      <c r="C1886" s="3">
        <v>0.89336062999999999</v>
      </c>
      <c r="D1886" t="b">
        <f t="shared" si="29"/>
        <v>1</v>
      </c>
    </row>
    <row r="1887" spans="1:4" x14ac:dyDescent="0.3">
      <c r="A1887" s="2" t="s">
        <v>30</v>
      </c>
      <c r="B1887" s="2">
        <v>10</v>
      </c>
      <c r="C1887" s="2">
        <v>0.72619999999999996</v>
      </c>
      <c r="D1887" t="b">
        <f t="shared" si="29"/>
        <v>0</v>
      </c>
    </row>
    <row r="1888" spans="1:4" x14ac:dyDescent="0.3">
      <c r="A1888" s="3" t="s">
        <v>95</v>
      </c>
      <c r="B1888" s="3">
        <v>276</v>
      </c>
      <c r="C1888" s="3">
        <v>0.78403695699999998</v>
      </c>
      <c r="D1888" t="b">
        <f t="shared" si="29"/>
        <v>1</v>
      </c>
    </row>
    <row r="1889" spans="1:4" x14ac:dyDescent="0.3">
      <c r="A1889" s="2" t="s">
        <v>26</v>
      </c>
      <c r="B1889" s="2">
        <v>57</v>
      </c>
      <c r="C1889" s="2">
        <v>0.81134210500000004</v>
      </c>
      <c r="D1889" t="b">
        <f t="shared" si="29"/>
        <v>0</v>
      </c>
    </row>
    <row r="1890" spans="1:4" x14ac:dyDescent="0.3">
      <c r="A1890" s="3" t="s">
        <v>26</v>
      </c>
      <c r="B1890" s="3">
        <v>487</v>
      </c>
      <c r="C1890" s="3">
        <v>0.76135215599999995</v>
      </c>
      <c r="D1890" t="b">
        <f t="shared" si="29"/>
        <v>1</v>
      </c>
    </row>
    <row r="1891" spans="1:4" x14ac:dyDescent="0.3">
      <c r="A1891" s="2" t="s">
        <v>95</v>
      </c>
      <c r="B1891" s="2">
        <v>6</v>
      </c>
      <c r="C1891" s="2">
        <v>0.86878333299999999</v>
      </c>
      <c r="D1891" t="b">
        <f t="shared" si="29"/>
        <v>0</v>
      </c>
    </row>
    <row r="1892" spans="1:4" x14ac:dyDescent="0.3">
      <c r="A1892" s="3" t="s">
        <v>95</v>
      </c>
      <c r="B1892" s="3">
        <v>6</v>
      </c>
      <c r="C1892" s="3">
        <v>0.33189999999999997</v>
      </c>
      <c r="D1892" t="b">
        <f t="shared" si="29"/>
        <v>0</v>
      </c>
    </row>
    <row r="1893" spans="1:4" x14ac:dyDescent="0.3">
      <c r="A1893" s="2" t="s">
        <v>95</v>
      </c>
      <c r="B1893" s="2">
        <v>9</v>
      </c>
      <c r="C1893" s="2">
        <v>0.77667777800000004</v>
      </c>
      <c r="D1893" t="b">
        <f t="shared" si="29"/>
        <v>0</v>
      </c>
    </row>
    <row r="1894" spans="1:4" x14ac:dyDescent="0.3">
      <c r="A1894" s="3" t="s">
        <v>30</v>
      </c>
      <c r="B1894" s="3">
        <v>186</v>
      </c>
      <c r="C1894" s="3">
        <v>0.84650698899999999</v>
      </c>
      <c r="D1894" t="b">
        <f t="shared" si="29"/>
        <v>1</v>
      </c>
    </row>
    <row r="1895" spans="1:4" x14ac:dyDescent="0.3">
      <c r="A1895" s="2" t="s">
        <v>63</v>
      </c>
      <c r="B1895" s="2">
        <v>392</v>
      </c>
      <c r="C1895" s="2">
        <v>0.81320892899999997</v>
      </c>
      <c r="D1895" t="b">
        <f t="shared" si="29"/>
        <v>1</v>
      </c>
    </row>
    <row r="1896" spans="1:4" x14ac:dyDescent="0.3">
      <c r="A1896" s="3" t="s">
        <v>95</v>
      </c>
      <c r="B1896" s="3">
        <v>300</v>
      </c>
      <c r="C1896" s="3">
        <v>0.80096633299999997</v>
      </c>
      <c r="D1896" t="b">
        <f t="shared" si="29"/>
        <v>1</v>
      </c>
    </row>
    <row r="1897" spans="1:4" x14ac:dyDescent="0.3">
      <c r="A1897" s="2" t="s">
        <v>30</v>
      </c>
      <c r="B1897" s="2">
        <v>571</v>
      </c>
      <c r="C1897" s="2">
        <v>0.74820805599999995</v>
      </c>
      <c r="D1897" t="b">
        <f t="shared" si="29"/>
        <v>1</v>
      </c>
    </row>
    <row r="1898" spans="1:4" x14ac:dyDescent="0.3">
      <c r="A1898" s="3" t="s">
        <v>338</v>
      </c>
      <c r="B1898" s="3">
        <v>4</v>
      </c>
      <c r="C1898" s="3">
        <v>0.54730000000000001</v>
      </c>
      <c r="D1898" t="b">
        <f t="shared" si="29"/>
        <v>0</v>
      </c>
    </row>
    <row r="1899" spans="1:4" x14ac:dyDescent="0.3">
      <c r="A1899" s="2" t="s">
        <v>372</v>
      </c>
      <c r="B1899" s="2">
        <v>11</v>
      </c>
      <c r="C1899" s="2">
        <v>0.49978181799999999</v>
      </c>
      <c r="D1899" t="b">
        <f t="shared" si="29"/>
        <v>0</v>
      </c>
    </row>
    <row r="1900" spans="1:4" x14ac:dyDescent="0.3">
      <c r="A1900" s="3" t="s">
        <v>338</v>
      </c>
      <c r="B1900" s="3">
        <v>41</v>
      </c>
      <c r="C1900" s="3">
        <v>0.44694146299999998</v>
      </c>
      <c r="D1900" t="b">
        <f t="shared" si="29"/>
        <v>0</v>
      </c>
    </row>
    <row r="1901" spans="1:4" x14ac:dyDescent="0.3">
      <c r="A1901" s="2" t="s">
        <v>338</v>
      </c>
      <c r="B1901" s="2">
        <v>7</v>
      </c>
      <c r="C1901" s="2">
        <v>0.70621428600000002</v>
      </c>
      <c r="D1901" t="b">
        <f t="shared" si="29"/>
        <v>0</v>
      </c>
    </row>
    <row r="1902" spans="1:4" x14ac:dyDescent="0.3">
      <c r="A1902" s="3" t="s">
        <v>34</v>
      </c>
      <c r="B1902" s="3">
        <v>15</v>
      </c>
      <c r="C1902" s="3">
        <v>0.32553333299999998</v>
      </c>
      <c r="D1902" t="b">
        <f t="shared" si="29"/>
        <v>0</v>
      </c>
    </row>
    <row r="1903" spans="1:4" x14ac:dyDescent="0.3">
      <c r="A1903" s="2" t="s">
        <v>627</v>
      </c>
      <c r="B1903" s="2">
        <v>16</v>
      </c>
      <c r="C1903" s="2">
        <v>0.41299374999999999</v>
      </c>
      <c r="D1903" t="b">
        <f t="shared" si="29"/>
        <v>0</v>
      </c>
    </row>
    <row r="1904" spans="1:4" x14ac:dyDescent="0.3">
      <c r="A1904" s="3" t="s">
        <v>95</v>
      </c>
      <c r="B1904" s="3">
        <v>1455</v>
      </c>
      <c r="C1904" s="3">
        <v>0.63830900300000004</v>
      </c>
      <c r="D1904" t="b">
        <f t="shared" si="29"/>
        <v>1</v>
      </c>
    </row>
    <row r="1905" spans="1:4" x14ac:dyDescent="0.3">
      <c r="A1905" s="2" t="s">
        <v>95</v>
      </c>
      <c r="B1905" s="2">
        <v>455</v>
      </c>
      <c r="C1905" s="2">
        <v>0.638741538</v>
      </c>
      <c r="D1905" t="b">
        <f t="shared" si="29"/>
        <v>1</v>
      </c>
    </row>
    <row r="1906" spans="1:4" x14ac:dyDescent="0.3">
      <c r="A1906" s="3" t="s">
        <v>95</v>
      </c>
      <c r="B1906" s="3">
        <v>24</v>
      </c>
      <c r="C1906" s="3">
        <v>0.47922916700000001</v>
      </c>
      <c r="D1906" t="b">
        <f t="shared" si="29"/>
        <v>0</v>
      </c>
    </row>
    <row r="1907" spans="1:4" x14ac:dyDescent="0.3">
      <c r="A1907" s="2" t="s">
        <v>95</v>
      </c>
      <c r="B1907" s="2">
        <v>382</v>
      </c>
      <c r="C1907" s="2">
        <v>0.62054476400000003</v>
      </c>
      <c r="D1907" t="b">
        <f t="shared" si="29"/>
        <v>1</v>
      </c>
    </row>
    <row r="1908" spans="1:4" x14ac:dyDescent="0.3">
      <c r="A1908" s="3" t="s">
        <v>95</v>
      </c>
      <c r="B1908" s="3">
        <v>356</v>
      </c>
      <c r="C1908" s="3">
        <v>0.73481994399999995</v>
      </c>
      <c r="D1908" t="b">
        <f t="shared" si="29"/>
        <v>1</v>
      </c>
    </row>
    <row r="1909" spans="1:4" x14ac:dyDescent="0.3">
      <c r="A1909" s="2" t="s">
        <v>34</v>
      </c>
      <c r="B1909" s="2">
        <v>108</v>
      </c>
      <c r="C1909" s="2">
        <v>0.52313703700000003</v>
      </c>
      <c r="D1909" t="b">
        <f t="shared" si="29"/>
        <v>1</v>
      </c>
    </row>
    <row r="1910" spans="1:4" x14ac:dyDescent="0.3">
      <c r="A1910" s="3" t="s">
        <v>26</v>
      </c>
      <c r="B1910" s="3">
        <v>92</v>
      </c>
      <c r="C1910" s="3">
        <v>0.48321956500000002</v>
      </c>
      <c r="D1910" t="b">
        <f t="shared" si="29"/>
        <v>0</v>
      </c>
    </row>
    <row r="1911" spans="1:4" x14ac:dyDescent="0.3">
      <c r="A1911" s="2" t="s">
        <v>26</v>
      </c>
      <c r="B1911" s="2">
        <v>317</v>
      </c>
      <c r="C1911" s="2">
        <v>0.65617760300000005</v>
      </c>
      <c r="D1911" t="b">
        <f t="shared" si="29"/>
        <v>1</v>
      </c>
    </row>
    <row r="1912" spans="1:4" x14ac:dyDescent="0.3">
      <c r="A1912" s="3" t="s">
        <v>30</v>
      </c>
      <c r="B1912" s="3">
        <v>100</v>
      </c>
      <c r="C1912" s="3">
        <v>0.81513000000000002</v>
      </c>
      <c r="D1912" t="b">
        <f t="shared" si="29"/>
        <v>0</v>
      </c>
    </row>
    <row r="1913" spans="1:4" x14ac:dyDescent="0.3">
      <c r="A1913" s="2" t="s">
        <v>30</v>
      </c>
      <c r="B1913" s="2">
        <v>216</v>
      </c>
      <c r="C1913" s="2">
        <v>0.65125185200000002</v>
      </c>
      <c r="D1913" t="b">
        <f t="shared" si="29"/>
        <v>1</v>
      </c>
    </row>
    <row r="1914" spans="1:4" x14ac:dyDescent="0.3">
      <c r="A1914" s="3" t="s">
        <v>26</v>
      </c>
      <c r="B1914" s="3">
        <v>1027</v>
      </c>
      <c r="C1914" s="3">
        <v>0.75071246300000005</v>
      </c>
      <c r="D1914" t="b">
        <f t="shared" si="29"/>
        <v>1</v>
      </c>
    </row>
    <row r="1915" spans="1:4" x14ac:dyDescent="0.3">
      <c r="A1915" s="2" t="s">
        <v>95</v>
      </c>
      <c r="B1915" s="2">
        <v>467</v>
      </c>
      <c r="C1915" s="2">
        <v>0.82385353299999997</v>
      </c>
      <c r="D1915" t="b">
        <f t="shared" si="29"/>
        <v>1</v>
      </c>
    </row>
    <row r="1916" spans="1:4" x14ac:dyDescent="0.3">
      <c r="A1916" s="3" t="s">
        <v>30</v>
      </c>
      <c r="B1916" s="3">
        <v>533</v>
      </c>
      <c r="C1916" s="3">
        <v>0.87780675399999997</v>
      </c>
      <c r="D1916" t="b">
        <f t="shared" si="29"/>
        <v>1</v>
      </c>
    </row>
    <row r="1917" spans="1:4" x14ac:dyDescent="0.3">
      <c r="A1917" s="2" t="s">
        <v>63</v>
      </c>
      <c r="B1917" s="2">
        <v>209</v>
      </c>
      <c r="C1917" s="2">
        <v>0.79291483299999999</v>
      </c>
      <c r="D1917" t="b">
        <f t="shared" si="29"/>
        <v>1</v>
      </c>
    </row>
    <row r="1918" spans="1:4" x14ac:dyDescent="0.3">
      <c r="A1918" s="3" t="s">
        <v>26</v>
      </c>
      <c r="B1918" s="3">
        <v>4</v>
      </c>
      <c r="C1918" s="3">
        <v>0.43569999999999998</v>
      </c>
      <c r="D1918" t="b">
        <f t="shared" si="29"/>
        <v>0</v>
      </c>
    </row>
    <row r="1919" spans="1:4" x14ac:dyDescent="0.3">
      <c r="A1919" s="2" t="s">
        <v>26</v>
      </c>
      <c r="B1919" s="2">
        <v>101</v>
      </c>
      <c r="C1919" s="2">
        <v>0.82265445500000001</v>
      </c>
      <c r="D1919" t="b">
        <f t="shared" si="29"/>
        <v>1</v>
      </c>
    </row>
    <row r="1920" spans="1:4" x14ac:dyDescent="0.3">
      <c r="A1920" s="3" t="s">
        <v>26</v>
      </c>
      <c r="B1920" s="3">
        <v>828</v>
      </c>
      <c r="C1920" s="3">
        <v>0.81883768099999998</v>
      </c>
      <c r="D1920" t="b">
        <f t="shared" si="29"/>
        <v>1</v>
      </c>
    </row>
    <row r="1921" spans="1:4" x14ac:dyDescent="0.3">
      <c r="A1921" s="2" t="s">
        <v>34</v>
      </c>
      <c r="B1921" s="2">
        <v>359</v>
      </c>
      <c r="C1921" s="2">
        <v>0.80704512500000003</v>
      </c>
      <c r="D1921" t="b">
        <f t="shared" si="29"/>
        <v>1</v>
      </c>
    </row>
    <row r="1922" spans="1:4" x14ac:dyDescent="0.3">
      <c r="A1922" s="3" t="s">
        <v>26</v>
      </c>
      <c r="B1922" s="3">
        <v>311</v>
      </c>
      <c r="C1922" s="3">
        <v>0.81479839200000004</v>
      </c>
      <c r="D1922" t="b">
        <f t="shared" si="29"/>
        <v>1</v>
      </c>
    </row>
    <row r="1923" spans="1:4" x14ac:dyDescent="0.3">
      <c r="A1923" s="2" t="s">
        <v>30</v>
      </c>
      <c r="B1923" s="2">
        <v>700</v>
      </c>
      <c r="C1923" s="2">
        <v>0.69326328599999998</v>
      </c>
      <c r="D1923" t="b">
        <f t="shared" si="29"/>
        <v>1</v>
      </c>
    </row>
    <row r="1924" spans="1:4" x14ac:dyDescent="0.3">
      <c r="A1924" s="3" t="s">
        <v>30</v>
      </c>
      <c r="B1924" s="3">
        <v>37</v>
      </c>
      <c r="C1924" s="3">
        <v>0.54881621599999997</v>
      </c>
      <c r="D1924" t="b">
        <f t="shared" si="29"/>
        <v>0</v>
      </c>
    </row>
    <row r="1925" spans="1:4" x14ac:dyDescent="0.3">
      <c r="A1925" s="2" t="s">
        <v>30</v>
      </c>
      <c r="B1925" s="2">
        <v>191</v>
      </c>
      <c r="C1925" s="2">
        <v>0.72762774900000005</v>
      </c>
      <c r="D1925" t="b">
        <f t="shared" si="29"/>
        <v>1</v>
      </c>
    </row>
    <row r="1926" spans="1:4" x14ac:dyDescent="0.3">
      <c r="A1926" s="3" t="s">
        <v>22</v>
      </c>
      <c r="B1926" s="3">
        <v>131</v>
      </c>
      <c r="C1926" s="3">
        <v>0.78341679399999997</v>
      </c>
      <c r="D1926" t="b">
        <f t="shared" si="29"/>
        <v>1</v>
      </c>
    </row>
    <row r="1927" spans="1:4" x14ac:dyDescent="0.3">
      <c r="A1927" s="2" t="s">
        <v>34</v>
      </c>
      <c r="B1927" s="2">
        <v>17</v>
      </c>
      <c r="C1927" s="2">
        <v>0.51504117599999999</v>
      </c>
      <c r="D1927" t="b">
        <f t="shared" si="29"/>
        <v>0</v>
      </c>
    </row>
    <row r="1928" spans="1:4" x14ac:dyDescent="0.3">
      <c r="A1928" s="3" t="s">
        <v>34</v>
      </c>
      <c r="B1928" s="3">
        <v>17</v>
      </c>
      <c r="C1928" s="3">
        <v>0.76911764699999996</v>
      </c>
      <c r="D1928" t="b">
        <f t="shared" si="29"/>
        <v>0</v>
      </c>
    </row>
    <row r="1929" spans="1:4" x14ac:dyDescent="0.3">
      <c r="A1929" s="2" t="s">
        <v>95</v>
      </c>
      <c r="B1929" s="2">
        <v>1343</v>
      </c>
      <c r="C1929" s="2">
        <v>0.77628361899999998</v>
      </c>
      <c r="D1929" t="b">
        <f t="shared" si="29"/>
        <v>1</v>
      </c>
    </row>
    <row r="1930" spans="1:4" x14ac:dyDescent="0.3">
      <c r="A1930" s="3" t="s">
        <v>95</v>
      </c>
      <c r="B1930" s="3">
        <v>46</v>
      </c>
      <c r="C1930" s="3">
        <v>0.78786087000000005</v>
      </c>
      <c r="D1930" t="b">
        <f t="shared" si="29"/>
        <v>0</v>
      </c>
    </row>
    <row r="1931" spans="1:4" x14ac:dyDescent="0.3">
      <c r="A1931" s="2" t="s">
        <v>95</v>
      </c>
      <c r="B1931" s="2">
        <v>485</v>
      </c>
      <c r="C1931" s="2">
        <v>0.75515608199999995</v>
      </c>
      <c r="D1931" t="b">
        <f t="shared" si="29"/>
        <v>1</v>
      </c>
    </row>
    <row r="1932" spans="1:4" x14ac:dyDescent="0.3">
      <c r="A1932" s="3" t="s">
        <v>95</v>
      </c>
      <c r="B1932" s="3">
        <v>1190</v>
      </c>
      <c r="C1932" s="3">
        <v>0.80470495799999997</v>
      </c>
      <c r="D1932" t="b">
        <f t="shared" si="29"/>
        <v>1</v>
      </c>
    </row>
    <row r="1933" spans="1:4" x14ac:dyDescent="0.3">
      <c r="A1933" s="2" t="s">
        <v>95</v>
      </c>
      <c r="B1933" s="2">
        <v>11</v>
      </c>
      <c r="C1933" s="2">
        <v>0.813181818</v>
      </c>
      <c r="D1933" t="b">
        <f t="shared" si="29"/>
        <v>0</v>
      </c>
    </row>
    <row r="1934" spans="1:4" x14ac:dyDescent="0.3">
      <c r="A1934" s="3" t="s">
        <v>95</v>
      </c>
      <c r="B1934" s="3">
        <v>2</v>
      </c>
      <c r="C1934" s="3">
        <v>7.1900000000000006E-2</v>
      </c>
      <c r="D1934" t="b">
        <f t="shared" si="29"/>
        <v>0</v>
      </c>
    </row>
    <row r="1935" spans="1:4" x14ac:dyDescent="0.3">
      <c r="A1935" s="2" t="s">
        <v>95</v>
      </c>
      <c r="B1935" s="2">
        <v>197</v>
      </c>
      <c r="C1935" s="2">
        <v>0.78515025400000005</v>
      </c>
      <c r="D1935" t="b">
        <f t="shared" si="29"/>
        <v>1</v>
      </c>
    </row>
    <row r="1936" spans="1:4" x14ac:dyDescent="0.3">
      <c r="A1936" s="3" t="s">
        <v>95</v>
      </c>
      <c r="B1936" s="3">
        <v>62</v>
      </c>
      <c r="C1936" s="3">
        <v>0.65269838700000005</v>
      </c>
      <c r="D1936" t="b">
        <f t="shared" si="29"/>
        <v>0</v>
      </c>
    </row>
    <row r="1937" spans="1:4" x14ac:dyDescent="0.3">
      <c r="A1937" s="2" t="s">
        <v>63</v>
      </c>
      <c r="B1937" s="2">
        <v>36</v>
      </c>
      <c r="C1937" s="2">
        <v>0.84494722200000005</v>
      </c>
      <c r="D1937" t="b">
        <f t="shared" si="29"/>
        <v>0</v>
      </c>
    </row>
    <row r="1938" spans="1:4" x14ac:dyDescent="0.3">
      <c r="A1938" s="3" t="s">
        <v>34</v>
      </c>
      <c r="B1938" s="3">
        <v>410</v>
      </c>
      <c r="C1938" s="3">
        <v>0.68118146300000004</v>
      </c>
      <c r="D1938" t="b">
        <f t="shared" si="29"/>
        <v>1</v>
      </c>
    </row>
    <row r="1939" spans="1:4" x14ac:dyDescent="0.3">
      <c r="A1939" s="2" t="s">
        <v>45</v>
      </c>
      <c r="B1939" s="2">
        <v>20</v>
      </c>
      <c r="C1939" s="2">
        <v>0.21726500000000001</v>
      </c>
      <c r="D1939" t="b">
        <f t="shared" si="29"/>
        <v>0</v>
      </c>
    </row>
    <row r="1940" spans="1:4" x14ac:dyDescent="0.3">
      <c r="A1940" s="3" t="s">
        <v>34</v>
      </c>
      <c r="B1940" s="3">
        <v>7</v>
      </c>
      <c r="C1940" s="3">
        <v>0.67395714299999998</v>
      </c>
      <c r="D1940" t="b">
        <f t="shared" si="29"/>
        <v>0</v>
      </c>
    </row>
    <row r="1941" spans="1:4" x14ac:dyDescent="0.3">
      <c r="A1941" s="2" t="s">
        <v>45</v>
      </c>
      <c r="B1941" s="2">
        <v>63</v>
      </c>
      <c r="C1941" s="2">
        <v>0.63187142900000004</v>
      </c>
      <c r="D1941" t="b">
        <f t="shared" si="29"/>
        <v>0</v>
      </c>
    </row>
    <row r="1942" spans="1:4" x14ac:dyDescent="0.3">
      <c r="A1942" s="3" t="s">
        <v>34</v>
      </c>
      <c r="B1942" s="3">
        <v>25</v>
      </c>
      <c r="C1942" s="3">
        <v>0.68330800000000003</v>
      </c>
      <c r="D1942" t="b">
        <f t="shared" ref="D1942:D2005" si="30">B1942 &gt; 100</f>
        <v>0</v>
      </c>
    </row>
    <row r="1943" spans="1:4" x14ac:dyDescent="0.3">
      <c r="A1943" s="2" t="s">
        <v>30</v>
      </c>
      <c r="B1943" s="2">
        <v>533</v>
      </c>
      <c r="C1943" s="2">
        <v>0.87780675399999997</v>
      </c>
      <c r="D1943" t="b">
        <f t="shared" si="30"/>
        <v>1</v>
      </c>
    </row>
    <row r="1944" spans="1:4" x14ac:dyDescent="0.3">
      <c r="A1944" s="3" t="s">
        <v>95</v>
      </c>
      <c r="B1944" s="3">
        <v>8</v>
      </c>
      <c r="C1944" s="3">
        <v>0.37285000000000001</v>
      </c>
      <c r="D1944" t="b">
        <f t="shared" si="30"/>
        <v>0</v>
      </c>
    </row>
    <row r="1945" spans="1:4" x14ac:dyDescent="0.3">
      <c r="A1945" s="2" t="s">
        <v>30</v>
      </c>
      <c r="B1945" s="2">
        <v>1</v>
      </c>
      <c r="C1945" s="2">
        <v>0.42149999999999999</v>
      </c>
      <c r="D1945" t="b">
        <f t="shared" si="30"/>
        <v>0</v>
      </c>
    </row>
    <row r="1946" spans="1:4" x14ac:dyDescent="0.3">
      <c r="A1946" s="3" t="s">
        <v>179</v>
      </c>
      <c r="B1946" s="3">
        <v>2</v>
      </c>
      <c r="C1946" s="3">
        <v>0.13655</v>
      </c>
      <c r="D1946" t="b">
        <f t="shared" si="30"/>
        <v>0</v>
      </c>
    </row>
    <row r="1947" spans="1:4" x14ac:dyDescent="0.3">
      <c r="A1947" s="2" t="s">
        <v>30</v>
      </c>
      <c r="B1947" s="2">
        <v>16</v>
      </c>
      <c r="C1947" s="2">
        <v>0.58224374999999995</v>
      </c>
      <c r="D1947" t="b">
        <f t="shared" si="30"/>
        <v>0</v>
      </c>
    </row>
    <row r="1948" spans="1:4" x14ac:dyDescent="0.3">
      <c r="A1948" s="3" t="s">
        <v>26</v>
      </c>
      <c r="B1948" s="3">
        <v>30</v>
      </c>
      <c r="C1948" s="3">
        <v>0.50888666699999996</v>
      </c>
      <c r="D1948" t="b">
        <f t="shared" si="30"/>
        <v>0</v>
      </c>
    </row>
    <row r="1949" spans="1:4" x14ac:dyDescent="0.3">
      <c r="A1949" s="2" t="s">
        <v>26</v>
      </c>
      <c r="B1949" s="2">
        <v>225</v>
      </c>
      <c r="C1949" s="2">
        <v>0.80465822200000003</v>
      </c>
      <c r="D1949" t="b">
        <f t="shared" si="30"/>
        <v>1</v>
      </c>
    </row>
    <row r="1950" spans="1:4" x14ac:dyDescent="0.3">
      <c r="A1950" s="3" t="s">
        <v>26</v>
      </c>
      <c r="B1950" s="3">
        <v>137</v>
      </c>
      <c r="C1950" s="3">
        <v>0.62362262800000001</v>
      </c>
      <c r="D1950" t="b">
        <f t="shared" si="30"/>
        <v>1</v>
      </c>
    </row>
    <row r="1951" spans="1:4" x14ac:dyDescent="0.3">
      <c r="A1951" s="2" t="s">
        <v>26</v>
      </c>
      <c r="B1951" s="2">
        <v>206</v>
      </c>
      <c r="C1951" s="2">
        <v>0.79426941699999998</v>
      </c>
      <c r="D1951" t="b">
        <f t="shared" si="30"/>
        <v>1</v>
      </c>
    </row>
    <row r="1952" spans="1:4" x14ac:dyDescent="0.3">
      <c r="A1952" s="3" t="s">
        <v>26</v>
      </c>
      <c r="B1952" s="3">
        <v>318</v>
      </c>
      <c r="C1952" s="3">
        <v>0.76155408800000002</v>
      </c>
      <c r="D1952" t="b">
        <f t="shared" si="30"/>
        <v>1</v>
      </c>
    </row>
    <row r="1953" spans="1:4" x14ac:dyDescent="0.3">
      <c r="A1953" s="2" t="s">
        <v>26</v>
      </c>
      <c r="B1953" s="2">
        <v>340</v>
      </c>
      <c r="C1953" s="2">
        <v>0.78636941199999999</v>
      </c>
      <c r="D1953" t="b">
        <f t="shared" si="30"/>
        <v>1</v>
      </c>
    </row>
    <row r="1954" spans="1:4" x14ac:dyDescent="0.3">
      <c r="A1954" s="3" t="s">
        <v>22</v>
      </c>
      <c r="B1954" s="3">
        <v>6</v>
      </c>
      <c r="C1954" s="3">
        <v>-2.9733333000000001E-2</v>
      </c>
      <c r="D1954" t="b">
        <f t="shared" si="30"/>
        <v>0</v>
      </c>
    </row>
    <row r="1955" spans="1:4" x14ac:dyDescent="0.3">
      <c r="A1955" s="2" t="s">
        <v>63</v>
      </c>
      <c r="B1955" s="2">
        <v>6</v>
      </c>
      <c r="C1955" s="2">
        <v>0.71668333299999998</v>
      </c>
      <c r="D1955" t="b">
        <f t="shared" si="30"/>
        <v>0</v>
      </c>
    </row>
    <row r="1956" spans="1:4" x14ac:dyDescent="0.3">
      <c r="A1956" s="3" t="s">
        <v>30</v>
      </c>
      <c r="B1956" s="3">
        <v>104</v>
      </c>
      <c r="C1956" s="3">
        <v>0.82895769200000002</v>
      </c>
      <c r="D1956" t="b">
        <f t="shared" si="30"/>
        <v>1</v>
      </c>
    </row>
    <row r="1957" spans="1:4" x14ac:dyDescent="0.3">
      <c r="A1957" s="2" t="s">
        <v>22</v>
      </c>
      <c r="B1957" s="2">
        <v>35</v>
      </c>
      <c r="C1957" s="2">
        <v>0.60893142899999997</v>
      </c>
      <c r="D1957" t="b">
        <f t="shared" si="30"/>
        <v>0</v>
      </c>
    </row>
    <row r="1958" spans="1:4" x14ac:dyDescent="0.3">
      <c r="A1958" s="3" t="s">
        <v>179</v>
      </c>
      <c r="B1958" s="3">
        <v>181</v>
      </c>
      <c r="C1958" s="3">
        <v>0.76920055200000004</v>
      </c>
      <c r="D1958" t="b">
        <f t="shared" si="30"/>
        <v>1</v>
      </c>
    </row>
    <row r="1959" spans="1:4" x14ac:dyDescent="0.3">
      <c r="A1959" s="2" t="s">
        <v>338</v>
      </c>
      <c r="B1959" s="2">
        <v>155</v>
      </c>
      <c r="C1959" s="2">
        <v>0.75584774200000004</v>
      </c>
      <c r="D1959" t="b">
        <f t="shared" si="30"/>
        <v>1</v>
      </c>
    </row>
    <row r="1960" spans="1:4" x14ac:dyDescent="0.3">
      <c r="A1960" s="3" t="s">
        <v>30</v>
      </c>
      <c r="B1960" s="3">
        <v>152</v>
      </c>
      <c r="C1960" s="3">
        <v>0.78645131599999996</v>
      </c>
      <c r="D1960" t="b">
        <f t="shared" si="30"/>
        <v>1</v>
      </c>
    </row>
    <row r="1961" spans="1:4" x14ac:dyDescent="0.3">
      <c r="A1961" s="2" t="s">
        <v>338</v>
      </c>
      <c r="B1961" s="2">
        <v>3</v>
      </c>
      <c r="C1961" s="2">
        <v>0.29193333300000002</v>
      </c>
      <c r="D1961" t="b">
        <f t="shared" si="30"/>
        <v>0</v>
      </c>
    </row>
    <row r="1962" spans="1:4" x14ac:dyDescent="0.3">
      <c r="A1962" s="3" t="s">
        <v>338</v>
      </c>
      <c r="B1962" s="3">
        <v>2</v>
      </c>
      <c r="C1962" s="3">
        <v>0.89529999999999998</v>
      </c>
      <c r="D1962" t="b">
        <f t="shared" si="30"/>
        <v>0</v>
      </c>
    </row>
    <row r="1963" spans="1:4" x14ac:dyDescent="0.3">
      <c r="A1963" s="2" t="s">
        <v>179</v>
      </c>
      <c r="B1963" s="2">
        <v>12</v>
      </c>
      <c r="C1963" s="2">
        <v>0.70261666700000003</v>
      </c>
      <c r="D1963" t="b">
        <f t="shared" si="30"/>
        <v>0</v>
      </c>
    </row>
    <row r="1964" spans="1:4" x14ac:dyDescent="0.3">
      <c r="A1964" s="3" t="s">
        <v>179</v>
      </c>
      <c r="B1964" s="3">
        <v>16</v>
      </c>
      <c r="C1964" s="3">
        <v>0.72711250000000005</v>
      </c>
      <c r="D1964" t="b">
        <f t="shared" si="30"/>
        <v>0</v>
      </c>
    </row>
    <row r="1965" spans="1:4" x14ac:dyDescent="0.3">
      <c r="A1965" s="2" t="s">
        <v>26</v>
      </c>
      <c r="B1965" s="2">
        <v>77</v>
      </c>
      <c r="C1965" s="2">
        <v>0.49399999999999999</v>
      </c>
      <c r="D1965" t="b">
        <f t="shared" si="30"/>
        <v>0</v>
      </c>
    </row>
    <row r="1966" spans="1:4" x14ac:dyDescent="0.3">
      <c r="A1966" s="3" t="s">
        <v>45</v>
      </c>
      <c r="B1966" s="3">
        <v>148</v>
      </c>
      <c r="C1966" s="3">
        <v>0.75866351399999998</v>
      </c>
      <c r="D1966" t="b">
        <f t="shared" si="30"/>
        <v>1</v>
      </c>
    </row>
    <row r="1967" spans="1:4" x14ac:dyDescent="0.3">
      <c r="A1967" s="2" t="s">
        <v>95</v>
      </c>
      <c r="B1967" s="2">
        <v>246</v>
      </c>
      <c r="C1967" s="2">
        <v>0.75021991899999996</v>
      </c>
      <c r="D1967" t="b">
        <f t="shared" si="30"/>
        <v>1</v>
      </c>
    </row>
    <row r="1968" spans="1:4" x14ac:dyDescent="0.3">
      <c r="A1968" s="3" t="s">
        <v>26</v>
      </c>
      <c r="B1968" s="3">
        <v>111</v>
      </c>
      <c r="C1968" s="3">
        <v>0.71679729700000006</v>
      </c>
      <c r="D1968" t="b">
        <f t="shared" si="30"/>
        <v>1</v>
      </c>
    </row>
    <row r="1969" spans="1:4" x14ac:dyDescent="0.3">
      <c r="A1969" s="2" t="s">
        <v>30</v>
      </c>
      <c r="B1969" s="2">
        <v>300</v>
      </c>
      <c r="C1969" s="2">
        <v>0.80440500000000004</v>
      </c>
      <c r="D1969" t="b">
        <f t="shared" si="30"/>
        <v>1</v>
      </c>
    </row>
    <row r="1970" spans="1:4" x14ac:dyDescent="0.3">
      <c r="A1970" s="3" t="s">
        <v>30</v>
      </c>
      <c r="B1970" s="3">
        <v>602</v>
      </c>
      <c r="C1970" s="3">
        <v>0.867584884</v>
      </c>
      <c r="D1970" t="b">
        <f t="shared" si="30"/>
        <v>1</v>
      </c>
    </row>
    <row r="1971" spans="1:4" x14ac:dyDescent="0.3">
      <c r="A1971" s="2" t="s">
        <v>627</v>
      </c>
      <c r="B1971" s="2">
        <v>2</v>
      </c>
      <c r="C1971" s="2">
        <v>0.18104999999999999</v>
      </c>
      <c r="D1971" t="b">
        <f t="shared" si="30"/>
        <v>0</v>
      </c>
    </row>
    <row r="1972" spans="1:4" x14ac:dyDescent="0.3">
      <c r="A1972" s="3" t="s">
        <v>30</v>
      </c>
      <c r="B1972" s="3">
        <v>257</v>
      </c>
      <c r="C1972" s="3">
        <v>0.78612062299999996</v>
      </c>
      <c r="D1972" t="b">
        <f t="shared" si="30"/>
        <v>1</v>
      </c>
    </row>
    <row r="1973" spans="1:4" x14ac:dyDescent="0.3">
      <c r="A1973" s="2" t="s">
        <v>30</v>
      </c>
      <c r="B1973" s="2">
        <v>3</v>
      </c>
      <c r="C1973" s="2">
        <v>0.28983333300000003</v>
      </c>
      <c r="D1973" t="b">
        <f t="shared" si="30"/>
        <v>0</v>
      </c>
    </row>
    <row r="1974" spans="1:4" x14ac:dyDescent="0.3">
      <c r="A1974" s="3" t="s">
        <v>30</v>
      </c>
      <c r="B1974" s="3">
        <v>4</v>
      </c>
      <c r="C1974" s="3">
        <v>0.85575000000000001</v>
      </c>
      <c r="D1974" t="b">
        <f t="shared" si="30"/>
        <v>0</v>
      </c>
    </row>
    <row r="1975" spans="1:4" x14ac:dyDescent="0.3">
      <c r="A1975" s="2" t="s">
        <v>34</v>
      </c>
      <c r="B1975" s="2">
        <v>112</v>
      </c>
      <c r="C1975" s="2">
        <v>0.83439285699999999</v>
      </c>
      <c r="D1975" t="b">
        <f t="shared" si="30"/>
        <v>1</v>
      </c>
    </row>
    <row r="1976" spans="1:4" x14ac:dyDescent="0.3">
      <c r="A1976" s="3" t="s">
        <v>26</v>
      </c>
      <c r="B1976" s="3">
        <v>188</v>
      </c>
      <c r="C1976" s="3">
        <v>0.81895106399999995</v>
      </c>
      <c r="D1976" t="b">
        <f t="shared" si="30"/>
        <v>1</v>
      </c>
    </row>
    <row r="1977" spans="1:4" x14ac:dyDescent="0.3">
      <c r="A1977" s="2" t="s">
        <v>30</v>
      </c>
      <c r="B1977" s="2">
        <v>112</v>
      </c>
      <c r="C1977" s="2">
        <v>0.74907321400000004</v>
      </c>
      <c r="D1977" t="b">
        <f t="shared" si="30"/>
        <v>1</v>
      </c>
    </row>
    <row r="1978" spans="1:4" x14ac:dyDescent="0.3">
      <c r="A1978" s="3" t="s">
        <v>30</v>
      </c>
      <c r="B1978" s="3">
        <v>152</v>
      </c>
      <c r="C1978" s="3">
        <v>0.80434802599999999</v>
      </c>
      <c r="D1978" t="b">
        <f t="shared" si="30"/>
        <v>1</v>
      </c>
    </row>
    <row r="1979" spans="1:4" x14ac:dyDescent="0.3">
      <c r="A1979" s="2" t="s">
        <v>22</v>
      </c>
      <c r="B1979" s="2">
        <v>124</v>
      </c>
      <c r="C1979" s="2">
        <v>0.77771451599999997</v>
      </c>
      <c r="D1979" t="b">
        <f t="shared" si="30"/>
        <v>1</v>
      </c>
    </row>
    <row r="1980" spans="1:4" x14ac:dyDescent="0.3">
      <c r="A1980" s="3" t="s">
        <v>179</v>
      </c>
      <c r="B1980" s="3">
        <v>108</v>
      </c>
      <c r="C1980" s="3">
        <v>0.82721574099999995</v>
      </c>
      <c r="D1980" t="b">
        <f t="shared" si="30"/>
        <v>1</v>
      </c>
    </row>
    <row r="1981" spans="1:4" x14ac:dyDescent="0.3">
      <c r="A1981" s="2" t="s">
        <v>30</v>
      </c>
      <c r="B1981" s="2">
        <v>257</v>
      </c>
      <c r="C1981" s="2">
        <v>0.78612062299999996</v>
      </c>
      <c r="D1981" t="b">
        <f t="shared" si="30"/>
        <v>1</v>
      </c>
    </row>
    <row r="1982" spans="1:4" x14ac:dyDescent="0.3">
      <c r="A1982" s="3" t="s">
        <v>30</v>
      </c>
      <c r="B1982" s="3">
        <v>40</v>
      </c>
      <c r="C1982" s="3">
        <v>0.57215000000000005</v>
      </c>
      <c r="D1982" t="b">
        <f t="shared" si="30"/>
        <v>0</v>
      </c>
    </row>
    <row r="1983" spans="1:4" x14ac:dyDescent="0.3">
      <c r="A1983" s="2" t="s">
        <v>179</v>
      </c>
      <c r="B1983" s="2">
        <v>52</v>
      </c>
      <c r="C1983" s="2">
        <v>0.61270961499999999</v>
      </c>
      <c r="D1983" t="b">
        <f t="shared" si="30"/>
        <v>0</v>
      </c>
    </row>
    <row r="1984" spans="1:4" x14ac:dyDescent="0.3">
      <c r="A1984" s="3" t="s">
        <v>30</v>
      </c>
      <c r="B1984" s="3">
        <v>262</v>
      </c>
      <c r="C1984" s="3">
        <v>0.83724122099999998</v>
      </c>
      <c r="D1984" t="b">
        <f t="shared" si="30"/>
        <v>1</v>
      </c>
    </row>
    <row r="1985" spans="1:4" x14ac:dyDescent="0.3">
      <c r="A1985" s="2" t="s">
        <v>179</v>
      </c>
      <c r="B1985" s="2">
        <v>10</v>
      </c>
      <c r="C1985" s="2">
        <v>0.58430000000000004</v>
      </c>
      <c r="D1985" t="b">
        <f t="shared" si="30"/>
        <v>0</v>
      </c>
    </row>
    <row r="1986" spans="1:4" x14ac:dyDescent="0.3">
      <c r="A1986" s="3" t="s">
        <v>26</v>
      </c>
      <c r="B1986" s="3">
        <v>919</v>
      </c>
      <c r="C1986" s="3">
        <v>0.35486278599999999</v>
      </c>
      <c r="D1986" t="b">
        <f t="shared" si="30"/>
        <v>1</v>
      </c>
    </row>
    <row r="1987" spans="1:4" x14ac:dyDescent="0.3">
      <c r="A1987" s="2" t="s">
        <v>22</v>
      </c>
      <c r="B1987" s="2">
        <v>127</v>
      </c>
      <c r="C1987" s="2">
        <v>0.782196063</v>
      </c>
      <c r="D1987" t="b">
        <f t="shared" si="30"/>
        <v>1</v>
      </c>
    </row>
    <row r="1988" spans="1:4" x14ac:dyDescent="0.3">
      <c r="A1988" s="3" t="s">
        <v>179</v>
      </c>
      <c r="B1988" s="3">
        <v>134</v>
      </c>
      <c r="C1988" s="3">
        <v>0.80184104499999997</v>
      </c>
      <c r="D1988" t="b">
        <f t="shared" si="30"/>
        <v>1</v>
      </c>
    </row>
    <row r="1989" spans="1:4" x14ac:dyDescent="0.3">
      <c r="A1989" s="2" t="s">
        <v>30</v>
      </c>
      <c r="B1989" s="2">
        <v>17</v>
      </c>
      <c r="C1989" s="2">
        <v>0.73895294099999997</v>
      </c>
      <c r="D1989" t="b">
        <f t="shared" si="30"/>
        <v>0</v>
      </c>
    </row>
    <row r="1990" spans="1:4" x14ac:dyDescent="0.3">
      <c r="A1990" s="3" t="s">
        <v>34</v>
      </c>
      <c r="B1990" s="3">
        <v>13</v>
      </c>
      <c r="C1990" s="3">
        <v>0.72617692300000003</v>
      </c>
      <c r="D1990" t="b">
        <f t="shared" si="30"/>
        <v>0</v>
      </c>
    </row>
    <row r="1991" spans="1:4" x14ac:dyDescent="0.3">
      <c r="A1991" s="2" t="s">
        <v>95</v>
      </c>
      <c r="B1991" s="2">
        <v>423</v>
      </c>
      <c r="C1991" s="2">
        <v>0.75077139500000001</v>
      </c>
      <c r="D1991" t="b">
        <f t="shared" si="30"/>
        <v>1</v>
      </c>
    </row>
    <row r="1992" spans="1:4" x14ac:dyDescent="0.3">
      <c r="A1992" s="3" t="s">
        <v>30</v>
      </c>
      <c r="B1992" s="3">
        <v>226</v>
      </c>
      <c r="C1992" s="3">
        <v>0.80813407100000001</v>
      </c>
      <c r="D1992" t="b">
        <f t="shared" si="30"/>
        <v>1</v>
      </c>
    </row>
    <row r="1993" spans="1:4" x14ac:dyDescent="0.3">
      <c r="A1993" s="2" t="s">
        <v>30</v>
      </c>
      <c r="B1993" s="2">
        <v>209</v>
      </c>
      <c r="C1993" s="2">
        <v>0.83344832499999999</v>
      </c>
      <c r="D1993" t="b">
        <f t="shared" si="30"/>
        <v>1</v>
      </c>
    </row>
    <row r="1994" spans="1:4" x14ac:dyDescent="0.3">
      <c r="A1994" s="3" t="s">
        <v>95</v>
      </c>
      <c r="B1994" s="3">
        <v>5</v>
      </c>
      <c r="C1994" s="3">
        <v>0.29742000000000002</v>
      </c>
      <c r="D1994" t="b">
        <f t="shared" si="30"/>
        <v>0</v>
      </c>
    </row>
    <row r="1995" spans="1:4" x14ac:dyDescent="0.3">
      <c r="A1995" s="2" t="s">
        <v>30</v>
      </c>
      <c r="B1995" s="2">
        <v>241</v>
      </c>
      <c r="C1995" s="2">
        <v>0.68944854799999999</v>
      </c>
      <c r="D1995" t="b">
        <f t="shared" si="30"/>
        <v>1</v>
      </c>
    </row>
    <row r="1996" spans="1:4" x14ac:dyDescent="0.3">
      <c r="A1996" s="3" t="s">
        <v>30</v>
      </c>
      <c r="B1996" s="3">
        <v>20</v>
      </c>
      <c r="C1996" s="3">
        <v>0.42803999999999998</v>
      </c>
      <c r="D1996" t="b">
        <f t="shared" si="30"/>
        <v>0</v>
      </c>
    </row>
    <row r="1997" spans="1:4" x14ac:dyDescent="0.3">
      <c r="A1997" s="2" t="s">
        <v>34</v>
      </c>
      <c r="B1997" s="2">
        <v>248</v>
      </c>
      <c r="C1997" s="2">
        <v>0.58462217699999997</v>
      </c>
      <c r="D1997" t="b">
        <f t="shared" si="30"/>
        <v>1</v>
      </c>
    </row>
    <row r="1998" spans="1:4" x14ac:dyDescent="0.3">
      <c r="A1998" s="3" t="s">
        <v>34</v>
      </c>
      <c r="B1998" s="3">
        <v>139</v>
      </c>
      <c r="C1998" s="3">
        <v>0.855077698</v>
      </c>
      <c r="D1998" t="b">
        <f t="shared" si="30"/>
        <v>1</v>
      </c>
    </row>
    <row r="1999" spans="1:4" x14ac:dyDescent="0.3">
      <c r="A1999" s="2" t="s">
        <v>34</v>
      </c>
      <c r="B1999" s="2">
        <v>164</v>
      </c>
      <c r="C1999" s="2">
        <v>0.81026341499999999</v>
      </c>
      <c r="D1999" t="b">
        <f t="shared" si="30"/>
        <v>1</v>
      </c>
    </row>
    <row r="2000" spans="1:4" x14ac:dyDescent="0.3">
      <c r="A2000" s="3" t="s">
        <v>30</v>
      </c>
      <c r="B2000" s="3">
        <v>13</v>
      </c>
      <c r="C2000" s="3">
        <v>0.33100000000000002</v>
      </c>
      <c r="D2000" t="b">
        <f t="shared" si="30"/>
        <v>0</v>
      </c>
    </row>
    <row r="2001" spans="1:4" x14ac:dyDescent="0.3">
      <c r="A2001" s="2" t="s">
        <v>22</v>
      </c>
      <c r="B2001" s="2">
        <v>116</v>
      </c>
      <c r="C2001" s="2">
        <v>0.58838793099999998</v>
      </c>
      <c r="D2001" t="b">
        <f t="shared" si="30"/>
        <v>1</v>
      </c>
    </row>
    <row r="2002" spans="1:4" x14ac:dyDescent="0.3">
      <c r="A2002" s="3" t="s">
        <v>372</v>
      </c>
      <c r="B2002" s="3">
        <v>81</v>
      </c>
      <c r="C2002" s="3">
        <v>0.83519135799999999</v>
      </c>
      <c r="D2002" t="b">
        <f t="shared" si="30"/>
        <v>0</v>
      </c>
    </row>
    <row r="2003" spans="1:4" x14ac:dyDescent="0.3">
      <c r="A2003" s="2" t="s">
        <v>95</v>
      </c>
      <c r="B2003" s="2">
        <v>209</v>
      </c>
      <c r="C2003" s="2">
        <v>0.74681674600000003</v>
      </c>
      <c r="D2003" t="b">
        <f t="shared" si="30"/>
        <v>1</v>
      </c>
    </row>
    <row r="2004" spans="1:4" x14ac:dyDescent="0.3">
      <c r="A2004" s="3" t="s">
        <v>34</v>
      </c>
      <c r="B2004" s="3">
        <v>119</v>
      </c>
      <c r="C2004" s="3">
        <v>0.67883445399999998</v>
      </c>
      <c r="D2004" t="b">
        <f t="shared" si="30"/>
        <v>1</v>
      </c>
    </row>
    <row r="2005" spans="1:4" x14ac:dyDescent="0.3">
      <c r="A2005" s="2" t="s">
        <v>30</v>
      </c>
      <c r="B2005" s="2">
        <v>243</v>
      </c>
      <c r="C2005" s="2">
        <v>0.61479012300000002</v>
      </c>
      <c r="D2005" t="b">
        <f t="shared" si="30"/>
        <v>1</v>
      </c>
    </row>
    <row r="2006" spans="1:4" x14ac:dyDescent="0.3">
      <c r="A2006" s="3" t="s">
        <v>34</v>
      </c>
      <c r="B2006" s="3">
        <v>8</v>
      </c>
      <c r="C2006" s="3">
        <v>0.78472500000000001</v>
      </c>
      <c r="D2006" t="b">
        <f t="shared" ref="D2006:D2069" si="31">B2006 &gt; 100</f>
        <v>0</v>
      </c>
    </row>
    <row r="2007" spans="1:4" x14ac:dyDescent="0.3">
      <c r="A2007" s="2" t="s">
        <v>95</v>
      </c>
      <c r="B2007" s="2">
        <v>111</v>
      </c>
      <c r="C2007" s="2">
        <v>0.749969369</v>
      </c>
      <c r="D2007" t="b">
        <f t="shared" si="31"/>
        <v>1</v>
      </c>
    </row>
    <row r="2008" spans="1:4" x14ac:dyDescent="0.3">
      <c r="A2008" s="3" t="s">
        <v>30</v>
      </c>
      <c r="B2008" s="3">
        <v>10</v>
      </c>
      <c r="C2008" s="3">
        <v>0.40667999999999999</v>
      </c>
      <c r="D2008" t="b">
        <f t="shared" si="31"/>
        <v>0</v>
      </c>
    </row>
    <row r="2009" spans="1:4" x14ac:dyDescent="0.3">
      <c r="A2009" s="2" t="s">
        <v>26</v>
      </c>
      <c r="B2009" s="2">
        <v>167</v>
      </c>
      <c r="C2009" s="2">
        <v>0.64079161699999998</v>
      </c>
      <c r="D2009" t="b">
        <f t="shared" si="31"/>
        <v>1</v>
      </c>
    </row>
    <row r="2010" spans="1:4" x14ac:dyDescent="0.3">
      <c r="A2010" s="3" t="s">
        <v>179</v>
      </c>
      <c r="B2010" s="3">
        <v>4</v>
      </c>
      <c r="C2010" s="3">
        <v>0.40194999999999997</v>
      </c>
      <c r="D2010" t="b">
        <f t="shared" si="31"/>
        <v>0</v>
      </c>
    </row>
    <row r="2011" spans="1:4" x14ac:dyDescent="0.3">
      <c r="A2011" s="2" t="s">
        <v>30</v>
      </c>
      <c r="B2011" s="2">
        <v>381</v>
      </c>
      <c r="C2011" s="2">
        <v>0.72599291300000002</v>
      </c>
      <c r="D2011" t="b">
        <f t="shared" si="31"/>
        <v>1</v>
      </c>
    </row>
    <row r="2012" spans="1:4" x14ac:dyDescent="0.3">
      <c r="A2012" s="3" t="s">
        <v>179</v>
      </c>
      <c r="B2012" s="3">
        <v>10</v>
      </c>
      <c r="C2012" s="3">
        <v>0.83831</v>
      </c>
      <c r="D2012" t="b">
        <f t="shared" si="31"/>
        <v>0</v>
      </c>
    </row>
    <row r="2013" spans="1:4" x14ac:dyDescent="0.3">
      <c r="A2013" s="2" t="s">
        <v>26</v>
      </c>
      <c r="B2013" s="2">
        <v>2</v>
      </c>
      <c r="C2013" s="2">
        <v>0.45024999999999998</v>
      </c>
      <c r="D2013" t="b">
        <f t="shared" si="31"/>
        <v>0</v>
      </c>
    </row>
    <row r="2014" spans="1:4" x14ac:dyDescent="0.3">
      <c r="A2014" s="3" t="s">
        <v>179</v>
      </c>
      <c r="B2014" s="3">
        <v>1</v>
      </c>
      <c r="C2014" s="3">
        <v>0.78559999999999997</v>
      </c>
      <c r="D2014" t="b">
        <f t="shared" si="31"/>
        <v>0</v>
      </c>
    </row>
    <row r="2015" spans="1:4" x14ac:dyDescent="0.3">
      <c r="A2015" s="2" t="s">
        <v>95</v>
      </c>
      <c r="B2015" s="2">
        <v>77</v>
      </c>
      <c r="C2015" s="2">
        <v>0.78924285699999996</v>
      </c>
      <c r="D2015" t="b">
        <f t="shared" si="31"/>
        <v>0</v>
      </c>
    </row>
    <row r="2016" spans="1:4" x14ac:dyDescent="0.3">
      <c r="A2016" s="3" t="s">
        <v>924</v>
      </c>
      <c r="B2016" s="3">
        <v>7</v>
      </c>
      <c r="C2016" s="3">
        <v>0.67961428599999996</v>
      </c>
      <c r="D2016" t="b">
        <f t="shared" si="31"/>
        <v>0</v>
      </c>
    </row>
    <row r="2017" spans="1:4" x14ac:dyDescent="0.3">
      <c r="A2017" s="2" t="s">
        <v>34</v>
      </c>
      <c r="B2017" s="2">
        <v>561</v>
      </c>
      <c r="C2017" s="2">
        <v>0.85005918000000003</v>
      </c>
      <c r="D2017" t="b">
        <f t="shared" si="31"/>
        <v>1</v>
      </c>
    </row>
    <row r="2018" spans="1:4" x14ac:dyDescent="0.3">
      <c r="A2018" s="3" t="s">
        <v>22</v>
      </c>
      <c r="B2018" s="3">
        <v>218</v>
      </c>
      <c r="C2018" s="3">
        <v>0.85445963300000005</v>
      </c>
      <c r="D2018" t="b">
        <f t="shared" si="31"/>
        <v>1</v>
      </c>
    </row>
    <row r="2019" spans="1:4" x14ac:dyDescent="0.3">
      <c r="A2019" s="2" t="s">
        <v>95</v>
      </c>
      <c r="B2019" s="2">
        <v>635</v>
      </c>
      <c r="C2019" s="2">
        <v>0.64669684999999999</v>
      </c>
      <c r="D2019" t="b">
        <f t="shared" si="31"/>
        <v>1</v>
      </c>
    </row>
    <row r="2020" spans="1:4" x14ac:dyDescent="0.3">
      <c r="A2020" s="3" t="s">
        <v>30</v>
      </c>
      <c r="B2020" s="3">
        <v>12</v>
      </c>
      <c r="C2020" s="3">
        <v>0.75855833299999997</v>
      </c>
      <c r="D2020" t="b">
        <f t="shared" si="31"/>
        <v>0</v>
      </c>
    </row>
    <row r="2021" spans="1:4" x14ac:dyDescent="0.3">
      <c r="A2021" s="2" t="s">
        <v>95</v>
      </c>
      <c r="B2021" s="2">
        <v>2</v>
      </c>
      <c r="C2021" s="2">
        <v>-0.18825</v>
      </c>
      <c r="D2021" t="b">
        <f t="shared" si="31"/>
        <v>0</v>
      </c>
    </row>
    <row r="2022" spans="1:4" x14ac:dyDescent="0.3">
      <c r="A2022" s="3" t="s">
        <v>95</v>
      </c>
      <c r="B2022" s="3">
        <v>10</v>
      </c>
      <c r="C2022" s="3">
        <v>0.69174000000000002</v>
      </c>
      <c r="D2022" t="b">
        <f t="shared" si="31"/>
        <v>0</v>
      </c>
    </row>
    <row r="2023" spans="1:4" x14ac:dyDescent="0.3">
      <c r="A2023" s="2" t="s">
        <v>26</v>
      </c>
      <c r="B2023" s="2">
        <v>453</v>
      </c>
      <c r="C2023" s="2">
        <v>0.85100507700000005</v>
      </c>
      <c r="D2023" t="b">
        <f t="shared" si="31"/>
        <v>1</v>
      </c>
    </row>
    <row r="2024" spans="1:4" x14ac:dyDescent="0.3">
      <c r="A2024" s="3" t="s">
        <v>45</v>
      </c>
      <c r="B2024" s="3">
        <v>549</v>
      </c>
      <c r="C2024" s="3">
        <v>0.77695992700000005</v>
      </c>
      <c r="D2024" t="b">
        <f t="shared" si="31"/>
        <v>1</v>
      </c>
    </row>
    <row r="2025" spans="1:4" x14ac:dyDescent="0.3">
      <c r="A2025" s="2" t="s">
        <v>26</v>
      </c>
      <c r="B2025" s="2">
        <v>127</v>
      </c>
      <c r="C2025" s="2">
        <v>0.693999213</v>
      </c>
      <c r="D2025" t="b">
        <f t="shared" si="31"/>
        <v>1</v>
      </c>
    </row>
    <row r="2026" spans="1:4" x14ac:dyDescent="0.3">
      <c r="A2026" s="3" t="s">
        <v>45</v>
      </c>
      <c r="B2026" s="3">
        <v>194</v>
      </c>
      <c r="C2026" s="3">
        <v>0.803807732</v>
      </c>
      <c r="D2026" t="b">
        <f t="shared" si="31"/>
        <v>1</v>
      </c>
    </row>
    <row r="2027" spans="1:4" x14ac:dyDescent="0.3">
      <c r="A2027" s="2" t="s">
        <v>95</v>
      </c>
      <c r="B2027" s="2">
        <v>47</v>
      </c>
      <c r="C2027" s="2">
        <v>0.85981063800000002</v>
      </c>
      <c r="D2027" t="b">
        <f t="shared" si="31"/>
        <v>0</v>
      </c>
    </row>
    <row r="2028" spans="1:4" x14ac:dyDescent="0.3">
      <c r="A2028" s="3" t="s">
        <v>627</v>
      </c>
      <c r="B2028" s="3">
        <v>28</v>
      </c>
      <c r="C2028" s="3">
        <v>0.748117857</v>
      </c>
      <c r="D2028" t="b">
        <f t="shared" si="31"/>
        <v>0</v>
      </c>
    </row>
    <row r="2029" spans="1:4" x14ac:dyDescent="0.3">
      <c r="A2029" s="2" t="s">
        <v>30</v>
      </c>
      <c r="B2029" s="2">
        <v>195</v>
      </c>
      <c r="C2029" s="2">
        <v>0.80777538500000001</v>
      </c>
      <c r="D2029" t="b">
        <f t="shared" si="31"/>
        <v>1</v>
      </c>
    </row>
    <row r="2030" spans="1:4" x14ac:dyDescent="0.3">
      <c r="A2030" s="3" t="s">
        <v>22</v>
      </c>
      <c r="B2030" s="3">
        <v>26</v>
      </c>
      <c r="C2030" s="3">
        <v>0.45061923100000001</v>
      </c>
      <c r="D2030" t="b">
        <f t="shared" si="31"/>
        <v>0</v>
      </c>
    </row>
    <row r="2031" spans="1:4" x14ac:dyDescent="0.3">
      <c r="A2031" s="2" t="s">
        <v>627</v>
      </c>
      <c r="B2031" s="2">
        <v>38</v>
      </c>
      <c r="C2031" s="2">
        <v>0.73213684199999995</v>
      </c>
      <c r="D2031" t="b">
        <f t="shared" si="31"/>
        <v>0</v>
      </c>
    </row>
    <row r="2032" spans="1:4" x14ac:dyDescent="0.3">
      <c r="A2032" s="3" t="s">
        <v>338</v>
      </c>
      <c r="B2032" s="3">
        <v>2</v>
      </c>
      <c r="C2032" s="3">
        <v>-0.22020000000000001</v>
      </c>
      <c r="D2032" t="b">
        <f t="shared" si="31"/>
        <v>0</v>
      </c>
    </row>
    <row r="2033" spans="1:4" x14ac:dyDescent="0.3">
      <c r="A2033" s="2" t="s">
        <v>30</v>
      </c>
      <c r="B2033" s="2">
        <v>451</v>
      </c>
      <c r="C2033" s="2">
        <v>0.85284345900000003</v>
      </c>
      <c r="D2033" t="b">
        <f t="shared" si="31"/>
        <v>1</v>
      </c>
    </row>
    <row r="2034" spans="1:4" x14ac:dyDescent="0.3">
      <c r="A2034" s="3" t="s">
        <v>924</v>
      </c>
      <c r="B2034" s="3">
        <v>1458</v>
      </c>
      <c r="C2034" s="3">
        <v>0.76093669399999997</v>
      </c>
      <c r="D2034" t="b">
        <f t="shared" si="31"/>
        <v>1</v>
      </c>
    </row>
    <row r="2035" spans="1:4" x14ac:dyDescent="0.3">
      <c r="A2035" s="2" t="s">
        <v>179</v>
      </c>
      <c r="B2035" s="2">
        <v>3</v>
      </c>
      <c r="C2035" s="2">
        <v>0.175633333</v>
      </c>
      <c r="D2035" t="b">
        <f t="shared" si="31"/>
        <v>0</v>
      </c>
    </row>
    <row r="2036" spans="1:4" x14ac:dyDescent="0.3">
      <c r="A2036" s="3" t="s">
        <v>34</v>
      </c>
      <c r="B2036" s="3">
        <v>7</v>
      </c>
      <c r="C2036" s="3">
        <v>0.51829999999999998</v>
      </c>
      <c r="D2036" t="b">
        <f t="shared" si="31"/>
        <v>0</v>
      </c>
    </row>
    <row r="2037" spans="1:4" x14ac:dyDescent="0.3">
      <c r="A2037" s="2" t="s">
        <v>22</v>
      </c>
      <c r="B2037" s="2">
        <v>579</v>
      </c>
      <c r="C2037" s="2">
        <v>0.73191865300000003</v>
      </c>
      <c r="D2037" t="b">
        <f t="shared" si="31"/>
        <v>1</v>
      </c>
    </row>
    <row r="2038" spans="1:4" x14ac:dyDescent="0.3">
      <c r="A2038" s="3" t="s">
        <v>34</v>
      </c>
      <c r="B2038" s="3">
        <v>97</v>
      </c>
      <c r="C2038" s="3">
        <v>0.85462164900000004</v>
      </c>
      <c r="D2038" t="b">
        <f t="shared" si="31"/>
        <v>0</v>
      </c>
    </row>
    <row r="2039" spans="1:4" x14ac:dyDescent="0.3">
      <c r="A2039" s="2" t="s">
        <v>34</v>
      </c>
      <c r="B2039" s="2">
        <v>290</v>
      </c>
      <c r="C2039" s="2">
        <v>0.88461482800000002</v>
      </c>
      <c r="D2039" t="b">
        <f t="shared" si="31"/>
        <v>1</v>
      </c>
    </row>
    <row r="2040" spans="1:4" x14ac:dyDescent="0.3">
      <c r="A2040" s="3" t="s">
        <v>34</v>
      </c>
      <c r="B2040" s="3">
        <v>161</v>
      </c>
      <c r="C2040" s="3">
        <v>0.53573540399999997</v>
      </c>
      <c r="D2040" t="b">
        <f t="shared" si="31"/>
        <v>1</v>
      </c>
    </row>
    <row r="2041" spans="1:4" x14ac:dyDescent="0.3">
      <c r="A2041" s="2" t="s">
        <v>26</v>
      </c>
      <c r="B2041" s="2">
        <v>1872</v>
      </c>
      <c r="C2041" s="2">
        <v>0.84959823700000003</v>
      </c>
      <c r="D2041" t="b">
        <f t="shared" si="31"/>
        <v>1</v>
      </c>
    </row>
    <row r="2042" spans="1:4" x14ac:dyDescent="0.3">
      <c r="A2042" s="3" t="s">
        <v>34</v>
      </c>
      <c r="B2042" s="3">
        <v>155</v>
      </c>
      <c r="C2042" s="3">
        <v>0.78420322600000003</v>
      </c>
      <c r="D2042" t="b">
        <f t="shared" si="31"/>
        <v>1</v>
      </c>
    </row>
    <row r="2043" spans="1:4" x14ac:dyDescent="0.3">
      <c r="A2043" s="2" t="s">
        <v>22</v>
      </c>
      <c r="B2043" s="2">
        <v>188</v>
      </c>
      <c r="C2043" s="2">
        <v>0.86459095699999999</v>
      </c>
      <c r="D2043" t="b">
        <f t="shared" si="31"/>
        <v>1</v>
      </c>
    </row>
    <row r="2044" spans="1:4" x14ac:dyDescent="0.3">
      <c r="A2044" s="3" t="s">
        <v>22</v>
      </c>
      <c r="B2044" s="3">
        <v>1795</v>
      </c>
      <c r="C2044" s="3">
        <v>0.72709064099999998</v>
      </c>
      <c r="D2044" t="b">
        <f t="shared" si="31"/>
        <v>1</v>
      </c>
    </row>
    <row r="2045" spans="1:4" x14ac:dyDescent="0.3">
      <c r="A2045" s="2" t="s">
        <v>34</v>
      </c>
      <c r="B2045" s="2">
        <v>69</v>
      </c>
      <c r="C2045" s="2">
        <v>0.84033333300000002</v>
      </c>
      <c r="D2045" t="b">
        <f t="shared" si="31"/>
        <v>0</v>
      </c>
    </row>
    <row r="2046" spans="1:4" x14ac:dyDescent="0.3">
      <c r="A2046" s="3" t="s">
        <v>179</v>
      </c>
      <c r="B2046" s="3">
        <v>258</v>
      </c>
      <c r="C2046" s="3">
        <v>0.92050193800000002</v>
      </c>
      <c r="D2046" t="b">
        <f t="shared" si="31"/>
        <v>1</v>
      </c>
    </row>
    <row r="2047" spans="1:4" x14ac:dyDescent="0.3">
      <c r="A2047" s="2" t="s">
        <v>30</v>
      </c>
      <c r="B2047" s="2">
        <v>1900</v>
      </c>
      <c r="C2047" s="2">
        <v>0.75100621099999998</v>
      </c>
      <c r="D2047" t="b">
        <f t="shared" si="31"/>
        <v>1</v>
      </c>
    </row>
    <row r="2048" spans="1:4" x14ac:dyDescent="0.3">
      <c r="A2048" s="3" t="s">
        <v>179</v>
      </c>
      <c r="B2048" s="3">
        <v>6</v>
      </c>
      <c r="C2048" s="3">
        <v>0.838966667</v>
      </c>
      <c r="D2048" t="b">
        <f t="shared" si="31"/>
        <v>0</v>
      </c>
    </row>
    <row r="2049" spans="1:4" x14ac:dyDescent="0.3">
      <c r="A2049" s="2" t="s">
        <v>63</v>
      </c>
      <c r="B2049" s="2">
        <v>17</v>
      </c>
      <c r="C2049" s="2">
        <v>0.47424117599999999</v>
      </c>
      <c r="D2049" t="b">
        <f t="shared" si="31"/>
        <v>0</v>
      </c>
    </row>
    <row r="2050" spans="1:4" x14ac:dyDescent="0.3">
      <c r="A2050" s="3" t="s">
        <v>45</v>
      </c>
      <c r="B2050" s="3">
        <v>473</v>
      </c>
      <c r="C2050" s="3">
        <v>0.78993699799999995</v>
      </c>
      <c r="D2050" t="b">
        <f t="shared" si="31"/>
        <v>1</v>
      </c>
    </row>
    <row r="2051" spans="1:4" x14ac:dyDescent="0.3">
      <c r="A2051" s="2" t="s">
        <v>26</v>
      </c>
      <c r="B2051" s="2">
        <v>112</v>
      </c>
      <c r="C2051" s="2">
        <v>0.70901071400000004</v>
      </c>
      <c r="D2051" t="b">
        <f t="shared" si="31"/>
        <v>1</v>
      </c>
    </row>
    <row r="2052" spans="1:4" x14ac:dyDescent="0.3">
      <c r="A2052" s="3" t="s">
        <v>34</v>
      </c>
      <c r="B2052" s="3">
        <v>84</v>
      </c>
      <c r="C2052" s="3">
        <v>0.75445119000000005</v>
      </c>
      <c r="D2052" t="b">
        <f t="shared" si="31"/>
        <v>0</v>
      </c>
    </row>
    <row r="2053" spans="1:4" x14ac:dyDescent="0.3">
      <c r="A2053" s="2" t="s">
        <v>26</v>
      </c>
      <c r="B2053" s="2">
        <v>351</v>
      </c>
      <c r="C2053" s="2">
        <v>0.82818433000000002</v>
      </c>
      <c r="D2053" t="b">
        <f t="shared" si="31"/>
        <v>1</v>
      </c>
    </row>
    <row r="2054" spans="1:4" x14ac:dyDescent="0.3">
      <c r="A2054" s="3" t="s">
        <v>26</v>
      </c>
      <c r="B2054" s="3">
        <v>1131</v>
      </c>
      <c r="C2054" s="3">
        <v>0.59316498699999998</v>
      </c>
      <c r="D2054" t="b">
        <f t="shared" si="31"/>
        <v>1</v>
      </c>
    </row>
    <row r="2055" spans="1:4" x14ac:dyDescent="0.3">
      <c r="A2055" s="2" t="s">
        <v>45</v>
      </c>
      <c r="B2055" s="2">
        <v>3</v>
      </c>
      <c r="C2055" s="2">
        <v>0.886833333</v>
      </c>
      <c r="D2055" t="b">
        <f t="shared" si="31"/>
        <v>0</v>
      </c>
    </row>
    <row r="2056" spans="1:4" x14ac:dyDescent="0.3">
      <c r="A2056" s="3" t="s">
        <v>30</v>
      </c>
      <c r="B2056" s="3">
        <v>17</v>
      </c>
      <c r="C2056" s="3">
        <v>0.80659411800000003</v>
      </c>
      <c r="D2056" t="b">
        <f t="shared" si="31"/>
        <v>0</v>
      </c>
    </row>
    <row r="2057" spans="1:4" x14ac:dyDescent="0.3">
      <c r="A2057" s="2" t="s">
        <v>34</v>
      </c>
      <c r="B2057" s="2">
        <v>19</v>
      </c>
      <c r="C2057" s="2">
        <v>0.67951052599999995</v>
      </c>
      <c r="D2057" t="b">
        <f t="shared" si="31"/>
        <v>0</v>
      </c>
    </row>
    <row r="2058" spans="1:4" x14ac:dyDescent="0.3">
      <c r="A2058" s="3" t="s">
        <v>179</v>
      </c>
      <c r="B2058" s="3">
        <v>4</v>
      </c>
      <c r="C2058" s="3">
        <v>0.87712500000000004</v>
      </c>
      <c r="D2058" t="b">
        <f t="shared" si="31"/>
        <v>0</v>
      </c>
    </row>
    <row r="2059" spans="1:4" x14ac:dyDescent="0.3">
      <c r="A2059" s="2" t="s">
        <v>45</v>
      </c>
      <c r="B2059" s="2">
        <v>1149</v>
      </c>
      <c r="C2059" s="2">
        <v>0.83878076599999996</v>
      </c>
      <c r="D2059" t="b">
        <f t="shared" si="31"/>
        <v>1</v>
      </c>
    </row>
    <row r="2060" spans="1:4" x14ac:dyDescent="0.3">
      <c r="A2060" s="3" t="s">
        <v>95</v>
      </c>
      <c r="B2060" s="3">
        <v>137</v>
      </c>
      <c r="C2060" s="3">
        <v>0.81226423400000003</v>
      </c>
      <c r="D2060" t="b">
        <f t="shared" si="31"/>
        <v>1</v>
      </c>
    </row>
    <row r="2061" spans="1:4" x14ac:dyDescent="0.3">
      <c r="A2061" s="2" t="s">
        <v>179</v>
      </c>
      <c r="B2061" s="2">
        <v>5</v>
      </c>
      <c r="C2061" s="2">
        <v>-2.8080000000000001E-2</v>
      </c>
      <c r="D2061" t="b">
        <f t="shared" si="31"/>
        <v>0</v>
      </c>
    </row>
    <row r="2062" spans="1:4" x14ac:dyDescent="0.3">
      <c r="A2062" s="3" t="s">
        <v>179</v>
      </c>
      <c r="B2062" s="3">
        <v>12</v>
      </c>
      <c r="C2062" s="3">
        <v>0.63830833300000001</v>
      </c>
      <c r="D2062" t="b">
        <f t="shared" si="31"/>
        <v>0</v>
      </c>
    </row>
    <row r="2063" spans="1:4" x14ac:dyDescent="0.3">
      <c r="A2063" s="2" t="s">
        <v>179</v>
      </c>
      <c r="B2063" s="2">
        <v>19</v>
      </c>
      <c r="C2063" s="2">
        <v>0.8105</v>
      </c>
      <c r="D2063" t="b">
        <f t="shared" si="31"/>
        <v>0</v>
      </c>
    </row>
    <row r="2064" spans="1:4" x14ac:dyDescent="0.3">
      <c r="A2064" s="3" t="s">
        <v>26</v>
      </c>
      <c r="B2064" s="3">
        <v>517</v>
      </c>
      <c r="C2064" s="3">
        <v>0.63063172099999998</v>
      </c>
      <c r="D2064" t="b">
        <f t="shared" si="31"/>
        <v>1</v>
      </c>
    </row>
    <row r="2065" spans="1:4" x14ac:dyDescent="0.3">
      <c r="A2065" s="2" t="s">
        <v>95</v>
      </c>
      <c r="B2065" s="2">
        <v>4</v>
      </c>
      <c r="C2065" s="2">
        <v>0.81867500000000004</v>
      </c>
      <c r="D2065" t="b">
        <f t="shared" si="31"/>
        <v>0</v>
      </c>
    </row>
    <row r="2066" spans="1:4" x14ac:dyDescent="0.3">
      <c r="A2066" s="3" t="s">
        <v>30</v>
      </c>
      <c r="B2066" s="3">
        <v>299</v>
      </c>
      <c r="C2066" s="3">
        <v>0.77561404700000003</v>
      </c>
      <c r="D2066" t="b">
        <f t="shared" si="31"/>
        <v>1</v>
      </c>
    </row>
    <row r="2067" spans="1:4" x14ac:dyDescent="0.3">
      <c r="A2067" s="2" t="s">
        <v>34</v>
      </c>
      <c r="B2067" s="2">
        <v>29</v>
      </c>
      <c r="C2067" s="2">
        <v>0.67645862099999998</v>
      </c>
      <c r="D2067" t="b">
        <f t="shared" si="31"/>
        <v>0</v>
      </c>
    </row>
    <row r="2068" spans="1:4" x14ac:dyDescent="0.3">
      <c r="A2068" s="3" t="s">
        <v>179</v>
      </c>
      <c r="B2068" s="3">
        <v>8</v>
      </c>
      <c r="C2068" s="3">
        <v>0.76053749999999998</v>
      </c>
      <c r="D2068" t="b">
        <f t="shared" si="31"/>
        <v>0</v>
      </c>
    </row>
    <row r="2069" spans="1:4" x14ac:dyDescent="0.3">
      <c r="A2069" s="2" t="s">
        <v>22</v>
      </c>
      <c r="B2069" s="2">
        <v>149</v>
      </c>
      <c r="C2069" s="2">
        <v>0.65764630899999998</v>
      </c>
      <c r="D2069" t="b">
        <f t="shared" si="31"/>
        <v>1</v>
      </c>
    </row>
    <row r="2070" spans="1:4" x14ac:dyDescent="0.3">
      <c r="A2070" s="3" t="s">
        <v>95</v>
      </c>
      <c r="B2070" s="3">
        <v>452</v>
      </c>
      <c r="C2070" s="3">
        <v>0.80125110600000005</v>
      </c>
      <c r="D2070" t="b">
        <f t="shared" ref="D2070:D2133" si="32">B2070 &gt; 100</f>
        <v>1</v>
      </c>
    </row>
    <row r="2071" spans="1:4" x14ac:dyDescent="0.3">
      <c r="A2071" s="2" t="s">
        <v>30</v>
      </c>
      <c r="B2071" s="2">
        <v>3</v>
      </c>
      <c r="C2071" s="2">
        <v>0.78366666699999998</v>
      </c>
      <c r="D2071" t="b">
        <f t="shared" si="32"/>
        <v>0</v>
      </c>
    </row>
    <row r="2072" spans="1:4" x14ac:dyDescent="0.3">
      <c r="A2072" s="3" t="s">
        <v>30</v>
      </c>
      <c r="B2072" s="3">
        <v>8</v>
      </c>
      <c r="C2072" s="3">
        <v>0.26427499999999998</v>
      </c>
      <c r="D2072" t="b">
        <f t="shared" si="32"/>
        <v>0</v>
      </c>
    </row>
    <row r="2073" spans="1:4" x14ac:dyDescent="0.3">
      <c r="A2073" s="2" t="s">
        <v>338</v>
      </c>
      <c r="B2073" s="2">
        <v>38</v>
      </c>
      <c r="C2073" s="2">
        <v>0.74461842099999997</v>
      </c>
      <c r="D2073" t="b">
        <f t="shared" si="32"/>
        <v>0</v>
      </c>
    </row>
    <row r="2074" spans="1:4" x14ac:dyDescent="0.3">
      <c r="A2074" s="3" t="s">
        <v>30</v>
      </c>
      <c r="B2074" s="3">
        <v>611</v>
      </c>
      <c r="C2074" s="3">
        <v>0.78407921400000002</v>
      </c>
      <c r="D2074" t="b">
        <f t="shared" si="32"/>
        <v>1</v>
      </c>
    </row>
    <row r="2075" spans="1:4" x14ac:dyDescent="0.3">
      <c r="A2075" s="2" t="s">
        <v>338</v>
      </c>
      <c r="B2075" s="2">
        <v>67</v>
      </c>
      <c r="C2075" s="2">
        <v>0.90143432800000001</v>
      </c>
      <c r="D2075" t="b">
        <f t="shared" si="32"/>
        <v>0</v>
      </c>
    </row>
    <row r="2076" spans="1:4" x14ac:dyDescent="0.3">
      <c r="A2076" s="3" t="s">
        <v>338</v>
      </c>
      <c r="B2076" s="3">
        <v>30</v>
      </c>
      <c r="C2076" s="3">
        <v>0.69871000000000005</v>
      </c>
      <c r="D2076" t="b">
        <f t="shared" si="32"/>
        <v>0</v>
      </c>
    </row>
    <row r="2077" spans="1:4" x14ac:dyDescent="0.3">
      <c r="A2077" s="2" t="s">
        <v>22</v>
      </c>
      <c r="B2077" s="2">
        <v>430</v>
      </c>
      <c r="C2077" s="2">
        <v>0.71749441899999999</v>
      </c>
      <c r="D2077" t="b">
        <f t="shared" si="32"/>
        <v>1</v>
      </c>
    </row>
    <row r="2078" spans="1:4" x14ac:dyDescent="0.3">
      <c r="A2078" s="3" t="s">
        <v>26</v>
      </c>
      <c r="B2078" s="3">
        <v>614</v>
      </c>
      <c r="C2078" s="3">
        <v>0.77240895799999998</v>
      </c>
      <c r="D2078" t="b">
        <f t="shared" si="32"/>
        <v>1</v>
      </c>
    </row>
    <row r="2079" spans="1:4" x14ac:dyDescent="0.3">
      <c r="A2079" s="2" t="s">
        <v>30</v>
      </c>
      <c r="B2079" s="2">
        <v>203</v>
      </c>
      <c r="C2079" s="2">
        <v>0.85522463100000001</v>
      </c>
      <c r="D2079" t="b">
        <f t="shared" si="32"/>
        <v>1</v>
      </c>
    </row>
    <row r="2080" spans="1:4" x14ac:dyDescent="0.3">
      <c r="A2080" s="3" t="s">
        <v>26</v>
      </c>
      <c r="B2080" s="3">
        <v>108</v>
      </c>
      <c r="C2080" s="3">
        <v>0.73277037</v>
      </c>
      <c r="D2080" t="b">
        <f t="shared" si="32"/>
        <v>1</v>
      </c>
    </row>
    <row r="2081" spans="1:4" x14ac:dyDescent="0.3">
      <c r="A2081" s="2" t="s">
        <v>179</v>
      </c>
      <c r="B2081" s="2">
        <v>1</v>
      </c>
      <c r="C2081" s="2">
        <v>0.81</v>
      </c>
      <c r="D2081" t="b">
        <f t="shared" si="32"/>
        <v>0</v>
      </c>
    </row>
    <row r="2082" spans="1:4" x14ac:dyDescent="0.3">
      <c r="A2082" s="3" t="s">
        <v>22</v>
      </c>
      <c r="B2082" s="3">
        <v>185</v>
      </c>
      <c r="C2082" s="3">
        <v>0.75828486500000003</v>
      </c>
      <c r="D2082" t="b">
        <f t="shared" si="32"/>
        <v>1</v>
      </c>
    </row>
    <row r="2083" spans="1:4" x14ac:dyDescent="0.3">
      <c r="A2083" s="2" t="s">
        <v>30</v>
      </c>
      <c r="B2083" s="2">
        <v>540</v>
      </c>
      <c r="C2083" s="2">
        <v>0.74484629599999996</v>
      </c>
      <c r="D2083" t="b">
        <f t="shared" si="32"/>
        <v>1</v>
      </c>
    </row>
    <row r="2084" spans="1:4" x14ac:dyDescent="0.3">
      <c r="A2084" s="3" t="s">
        <v>30</v>
      </c>
      <c r="B2084" s="3">
        <v>111</v>
      </c>
      <c r="C2084" s="3">
        <v>0.77964864899999997</v>
      </c>
      <c r="D2084" t="b">
        <f t="shared" si="32"/>
        <v>1</v>
      </c>
    </row>
    <row r="2085" spans="1:4" x14ac:dyDescent="0.3">
      <c r="A2085" s="2" t="s">
        <v>26</v>
      </c>
      <c r="B2085" s="2">
        <v>234</v>
      </c>
      <c r="C2085" s="2">
        <v>0.72879871799999996</v>
      </c>
      <c r="D2085" t="b">
        <f t="shared" si="32"/>
        <v>1</v>
      </c>
    </row>
    <row r="2086" spans="1:4" x14ac:dyDescent="0.3">
      <c r="A2086" s="3" t="s">
        <v>30</v>
      </c>
      <c r="B2086" s="3">
        <v>490</v>
      </c>
      <c r="C2086" s="3">
        <v>0.74515449</v>
      </c>
      <c r="D2086" t="b">
        <f t="shared" si="32"/>
        <v>1</v>
      </c>
    </row>
    <row r="2087" spans="1:4" x14ac:dyDescent="0.3">
      <c r="A2087" s="2" t="s">
        <v>63</v>
      </c>
      <c r="B2087" s="2">
        <v>484</v>
      </c>
      <c r="C2087" s="2">
        <v>0.77725041299999997</v>
      </c>
      <c r="D2087" t="b">
        <f t="shared" si="32"/>
        <v>1</v>
      </c>
    </row>
    <row r="2088" spans="1:4" x14ac:dyDescent="0.3">
      <c r="A2088" s="3" t="s">
        <v>63</v>
      </c>
      <c r="B2088" s="3">
        <v>1</v>
      </c>
      <c r="C2088" s="3">
        <v>0.92769999999999997</v>
      </c>
      <c r="D2088" t="b">
        <f t="shared" si="32"/>
        <v>0</v>
      </c>
    </row>
    <row r="2089" spans="1:4" x14ac:dyDescent="0.3">
      <c r="A2089" s="2" t="s">
        <v>30</v>
      </c>
      <c r="B2089" s="2">
        <v>456</v>
      </c>
      <c r="C2089" s="2">
        <v>0.708832456</v>
      </c>
      <c r="D2089" t="b">
        <f t="shared" si="32"/>
        <v>1</v>
      </c>
    </row>
    <row r="2090" spans="1:4" x14ac:dyDescent="0.3">
      <c r="A2090" s="3" t="s">
        <v>26</v>
      </c>
      <c r="B2090" s="3">
        <v>361</v>
      </c>
      <c r="C2090" s="3">
        <v>0.75189529099999997</v>
      </c>
      <c r="D2090" t="b">
        <f t="shared" si="32"/>
        <v>1</v>
      </c>
    </row>
    <row r="2091" spans="1:4" x14ac:dyDescent="0.3">
      <c r="A2091" s="2" t="s">
        <v>45</v>
      </c>
      <c r="B2091" s="2">
        <v>29</v>
      </c>
      <c r="C2091" s="2">
        <v>0.75968965499999996</v>
      </c>
      <c r="D2091" t="b">
        <f t="shared" si="32"/>
        <v>0</v>
      </c>
    </row>
    <row r="2092" spans="1:4" x14ac:dyDescent="0.3">
      <c r="A2092" s="3" t="s">
        <v>34</v>
      </c>
      <c r="B2092" s="3">
        <v>506</v>
      </c>
      <c r="C2092" s="3">
        <v>0.77057351799999996</v>
      </c>
      <c r="D2092" t="b">
        <f t="shared" si="32"/>
        <v>1</v>
      </c>
    </row>
    <row r="2093" spans="1:4" x14ac:dyDescent="0.3">
      <c r="A2093" s="2" t="s">
        <v>63</v>
      </c>
      <c r="B2093" s="2">
        <v>494</v>
      </c>
      <c r="C2093" s="2">
        <v>0.76627995999999998</v>
      </c>
      <c r="D2093" t="b">
        <f t="shared" si="32"/>
        <v>1</v>
      </c>
    </row>
    <row r="2094" spans="1:4" x14ac:dyDescent="0.3">
      <c r="A2094" s="3" t="s">
        <v>26</v>
      </c>
      <c r="B2094" s="3">
        <v>443</v>
      </c>
      <c r="C2094" s="3">
        <v>0.648974944</v>
      </c>
      <c r="D2094" t="b">
        <f t="shared" si="32"/>
        <v>1</v>
      </c>
    </row>
    <row r="2095" spans="1:4" x14ac:dyDescent="0.3">
      <c r="A2095" s="2" t="s">
        <v>30</v>
      </c>
      <c r="B2095" s="2">
        <v>252</v>
      </c>
      <c r="C2095" s="2">
        <v>0.82020714299999997</v>
      </c>
      <c r="D2095" t="b">
        <f t="shared" si="32"/>
        <v>1</v>
      </c>
    </row>
    <row r="2096" spans="1:4" x14ac:dyDescent="0.3">
      <c r="A2096" s="3" t="s">
        <v>22</v>
      </c>
      <c r="B2096" s="3">
        <v>368</v>
      </c>
      <c r="C2096" s="3">
        <v>0.73059837000000005</v>
      </c>
      <c r="D2096" t="b">
        <f t="shared" si="32"/>
        <v>1</v>
      </c>
    </row>
    <row r="2097" spans="1:4" x14ac:dyDescent="0.3">
      <c r="A2097" s="2" t="s">
        <v>26</v>
      </c>
      <c r="B2097" s="2">
        <v>216</v>
      </c>
      <c r="C2097" s="2">
        <v>0.73864953700000002</v>
      </c>
      <c r="D2097" t="b">
        <f t="shared" si="32"/>
        <v>1</v>
      </c>
    </row>
    <row r="2098" spans="1:4" x14ac:dyDescent="0.3">
      <c r="A2098" s="3" t="s">
        <v>26</v>
      </c>
      <c r="B2098" s="3">
        <v>419</v>
      </c>
      <c r="C2098" s="3">
        <v>0.828248926</v>
      </c>
      <c r="D2098" t="b">
        <f t="shared" si="32"/>
        <v>1</v>
      </c>
    </row>
    <row r="2099" spans="1:4" x14ac:dyDescent="0.3">
      <c r="A2099" s="2" t="s">
        <v>26</v>
      </c>
      <c r="B2099" s="2">
        <v>251</v>
      </c>
      <c r="C2099" s="2">
        <v>0.65520916299999998</v>
      </c>
      <c r="D2099" t="b">
        <f t="shared" si="32"/>
        <v>1</v>
      </c>
    </row>
    <row r="2100" spans="1:4" x14ac:dyDescent="0.3">
      <c r="A2100" s="3" t="s">
        <v>26</v>
      </c>
      <c r="B2100" s="3">
        <v>733</v>
      </c>
      <c r="C2100" s="3">
        <v>0.83311855400000001</v>
      </c>
      <c r="D2100" t="b">
        <f t="shared" si="32"/>
        <v>1</v>
      </c>
    </row>
    <row r="2101" spans="1:4" x14ac:dyDescent="0.3">
      <c r="A2101" s="2" t="s">
        <v>179</v>
      </c>
      <c r="B2101" s="2">
        <v>2</v>
      </c>
      <c r="C2101" s="2">
        <v>0.40284999999999999</v>
      </c>
      <c r="D2101" t="b">
        <f t="shared" si="32"/>
        <v>0</v>
      </c>
    </row>
    <row r="2102" spans="1:4" x14ac:dyDescent="0.3">
      <c r="A2102" s="3" t="s">
        <v>30</v>
      </c>
      <c r="B2102" s="3">
        <v>293</v>
      </c>
      <c r="C2102" s="3">
        <v>0.83586382299999995</v>
      </c>
      <c r="D2102" t="b">
        <f t="shared" si="32"/>
        <v>1</v>
      </c>
    </row>
    <row r="2103" spans="1:4" x14ac:dyDescent="0.3">
      <c r="A2103" s="2" t="s">
        <v>22</v>
      </c>
      <c r="B2103" s="2">
        <v>341</v>
      </c>
      <c r="C2103" s="2">
        <v>0.741716716</v>
      </c>
      <c r="D2103" t="b">
        <f t="shared" si="32"/>
        <v>1</v>
      </c>
    </row>
    <row r="2104" spans="1:4" x14ac:dyDescent="0.3">
      <c r="A2104" s="3" t="s">
        <v>30</v>
      </c>
      <c r="B2104" s="3">
        <v>72</v>
      </c>
      <c r="C2104" s="3">
        <v>0.773113889</v>
      </c>
      <c r="D2104" t="b">
        <f t="shared" si="32"/>
        <v>0</v>
      </c>
    </row>
    <row r="2105" spans="1:4" x14ac:dyDescent="0.3">
      <c r="A2105" s="2" t="s">
        <v>95</v>
      </c>
      <c r="B2105" s="2">
        <v>293</v>
      </c>
      <c r="C2105" s="2">
        <v>0.82010068300000005</v>
      </c>
      <c r="D2105" t="b">
        <f t="shared" si="32"/>
        <v>1</v>
      </c>
    </row>
    <row r="2106" spans="1:4" x14ac:dyDescent="0.3">
      <c r="A2106" s="3" t="s">
        <v>179</v>
      </c>
      <c r="B2106" s="3">
        <v>10</v>
      </c>
      <c r="C2106" s="3">
        <v>0.40610000000000002</v>
      </c>
      <c r="D2106" t="b">
        <f t="shared" si="32"/>
        <v>0</v>
      </c>
    </row>
    <row r="2107" spans="1:4" x14ac:dyDescent="0.3">
      <c r="A2107" s="2" t="s">
        <v>34</v>
      </c>
      <c r="B2107" s="2">
        <v>109</v>
      </c>
      <c r="C2107" s="2">
        <v>0.82638623899999997</v>
      </c>
      <c r="D2107" t="b">
        <f t="shared" si="32"/>
        <v>1</v>
      </c>
    </row>
    <row r="2108" spans="1:4" x14ac:dyDescent="0.3">
      <c r="A2108" s="3" t="s">
        <v>179</v>
      </c>
      <c r="B2108" s="3">
        <v>8</v>
      </c>
      <c r="C2108" s="3">
        <v>0.91677500000000001</v>
      </c>
      <c r="D2108" t="b">
        <f t="shared" si="32"/>
        <v>0</v>
      </c>
    </row>
    <row r="2109" spans="1:4" x14ac:dyDescent="0.3">
      <c r="A2109" s="2" t="s">
        <v>26</v>
      </c>
      <c r="B2109" s="2">
        <v>160</v>
      </c>
      <c r="C2109" s="2">
        <v>0.76853249999999995</v>
      </c>
      <c r="D2109" t="b">
        <f t="shared" si="32"/>
        <v>1</v>
      </c>
    </row>
    <row r="2110" spans="1:4" x14ac:dyDescent="0.3">
      <c r="A2110" s="3" t="s">
        <v>179</v>
      </c>
      <c r="B2110" s="3">
        <v>4</v>
      </c>
      <c r="C2110" s="3">
        <v>0.36930000000000002</v>
      </c>
      <c r="D2110" t="b">
        <f t="shared" si="32"/>
        <v>0</v>
      </c>
    </row>
    <row r="2111" spans="1:4" x14ac:dyDescent="0.3">
      <c r="A2111" s="2" t="s">
        <v>30</v>
      </c>
      <c r="B2111" s="2">
        <v>3</v>
      </c>
      <c r="C2111" s="2">
        <v>0.89870000000000005</v>
      </c>
      <c r="D2111" t="b">
        <f t="shared" si="32"/>
        <v>0</v>
      </c>
    </row>
    <row r="2112" spans="1:4" x14ac:dyDescent="0.3">
      <c r="A2112" s="3" t="s">
        <v>34</v>
      </c>
      <c r="B2112" s="3">
        <v>300</v>
      </c>
      <c r="C2112" s="3">
        <v>0.82724600000000004</v>
      </c>
      <c r="D2112" t="b">
        <f t="shared" si="32"/>
        <v>1</v>
      </c>
    </row>
    <row r="2113" spans="1:4" x14ac:dyDescent="0.3">
      <c r="A2113" s="2" t="s">
        <v>30</v>
      </c>
      <c r="B2113" s="2">
        <v>2</v>
      </c>
      <c r="C2113" s="2">
        <v>0.88129999999999997</v>
      </c>
      <c r="D2113" t="b">
        <f t="shared" si="32"/>
        <v>0</v>
      </c>
    </row>
    <row r="2114" spans="1:4" x14ac:dyDescent="0.3">
      <c r="A2114" s="3" t="s">
        <v>45</v>
      </c>
      <c r="B2114" s="3">
        <v>55</v>
      </c>
      <c r="C2114" s="3">
        <v>0.75019999999999998</v>
      </c>
      <c r="D2114" t="b">
        <f t="shared" si="32"/>
        <v>0</v>
      </c>
    </row>
    <row r="2115" spans="1:4" x14ac:dyDescent="0.3">
      <c r="A2115" s="2" t="s">
        <v>179</v>
      </c>
      <c r="B2115" s="2">
        <v>10</v>
      </c>
      <c r="C2115" s="2">
        <v>0.54342000000000001</v>
      </c>
      <c r="D2115" t="b">
        <f t="shared" si="32"/>
        <v>0</v>
      </c>
    </row>
    <row r="2116" spans="1:4" x14ac:dyDescent="0.3">
      <c r="A2116" s="3" t="s">
        <v>22</v>
      </c>
      <c r="B2116" s="3">
        <v>923</v>
      </c>
      <c r="C2116" s="3">
        <v>0.75824821200000003</v>
      </c>
      <c r="D2116" t="b">
        <f t="shared" si="32"/>
        <v>1</v>
      </c>
    </row>
    <row r="2117" spans="1:4" x14ac:dyDescent="0.3">
      <c r="A2117" s="2" t="s">
        <v>26</v>
      </c>
      <c r="B2117" s="2">
        <v>260</v>
      </c>
      <c r="C2117" s="2">
        <v>0.78615538500000004</v>
      </c>
      <c r="D2117" t="b">
        <f t="shared" si="32"/>
        <v>1</v>
      </c>
    </row>
    <row r="2118" spans="1:4" x14ac:dyDescent="0.3">
      <c r="A2118" s="3" t="s">
        <v>63</v>
      </c>
      <c r="B2118" s="3">
        <v>66</v>
      </c>
      <c r="C2118" s="3">
        <v>0.69128787899999999</v>
      </c>
      <c r="D2118" t="b">
        <f t="shared" si="32"/>
        <v>0</v>
      </c>
    </row>
    <row r="2119" spans="1:4" x14ac:dyDescent="0.3">
      <c r="A2119" s="2" t="s">
        <v>179</v>
      </c>
      <c r="B2119" s="2">
        <v>1</v>
      </c>
      <c r="C2119" s="2">
        <v>0.63690000000000002</v>
      </c>
      <c r="D2119" t="b">
        <f t="shared" si="32"/>
        <v>0</v>
      </c>
    </row>
    <row r="2120" spans="1:4" x14ac:dyDescent="0.3">
      <c r="A2120" s="3" t="s">
        <v>30</v>
      </c>
      <c r="B2120" s="3">
        <v>119</v>
      </c>
      <c r="C2120" s="3">
        <v>0.83551092400000004</v>
      </c>
      <c r="D2120" t="b">
        <f t="shared" si="32"/>
        <v>1</v>
      </c>
    </row>
    <row r="2121" spans="1:4" x14ac:dyDescent="0.3">
      <c r="A2121" s="2" t="s">
        <v>179</v>
      </c>
      <c r="B2121" s="2">
        <v>2</v>
      </c>
      <c r="C2121" s="2">
        <v>0.85160000000000002</v>
      </c>
      <c r="D2121" t="b">
        <f t="shared" si="32"/>
        <v>0</v>
      </c>
    </row>
    <row r="2122" spans="1:4" x14ac:dyDescent="0.3">
      <c r="A2122" s="3" t="s">
        <v>179</v>
      </c>
      <c r="B2122" s="3">
        <v>76</v>
      </c>
      <c r="C2122" s="3">
        <v>0.84229078899999998</v>
      </c>
      <c r="D2122" t="b">
        <f t="shared" si="32"/>
        <v>0</v>
      </c>
    </row>
    <row r="2123" spans="1:4" x14ac:dyDescent="0.3">
      <c r="A2123" s="2" t="s">
        <v>179</v>
      </c>
      <c r="B2123" s="2">
        <v>2</v>
      </c>
      <c r="C2123" s="2">
        <v>0.57310000000000005</v>
      </c>
      <c r="D2123" t="b">
        <f t="shared" si="32"/>
        <v>0</v>
      </c>
    </row>
    <row r="2124" spans="1:4" x14ac:dyDescent="0.3">
      <c r="A2124" s="3" t="s">
        <v>179</v>
      </c>
      <c r="B2124" s="3">
        <v>2</v>
      </c>
      <c r="C2124" s="3">
        <v>0.61194999999999999</v>
      </c>
      <c r="D2124" t="b">
        <f t="shared" si="32"/>
        <v>0</v>
      </c>
    </row>
    <row r="2125" spans="1:4" x14ac:dyDescent="0.3">
      <c r="A2125" s="2" t="s">
        <v>179</v>
      </c>
      <c r="B2125" s="2">
        <v>3</v>
      </c>
      <c r="C2125" s="2">
        <v>0.61206666700000001</v>
      </c>
      <c r="D2125" t="b">
        <f t="shared" si="32"/>
        <v>0</v>
      </c>
    </row>
    <row r="2126" spans="1:4" x14ac:dyDescent="0.3">
      <c r="A2126" s="3" t="s">
        <v>30</v>
      </c>
      <c r="B2126" s="3">
        <v>86</v>
      </c>
      <c r="C2126" s="3">
        <v>0.85129534900000003</v>
      </c>
      <c r="D2126" t="b">
        <f t="shared" si="32"/>
        <v>0</v>
      </c>
    </row>
    <row r="2127" spans="1:4" x14ac:dyDescent="0.3">
      <c r="A2127" s="2" t="s">
        <v>26</v>
      </c>
      <c r="B2127" s="2">
        <v>89</v>
      </c>
      <c r="C2127" s="2">
        <v>0.85695280900000004</v>
      </c>
      <c r="D2127" t="b">
        <f t="shared" si="32"/>
        <v>0</v>
      </c>
    </row>
    <row r="2128" spans="1:4" x14ac:dyDescent="0.3">
      <c r="A2128" s="3" t="s">
        <v>338</v>
      </c>
      <c r="B2128" s="3">
        <v>4</v>
      </c>
      <c r="C2128" s="3">
        <v>0.47915000000000002</v>
      </c>
      <c r="D2128" t="b">
        <f t="shared" si="32"/>
        <v>0</v>
      </c>
    </row>
    <row r="2129" spans="1:4" x14ac:dyDescent="0.3">
      <c r="A2129" s="2" t="s">
        <v>179</v>
      </c>
      <c r="B2129" s="2">
        <v>3</v>
      </c>
      <c r="C2129" s="2">
        <v>0.875733333</v>
      </c>
      <c r="D2129" t="b">
        <f t="shared" si="32"/>
        <v>0</v>
      </c>
    </row>
    <row r="2130" spans="1:4" x14ac:dyDescent="0.3">
      <c r="A2130" s="3" t="s">
        <v>179</v>
      </c>
      <c r="B2130" s="3">
        <v>6</v>
      </c>
      <c r="C2130" s="3">
        <v>0.45195000000000002</v>
      </c>
      <c r="D2130" t="b">
        <f t="shared" si="32"/>
        <v>0</v>
      </c>
    </row>
    <row r="2131" spans="1:4" x14ac:dyDescent="0.3">
      <c r="A2131" s="2" t="s">
        <v>179</v>
      </c>
      <c r="B2131" s="2">
        <v>93</v>
      </c>
      <c r="C2131" s="2">
        <v>0.89772795699999997</v>
      </c>
      <c r="D2131" t="b">
        <f t="shared" si="32"/>
        <v>0</v>
      </c>
    </row>
    <row r="2132" spans="1:4" x14ac:dyDescent="0.3">
      <c r="A2132" s="3" t="s">
        <v>95</v>
      </c>
      <c r="B2132" s="3">
        <v>266</v>
      </c>
      <c r="C2132" s="3">
        <v>0.83463007499999997</v>
      </c>
      <c r="D2132" t="b">
        <f t="shared" si="32"/>
        <v>1</v>
      </c>
    </row>
    <row r="2133" spans="1:4" x14ac:dyDescent="0.3">
      <c r="A2133" s="2" t="s">
        <v>179</v>
      </c>
      <c r="B2133" s="2">
        <v>6</v>
      </c>
      <c r="C2133" s="2">
        <v>0.4657</v>
      </c>
      <c r="D2133" t="b">
        <f t="shared" si="32"/>
        <v>0</v>
      </c>
    </row>
    <row r="2134" spans="1:4" x14ac:dyDescent="0.3">
      <c r="A2134" s="3" t="s">
        <v>26</v>
      </c>
      <c r="B2134" s="3">
        <v>142</v>
      </c>
      <c r="C2134" s="3">
        <v>0.83618661999999999</v>
      </c>
      <c r="D2134" t="b">
        <f t="shared" ref="D2134:D2197" si="33">B2134 &gt; 100</f>
        <v>1</v>
      </c>
    </row>
    <row r="2135" spans="1:4" x14ac:dyDescent="0.3">
      <c r="A2135" s="2" t="s">
        <v>22</v>
      </c>
      <c r="B2135" s="2">
        <v>3</v>
      </c>
      <c r="C2135" s="2">
        <v>0.75623333299999995</v>
      </c>
      <c r="D2135" t="b">
        <f t="shared" si="33"/>
        <v>0</v>
      </c>
    </row>
    <row r="2136" spans="1:4" x14ac:dyDescent="0.3">
      <c r="A2136" s="3" t="s">
        <v>34</v>
      </c>
      <c r="B2136" s="3">
        <v>82</v>
      </c>
      <c r="C2136" s="3">
        <v>0.66753536599999996</v>
      </c>
      <c r="D2136" t="b">
        <f t="shared" si="33"/>
        <v>0</v>
      </c>
    </row>
    <row r="2137" spans="1:4" x14ac:dyDescent="0.3">
      <c r="A2137" s="2" t="s">
        <v>34</v>
      </c>
      <c r="B2137" s="2">
        <v>61</v>
      </c>
      <c r="C2137" s="2">
        <v>0.82042950800000003</v>
      </c>
      <c r="D2137" t="b">
        <f t="shared" si="33"/>
        <v>0</v>
      </c>
    </row>
    <row r="2138" spans="1:4" x14ac:dyDescent="0.3">
      <c r="A2138" s="3" t="s">
        <v>30</v>
      </c>
      <c r="B2138" s="3">
        <v>921</v>
      </c>
      <c r="C2138" s="3">
        <v>0.62828034700000002</v>
      </c>
      <c r="D2138" t="b">
        <f t="shared" si="33"/>
        <v>1</v>
      </c>
    </row>
    <row r="2139" spans="1:4" x14ac:dyDescent="0.3">
      <c r="A2139" s="2" t="s">
        <v>26</v>
      </c>
      <c r="B2139" s="2">
        <v>78</v>
      </c>
      <c r="C2139" s="2">
        <v>0.51066923099999995</v>
      </c>
      <c r="D2139" t="b">
        <f t="shared" si="33"/>
        <v>0</v>
      </c>
    </row>
    <row r="2140" spans="1:4" x14ac:dyDescent="0.3">
      <c r="A2140" s="3" t="s">
        <v>179</v>
      </c>
      <c r="B2140" s="3">
        <v>2</v>
      </c>
      <c r="C2140" s="3">
        <v>0.89044999999999996</v>
      </c>
      <c r="D2140" t="b">
        <f t="shared" si="33"/>
        <v>0</v>
      </c>
    </row>
    <row r="2141" spans="1:4" x14ac:dyDescent="0.3">
      <c r="A2141" s="2" t="s">
        <v>26</v>
      </c>
      <c r="B2141" s="2">
        <v>69</v>
      </c>
      <c r="C2141" s="2">
        <v>0.582265217</v>
      </c>
      <c r="D2141" t="b">
        <f t="shared" si="33"/>
        <v>0</v>
      </c>
    </row>
    <row r="2142" spans="1:4" x14ac:dyDescent="0.3">
      <c r="A2142" s="3" t="s">
        <v>179</v>
      </c>
      <c r="B2142" s="3">
        <v>6</v>
      </c>
      <c r="C2142" s="3">
        <v>0.62380000000000002</v>
      </c>
      <c r="D2142" t="b">
        <f t="shared" si="33"/>
        <v>0</v>
      </c>
    </row>
    <row r="2143" spans="1:4" x14ac:dyDescent="0.3">
      <c r="A2143" s="2" t="s">
        <v>179</v>
      </c>
      <c r="B2143" s="2">
        <v>8</v>
      </c>
      <c r="C2143" s="2">
        <v>0.78011249999999999</v>
      </c>
      <c r="D2143" t="b">
        <f t="shared" si="33"/>
        <v>0</v>
      </c>
    </row>
    <row r="2144" spans="1:4" x14ac:dyDescent="0.3">
      <c r="A2144" s="3" t="s">
        <v>26</v>
      </c>
      <c r="B2144" s="3">
        <v>74</v>
      </c>
      <c r="C2144" s="3">
        <v>0.53411351399999996</v>
      </c>
      <c r="D2144" t="b">
        <f t="shared" si="33"/>
        <v>0</v>
      </c>
    </row>
    <row r="2145" spans="1:4" x14ac:dyDescent="0.3">
      <c r="A2145" s="2" t="s">
        <v>30</v>
      </c>
      <c r="B2145" s="2">
        <v>141</v>
      </c>
      <c r="C2145" s="2">
        <v>0.85340921999999997</v>
      </c>
      <c r="D2145" t="b">
        <f t="shared" si="33"/>
        <v>1</v>
      </c>
    </row>
    <row r="2146" spans="1:4" x14ac:dyDescent="0.3">
      <c r="A2146" s="3" t="s">
        <v>34</v>
      </c>
      <c r="B2146" s="3">
        <v>79</v>
      </c>
      <c r="C2146" s="3">
        <v>0.52622911400000005</v>
      </c>
      <c r="D2146" t="b">
        <f t="shared" si="33"/>
        <v>0</v>
      </c>
    </row>
    <row r="2147" spans="1:4" x14ac:dyDescent="0.3">
      <c r="A2147" s="2" t="s">
        <v>30</v>
      </c>
      <c r="B2147" s="2">
        <v>62</v>
      </c>
      <c r="C2147" s="2">
        <v>0.623379032</v>
      </c>
      <c r="D2147" t="b">
        <f t="shared" si="33"/>
        <v>0</v>
      </c>
    </row>
    <row r="2148" spans="1:4" x14ac:dyDescent="0.3">
      <c r="A2148" s="3" t="s">
        <v>22</v>
      </c>
      <c r="B2148" s="3">
        <v>40</v>
      </c>
      <c r="C2148" s="3">
        <v>0.79319499999999998</v>
      </c>
      <c r="D2148" t="b">
        <f t="shared" si="33"/>
        <v>0</v>
      </c>
    </row>
    <row r="2149" spans="1:4" x14ac:dyDescent="0.3">
      <c r="A2149" s="2" t="s">
        <v>30</v>
      </c>
      <c r="B2149" s="2">
        <v>463</v>
      </c>
      <c r="C2149" s="2">
        <v>0.78922462199999999</v>
      </c>
      <c r="D2149" t="b">
        <f t="shared" si="33"/>
        <v>1</v>
      </c>
    </row>
    <row r="2150" spans="1:4" x14ac:dyDescent="0.3">
      <c r="A2150" s="3" t="s">
        <v>179</v>
      </c>
      <c r="B2150" s="3">
        <v>7</v>
      </c>
      <c r="C2150" s="3">
        <v>0.55924285699999998</v>
      </c>
      <c r="D2150" t="b">
        <f t="shared" si="33"/>
        <v>0</v>
      </c>
    </row>
    <row r="2151" spans="1:4" x14ac:dyDescent="0.3">
      <c r="A2151" s="2" t="s">
        <v>338</v>
      </c>
      <c r="B2151" s="2">
        <v>16</v>
      </c>
      <c r="C2151" s="2">
        <v>0.93668750000000001</v>
      </c>
      <c r="D2151" t="b">
        <f t="shared" si="33"/>
        <v>0</v>
      </c>
    </row>
    <row r="2152" spans="1:4" x14ac:dyDescent="0.3">
      <c r="A2152" s="3" t="s">
        <v>26</v>
      </c>
      <c r="B2152" s="3">
        <v>2</v>
      </c>
      <c r="C2152" s="3">
        <v>0.87655000000000005</v>
      </c>
      <c r="D2152" t="b">
        <f t="shared" si="33"/>
        <v>0</v>
      </c>
    </row>
    <row r="2153" spans="1:4" x14ac:dyDescent="0.3">
      <c r="A2153" s="2" t="s">
        <v>338</v>
      </c>
      <c r="B2153" s="2">
        <v>15</v>
      </c>
      <c r="C2153" s="2">
        <v>0.85152000000000005</v>
      </c>
      <c r="D2153" t="b">
        <f t="shared" si="33"/>
        <v>0</v>
      </c>
    </row>
    <row r="2154" spans="1:4" x14ac:dyDescent="0.3">
      <c r="A2154" s="3" t="s">
        <v>338</v>
      </c>
      <c r="B2154" s="3">
        <v>13</v>
      </c>
      <c r="C2154" s="3">
        <v>0.93147692299999996</v>
      </c>
      <c r="D2154" t="b">
        <f t="shared" si="33"/>
        <v>0</v>
      </c>
    </row>
    <row r="2155" spans="1:4" x14ac:dyDescent="0.3">
      <c r="A2155" s="2" t="s">
        <v>179</v>
      </c>
      <c r="B2155" s="2">
        <v>4</v>
      </c>
      <c r="C2155" s="2">
        <v>0.36599999999999999</v>
      </c>
      <c r="D2155" t="b">
        <f t="shared" si="33"/>
        <v>0</v>
      </c>
    </row>
    <row r="2156" spans="1:4" x14ac:dyDescent="0.3">
      <c r="A2156" s="3" t="s">
        <v>338</v>
      </c>
      <c r="B2156" s="3">
        <v>53</v>
      </c>
      <c r="C2156" s="3">
        <v>0.92861132099999999</v>
      </c>
      <c r="D2156" t="b">
        <f t="shared" si="33"/>
        <v>0</v>
      </c>
    </row>
    <row r="2157" spans="1:4" x14ac:dyDescent="0.3">
      <c r="A2157" s="2" t="s">
        <v>338</v>
      </c>
      <c r="B2157" s="2">
        <v>175</v>
      </c>
      <c r="C2157" s="2">
        <v>0.82905314299999999</v>
      </c>
      <c r="D2157" t="b">
        <f t="shared" si="33"/>
        <v>1</v>
      </c>
    </row>
    <row r="2158" spans="1:4" x14ac:dyDescent="0.3">
      <c r="A2158" s="3" t="s">
        <v>26</v>
      </c>
      <c r="B2158" s="3">
        <v>488</v>
      </c>
      <c r="C2158" s="3">
        <v>0.78483586100000002</v>
      </c>
      <c r="D2158" t="b">
        <f t="shared" si="33"/>
        <v>1</v>
      </c>
    </row>
    <row r="2159" spans="1:4" x14ac:dyDescent="0.3">
      <c r="A2159" s="2" t="s">
        <v>179</v>
      </c>
      <c r="B2159" s="2">
        <v>4</v>
      </c>
      <c r="C2159" s="2">
        <v>0.75732500000000003</v>
      </c>
      <c r="D2159" t="b">
        <f t="shared" si="33"/>
        <v>0</v>
      </c>
    </row>
    <row r="2160" spans="1:4" x14ac:dyDescent="0.3">
      <c r="A2160" s="3" t="s">
        <v>179</v>
      </c>
      <c r="B2160" s="3">
        <v>3</v>
      </c>
      <c r="C2160" s="3">
        <v>-8.2566666999999996E-2</v>
      </c>
      <c r="D2160" t="b">
        <f t="shared" si="33"/>
        <v>0</v>
      </c>
    </row>
    <row r="2161" spans="1:4" x14ac:dyDescent="0.3">
      <c r="A2161" s="2" t="s">
        <v>372</v>
      </c>
      <c r="B2161" s="2">
        <v>129</v>
      </c>
      <c r="C2161" s="2">
        <v>0.88995813999999995</v>
      </c>
      <c r="D2161" t="b">
        <f t="shared" si="33"/>
        <v>1</v>
      </c>
    </row>
    <row r="2162" spans="1:4" x14ac:dyDescent="0.3">
      <c r="A2162" s="3" t="s">
        <v>372</v>
      </c>
      <c r="B2162" s="3">
        <v>8</v>
      </c>
      <c r="C2162" s="3">
        <v>0.4065375</v>
      </c>
      <c r="D2162" t="b">
        <f t="shared" si="33"/>
        <v>0</v>
      </c>
    </row>
    <row r="2163" spans="1:4" x14ac:dyDescent="0.3">
      <c r="A2163" s="2" t="s">
        <v>26</v>
      </c>
      <c r="B2163" s="2">
        <v>123</v>
      </c>
      <c r="C2163" s="2">
        <v>0.523528455</v>
      </c>
      <c r="D2163" t="b">
        <f t="shared" si="33"/>
        <v>1</v>
      </c>
    </row>
    <row r="2164" spans="1:4" x14ac:dyDescent="0.3">
      <c r="A2164" s="3" t="s">
        <v>179</v>
      </c>
      <c r="B2164" s="3">
        <v>7</v>
      </c>
      <c r="C2164" s="3">
        <v>0.68534285699999997</v>
      </c>
      <c r="D2164" t="b">
        <f t="shared" si="33"/>
        <v>0</v>
      </c>
    </row>
    <row r="2165" spans="1:4" x14ac:dyDescent="0.3">
      <c r="A2165" s="2" t="s">
        <v>372</v>
      </c>
      <c r="B2165" s="2">
        <v>3</v>
      </c>
      <c r="C2165" s="2">
        <v>0.90749999999999997</v>
      </c>
      <c r="D2165" t="b">
        <f t="shared" si="33"/>
        <v>0</v>
      </c>
    </row>
    <row r="2166" spans="1:4" x14ac:dyDescent="0.3">
      <c r="A2166" s="3" t="s">
        <v>372</v>
      </c>
      <c r="B2166" s="3">
        <v>401</v>
      </c>
      <c r="C2166" s="3">
        <v>0.51691870299999998</v>
      </c>
      <c r="D2166" t="b">
        <f t="shared" si="33"/>
        <v>1</v>
      </c>
    </row>
    <row r="2167" spans="1:4" x14ac:dyDescent="0.3">
      <c r="A2167" s="2" t="s">
        <v>179</v>
      </c>
      <c r="B2167" s="2">
        <v>10</v>
      </c>
      <c r="C2167" s="2">
        <v>0.87560000000000004</v>
      </c>
      <c r="D2167" t="b">
        <f t="shared" si="33"/>
        <v>0</v>
      </c>
    </row>
    <row r="2168" spans="1:4" x14ac:dyDescent="0.3">
      <c r="A2168" s="3" t="s">
        <v>30</v>
      </c>
      <c r="B2168" s="3">
        <v>1099</v>
      </c>
      <c r="C2168" s="3">
        <v>0.76451492300000001</v>
      </c>
      <c r="D2168" t="b">
        <f t="shared" si="33"/>
        <v>1</v>
      </c>
    </row>
    <row r="2169" spans="1:4" x14ac:dyDescent="0.3">
      <c r="A2169" s="2" t="s">
        <v>34</v>
      </c>
      <c r="B2169" s="2">
        <v>240</v>
      </c>
      <c r="C2169" s="2">
        <v>0.87471208300000003</v>
      </c>
      <c r="D2169" t="b">
        <f t="shared" si="33"/>
        <v>1</v>
      </c>
    </row>
    <row r="2170" spans="1:4" x14ac:dyDescent="0.3">
      <c r="A2170" s="3" t="s">
        <v>179</v>
      </c>
      <c r="B2170" s="3">
        <v>15</v>
      </c>
      <c r="C2170" s="3">
        <v>0.90228666700000004</v>
      </c>
      <c r="D2170" t="b">
        <f t="shared" si="33"/>
        <v>0</v>
      </c>
    </row>
    <row r="2171" spans="1:4" x14ac:dyDescent="0.3">
      <c r="A2171" s="2" t="s">
        <v>45</v>
      </c>
      <c r="B2171" s="2">
        <v>7</v>
      </c>
      <c r="C2171" s="2">
        <v>0.43248571400000002</v>
      </c>
      <c r="D2171" t="b">
        <f t="shared" si="33"/>
        <v>0</v>
      </c>
    </row>
    <row r="2172" spans="1:4" x14ac:dyDescent="0.3">
      <c r="A2172" s="3" t="s">
        <v>26</v>
      </c>
      <c r="B2172" s="3">
        <v>199</v>
      </c>
      <c r="C2172" s="3">
        <v>0.73088944700000003</v>
      </c>
      <c r="D2172" t="b">
        <f t="shared" si="33"/>
        <v>1</v>
      </c>
    </row>
    <row r="2173" spans="1:4" x14ac:dyDescent="0.3">
      <c r="A2173" s="2" t="s">
        <v>179</v>
      </c>
      <c r="B2173" s="2">
        <v>18</v>
      </c>
      <c r="C2173" s="2">
        <v>0.91833333299999997</v>
      </c>
      <c r="D2173" t="b">
        <f t="shared" si="33"/>
        <v>0</v>
      </c>
    </row>
    <row r="2174" spans="1:4" x14ac:dyDescent="0.3">
      <c r="A2174" s="3" t="s">
        <v>179</v>
      </c>
      <c r="B2174" s="3">
        <v>24</v>
      </c>
      <c r="C2174" s="3">
        <v>0.21789166700000001</v>
      </c>
      <c r="D2174" t="b">
        <f t="shared" si="33"/>
        <v>0</v>
      </c>
    </row>
    <row r="2175" spans="1:4" x14ac:dyDescent="0.3">
      <c r="A2175" s="2" t="s">
        <v>26</v>
      </c>
      <c r="B2175" s="2">
        <v>8</v>
      </c>
      <c r="C2175" s="2">
        <v>0.67344999999999999</v>
      </c>
      <c r="D2175" t="b">
        <f t="shared" si="33"/>
        <v>0</v>
      </c>
    </row>
    <row r="2176" spans="1:4" x14ac:dyDescent="0.3">
      <c r="A2176" s="3" t="s">
        <v>338</v>
      </c>
      <c r="B2176" s="3">
        <v>7</v>
      </c>
      <c r="C2176" s="3">
        <v>0.86095714300000004</v>
      </c>
      <c r="D2176" t="b">
        <f t="shared" si="33"/>
        <v>0</v>
      </c>
    </row>
    <row r="2177" spans="1:4" x14ac:dyDescent="0.3">
      <c r="A2177" s="2" t="s">
        <v>179</v>
      </c>
      <c r="B2177" s="2">
        <v>34</v>
      </c>
      <c r="C2177" s="2">
        <v>0.76990588199999999</v>
      </c>
      <c r="D2177" t="b">
        <f t="shared" si="33"/>
        <v>0</v>
      </c>
    </row>
    <row r="2178" spans="1:4" x14ac:dyDescent="0.3">
      <c r="A2178" s="3" t="s">
        <v>179</v>
      </c>
      <c r="B2178" s="3">
        <v>10</v>
      </c>
      <c r="C2178" s="3">
        <v>0.50914000000000004</v>
      </c>
      <c r="D2178" t="b">
        <f t="shared" si="33"/>
        <v>0</v>
      </c>
    </row>
    <row r="2179" spans="1:4" x14ac:dyDescent="0.3">
      <c r="A2179" s="2" t="s">
        <v>34</v>
      </c>
      <c r="B2179" s="2">
        <v>630</v>
      </c>
      <c r="C2179" s="2">
        <v>0.71085222199999998</v>
      </c>
      <c r="D2179" t="b">
        <f t="shared" si="33"/>
        <v>1</v>
      </c>
    </row>
    <row r="2180" spans="1:4" x14ac:dyDescent="0.3">
      <c r="A2180" s="3" t="s">
        <v>95</v>
      </c>
      <c r="B2180" s="3">
        <v>4</v>
      </c>
      <c r="C2180" s="3">
        <v>0.92795000000000005</v>
      </c>
      <c r="D2180" t="b">
        <f t="shared" si="33"/>
        <v>0</v>
      </c>
    </row>
    <row r="2181" spans="1:4" x14ac:dyDescent="0.3">
      <c r="A2181" s="2" t="s">
        <v>30</v>
      </c>
      <c r="B2181" s="2">
        <v>335</v>
      </c>
      <c r="C2181" s="2">
        <v>0.81169343299999996</v>
      </c>
      <c r="D2181" t="b">
        <f t="shared" si="33"/>
        <v>1</v>
      </c>
    </row>
    <row r="2182" spans="1:4" x14ac:dyDescent="0.3">
      <c r="A2182" s="3" t="s">
        <v>30</v>
      </c>
      <c r="B2182" s="3">
        <v>339</v>
      </c>
      <c r="C2182" s="3">
        <v>0.83084277299999998</v>
      </c>
      <c r="D2182" t="b">
        <f t="shared" si="33"/>
        <v>1</v>
      </c>
    </row>
    <row r="2183" spans="1:4" x14ac:dyDescent="0.3">
      <c r="A2183" s="2" t="s">
        <v>30</v>
      </c>
      <c r="B2183" s="2">
        <v>110</v>
      </c>
      <c r="C2183" s="2">
        <v>0.80227181800000003</v>
      </c>
      <c r="D2183" t="b">
        <f t="shared" si="33"/>
        <v>1</v>
      </c>
    </row>
    <row r="2184" spans="1:4" x14ac:dyDescent="0.3">
      <c r="A2184" s="3" t="s">
        <v>30</v>
      </c>
      <c r="B2184" s="3">
        <v>10</v>
      </c>
      <c r="C2184" s="3">
        <v>0.44768999999999998</v>
      </c>
      <c r="D2184" t="b">
        <f t="shared" si="33"/>
        <v>0</v>
      </c>
    </row>
    <row r="2185" spans="1:4" x14ac:dyDescent="0.3">
      <c r="A2185" s="2" t="s">
        <v>30</v>
      </c>
      <c r="B2185" s="2">
        <v>176</v>
      </c>
      <c r="C2185" s="2">
        <v>0.82905284099999998</v>
      </c>
      <c r="D2185" t="b">
        <f t="shared" si="33"/>
        <v>1</v>
      </c>
    </row>
    <row r="2186" spans="1:4" x14ac:dyDescent="0.3">
      <c r="A2186" s="3" t="s">
        <v>26</v>
      </c>
      <c r="B2186" s="3">
        <v>456</v>
      </c>
      <c r="C2186" s="3">
        <v>0.83622324599999998</v>
      </c>
      <c r="D2186" t="b">
        <f t="shared" si="33"/>
        <v>1</v>
      </c>
    </row>
    <row r="2187" spans="1:4" x14ac:dyDescent="0.3">
      <c r="A2187" s="2" t="s">
        <v>179</v>
      </c>
      <c r="B2187" s="2">
        <v>89</v>
      </c>
      <c r="C2187" s="2">
        <v>0.78307865200000004</v>
      </c>
      <c r="D2187" t="b">
        <f t="shared" si="33"/>
        <v>0</v>
      </c>
    </row>
    <row r="2188" spans="1:4" x14ac:dyDescent="0.3">
      <c r="A2188" s="3" t="s">
        <v>30</v>
      </c>
      <c r="B2188" s="3">
        <v>222</v>
      </c>
      <c r="C2188" s="3">
        <v>0.82518783799999995</v>
      </c>
      <c r="D2188" t="b">
        <f t="shared" si="33"/>
        <v>1</v>
      </c>
    </row>
    <row r="2189" spans="1:4" x14ac:dyDescent="0.3">
      <c r="A2189" s="2" t="s">
        <v>45</v>
      </c>
      <c r="B2189" s="2">
        <v>384</v>
      </c>
      <c r="C2189" s="2">
        <v>0.63598333299999998</v>
      </c>
      <c r="D2189" t="b">
        <f t="shared" si="33"/>
        <v>1</v>
      </c>
    </row>
    <row r="2190" spans="1:4" x14ac:dyDescent="0.3">
      <c r="A2190" s="3" t="s">
        <v>26</v>
      </c>
      <c r="B2190" s="3">
        <v>428</v>
      </c>
      <c r="C2190" s="3">
        <v>0.73513271000000002</v>
      </c>
      <c r="D2190" t="b">
        <f t="shared" si="33"/>
        <v>1</v>
      </c>
    </row>
    <row r="2191" spans="1:4" x14ac:dyDescent="0.3">
      <c r="A2191" s="2" t="s">
        <v>26</v>
      </c>
      <c r="B2191" s="2">
        <v>400</v>
      </c>
      <c r="C2191" s="2">
        <v>0.67916600000000005</v>
      </c>
      <c r="D2191" t="b">
        <f t="shared" si="33"/>
        <v>1</v>
      </c>
    </row>
    <row r="2192" spans="1:4" x14ac:dyDescent="0.3">
      <c r="A2192" s="3" t="s">
        <v>26</v>
      </c>
      <c r="B2192" s="3">
        <v>627</v>
      </c>
      <c r="C2192" s="3">
        <v>0.77887480099999995</v>
      </c>
      <c r="D2192" t="b">
        <f t="shared" si="33"/>
        <v>1</v>
      </c>
    </row>
    <row r="2193" spans="1:4" x14ac:dyDescent="0.3">
      <c r="A2193" s="2" t="s">
        <v>34</v>
      </c>
      <c r="B2193" s="2">
        <v>259</v>
      </c>
      <c r="C2193" s="2">
        <v>0.82147915100000002</v>
      </c>
      <c r="D2193" t="b">
        <f t="shared" si="33"/>
        <v>1</v>
      </c>
    </row>
    <row r="2194" spans="1:4" x14ac:dyDescent="0.3">
      <c r="A2194" s="3" t="s">
        <v>26</v>
      </c>
      <c r="B2194" s="3">
        <v>88</v>
      </c>
      <c r="C2194" s="3">
        <v>0.75397499999999995</v>
      </c>
      <c r="D2194" t="b">
        <f t="shared" si="33"/>
        <v>0</v>
      </c>
    </row>
    <row r="2195" spans="1:4" x14ac:dyDescent="0.3">
      <c r="A2195" s="2" t="s">
        <v>26</v>
      </c>
      <c r="B2195" s="2">
        <v>344</v>
      </c>
      <c r="C2195" s="2">
        <v>0.78408284900000003</v>
      </c>
      <c r="D2195" t="b">
        <f t="shared" si="33"/>
        <v>1</v>
      </c>
    </row>
    <row r="2196" spans="1:4" x14ac:dyDescent="0.3">
      <c r="A2196" s="3" t="s">
        <v>179</v>
      </c>
      <c r="B2196" s="3">
        <v>30</v>
      </c>
      <c r="C2196" s="3">
        <v>0.93509333299999997</v>
      </c>
      <c r="D2196" t="b">
        <f t="shared" si="33"/>
        <v>0</v>
      </c>
    </row>
    <row r="2197" spans="1:4" x14ac:dyDescent="0.3">
      <c r="A2197" s="2" t="s">
        <v>26</v>
      </c>
      <c r="B2197" s="2">
        <v>229</v>
      </c>
      <c r="C2197" s="2">
        <v>0.793849782</v>
      </c>
      <c r="D2197" t="b">
        <f t="shared" si="33"/>
        <v>1</v>
      </c>
    </row>
    <row r="2198" spans="1:4" x14ac:dyDescent="0.3">
      <c r="A2198" s="3" t="s">
        <v>22</v>
      </c>
      <c r="B2198" s="3">
        <v>184</v>
      </c>
      <c r="C2198" s="3">
        <v>0.75753043499999995</v>
      </c>
      <c r="D2198" t="b">
        <f t="shared" ref="D2198:D2261" si="34">B2198 &gt; 100</f>
        <v>1</v>
      </c>
    </row>
    <row r="2199" spans="1:4" x14ac:dyDescent="0.3">
      <c r="A2199" s="2" t="s">
        <v>26</v>
      </c>
      <c r="B2199" s="2">
        <v>234</v>
      </c>
      <c r="C2199" s="2">
        <v>0.82339316200000001</v>
      </c>
      <c r="D2199" t="b">
        <f t="shared" si="34"/>
        <v>1</v>
      </c>
    </row>
    <row r="2200" spans="1:4" x14ac:dyDescent="0.3">
      <c r="A2200" s="3" t="s">
        <v>179</v>
      </c>
      <c r="B2200" s="3">
        <v>24</v>
      </c>
      <c r="C2200" s="3">
        <v>0.74570833299999995</v>
      </c>
      <c r="D2200" t="b">
        <f t="shared" si="34"/>
        <v>0</v>
      </c>
    </row>
    <row r="2201" spans="1:4" x14ac:dyDescent="0.3">
      <c r="A2201" s="2" t="s">
        <v>34</v>
      </c>
      <c r="B2201" s="2">
        <v>6</v>
      </c>
      <c r="C2201" s="2">
        <v>0.6512</v>
      </c>
      <c r="D2201" t="b">
        <f t="shared" si="34"/>
        <v>0</v>
      </c>
    </row>
    <row r="2202" spans="1:4" x14ac:dyDescent="0.3">
      <c r="A2202" s="3" t="s">
        <v>179</v>
      </c>
      <c r="B2202" s="3">
        <v>4</v>
      </c>
      <c r="C2202" s="3">
        <v>0.49457499999999999</v>
      </c>
      <c r="D2202" t="b">
        <f t="shared" si="34"/>
        <v>0</v>
      </c>
    </row>
    <row r="2203" spans="1:4" x14ac:dyDescent="0.3">
      <c r="A2203" s="2" t="s">
        <v>34</v>
      </c>
      <c r="B2203" s="2">
        <v>1</v>
      </c>
      <c r="C2203" s="2">
        <v>0.98670000000000002</v>
      </c>
      <c r="D2203" t="b">
        <f t="shared" si="34"/>
        <v>0</v>
      </c>
    </row>
    <row r="2204" spans="1:4" x14ac:dyDescent="0.3">
      <c r="A2204" s="3" t="s">
        <v>45</v>
      </c>
      <c r="B2204" s="3">
        <v>118</v>
      </c>
      <c r="C2204" s="3">
        <v>0.59719999999999995</v>
      </c>
      <c r="D2204" t="b">
        <f t="shared" si="34"/>
        <v>1</v>
      </c>
    </row>
    <row r="2205" spans="1:4" x14ac:dyDescent="0.3">
      <c r="A2205" s="2" t="s">
        <v>22</v>
      </c>
      <c r="B2205" s="2">
        <v>572</v>
      </c>
      <c r="C2205" s="2">
        <v>0.86059108399999995</v>
      </c>
      <c r="D2205" t="b">
        <f t="shared" si="34"/>
        <v>1</v>
      </c>
    </row>
    <row r="2206" spans="1:4" x14ac:dyDescent="0.3">
      <c r="A2206" s="3" t="s">
        <v>34</v>
      </c>
      <c r="B2206" s="3">
        <v>15</v>
      </c>
      <c r="C2206" s="3">
        <v>0.49720666699999999</v>
      </c>
      <c r="D2206" t="b">
        <f t="shared" si="34"/>
        <v>0</v>
      </c>
    </row>
    <row r="2207" spans="1:4" x14ac:dyDescent="0.3">
      <c r="A2207" s="2" t="s">
        <v>30</v>
      </c>
      <c r="B2207" s="2">
        <v>500</v>
      </c>
      <c r="C2207" s="2">
        <v>0.80475699999999994</v>
      </c>
      <c r="D2207" t="b">
        <f t="shared" si="34"/>
        <v>1</v>
      </c>
    </row>
    <row r="2208" spans="1:4" x14ac:dyDescent="0.3">
      <c r="A2208" s="3" t="s">
        <v>179</v>
      </c>
      <c r="B2208" s="3">
        <v>4</v>
      </c>
      <c r="C2208" s="3">
        <v>0.46697499999999997</v>
      </c>
      <c r="D2208" t="b">
        <f t="shared" si="34"/>
        <v>0</v>
      </c>
    </row>
    <row r="2209" spans="1:4" x14ac:dyDescent="0.3">
      <c r="A2209" s="2" t="s">
        <v>22</v>
      </c>
      <c r="B2209" s="2">
        <v>4</v>
      </c>
      <c r="C2209" s="2">
        <v>0.53352500000000003</v>
      </c>
      <c r="D2209" t="b">
        <f t="shared" si="34"/>
        <v>0</v>
      </c>
    </row>
    <row r="2210" spans="1:4" x14ac:dyDescent="0.3">
      <c r="A2210" s="3" t="s">
        <v>179</v>
      </c>
      <c r="B2210" s="3">
        <v>18</v>
      </c>
      <c r="C2210" s="3">
        <v>0.59951111099999999</v>
      </c>
      <c r="D2210" t="b">
        <f t="shared" si="34"/>
        <v>0</v>
      </c>
    </row>
    <row r="2211" spans="1:4" x14ac:dyDescent="0.3">
      <c r="A2211" s="2" t="s">
        <v>338</v>
      </c>
      <c r="B2211" s="2">
        <v>5</v>
      </c>
      <c r="C2211" s="2">
        <v>0.96640000000000004</v>
      </c>
      <c r="D2211" t="b">
        <f t="shared" si="34"/>
        <v>0</v>
      </c>
    </row>
    <row r="2212" spans="1:4" x14ac:dyDescent="0.3">
      <c r="A2212" s="3" t="s">
        <v>179</v>
      </c>
      <c r="B2212" s="3">
        <v>7</v>
      </c>
      <c r="C2212" s="3">
        <v>0.58034285699999999</v>
      </c>
      <c r="D2212" t="b">
        <f t="shared" si="34"/>
        <v>0</v>
      </c>
    </row>
    <row r="2213" spans="1:4" x14ac:dyDescent="0.3">
      <c r="A2213" s="2" t="s">
        <v>30</v>
      </c>
      <c r="B2213" s="2">
        <v>314</v>
      </c>
      <c r="C2213" s="2">
        <v>0.73531879</v>
      </c>
      <c r="D2213" t="b">
        <f t="shared" si="34"/>
        <v>1</v>
      </c>
    </row>
    <row r="2214" spans="1:4" x14ac:dyDescent="0.3">
      <c r="A2214" s="3" t="s">
        <v>63</v>
      </c>
      <c r="B2214" s="3">
        <v>3</v>
      </c>
      <c r="C2214" s="3">
        <v>0.32229999999999998</v>
      </c>
      <c r="D2214" t="b">
        <f t="shared" si="34"/>
        <v>0</v>
      </c>
    </row>
    <row r="2215" spans="1:4" x14ac:dyDescent="0.3">
      <c r="A2215" s="2" t="s">
        <v>26</v>
      </c>
      <c r="B2215" s="2">
        <v>129</v>
      </c>
      <c r="C2215" s="2">
        <v>0.85441085299999997</v>
      </c>
      <c r="D2215" t="b">
        <f t="shared" si="34"/>
        <v>1</v>
      </c>
    </row>
    <row r="2216" spans="1:4" x14ac:dyDescent="0.3">
      <c r="A2216" s="3" t="s">
        <v>22</v>
      </c>
      <c r="B2216" s="3">
        <v>176</v>
      </c>
      <c r="C2216" s="3">
        <v>0.789794318</v>
      </c>
      <c r="D2216" t="b">
        <f t="shared" si="34"/>
        <v>1</v>
      </c>
    </row>
    <row r="2217" spans="1:4" x14ac:dyDescent="0.3">
      <c r="A2217" s="2" t="s">
        <v>63</v>
      </c>
      <c r="B2217" s="2">
        <v>77</v>
      </c>
      <c r="C2217" s="2">
        <v>0.80581688299999998</v>
      </c>
      <c r="D2217" t="b">
        <f t="shared" si="34"/>
        <v>0</v>
      </c>
    </row>
    <row r="2218" spans="1:4" x14ac:dyDescent="0.3">
      <c r="A2218" s="3" t="s">
        <v>63</v>
      </c>
      <c r="B2218" s="3">
        <v>117</v>
      </c>
      <c r="C2218" s="3">
        <v>0.77509401700000002</v>
      </c>
      <c r="D2218" t="b">
        <f t="shared" si="34"/>
        <v>1</v>
      </c>
    </row>
    <row r="2219" spans="1:4" x14ac:dyDescent="0.3">
      <c r="A2219" s="2" t="s">
        <v>34</v>
      </c>
      <c r="B2219" s="2">
        <v>27</v>
      </c>
      <c r="C2219" s="2">
        <v>0.61097407400000003</v>
      </c>
      <c r="D2219" t="b">
        <f t="shared" si="34"/>
        <v>0</v>
      </c>
    </row>
    <row r="2220" spans="1:4" x14ac:dyDescent="0.3">
      <c r="A2220" s="3" t="s">
        <v>22</v>
      </c>
      <c r="B2220" s="3">
        <v>10</v>
      </c>
      <c r="C2220" s="3">
        <v>0.69042000000000003</v>
      </c>
      <c r="D2220" t="b">
        <f t="shared" si="34"/>
        <v>0</v>
      </c>
    </row>
    <row r="2221" spans="1:4" x14ac:dyDescent="0.3">
      <c r="A2221" s="2" t="s">
        <v>179</v>
      </c>
      <c r="B2221" s="2">
        <v>5</v>
      </c>
      <c r="C2221" s="2">
        <v>0.45495999999999998</v>
      </c>
      <c r="D2221" t="b">
        <f t="shared" si="34"/>
        <v>0</v>
      </c>
    </row>
    <row r="2222" spans="1:4" x14ac:dyDescent="0.3">
      <c r="A2222" s="3" t="s">
        <v>179</v>
      </c>
      <c r="B2222" s="3">
        <v>5</v>
      </c>
      <c r="C2222" s="3">
        <v>0.52007999999999999</v>
      </c>
      <c r="D2222" t="b">
        <f t="shared" si="34"/>
        <v>0</v>
      </c>
    </row>
    <row r="2223" spans="1:4" x14ac:dyDescent="0.3">
      <c r="A2223" s="2" t="s">
        <v>34</v>
      </c>
      <c r="B2223" s="2">
        <v>10</v>
      </c>
      <c r="C2223" s="2">
        <v>0.84670999999999996</v>
      </c>
      <c r="D2223" t="b">
        <f t="shared" si="34"/>
        <v>0</v>
      </c>
    </row>
    <row r="2224" spans="1:4" x14ac:dyDescent="0.3">
      <c r="A2224" s="3" t="s">
        <v>30</v>
      </c>
      <c r="B2224" s="3">
        <v>1389</v>
      </c>
      <c r="C2224" s="3">
        <v>0.89630748699999996</v>
      </c>
      <c r="D2224" t="b">
        <f t="shared" si="34"/>
        <v>1</v>
      </c>
    </row>
    <row r="2225" spans="1:4" x14ac:dyDescent="0.3">
      <c r="A2225" s="2" t="s">
        <v>34</v>
      </c>
      <c r="B2225" s="2">
        <v>13</v>
      </c>
      <c r="C2225" s="2">
        <v>0.56695384599999998</v>
      </c>
      <c r="D2225" t="b">
        <f t="shared" si="34"/>
        <v>0</v>
      </c>
    </row>
    <row r="2226" spans="1:4" x14ac:dyDescent="0.3">
      <c r="A2226" s="3" t="s">
        <v>26</v>
      </c>
      <c r="B2226" s="3">
        <v>4</v>
      </c>
      <c r="C2226" s="3">
        <v>0.42949999999999999</v>
      </c>
      <c r="D2226" t="b">
        <f t="shared" si="34"/>
        <v>0</v>
      </c>
    </row>
    <row r="2227" spans="1:4" x14ac:dyDescent="0.3">
      <c r="A2227" s="2" t="s">
        <v>30</v>
      </c>
      <c r="B2227" s="2">
        <v>156</v>
      </c>
      <c r="C2227" s="2">
        <v>0.799473718</v>
      </c>
      <c r="D2227" t="b">
        <f t="shared" si="34"/>
        <v>1</v>
      </c>
    </row>
    <row r="2228" spans="1:4" x14ac:dyDescent="0.3">
      <c r="A2228" s="3" t="s">
        <v>34</v>
      </c>
      <c r="B2228" s="3">
        <v>241</v>
      </c>
      <c r="C2228" s="3">
        <v>0.86627302900000003</v>
      </c>
      <c r="D2228" t="b">
        <f t="shared" si="34"/>
        <v>1</v>
      </c>
    </row>
    <row r="2229" spans="1:4" x14ac:dyDescent="0.3">
      <c r="A2229" s="2" t="s">
        <v>179</v>
      </c>
      <c r="B2229" s="2">
        <v>10</v>
      </c>
      <c r="C2229" s="2">
        <v>0.86426999999999998</v>
      </c>
      <c r="D2229" t="b">
        <f t="shared" si="34"/>
        <v>0</v>
      </c>
    </row>
    <row r="2230" spans="1:4" x14ac:dyDescent="0.3">
      <c r="A2230" s="3" t="s">
        <v>26</v>
      </c>
      <c r="B2230" s="3">
        <v>500</v>
      </c>
      <c r="C2230" s="3">
        <v>0.80000059999999995</v>
      </c>
      <c r="D2230" t="b">
        <f t="shared" si="34"/>
        <v>1</v>
      </c>
    </row>
    <row r="2231" spans="1:4" x14ac:dyDescent="0.3">
      <c r="A2231" s="2" t="s">
        <v>34</v>
      </c>
      <c r="B2231" s="2">
        <v>344</v>
      </c>
      <c r="C2231" s="2">
        <v>0.73481133700000001</v>
      </c>
      <c r="D2231" t="b">
        <f t="shared" si="34"/>
        <v>1</v>
      </c>
    </row>
    <row r="2232" spans="1:4" x14ac:dyDescent="0.3">
      <c r="A2232" s="3" t="s">
        <v>30</v>
      </c>
      <c r="B2232" s="3">
        <v>433</v>
      </c>
      <c r="C2232" s="3">
        <v>0.68233048500000004</v>
      </c>
      <c r="D2232" t="b">
        <f t="shared" si="34"/>
        <v>1</v>
      </c>
    </row>
    <row r="2233" spans="1:4" x14ac:dyDescent="0.3">
      <c r="A2233" s="2" t="s">
        <v>30</v>
      </c>
      <c r="B2233" s="2">
        <v>78</v>
      </c>
      <c r="C2233" s="2">
        <v>0.87349615400000002</v>
      </c>
      <c r="D2233" t="b">
        <f t="shared" si="34"/>
        <v>0</v>
      </c>
    </row>
    <row r="2234" spans="1:4" x14ac:dyDescent="0.3">
      <c r="A2234" s="3" t="s">
        <v>179</v>
      </c>
      <c r="B2234" s="3">
        <v>3</v>
      </c>
      <c r="C2234" s="3">
        <v>0.93179999999999996</v>
      </c>
      <c r="D2234" t="b">
        <f t="shared" si="34"/>
        <v>0</v>
      </c>
    </row>
    <row r="2235" spans="1:4" x14ac:dyDescent="0.3">
      <c r="A2235" s="2" t="s">
        <v>26</v>
      </c>
      <c r="B2235" s="2">
        <v>28</v>
      </c>
      <c r="C2235" s="2">
        <v>0.76116428599999997</v>
      </c>
      <c r="D2235" t="b">
        <f t="shared" si="34"/>
        <v>0</v>
      </c>
    </row>
    <row r="2236" spans="1:4" x14ac:dyDescent="0.3">
      <c r="A2236" s="3" t="s">
        <v>30</v>
      </c>
      <c r="B2236" s="3">
        <v>156</v>
      </c>
      <c r="C2236" s="3">
        <v>0.799473718</v>
      </c>
      <c r="D2236" t="b">
        <f t="shared" si="34"/>
        <v>1</v>
      </c>
    </row>
    <row r="2237" spans="1:4" x14ac:dyDescent="0.3">
      <c r="A2237" s="2" t="s">
        <v>22</v>
      </c>
      <c r="B2237" s="2">
        <v>249</v>
      </c>
      <c r="C2237" s="2">
        <v>0.68355461799999995</v>
      </c>
      <c r="D2237" t="b">
        <f t="shared" si="34"/>
        <v>1</v>
      </c>
    </row>
    <row r="2238" spans="1:4" x14ac:dyDescent="0.3">
      <c r="A2238" s="3" t="s">
        <v>30</v>
      </c>
      <c r="B2238" s="3">
        <v>78</v>
      </c>
      <c r="C2238" s="3">
        <v>0.87349615400000002</v>
      </c>
      <c r="D2238" t="b">
        <f t="shared" si="34"/>
        <v>0</v>
      </c>
    </row>
    <row r="2239" spans="1:4" x14ac:dyDescent="0.3">
      <c r="A2239" s="2" t="s">
        <v>63</v>
      </c>
      <c r="B2239" s="2">
        <v>41</v>
      </c>
      <c r="C2239" s="2">
        <v>0.86889024400000003</v>
      </c>
      <c r="D2239" t="b">
        <f t="shared" si="34"/>
        <v>0</v>
      </c>
    </row>
    <row r="2240" spans="1:4" x14ac:dyDescent="0.3">
      <c r="A2240" s="3" t="s">
        <v>63</v>
      </c>
      <c r="B2240" s="3">
        <v>366</v>
      </c>
      <c r="C2240" s="3">
        <v>0.74588852500000002</v>
      </c>
      <c r="D2240" t="b">
        <f t="shared" si="34"/>
        <v>1</v>
      </c>
    </row>
    <row r="2241" spans="1:4" x14ac:dyDescent="0.3">
      <c r="A2241" s="2" t="s">
        <v>30</v>
      </c>
      <c r="B2241" s="2">
        <v>206</v>
      </c>
      <c r="C2241" s="2">
        <v>0.82155048500000005</v>
      </c>
      <c r="D2241" t="b">
        <f t="shared" si="34"/>
        <v>1</v>
      </c>
    </row>
    <row r="2242" spans="1:4" x14ac:dyDescent="0.3">
      <c r="A2242" s="3" t="s">
        <v>30</v>
      </c>
      <c r="B2242" s="3">
        <v>279</v>
      </c>
      <c r="C2242" s="3">
        <v>0.82515949799999999</v>
      </c>
      <c r="D2242" t="b">
        <f t="shared" si="34"/>
        <v>1</v>
      </c>
    </row>
    <row r="2243" spans="1:4" x14ac:dyDescent="0.3">
      <c r="A2243" s="2" t="s">
        <v>26</v>
      </c>
      <c r="B2243" s="2">
        <v>370</v>
      </c>
      <c r="C2243" s="2">
        <v>0.83700486500000004</v>
      </c>
      <c r="D2243" t="b">
        <f t="shared" si="34"/>
        <v>1</v>
      </c>
    </row>
    <row r="2244" spans="1:4" x14ac:dyDescent="0.3">
      <c r="A2244" s="3" t="s">
        <v>26</v>
      </c>
      <c r="B2244" s="3">
        <v>17</v>
      </c>
      <c r="C2244" s="3">
        <v>0.74928823499999997</v>
      </c>
      <c r="D2244" t="b">
        <f t="shared" si="34"/>
        <v>0</v>
      </c>
    </row>
    <row r="2245" spans="1:4" x14ac:dyDescent="0.3">
      <c r="A2245" s="2" t="s">
        <v>26</v>
      </c>
      <c r="B2245" s="2">
        <v>42</v>
      </c>
      <c r="C2245" s="2">
        <v>0.75886190499999995</v>
      </c>
      <c r="D2245" t="b">
        <f t="shared" si="34"/>
        <v>0</v>
      </c>
    </row>
    <row r="2246" spans="1:4" x14ac:dyDescent="0.3">
      <c r="A2246" s="3" t="s">
        <v>63</v>
      </c>
      <c r="B2246" s="3">
        <v>2</v>
      </c>
      <c r="C2246" s="3">
        <v>0.68959999999999999</v>
      </c>
      <c r="D2246" t="b">
        <f t="shared" si="34"/>
        <v>0</v>
      </c>
    </row>
    <row r="2247" spans="1:4" x14ac:dyDescent="0.3">
      <c r="A2247" s="2" t="s">
        <v>30</v>
      </c>
      <c r="B2247" s="2">
        <v>155</v>
      </c>
      <c r="C2247" s="2">
        <v>0.851003226</v>
      </c>
      <c r="D2247" t="b">
        <f t="shared" si="34"/>
        <v>1</v>
      </c>
    </row>
    <row r="2248" spans="1:4" x14ac:dyDescent="0.3">
      <c r="A2248" s="3" t="s">
        <v>26</v>
      </c>
      <c r="B2248" s="3">
        <v>76</v>
      </c>
      <c r="C2248" s="3">
        <v>0.90234736800000004</v>
      </c>
      <c r="D2248" t="b">
        <f t="shared" si="34"/>
        <v>0</v>
      </c>
    </row>
    <row r="2249" spans="1:4" x14ac:dyDescent="0.3">
      <c r="A2249" s="2" t="s">
        <v>63</v>
      </c>
      <c r="B2249" s="2">
        <v>343</v>
      </c>
      <c r="C2249" s="2">
        <v>0.77866122400000004</v>
      </c>
      <c r="D2249" t="b">
        <f t="shared" si="34"/>
        <v>1</v>
      </c>
    </row>
    <row r="2250" spans="1:4" x14ac:dyDescent="0.3">
      <c r="A2250" s="3" t="s">
        <v>22</v>
      </c>
      <c r="B2250" s="3">
        <v>460</v>
      </c>
      <c r="C2250" s="3">
        <v>0.82127652200000001</v>
      </c>
      <c r="D2250" t="b">
        <f t="shared" si="34"/>
        <v>1</v>
      </c>
    </row>
    <row r="2251" spans="1:4" x14ac:dyDescent="0.3">
      <c r="A2251" s="2" t="s">
        <v>30</v>
      </c>
      <c r="B2251" s="2">
        <v>190</v>
      </c>
      <c r="C2251" s="2">
        <v>0.81803105300000001</v>
      </c>
      <c r="D2251" t="b">
        <f t="shared" si="34"/>
        <v>1</v>
      </c>
    </row>
    <row r="2252" spans="1:4" x14ac:dyDescent="0.3">
      <c r="A2252" s="3" t="s">
        <v>34</v>
      </c>
      <c r="B2252" s="3">
        <v>183</v>
      </c>
      <c r="C2252" s="3">
        <v>0.855988525</v>
      </c>
      <c r="D2252" t="b">
        <f t="shared" si="34"/>
        <v>1</v>
      </c>
    </row>
    <row r="2253" spans="1:4" x14ac:dyDescent="0.3">
      <c r="A2253" s="2" t="s">
        <v>26</v>
      </c>
      <c r="B2253" s="2">
        <v>552</v>
      </c>
      <c r="C2253" s="2">
        <v>0.80740434800000005</v>
      </c>
      <c r="D2253" t="b">
        <f t="shared" si="34"/>
        <v>1</v>
      </c>
    </row>
    <row r="2254" spans="1:4" x14ac:dyDescent="0.3">
      <c r="A2254" s="3" t="s">
        <v>45</v>
      </c>
      <c r="B2254" s="3">
        <v>37</v>
      </c>
      <c r="C2254" s="3">
        <v>0.59062702700000003</v>
      </c>
      <c r="D2254" t="b">
        <f t="shared" si="34"/>
        <v>0</v>
      </c>
    </row>
    <row r="2255" spans="1:4" x14ac:dyDescent="0.3">
      <c r="A2255" s="2" t="s">
        <v>179</v>
      </c>
      <c r="B2255" s="2">
        <v>190</v>
      </c>
      <c r="C2255" s="2">
        <v>0.82334210500000005</v>
      </c>
      <c r="D2255" t="b">
        <f t="shared" si="34"/>
        <v>1</v>
      </c>
    </row>
    <row r="2256" spans="1:4" x14ac:dyDescent="0.3">
      <c r="A2256" s="3" t="s">
        <v>26</v>
      </c>
      <c r="B2256" s="3">
        <v>53</v>
      </c>
      <c r="C2256" s="3">
        <v>0.82858113200000005</v>
      </c>
      <c r="D2256" t="b">
        <f t="shared" si="34"/>
        <v>0</v>
      </c>
    </row>
    <row r="2257" spans="1:4" x14ac:dyDescent="0.3">
      <c r="A2257" s="2" t="s">
        <v>179</v>
      </c>
      <c r="B2257" s="2">
        <v>13</v>
      </c>
      <c r="C2257" s="2">
        <v>0.12158461499999999</v>
      </c>
      <c r="D2257" t="b">
        <f t="shared" si="34"/>
        <v>0</v>
      </c>
    </row>
    <row r="2258" spans="1:4" x14ac:dyDescent="0.3">
      <c r="A2258" s="3" t="s">
        <v>179</v>
      </c>
      <c r="B2258" s="3">
        <v>39</v>
      </c>
      <c r="C2258" s="3">
        <v>0.57995128200000001</v>
      </c>
      <c r="D2258" t="b">
        <f t="shared" si="34"/>
        <v>0</v>
      </c>
    </row>
    <row r="2259" spans="1:4" x14ac:dyDescent="0.3">
      <c r="A2259" s="2" t="s">
        <v>179</v>
      </c>
      <c r="B2259" s="2">
        <v>183</v>
      </c>
      <c r="C2259" s="2">
        <v>0.72527486299999999</v>
      </c>
      <c r="D2259" t="b">
        <f t="shared" si="34"/>
        <v>1</v>
      </c>
    </row>
    <row r="2260" spans="1:4" x14ac:dyDescent="0.3">
      <c r="A2260" s="3" t="s">
        <v>179</v>
      </c>
      <c r="B2260" s="3">
        <v>42</v>
      </c>
      <c r="C2260" s="3">
        <v>0.754909524</v>
      </c>
      <c r="D2260" t="b">
        <f t="shared" si="34"/>
        <v>0</v>
      </c>
    </row>
    <row r="2261" spans="1:4" x14ac:dyDescent="0.3">
      <c r="A2261" s="2" t="s">
        <v>338</v>
      </c>
      <c r="B2261" s="2">
        <v>2</v>
      </c>
      <c r="C2261" s="2">
        <v>0.89715</v>
      </c>
      <c r="D2261" t="b">
        <f t="shared" si="34"/>
        <v>0</v>
      </c>
    </row>
    <row r="2262" spans="1:4" x14ac:dyDescent="0.3">
      <c r="A2262" s="3" t="s">
        <v>30</v>
      </c>
      <c r="B2262" s="3">
        <v>168</v>
      </c>
      <c r="C2262" s="3">
        <v>0.60767678599999997</v>
      </c>
      <c r="D2262" t="b">
        <f t="shared" ref="D2262:D2325" si="35">B2262 &gt; 100</f>
        <v>1</v>
      </c>
    </row>
    <row r="2263" spans="1:4" x14ac:dyDescent="0.3">
      <c r="A2263" s="2" t="s">
        <v>179</v>
      </c>
      <c r="B2263" s="2">
        <v>8</v>
      </c>
      <c r="C2263" s="2">
        <v>0.60136250000000002</v>
      </c>
      <c r="D2263" t="b">
        <f t="shared" si="35"/>
        <v>0</v>
      </c>
    </row>
    <row r="2264" spans="1:4" x14ac:dyDescent="0.3">
      <c r="A2264" s="3" t="s">
        <v>179</v>
      </c>
      <c r="B2264" s="3">
        <v>5</v>
      </c>
      <c r="C2264" s="3">
        <v>0.84577999999999998</v>
      </c>
      <c r="D2264" t="b">
        <f t="shared" si="35"/>
        <v>0</v>
      </c>
    </row>
    <row r="2265" spans="1:4" x14ac:dyDescent="0.3">
      <c r="A2265" s="2" t="s">
        <v>30</v>
      </c>
      <c r="B2265" s="2">
        <v>134</v>
      </c>
      <c r="C2265" s="2">
        <v>0.90287985100000001</v>
      </c>
      <c r="D2265" t="b">
        <f t="shared" si="35"/>
        <v>1</v>
      </c>
    </row>
    <row r="2266" spans="1:4" x14ac:dyDescent="0.3">
      <c r="A2266" s="3" t="s">
        <v>95</v>
      </c>
      <c r="B2266" s="3">
        <v>4</v>
      </c>
      <c r="C2266" s="3">
        <v>0.80102499999999999</v>
      </c>
      <c r="D2266" t="b">
        <f t="shared" si="35"/>
        <v>0</v>
      </c>
    </row>
    <row r="2267" spans="1:4" x14ac:dyDescent="0.3">
      <c r="A2267" s="2" t="s">
        <v>372</v>
      </c>
      <c r="B2267" s="2">
        <v>24</v>
      </c>
      <c r="C2267" s="2">
        <v>0.848541667</v>
      </c>
      <c r="D2267" t="b">
        <f t="shared" si="35"/>
        <v>0</v>
      </c>
    </row>
    <row r="2268" spans="1:4" x14ac:dyDescent="0.3">
      <c r="A2268" s="3" t="s">
        <v>179</v>
      </c>
      <c r="B2268" s="3">
        <v>2</v>
      </c>
      <c r="C2268" s="3">
        <v>0.30445</v>
      </c>
      <c r="D2268" t="b">
        <f t="shared" si="35"/>
        <v>0</v>
      </c>
    </row>
    <row r="2269" spans="1:4" x14ac:dyDescent="0.3">
      <c r="A2269" s="2" t="s">
        <v>179</v>
      </c>
      <c r="B2269" s="2">
        <v>8</v>
      </c>
      <c r="C2269" s="2">
        <v>0.79336249999999997</v>
      </c>
      <c r="D2269" t="b">
        <f t="shared" si="35"/>
        <v>0</v>
      </c>
    </row>
    <row r="2270" spans="1:4" x14ac:dyDescent="0.3">
      <c r="A2270" s="3" t="s">
        <v>26</v>
      </c>
      <c r="B2270" s="3">
        <v>267</v>
      </c>
      <c r="C2270" s="3">
        <v>0.81164868899999998</v>
      </c>
      <c r="D2270" t="b">
        <f t="shared" si="35"/>
        <v>1</v>
      </c>
    </row>
    <row r="2271" spans="1:4" x14ac:dyDescent="0.3">
      <c r="A2271" s="2" t="s">
        <v>22</v>
      </c>
      <c r="B2271" s="2">
        <v>50</v>
      </c>
      <c r="C2271" s="2">
        <v>0.73429</v>
      </c>
      <c r="D2271" t="b">
        <f t="shared" si="35"/>
        <v>0</v>
      </c>
    </row>
    <row r="2272" spans="1:4" x14ac:dyDescent="0.3">
      <c r="A2272" s="3" t="s">
        <v>34</v>
      </c>
      <c r="B2272" s="3">
        <v>184</v>
      </c>
      <c r="C2272" s="3">
        <v>0.82477010900000003</v>
      </c>
      <c r="D2272" t="b">
        <f t="shared" si="35"/>
        <v>1</v>
      </c>
    </row>
    <row r="2273" spans="1:4" x14ac:dyDescent="0.3">
      <c r="A2273" s="2" t="s">
        <v>179</v>
      </c>
      <c r="B2273" s="2">
        <v>8</v>
      </c>
      <c r="C2273" s="2">
        <v>0.79026249999999998</v>
      </c>
      <c r="D2273" t="b">
        <f t="shared" si="35"/>
        <v>0</v>
      </c>
    </row>
    <row r="2274" spans="1:4" x14ac:dyDescent="0.3">
      <c r="A2274" s="3" t="s">
        <v>34</v>
      </c>
      <c r="B2274" s="3">
        <v>1</v>
      </c>
      <c r="C2274" s="3">
        <v>0.93920000000000003</v>
      </c>
      <c r="D2274" t="b">
        <f t="shared" si="35"/>
        <v>0</v>
      </c>
    </row>
    <row r="2275" spans="1:4" x14ac:dyDescent="0.3">
      <c r="A2275" s="2" t="s">
        <v>179</v>
      </c>
      <c r="B2275" s="2">
        <v>116</v>
      </c>
      <c r="C2275" s="2">
        <v>0.86437327600000002</v>
      </c>
      <c r="D2275" t="b">
        <f t="shared" si="35"/>
        <v>1</v>
      </c>
    </row>
    <row r="2276" spans="1:4" x14ac:dyDescent="0.3">
      <c r="A2276" s="3" t="s">
        <v>179</v>
      </c>
      <c r="B2276" s="3">
        <v>19</v>
      </c>
      <c r="C2276" s="3">
        <v>0.63719999999999999</v>
      </c>
      <c r="D2276" t="b">
        <f t="shared" si="35"/>
        <v>0</v>
      </c>
    </row>
    <row r="2277" spans="1:4" x14ac:dyDescent="0.3">
      <c r="A2277" s="2" t="s">
        <v>45</v>
      </c>
      <c r="B2277" s="2">
        <v>2</v>
      </c>
      <c r="C2277" s="2">
        <v>0.26229999999999998</v>
      </c>
      <c r="D2277" t="b">
        <f t="shared" si="35"/>
        <v>0</v>
      </c>
    </row>
    <row r="2278" spans="1:4" x14ac:dyDescent="0.3">
      <c r="A2278" s="3" t="s">
        <v>26</v>
      </c>
      <c r="B2278" s="3">
        <v>1</v>
      </c>
      <c r="C2278" s="3">
        <v>0.9466</v>
      </c>
      <c r="D2278" t="b">
        <f t="shared" si="35"/>
        <v>0</v>
      </c>
    </row>
    <row r="2279" spans="1:4" x14ac:dyDescent="0.3">
      <c r="A2279" s="2" t="s">
        <v>63</v>
      </c>
      <c r="B2279" s="2">
        <v>300</v>
      </c>
      <c r="C2279" s="2">
        <v>0.78426533300000001</v>
      </c>
      <c r="D2279" t="b">
        <f t="shared" si="35"/>
        <v>1</v>
      </c>
    </row>
    <row r="2280" spans="1:4" x14ac:dyDescent="0.3">
      <c r="A2280" s="3" t="s">
        <v>26</v>
      </c>
      <c r="B2280" s="3">
        <v>1</v>
      </c>
      <c r="C2280" s="3">
        <v>0.94220000000000004</v>
      </c>
      <c r="D2280" t="b">
        <f t="shared" si="35"/>
        <v>0</v>
      </c>
    </row>
    <row r="2281" spans="1:4" x14ac:dyDescent="0.3">
      <c r="A2281" s="2" t="s">
        <v>26</v>
      </c>
      <c r="B2281" s="2">
        <v>300</v>
      </c>
      <c r="C2281" s="2">
        <v>0.83943066700000002</v>
      </c>
      <c r="D2281" t="b">
        <f t="shared" si="35"/>
        <v>1</v>
      </c>
    </row>
    <row r="2282" spans="1:4" x14ac:dyDescent="0.3">
      <c r="A2282" s="3" t="s">
        <v>26</v>
      </c>
      <c r="B2282" s="3">
        <v>270</v>
      </c>
      <c r="C2282" s="3">
        <v>0.80602481500000001</v>
      </c>
      <c r="D2282" t="b">
        <f t="shared" si="35"/>
        <v>1</v>
      </c>
    </row>
    <row r="2283" spans="1:4" x14ac:dyDescent="0.3">
      <c r="A2283" s="2" t="s">
        <v>63</v>
      </c>
      <c r="B2283" s="2">
        <v>12</v>
      </c>
      <c r="C2283" s="2">
        <v>0.66284166700000002</v>
      </c>
      <c r="D2283" t="b">
        <f t="shared" si="35"/>
        <v>0</v>
      </c>
    </row>
    <row r="2284" spans="1:4" x14ac:dyDescent="0.3">
      <c r="A2284" s="3" t="s">
        <v>179</v>
      </c>
      <c r="B2284" s="3">
        <v>1</v>
      </c>
      <c r="C2284" s="3">
        <v>0.46150000000000002</v>
      </c>
      <c r="D2284" t="b">
        <f t="shared" si="35"/>
        <v>0</v>
      </c>
    </row>
    <row r="2285" spans="1:4" x14ac:dyDescent="0.3">
      <c r="A2285" s="2" t="s">
        <v>30</v>
      </c>
      <c r="B2285" s="2">
        <v>54</v>
      </c>
      <c r="C2285" s="2">
        <v>0.77361111100000002</v>
      </c>
      <c r="D2285" t="b">
        <f t="shared" si="35"/>
        <v>0</v>
      </c>
    </row>
    <row r="2286" spans="1:4" x14ac:dyDescent="0.3">
      <c r="A2286" s="3" t="s">
        <v>627</v>
      </c>
      <c r="B2286" s="3">
        <v>8</v>
      </c>
      <c r="C2286" s="3">
        <v>0.38219999999999998</v>
      </c>
      <c r="D2286" t="b">
        <f t="shared" si="35"/>
        <v>0</v>
      </c>
    </row>
    <row r="2287" spans="1:4" x14ac:dyDescent="0.3">
      <c r="A2287" s="2" t="s">
        <v>924</v>
      </c>
      <c r="B2287" s="2">
        <v>7</v>
      </c>
      <c r="C2287" s="2">
        <v>0.44652857099999999</v>
      </c>
      <c r="D2287" t="b">
        <f t="shared" si="35"/>
        <v>0</v>
      </c>
    </row>
    <row r="2288" spans="1:4" x14ac:dyDescent="0.3">
      <c r="A2288" s="3" t="s">
        <v>179</v>
      </c>
      <c r="B2288" s="3">
        <v>2</v>
      </c>
      <c r="C2288" s="3">
        <v>0.92930000000000001</v>
      </c>
      <c r="D2288" t="b">
        <f t="shared" si="35"/>
        <v>0</v>
      </c>
    </row>
    <row r="2289" spans="1:4" x14ac:dyDescent="0.3">
      <c r="A2289" s="2" t="s">
        <v>26</v>
      </c>
      <c r="B2289" s="2">
        <v>144</v>
      </c>
      <c r="C2289" s="2">
        <v>0.83063402799999997</v>
      </c>
      <c r="D2289" t="b">
        <f t="shared" si="35"/>
        <v>1</v>
      </c>
    </row>
    <row r="2290" spans="1:4" x14ac:dyDescent="0.3">
      <c r="A2290" s="3" t="s">
        <v>45</v>
      </c>
      <c r="B2290" s="3">
        <v>12</v>
      </c>
      <c r="C2290" s="3">
        <v>0.86645000000000005</v>
      </c>
      <c r="D2290" t="b">
        <f t="shared" si="35"/>
        <v>0</v>
      </c>
    </row>
    <row r="2291" spans="1:4" x14ac:dyDescent="0.3">
      <c r="A2291" s="2" t="s">
        <v>30</v>
      </c>
      <c r="B2291" s="2">
        <v>10</v>
      </c>
      <c r="C2291" s="2">
        <v>0.73265999999999998</v>
      </c>
      <c r="D2291" t="b">
        <f t="shared" si="35"/>
        <v>0</v>
      </c>
    </row>
    <row r="2292" spans="1:4" x14ac:dyDescent="0.3">
      <c r="A2292" s="3" t="s">
        <v>22</v>
      </c>
      <c r="B2292" s="3">
        <v>15</v>
      </c>
      <c r="C2292" s="3">
        <v>0.87149333299999998</v>
      </c>
      <c r="D2292" t="b">
        <f t="shared" si="35"/>
        <v>0</v>
      </c>
    </row>
    <row r="2293" spans="1:4" x14ac:dyDescent="0.3">
      <c r="A2293" s="2" t="s">
        <v>30</v>
      </c>
      <c r="B2293" s="2">
        <v>98</v>
      </c>
      <c r="C2293" s="2">
        <v>0.54033061199999999</v>
      </c>
      <c r="D2293" t="b">
        <f t="shared" si="35"/>
        <v>0</v>
      </c>
    </row>
    <row r="2294" spans="1:4" x14ac:dyDescent="0.3">
      <c r="A2294" s="3" t="s">
        <v>34</v>
      </c>
      <c r="B2294" s="3">
        <v>66</v>
      </c>
      <c r="C2294" s="3">
        <v>0.65416515200000003</v>
      </c>
      <c r="D2294" t="b">
        <f t="shared" si="35"/>
        <v>0</v>
      </c>
    </row>
    <row r="2295" spans="1:4" x14ac:dyDescent="0.3">
      <c r="A2295" s="2" t="s">
        <v>372</v>
      </c>
      <c r="B2295" s="2">
        <v>168</v>
      </c>
      <c r="C2295" s="2">
        <v>0.82189047599999998</v>
      </c>
      <c r="D2295" t="b">
        <f t="shared" si="35"/>
        <v>1</v>
      </c>
    </row>
    <row r="2296" spans="1:4" x14ac:dyDescent="0.3">
      <c r="A2296" s="3" t="s">
        <v>179</v>
      </c>
      <c r="B2296" s="3">
        <v>4</v>
      </c>
      <c r="C2296" s="3">
        <v>0.94030000000000002</v>
      </c>
      <c r="D2296" t="b">
        <f t="shared" si="35"/>
        <v>0</v>
      </c>
    </row>
    <row r="2297" spans="1:4" x14ac:dyDescent="0.3">
      <c r="A2297" s="2" t="s">
        <v>924</v>
      </c>
      <c r="B2297" s="2">
        <v>2453</v>
      </c>
      <c r="C2297" s="2">
        <v>0.76322878100000002</v>
      </c>
      <c r="D2297" t="b">
        <f t="shared" si="35"/>
        <v>1</v>
      </c>
    </row>
    <row r="2298" spans="1:4" x14ac:dyDescent="0.3">
      <c r="A2298" s="3" t="s">
        <v>924</v>
      </c>
      <c r="B2298" s="3">
        <v>2358</v>
      </c>
      <c r="C2298" s="3">
        <v>0.616296226</v>
      </c>
      <c r="D2298" t="b">
        <f t="shared" si="35"/>
        <v>1</v>
      </c>
    </row>
    <row r="2299" spans="1:4" x14ac:dyDescent="0.3">
      <c r="A2299" s="2" t="s">
        <v>26</v>
      </c>
      <c r="B2299" s="2">
        <v>15</v>
      </c>
      <c r="C2299" s="2">
        <v>0.47671999999999998</v>
      </c>
      <c r="D2299" t="b">
        <f t="shared" si="35"/>
        <v>0</v>
      </c>
    </row>
    <row r="2300" spans="1:4" x14ac:dyDescent="0.3">
      <c r="A2300" s="3" t="s">
        <v>26</v>
      </c>
      <c r="B2300" s="3">
        <v>132</v>
      </c>
      <c r="C2300" s="3">
        <v>0.88386666700000005</v>
      </c>
      <c r="D2300" t="b">
        <f t="shared" si="35"/>
        <v>1</v>
      </c>
    </row>
    <row r="2301" spans="1:4" x14ac:dyDescent="0.3">
      <c r="A2301" s="2" t="s">
        <v>22</v>
      </c>
      <c r="B2301" s="2">
        <v>300</v>
      </c>
      <c r="C2301" s="2">
        <v>0.81617899999999999</v>
      </c>
      <c r="D2301" t="b">
        <f t="shared" si="35"/>
        <v>1</v>
      </c>
    </row>
    <row r="2302" spans="1:4" x14ac:dyDescent="0.3">
      <c r="A2302" s="3" t="s">
        <v>179</v>
      </c>
      <c r="B2302" s="3">
        <v>209</v>
      </c>
      <c r="C2302" s="3">
        <v>0.75361196200000002</v>
      </c>
      <c r="D2302" t="b">
        <f t="shared" si="35"/>
        <v>1</v>
      </c>
    </row>
    <row r="2303" spans="1:4" x14ac:dyDescent="0.3">
      <c r="A2303" s="2" t="s">
        <v>30</v>
      </c>
      <c r="B2303" s="2">
        <v>23</v>
      </c>
      <c r="C2303" s="2">
        <v>0.53522173900000003</v>
      </c>
      <c r="D2303" t="b">
        <f t="shared" si="35"/>
        <v>0</v>
      </c>
    </row>
    <row r="2304" spans="1:4" x14ac:dyDescent="0.3">
      <c r="A2304" s="3" t="s">
        <v>26</v>
      </c>
      <c r="B2304" s="3">
        <v>20</v>
      </c>
      <c r="C2304" s="3">
        <v>0.63251500000000005</v>
      </c>
      <c r="D2304" t="b">
        <f t="shared" si="35"/>
        <v>0</v>
      </c>
    </row>
    <row r="2305" spans="1:4" x14ac:dyDescent="0.3">
      <c r="A2305" s="2" t="s">
        <v>95</v>
      </c>
      <c r="B2305" s="2">
        <v>13</v>
      </c>
      <c r="C2305" s="2">
        <v>0.67715384599999995</v>
      </c>
      <c r="D2305" t="b">
        <f t="shared" si="35"/>
        <v>0</v>
      </c>
    </row>
    <row r="2306" spans="1:4" x14ac:dyDescent="0.3">
      <c r="A2306" s="3" t="s">
        <v>26</v>
      </c>
      <c r="B2306" s="3">
        <v>12</v>
      </c>
      <c r="C2306" s="3">
        <v>0.119333333</v>
      </c>
      <c r="D2306" t="b">
        <f t="shared" si="35"/>
        <v>0</v>
      </c>
    </row>
    <row r="2307" spans="1:4" x14ac:dyDescent="0.3">
      <c r="A2307" s="2" t="s">
        <v>30</v>
      </c>
      <c r="B2307" s="2">
        <v>17</v>
      </c>
      <c r="C2307" s="2">
        <v>0.45975294100000003</v>
      </c>
      <c r="D2307" t="b">
        <f t="shared" si="35"/>
        <v>0</v>
      </c>
    </row>
    <row r="2308" spans="1:4" x14ac:dyDescent="0.3">
      <c r="A2308" s="3" t="s">
        <v>34</v>
      </c>
      <c r="B2308" s="3">
        <v>21</v>
      </c>
      <c r="C2308" s="3">
        <v>0.231585714</v>
      </c>
      <c r="D2308" t="b">
        <f t="shared" si="35"/>
        <v>0</v>
      </c>
    </row>
    <row r="2309" spans="1:4" x14ac:dyDescent="0.3">
      <c r="A2309" s="2" t="s">
        <v>34</v>
      </c>
      <c r="B2309" s="2">
        <v>10</v>
      </c>
      <c r="C2309" s="2">
        <v>0.2787</v>
      </c>
      <c r="D2309" t="b">
        <f t="shared" si="35"/>
        <v>0</v>
      </c>
    </row>
    <row r="2310" spans="1:4" x14ac:dyDescent="0.3">
      <c r="A2310" s="3" t="s">
        <v>30</v>
      </c>
      <c r="B2310" s="3">
        <v>47</v>
      </c>
      <c r="C2310" s="3">
        <v>0.51279787200000004</v>
      </c>
      <c r="D2310" t="b">
        <f t="shared" si="35"/>
        <v>0</v>
      </c>
    </row>
    <row r="2311" spans="1:4" x14ac:dyDescent="0.3">
      <c r="A2311" s="2" t="s">
        <v>26</v>
      </c>
      <c r="B2311" s="2">
        <v>17</v>
      </c>
      <c r="C2311" s="2">
        <v>0.70759411800000005</v>
      </c>
      <c r="D2311" t="b">
        <f t="shared" si="35"/>
        <v>0</v>
      </c>
    </row>
    <row r="2312" spans="1:4" x14ac:dyDescent="0.3">
      <c r="A2312" s="3" t="s">
        <v>30</v>
      </c>
      <c r="B2312" s="3">
        <v>13</v>
      </c>
      <c r="C2312" s="3">
        <v>0.64736153799999996</v>
      </c>
      <c r="D2312" t="b">
        <f t="shared" si="35"/>
        <v>0</v>
      </c>
    </row>
    <row r="2313" spans="1:4" x14ac:dyDescent="0.3">
      <c r="A2313" s="2" t="s">
        <v>26</v>
      </c>
      <c r="B2313" s="2">
        <v>9</v>
      </c>
      <c r="C2313" s="2">
        <v>0.43828888900000001</v>
      </c>
      <c r="D2313" t="b">
        <f t="shared" si="35"/>
        <v>0</v>
      </c>
    </row>
    <row r="2314" spans="1:4" x14ac:dyDescent="0.3">
      <c r="A2314" s="3" t="s">
        <v>179</v>
      </c>
      <c r="B2314" s="3">
        <v>5</v>
      </c>
      <c r="C2314" s="3">
        <v>0.42553999999999997</v>
      </c>
      <c r="D2314" t="b">
        <f t="shared" si="35"/>
        <v>0</v>
      </c>
    </row>
    <row r="2315" spans="1:4" x14ac:dyDescent="0.3">
      <c r="A2315" s="2" t="s">
        <v>179</v>
      </c>
      <c r="B2315" s="2">
        <v>5</v>
      </c>
      <c r="C2315" s="2">
        <v>0.65986</v>
      </c>
      <c r="D2315" t="b">
        <f t="shared" si="35"/>
        <v>0</v>
      </c>
    </row>
    <row r="2316" spans="1:4" x14ac:dyDescent="0.3">
      <c r="A2316" s="3" t="s">
        <v>179</v>
      </c>
      <c r="B2316" s="3">
        <v>98</v>
      </c>
      <c r="C2316" s="3">
        <v>0.86436632700000005</v>
      </c>
      <c r="D2316" t="b">
        <f t="shared" si="35"/>
        <v>0</v>
      </c>
    </row>
    <row r="2317" spans="1:4" x14ac:dyDescent="0.3">
      <c r="A2317" s="2" t="s">
        <v>179</v>
      </c>
      <c r="B2317" s="2">
        <v>2</v>
      </c>
      <c r="C2317" s="2">
        <v>-0.27024999999999999</v>
      </c>
      <c r="D2317" t="b">
        <f t="shared" si="35"/>
        <v>0</v>
      </c>
    </row>
    <row r="2318" spans="1:4" x14ac:dyDescent="0.3">
      <c r="A2318" s="3" t="s">
        <v>34</v>
      </c>
      <c r="B2318" s="3">
        <v>32</v>
      </c>
      <c r="C2318" s="3">
        <v>0.686690625</v>
      </c>
      <c r="D2318" t="b">
        <f t="shared" si="35"/>
        <v>0</v>
      </c>
    </row>
    <row r="2319" spans="1:4" x14ac:dyDescent="0.3">
      <c r="A2319" s="2" t="s">
        <v>179</v>
      </c>
      <c r="B2319" s="2">
        <v>4</v>
      </c>
      <c r="C2319" s="2">
        <v>0.95874999999999999</v>
      </c>
      <c r="D2319" t="b">
        <f t="shared" si="35"/>
        <v>0</v>
      </c>
    </row>
    <row r="2320" spans="1:4" x14ac:dyDescent="0.3">
      <c r="A2320" s="3" t="s">
        <v>179</v>
      </c>
      <c r="B2320" s="3">
        <v>1</v>
      </c>
      <c r="C2320" s="3">
        <v>0.92789999999999995</v>
      </c>
      <c r="D2320" t="b">
        <f t="shared" si="35"/>
        <v>0</v>
      </c>
    </row>
    <row r="2321" spans="1:4" x14ac:dyDescent="0.3">
      <c r="A2321" s="2" t="s">
        <v>179</v>
      </c>
      <c r="B2321" s="2">
        <v>2</v>
      </c>
      <c r="C2321" s="2">
        <v>0.66034999999999999</v>
      </c>
      <c r="D2321" t="b">
        <f t="shared" si="35"/>
        <v>0</v>
      </c>
    </row>
    <row r="2322" spans="1:4" x14ac:dyDescent="0.3">
      <c r="A2322" s="3" t="s">
        <v>26</v>
      </c>
      <c r="B2322" s="3">
        <v>83</v>
      </c>
      <c r="C2322" s="3">
        <v>0.79072289200000001</v>
      </c>
      <c r="D2322" t="b">
        <f t="shared" si="35"/>
        <v>0</v>
      </c>
    </row>
    <row r="2323" spans="1:4" x14ac:dyDescent="0.3">
      <c r="A2323" s="2" t="s">
        <v>34</v>
      </c>
      <c r="B2323" s="2">
        <v>19</v>
      </c>
      <c r="C2323" s="2">
        <v>0.48560526300000001</v>
      </c>
      <c r="D2323" t="b">
        <f t="shared" si="35"/>
        <v>0</v>
      </c>
    </row>
    <row r="2324" spans="1:4" x14ac:dyDescent="0.3">
      <c r="A2324" s="3" t="s">
        <v>179</v>
      </c>
      <c r="B2324" s="3">
        <v>4</v>
      </c>
      <c r="C2324" s="3">
        <v>0.69825000000000004</v>
      </c>
      <c r="D2324" t="b">
        <f t="shared" si="35"/>
        <v>0</v>
      </c>
    </row>
    <row r="2325" spans="1:4" x14ac:dyDescent="0.3">
      <c r="A2325" s="2" t="s">
        <v>95</v>
      </c>
      <c r="B2325" s="2">
        <v>600</v>
      </c>
      <c r="C2325" s="2">
        <v>0.80916083299999997</v>
      </c>
      <c r="D2325" t="b">
        <f t="shared" si="35"/>
        <v>1</v>
      </c>
    </row>
    <row r="2326" spans="1:4" x14ac:dyDescent="0.3">
      <c r="A2326" s="3" t="s">
        <v>95</v>
      </c>
      <c r="B2326" s="3">
        <v>2</v>
      </c>
      <c r="C2326" s="3">
        <v>0.80459999999999998</v>
      </c>
      <c r="D2326" t="b">
        <f t="shared" ref="D2326:D2371" si="36">B2326 &gt; 100</f>
        <v>0</v>
      </c>
    </row>
    <row r="2327" spans="1:4" x14ac:dyDescent="0.3">
      <c r="A2327" s="2" t="s">
        <v>34</v>
      </c>
      <c r="B2327" s="2">
        <v>108</v>
      </c>
      <c r="C2327" s="2">
        <v>0.88964259300000004</v>
      </c>
      <c r="D2327" t="b">
        <f t="shared" si="36"/>
        <v>1</v>
      </c>
    </row>
    <row r="2328" spans="1:4" x14ac:dyDescent="0.3">
      <c r="A2328" s="3" t="s">
        <v>34</v>
      </c>
      <c r="B2328" s="3">
        <v>700</v>
      </c>
      <c r="C2328" s="3">
        <v>0.82676042900000002</v>
      </c>
      <c r="D2328" t="b">
        <f t="shared" si="36"/>
        <v>1</v>
      </c>
    </row>
    <row r="2329" spans="1:4" x14ac:dyDescent="0.3">
      <c r="A2329" s="2" t="s">
        <v>34</v>
      </c>
      <c r="B2329" s="2">
        <v>463</v>
      </c>
      <c r="C2329" s="2">
        <v>0.86103930900000003</v>
      </c>
      <c r="D2329" t="b">
        <f t="shared" si="36"/>
        <v>1</v>
      </c>
    </row>
    <row r="2330" spans="1:4" x14ac:dyDescent="0.3">
      <c r="A2330" s="3" t="s">
        <v>63</v>
      </c>
      <c r="B2330" s="3">
        <v>707</v>
      </c>
      <c r="C2330" s="3">
        <v>0.86627581300000001</v>
      </c>
      <c r="D2330" t="b">
        <f t="shared" si="36"/>
        <v>1</v>
      </c>
    </row>
    <row r="2331" spans="1:4" x14ac:dyDescent="0.3">
      <c r="A2331" s="2" t="s">
        <v>34</v>
      </c>
      <c r="B2331" s="2">
        <v>477</v>
      </c>
      <c r="C2331" s="2">
        <v>0.81147484299999995</v>
      </c>
      <c r="D2331" t="b">
        <f t="shared" si="36"/>
        <v>1</v>
      </c>
    </row>
    <row r="2332" spans="1:4" x14ac:dyDescent="0.3">
      <c r="A2332" s="3" t="s">
        <v>30</v>
      </c>
      <c r="B2332" s="3">
        <v>718</v>
      </c>
      <c r="C2332" s="3">
        <v>0.83974011100000001</v>
      </c>
      <c r="D2332" t="b">
        <f t="shared" si="36"/>
        <v>1</v>
      </c>
    </row>
    <row r="2333" spans="1:4" x14ac:dyDescent="0.3">
      <c r="A2333" s="2" t="s">
        <v>26</v>
      </c>
      <c r="B2333" s="2">
        <v>96</v>
      </c>
      <c r="C2333" s="2">
        <v>0.87053124999999998</v>
      </c>
      <c r="D2333" t="b">
        <f t="shared" si="36"/>
        <v>0</v>
      </c>
    </row>
    <row r="2334" spans="1:4" x14ac:dyDescent="0.3">
      <c r="A2334" s="3" t="s">
        <v>22</v>
      </c>
      <c r="B2334" s="3">
        <v>277</v>
      </c>
      <c r="C2334" s="3">
        <v>0.871281949</v>
      </c>
      <c r="D2334" t="b">
        <f t="shared" si="36"/>
        <v>1</v>
      </c>
    </row>
    <row r="2335" spans="1:4" x14ac:dyDescent="0.3">
      <c r="A2335" s="2" t="s">
        <v>63</v>
      </c>
      <c r="B2335" s="2">
        <v>471</v>
      </c>
      <c r="C2335" s="2">
        <v>0.87611337600000005</v>
      </c>
      <c r="D2335" t="b">
        <f t="shared" si="36"/>
        <v>1</v>
      </c>
    </row>
    <row r="2336" spans="1:4" x14ac:dyDescent="0.3">
      <c r="A2336" s="3" t="s">
        <v>179</v>
      </c>
      <c r="B2336" s="3">
        <v>2</v>
      </c>
      <c r="C2336" s="3">
        <v>0.79849999999999999</v>
      </c>
      <c r="D2336" t="b">
        <f t="shared" si="36"/>
        <v>0</v>
      </c>
    </row>
    <row r="2337" spans="1:4" x14ac:dyDescent="0.3">
      <c r="A2337" s="2" t="s">
        <v>30</v>
      </c>
      <c r="B2337" s="2">
        <v>31</v>
      </c>
      <c r="C2337" s="2">
        <v>0.82520322599999996</v>
      </c>
      <c r="D2337" t="b">
        <f t="shared" si="36"/>
        <v>0</v>
      </c>
    </row>
    <row r="2338" spans="1:4" x14ac:dyDescent="0.3">
      <c r="A2338" s="3" t="s">
        <v>34</v>
      </c>
      <c r="B2338" s="3">
        <v>55</v>
      </c>
      <c r="C2338" s="3">
        <v>0.88164727300000001</v>
      </c>
      <c r="D2338" t="b">
        <f t="shared" si="36"/>
        <v>0</v>
      </c>
    </row>
    <row r="2339" spans="1:4" x14ac:dyDescent="0.3">
      <c r="A2339" s="2" t="s">
        <v>30</v>
      </c>
      <c r="B2339" s="2">
        <v>200</v>
      </c>
      <c r="C2339" s="2">
        <v>0.84250849999999999</v>
      </c>
      <c r="D2339" t="b">
        <f t="shared" si="36"/>
        <v>1</v>
      </c>
    </row>
    <row r="2340" spans="1:4" x14ac:dyDescent="0.3">
      <c r="A2340" s="3" t="s">
        <v>45</v>
      </c>
      <c r="B2340" s="3">
        <v>94</v>
      </c>
      <c r="C2340" s="3">
        <v>0.77937127699999997</v>
      </c>
      <c r="D2340" t="b">
        <f t="shared" si="36"/>
        <v>0</v>
      </c>
    </row>
    <row r="2341" spans="1:4" x14ac:dyDescent="0.3">
      <c r="A2341" s="2" t="s">
        <v>22</v>
      </c>
      <c r="B2341" s="2">
        <v>51</v>
      </c>
      <c r="C2341" s="2">
        <v>0.81200000000000006</v>
      </c>
      <c r="D2341" t="b">
        <f t="shared" si="36"/>
        <v>0</v>
      </c>
    </row>
    <row r="2342" spans="1:4" x14ac:dyDescent="0.3">
      <c r="A2342" s="3" t="s">
        <v>34</v>
      </c>
      <c r="B2342" s="3">
        <v>24</v>
      </c>
      <c r="C2342" s="3">
        <v>0.75239999999999996</v>
      </c>
      <c r="D2342" t="b">
        <f t="shared" si="36"/>
        <v>0</v>
      </c>
    </row>
    <row r="2343" spans="1:4" x14ac:dyDescent="0.3">
      <c r="A2343" s="2" t="s">
        <v>95</v>
      </c>
      <c r="B2343" s="2">
        <v>172</v>
      </c>
      <c r="C2343" s="2">
        <v>0.86718081400000002</v>
      </c>
      <c r="D2343" t="b">
        <f t="shared" si="36"/>
        <v>1</v>
      </c>
    </row>
    <row r="2344" spans="1:4" x14ac:dyDescent="0.3">
      <c r="A2344" s="3" t="s">
        <v>30</v>
      </c>
      <c r="B2344" s="3">
        <v>200</v>
      </c>
      <c r="C2344" s="3">
        <v>0.7891475</v>
      </c>
      <c r="D2344" t="b">
        <f t="shared" si="36"/>
        <v>1</v>
      </c>
    </row>
    <row r="2345" spans="1:4" x14ac:dyDescent="0.3">
      <c r="A2345" s="2" t="s">
        <v>34</v>
      </c>
      <c r="B2345" s="2">
        <v>1</v>
      </c>
      <c r="C2345" s="2">
        <v>0.8427</v>
      </c>
      <c r="D2345" t="b">
        <f t="shared" si="36"/>
        <v>0</v>
      </c>
    </row>
    <row r="2346" spans="1:4" x14ac:dyDescent="0.3">
      <c r="A2346" s="3" t="s">
        <v>179</v>
      </c>
      <c r="B2346" s="3">
        <v>1</v>
      </c>
      <c r="C2346" s="3">
        <v>0.91639999999999999</v>
      </c>
      <c r="D2346" t="b">
        <f t="shared" si="36"/>
        <v>0</v>
      </c>
    </row>
    <row r="2347" spans="1:4" x14ac:dyDescent="0.3">
      <c r="A2347" s="2" t="s">
        <v>30</v>
      </c>
      <c r="B2347" s="2">
        <v>12</v>
      </c>
      <c r="C2347" s="2">
        <v>0.75570000000000004</v>
      </c>
      <c r="D2347" t="b">
        <f t="shared" si="36"/>
        <v>0</v>
      </c>
    </row>
    <row r="2348" spans="1:4" x14ac:dyDescent="0.3">
      <c r="A2348" s="3" t="s">
        <v>34</v>
      </c>
      <c r="B2348" s="3">
        <v>11</v>
      </c>
      <c r="C2348" s="3">
        <v>0.75419090899999996</v>
      </c>
      <c r="D2348" t="b">
        <f t="shared" si="36"/>
        <v>0</v>
      </c>
    </row>
    <row r="2349" spans="1:4" x14ac:dyDescent="0.3">
      <c r="A2349" s="2" t="s">
        <v>95</v>
      </c>
      <c r="B2349" s="2">
        <v>147</v>
      </c>
      <c r="C2349" s="2">
        <v>0.85991564600000003</v>
      </c>
      <c r="D2349" t="b">
        <f t="shared" si="36"/>
        <v>1</v>
      </c>
    </row>
    <row r="2350" spans="1:4" x14ac:dyDescent="0.3">
      <c r="A2350" s="3" t="s">
        <v>45</v>
      </c>
      <c r="B2350" s="3">
        <v>81</v>
      </c>
      <c r="C2350" s="3">
        <v>0.82782345700000004</v>
      </c>
      <c r="D2350" t="b">
        <f t="shared" si="36"/>
        <v>0</v>
      </c>
    </row>
    <row r="2351" spans="1:4" x14ac:dyDescent="0.3">
      <c r="A2351" s="2" t="s">
        <v>34</v>
      </c>
      <c r="B2351" s="2">
        <v>16</v>
      </c>
      <c r="C2351" s="2">
        <v>0.70105625000000005</v>
      </c>
      <c r="D2351" t="b">
        <f t="shared" si="36"/>
        <v>0</v>
      </c>
    </row>
    <row r="2352" spans="1:4" x14ac:dyDescent="0.3">
      <c r="A2352" s="3" t="s">
        <v>34</v>
      </c>
      <c r="B2352" s="3">
        <v>55</v>
      </c>
      <c r="C2352" s="3">
        <v>0.87353090899999997</v>
      </c>
      <c r="D2352" t="b">
        <f t="shared" si="36"/>
        <v>0</v>
      </c>
    </row>
    <row r="2353" spans="1:4" x14ac:dyDescent="0.3">
      <c r="A2353" s="2" t="s">
        <v>34</v>
      </c>
      <c r="B2353" s="2">
        <v>2</v>
      </c>
      <c r="C2353" s="2">
        <v>0.70850000000000002</v>
      </c>
      <c r="D2353" t="b">
        <f t="shared" si="36"/>
        <v>0</v>
      </c>
    </row>
    <row r="2354" spans="1:4" x14ac:dyDescent="0.3">
      <c r="A2354" s="3" t="s">
        <v>34</v>
      </c>
      <c r="B2354" s="3">
        <v>100</v>
      </c>
      <c r="C2354" s="3">
        <v>0.81123699999999999</v>
      </c>
      <c r="D2354" t="b">
        <f t="shared" si="36"/>
        <v>0</v>
      </c>
    </row>
    <row r="2355" spans="1:4" x14ac:dyDescent="0.3">
      <c r="A2355" s="2" t="s">
        <v>26</v>
      </c>
      <c r="B2355" s="2">
        <v>959</v>
      </c>
      <c r="C2355" s="2">
        <v>0.82474973900000004</v>
      </c>
      <c r="D2355" t="b">
        <f t="shared" si="36"/>
        <v>1</v>
      </c>
    </row>
    <row r="2356" spans="1:4" x14ac:dyDescent="0.3">
      <c r="A2356" s="3" t="s">
        <v>179</v>
      </c>
      <c r="B2356" s="3">
        <v>24</v>
      </c>
      <c r="C2356" s="3">
        <v>0.85137916700000005</v>
      </c>
      <c r="D2356" t="b">
        <f t="shared" si="36"/>
        <v>0</v>
      </c>
    </row>
    <row r="2357" spans="1:4" x14ac:dyDescent="0.3">
      <c r="A2357" s="2" t="s">
        <v>34</v>
      </c>
      <c r="B2357" s="2">
        <v>15</v>
      </c>
      <c r="C2357" s="2">
        <v>0.89217999999999997</v>
      </c>
      <c r="D2357" t="b">
        <f t="shared" si="36"/>
        <v>0</v>
      </c>
    </row>
    <row r="2358" spans="1:4" x14ac:dyDescent="0.3">
      <c r="A2358" s="3" t="s">
        <v>26</v>
      </c>
      <c r="B2358" s="3">
        <v>31</v>
      </c>
      <c r="C2358" s="3">
        <v>0.74422903200000001</v>
      </c>
      <c r="D2358" t="b">
        <f t="shared" si="36"/>
        <v>0</v>
      </c>
    </row>
    <row r="2359" spans="1:4" x14ac:dyDescent="0.3">
      <c r="A2359" s="2" t="s">
        <v>22</v>
      </c>
      <c r="B2359" s="2">
        <v>100</v>
      </c>
      <c r="C2359" s="2">
        <v>0.750498</v>
      </c>
      <c r="D2359" t="b">
        <f t="shared" si="36"/>
        <v>0</v>
      </c>
    </row>
    <row r="2360" spans="1:4" x14ac:dyDescent="0.3">
      <c r="A2360" s="3" t="s">
        <v>26</v>
      </c>
      <c r="B2360" s="3">
        <v>81</v>
      </c>
      <c r="C2360" s="3">
        <v>0.83432963000000004</v>
      </c>
      <c r="D2360" t="b">
        <f t="shared" si="36"/>
        <v>0</v>
      </c>
    </row>
    <row r="2361" spans="1:4" x14ac:dyDescent="0.3">
      <c r="A2361" s="2" t="s">
        <v>95</v>
      </c>
      <c r="B2361" s="2">
        <v>100</v>
      </c>
      <c r="C2361" s="2">
        <v>0.84062099999999995</v>
      </c>
      <c r="D2361" t="b">
        <f t="shared" si="36"/>
        <v>0</v>
      </c>
    </row>
    <row r="2362" spans="1:4" x14ac:dyDescent="0.3">
      <c r="A2362" s="3" t="s">
        <v>34</v>
      </c>
      <c r="B2362" s="3">
        <v>1578</v>
      </c>
      <c r="C2362" s="3">
        <v>0.77834480399999995</v>
      </c>
      <c r="D2362" t="b">
        <f t="shared" si="36"/>
        <v>1</v>
      </c>
    </row>
    <row r="2363" spans="1:4" x14ac:dyDescent="0.3">
      <c r="A2363" s="2" t="s">
        <v>34</v>
      </c>
      <c r="B2363" s="2">
        <v>236</v>
      </c>
      <c r="C2363" s="2">
        <v>0.62114194899999997</v>
      </c>
      <c r="D2363" t="b">
        <f t="shared" si="36"/>
        <v>1</v>
      </c>
    </row>
    <row r="2364" spans="1:4" x14ac:dyDescent="0.3">
      <c r="A2364" s="3" t="s">
        <v>372</v>
      </c>
      <c r="B2364" s="3">
        <v>512</v>
      </c>
      <c r="C2364" s="3">
        <v>0.41559179699999999</v>
      </c>
      <c r="D2364" t="b">
        <f t="shared" si="36"/>
        <v>1</v>
      </c>
    </row>
    <row r="2365" spans="1:4" x14ac:dyDescent="0.3">
      <c r="A2365" s="2" t="s">
        <v>34</v>
      </c>
      <c r="B2365" s="2">
        <v>8730</v>
      </c>
      <c r="C2365" s="2">
        <v>0.69493614000000004</v>
      </c>
      <c r="D2365" t="b">
        <f t="shared" si="36"/>
        <v>1</v>
      </c>
    </row>
    <row r="2366" spans="1:4" x14ac:dyDescent="0.3">
      <c r="A2366" s="3" t="s">
        <v>34</v>
      </c>
      <c r="B2366" s="3">
        <v>253</v>
      </c>
      <c r="C2366" s="3">
        <v>0.59821185799999999</v>
      </c>
      <c r="D2366" t="b">
        <f t="shared" si="36"/>
        <v>1</v>
      </c>
    </row>
    <row r="2367" spans="1:4" x14ac:dyDescent="0.3">
      <c r="A2367" s="2" t="s">
        <v>26</v>
      </c>
      <c r="B2367" s="2">
        <v>2912</v>
      </c>
      <c r="C2367" s="2">
        <v>0.656336641</v>
      </c>
      <c r="D2367" t="b">
        <f t="shared" si="36"/>
        <v>1</v>
      </c>
    </row>
    <row r="2368" spans="1:4" x14ac:dyDescent="0.3">
      <c r="A2368" s="3" t="s">
        <v>34</v>
      </c>
      <c r="B2368" s="3">
        <v>523</v>
      </c>
      <c r="C2368" s="3">
        <v>0.73964607999999998</v>
      </c>
      <c r="D2368" t="b">
        <f t="shared" si="36"/>
        <v>1</v>
      </c>
    </row>
    <row r="2369" spans="1:4" x14ac:dyDescent="0.3">
      <c r="A2369" s="2" t="s">
        <v>34</v>
      </c>
      <c r="B2369" s="2">
        <v>272</v>
      </c>
      <c r="C2369" s="2">
        <v>0.61445735300000004</v>
      </c>
      <c r="D2369" t="b">
        <f t="shared" si="36"/>
        <v>1</v>
      </c>
    </row>
    <row r="2370" spans="1:4" x14ac:dyDescent="0.3">
      <c r="A2370" s="3" t="s">
        <v>30</v>
      </c>
      <c r="B2370" s="3">
        <v>828</v>
      </c>
      <c r="C2370" s="3">
        <v>0.68533828500000005</v>
      </c>
      <c r="D2370" t="b">
        <f t="shared" si="36"/>
        <v>1</v>
      </c>
    </row>
    <row r="2371" spans="1:4" x14ac:dyDescent="0.3">
      <c r="A2371" s="2" t="s">
        <v>34</v>
      </c>
      <c r="B2371" s="2">
        <v>391</v>
      </c>
      <c r="C2371" s="2">
        <v>0.66329590800000005</v>
      </c>
      <c r="D2371" t="b">
        <f t="shared" si="3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04A2-71B8-4F5A-9C9D-2B810A18D76F}">
  <dimension ref="A1:B8"/>
  <sheetViews>
    <sheetView workbookViewId="0"/>
  </sheetViews>
  <sheetFormatPr defaultRowHeight="15.05" x14ac:dyDescent="0.3"/>
  <cols>
    <col min="1" max="1" width="12.88671875" bestFit="1" customWidth="1"/>
    <col min="2" max="2" width="19.33203125" bestFit="1" customWidth="1"/>
  </cols>
  <sheetData>
    <row r="1" spans="1:2" x14ac:dyDescent="0.3">
      <c r="A1" s="4" t="s">
        <v>4860</v>
      </c>
      <c r="B1" t="s">
        <v>4869</v>
      </c>
    </row>
    <row r="2" spans="1:2" x14ac:dyDescent="0.3">
      <c r="A2" s="5" t="s">
        <v>34</v>
      </c>
      <c r="B2" s="16">
        <v>1</v>
      </c>
    </row>
    <row r="3" spans="1:2" x14ac:dyDescent="0.3">
      <c r="A3" s="5" t="s">
        <v>22</v>
      </c>
      <c r="B3" s="16">
        <v>2</v>
      </c>
    </row>
    <row r="4" spans="1:2" x14ac:dyDescent="0.3">
      <c r="A4" s="5" t="s">
        <v>338</v>
      </c>
      <c r="B4" s="16">
        <v>1</v>
      </c>
    </row>
    <row r="5" spans="1:2" x14ac:dyDescent="0.3">
      <c r="A5" s="5" t="s">
        <v>63</v>
      </c>
      <c r="B5" s="16">
        <v>1</v>
      </c>
    </row>
    <row r="6" spans="1:2" x14ac:dyDescent="0.3">
      <c r="A6" s="5" t="s">
        <v>95</v>
      </c>
      <c r="B6" s="16">
        <v>1</v>
      </c>
    </row>
    <row r="7" spans="1:2" x14ac:dyDescent="0.3">
      <c r="A7" s="5" t="s">
        <v>26</v>
      </c>
      <c r="B7" s="16">
        <v>4</v>
      </c>
    </row>
    <row r="8" spans="1:2" x14ac:dyDescent="0.3">
      <c r="A8" s="5" t="s">
        <v>4859</v>
      </c>
      <c r="B8" s="16">
        <v>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1E406-F9FF-450C-B922-AFE72A169916}">
  <dimension ref="A1:B7"/>
  <sheetViews>
    <sheetView workbookViewId="0"/>
  </sheetViews>
  <sheetFormatPr defaultRowHeight="15.05" x14ac:dyDescent="0.3"/>
  <cols>
    <col min="1" max="1" width="13.5546875" bestFit="1" customWidth="1"/>
    <col min="2" max="2" width="19.33203125" bestFit="1" customWidth="1"/>
  </cols>
  <sheetData>
    <row r="1" spans="1:2" x14ac:dyDescent="0.3">
      <c r="A1" s="4" t="s">
        <v>4860</v>
      </c>
      <c r="B1" t="s">
        <v>4869</v>
      </c>
    </row>
    <row r="2" spans="1:2" x14ac:dyDescent="0.3">
      <c r="A2" s="5" t="s">
        <v>34</v>
      </c>
      <c r="B2" s="16">
        <v>2</v>
      </c>
    </row>
    <row r="3" spans="1:2" x14ac:dyDescent="0.3">
      <c r="A3" s="5" t="s">
        <v>30</v>
      </c>
      <c r="B3" s="16">
        <v>4</v>
      </c>
    </row>
    <row r="4" spans="1:2" x14ac:dyDescent="0.3">
      <c r="A4" s="5" t="s">
        <v>26</v>
      </c>
      <c r="B4" s="16">
        <v>1</v>
      </c>
    </row>
    <row r="5" spans="1:2" x14ac:dyDescent="0.3">
      <c r="A5" s="5" t="s">
        <v>179</v>
      </c>
      <c r="B5" s="16">
        <v>2</v>
      </c>
    </row>
    <row r="6" spans="1:2" x14ac:dyDescent="0.3">
      <c r="A6" s="5" t="s">
        <v>372</v>
      </c>
      <c r="B6" s="16">
        <v>1</v>
      </c>
    </row>
    <row r="7" spans="1:2" x14ac:dyDescent="0.3">
      <c r="A7" s="5" t="s">
        <v>4859</v>
      </c>
      <c r="B7" s="16">
        <v>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212C-CAC2-447A-8063-4E6C6DF32F17}">
  <dimension ref="B1:K2353"/>
  <sheetViews>
    <sheetView tabSelected="1" topLeftCell="C7" workbookViewId="0">
      <selection activeCell="I40" sqref="I40"/>
    </sheetView>
  </sheetViews>
  <sheetFormatPr defaultRowHeight="15.05" x14ac:dyDescent="0.3"/>
  <cols>
    <col min="2" max="2" width="29.88671875" customWidth="1"/>
    <col min="3" max="3" width="13.88671875" customWidth="1"/>
    <col min="4" max="4" width="10.21875" customWidth="1"/>
    <col min="6" max="6" width="38.33203125" customWidth="1"/>
    <col min="7" max="7" width="28.44140625" customWidth="1"/>
    <col min="8" max="8" width="17.5546875" bestFit="1" customWidth="1"/>
    <col min="9" max="9" width="50.109375" customWidth="1"/>
    <col min="10" max="10" width="39.88671875" customWidth="1"/>
    <col min="11" max="11" width="40.109375" customWidth="1"/>
  </cols>
  <sheetData>
    <row r="1" spans="2:11" x14ac:dyDescent="0.3">
      <c r="F1" s="4" t="s">
        <v>4867</v>
      </c>
      <c r="G1" t="s">
        <v>4864</v>
      </c>
      <c r="J1" s="4" t="s">
        <v>4867</v>
      </c>
      <c r="K1" t="s">
        <v>4864</v>
      </c>
    </row>
    <row r="2" spans="2:11" x14ac:dyDescent="0.3">
      <c r="B2" s="1" t="s">
        <v>1</v>
      </c>
      <c r="C2" s="1" t="s">
        <v>3</v>
      </c>
      <c r="D2" s="1" t="s">
        <v>6</v>
      </c>
      <c r="E2" s="1" t="s">
        <v>4867</v>
      </c>
    </row>
    <row r="3" spans="2:11" x14ac:dyDescent="0.3">
      <c r="B3" s="2" t="s">
        <v>19</v>
      </c>
      <c r="C3" s="14">
        <v>0.51111857699999996</v>
      </c>
      <c r="D3" s="2">
        <v>253</v>
      </c>
      <c r="E3" t="b">
        <f>D3&gt;100</f>
        <v>1</v>
      </c>
      <c r="F3" s="4" t="s">
        <v>4860</v>
      </c>
      <c r="G3" t="s">
        <v>4861</v>
      </c>
      <c r="J3" s="4" t="s">
        <v>4860</v>
      </c>
      <c r="K3" t="s">
        <v>4861</v>
      </c>
    </row>
    <row r="4" spans="2:11" x14ac:dyDescent="0.3">
      <c r="B4" s="3" t="s">
        <v>24</v>
      </c>
      <c r="C4" s="15">
        <v>0.58871334200000003</v>
      </c>
      <c r="D4" s="3">
        <v>1529</v>
      </c>
      <c r="E4" t="b">
        <f t="shared" ref="E4:E67" si="0">D4&gt;100</f>
        <v>1</v>
      </c>
      <c r="F4" s="5" t="s">
        <v>4202</v>
      </c>
      <c r="G4" s="6">
        <v>0.92050193800000002</v>
      </c>
      <c r="J4" s="5" t="s">
        <v>449</v>
      </c>
      <c r="K4" s="6">
        <v>0.36759313700000001</v>
      </c>
    </row>
    <row r="5" spans="2:11" x14ac:dyDescent="0.3">
      <c r="B5" s="2" t="s">
        <v>28</v>
      </c>
      <c r="C5" s="14">
        <v>0.64919073599999999</v>
      </c>
      <c r="D5" s="2">
        <v>1684</v>
      </c>
      <c r="E5" t="b">
        <f t="shared" si="0"/>
        <v>1</v>
      </c>
      <c r="F5" s="5" t="s">
        <v>3875</v>
      </c>
      <c r="G5" s="6">
        <v>0.89336062999999999</v>
      </c>
      <c r="J5" s="5" t="s">
        <v>2504</v>
      </c>
      <c r="K5" s="6">
        <v>0.30040322600000002</v>
      </c>
    </row>
    <row r="6" spans="2:11" x14ac:dyDescent="0.3">
      <c r="B6" s="3" t="s">
        <v>32</v>
      </c>
      <c r="C6" s="15">
        <v>0.52811350000000001</v>
      </c>
      <c r="D6" s="3">
        <v>200</v>
      </c>
      <c r="E6" t="b">
        <f t="shared" si="0"/>
        <v>1</v>
      </c>
      <c r="F6" s="5" t="s">
        <v>2928</v>
      </c>
      <c r="G6" s="6">
        <v>0.90583973500000003</v>
      </c>
      <c r="J6" s="5" t="s">
        <v>2455</v>
      </c>
      <c r="K6" s="6">
        <v>0.35961832100000002</v>
      </c>
    </row>
    <row r="7" spans="2:11" x14ac:dyDescent="0.3">
      <c r="B7" s="2" t="s">
        <v>36</v>
      </c>
      <c r="C7" s="14">
        <v>0.60802407400000003</v>
      </c>
      <c r="D7" s="2">
        <v>810</v>
      </c>
      <c r="E7" t="b">
        <f t="shared" si="0"/>
        <v>1</v>
      </c>
      <c r="F7" s="5" t="s">
        <v>3336</v>
      </c>
      <c r="G7" s="6">
        <v>0.88220332099999998</v>
      </c>
      <c r="J7" s="5" t="s">
        <v>2992</v>
      </c>
      <c r="K7" s="6">
        <v>0.35486278599999999</v>
      </c>
    </row>
    <row r="8" spans="2:11" x14ac:dyDescent="0.3">
      <c r="B8" s="3" t="s">
        <v>38</v>
      </c>
      <c r="C8" s="15">
        <v>0.645125587</v>
      </c>
      <c r="D8" s="3">
        <v>1192</v>
      </c>
      <c r="E8" t="b">
        <f t="shared" si="0"/>
        <v>1</v>
      </c>
      <c r="F8" s="5" t="s">
        <v>4556</v>
      </c>
      <c r="G8" s="6">
        <v>0.89630748699999996</v>
      </c>
      <c r="J8" s="5" t="s">
        <v>1620</v>
      </c>
      <c r="K8" s="6">
        <v>0.37229289399999999</v>
      </c>
    </row>
    <row r="9" spans="2:11" x14ac:dyDescent="0.3">
      <c r="B9" s="2" t="s">
        <v>40</v>
      </c>
      <c r="C9" s="14">
        <v>0.53632553199999999</v>
      </c>
      <c r="D9" s="2">
        <v>282</v>
      </c>
      <c r="E9" t="b">
        <f t="shared" si="0"/>
        <v>1</v>
      </c>
      <c r="F9" s="5" t="s">
        <v>4712</v>
      </c>
      <c r="G9" s="6">
        <v>0.88386666700000005</v>
      </c>
      <c r="J9" s="5" t="s">
        <v>186</v>
      </c>
      <c r="K9" s="6">
        <v>0.36386054299999998</v>
      </c>
    </row>
    <row r="10" spans="2:11" x14ac:dyDescent="0.3">
      <c r="B10" s="3" t="s">
        <v>42</v>
      </c>
      <c r="C10" s="15">
        <v>0.63035468900000002</v>
      </c>
      <c r="D10" s="3">
        <v>821</v>
      </c>
      <c r="E10" t="b">
        <f t="shared" si="0"/>
        <v>1</v>
      </c>
      <c r="F10" s="5" t="s">
        <v>4638</v>
      </c>
      <c r="G10" s="6">
        <v>0.90287985100000001</v>
      </c>
      <c r="J10" s="5" t="s">
        <v>1258</v>
      </c>
      <c r="K10" s="6">
        <v>0.35514708299999997</v>
      </c>
    </row>
    <row r="11" spans="2:11" x14ac:dyDescent="0.3">
      <c r="B11" s="2" t="s">
        <v>44</v>
      </c>
      <c r="C11" s="14">
        <v>0.478474556</v>
      </c>
      <c r="D11" s="2">
        <v>169</v>
      </c>
      <c r="E11" t="b">
        <f t="shared" si="0"/>
        <v>1</v>
      </c>
      <c r="F11" s="5" t="s">
        <v>4432</v>
      </c>
      <c r="G11" s="6">
        <v>0.88995813999999995</v>
      </c>
      <c r="J11" s="5" t="s">
        <v>4076</v>
      </c>
      <c r="K11" s="6">
        <v>0.35486278599999999</v>
      </c>
    </row>
    <row r="12" spans="2:11" x14ac:dyDescent="0.3">
      <c r="B12" s="3" t="s">
        <v>47</v>
      </c>
      <c r="C12" s="15">
        <v>0.55820024499999998</v>
      </c>
      <c r="D12" s="3">
        <v>1635</v>
      </c>
      <c r="E12" t="b">
        <f t="shared" si="0"/>
        <v>1</v>
      </c>
      <c r="F12" s="5" t="s">
        <v>4767</v>
      </c>
      <c r="G12" s="6">
        <v>0.88964259300000004</v>
      </c>
      <c r="J12" s="5" t="s">
        <v>1661</v>
      </c>
      <c r="K12" s="6">
        <v>0.37864042599999997</v>
      </c>
    </row>
    <row r="13" spans="2:11" x14ac:dyDescent="0.3">
      <c r="B13" s="2" t="s">
        <v>49</v>
      </c>
      <c r="C13" s="14">
        <v>0.54704037000000005</v>
      </c>
      <c r="D13" s="2">
        <v>270</v>
      </c>
      <c r="E13" t="b">
        <f t="shared" si="0"/>
        <v>1</v>
      </c>
      <c r="F13" s="5" t="s">
        <v>4189</v>
      </c>
      <c r="G13" s="6">
        <v>0.88461482800000002</v>
      </c>
      <c r="J13" s="5" t="s">
        <v>610</v>
      </c>
      <c r="K13" s="6">
        <v>0.33064933899999999</v>
      </c>
    </row>
    <row r="14" spans="2:11" x14ac:dyDescent="0.3">
      <c r="B14" s="3" t="s">
        <v>51</v>
      </c>
      <c r="C14" s="15">
        <v>0.55137812500000005</v>
      </c>
      <c r="D14" s="3">
        <v>224</v>
      </c>
      <c r="E14" t="b">
        <f t="shared" si="0"/>
        <v>1</v>
      </c>
      <c r="F14" s="5" t="s">
        <v>4859</v>
      </c>
      <c r="G14" s="6">
        <v>0.89491751900000005</v>
      </c>
      <c r="J14" s="5" t="s">
        <v>4859</v>
      </c>
      <c r="K14" s="6">
        <v>0.35379305409999995</v>
      </c>
    </row>
    <row r="15" spans="2:11" x14ac:dyDescent="0.3">
      <c r="B15" s="2" t="s">
        <v>53</v>
      </c>
      <c r="C15" s="14">
        <v>0.53911934399999994</v>
      </c>
      <c r="D15" s="2">
        <v>915</v>
      </c>
      <c r="E15" t="b">
        <f t="shared" si="0"/>
        <v>1</v>
      </c>
    </row>
    <row r="16" spans="2:11" x14ac:dyDescent="0.3">
      <c r="B16" s="3" t="s">
        <v>55</v>
      </c>
      <c r="C16" s="15">
        <v>0.579969556</v>
      </c>
      <c r="D16" s="3">
        <v>1373</v>
      </c>
      <c r="E16" t="b">
        <f t="shared" si="0"/>
        <v>1</v>
      </c>
    </row>
    <row r="17" spans="2:5" x14ac:dyDescent="0.3">
      <c r="B17" s="2" t="s">
        <v>57</v>
      </c>
      <c r="C17" s="14">
        <v>0.628755964</v>
      </c>
      <c r="D17" s="2">
        <v>3974</v>
      </c>
      <c r="E17" t="b">
        <f t="shared" si="0"/>
        <v>1</v>
      </c>
    </row>
    <row r="18" spans="2:5" x14ac:dyDescent="0.3">
      <c r="B18" s="3" t="s">
        <v>59</v>
      </c>
      <c r="C18" s="15">
        <v>0.70448587500000004</v>
      </c>
      <c r="D18" s="3">
        <v>1069</v>
      </c>
      <c r="E18" t="b">
        <f t="shared" si="0"/>
        <v>1</v>
      </c>
    </row>
    <row r="19" spans="2:5" x14ac:dyDescent="0.3">
      <c r="B19" s="2" t="s">
        <v>62</v>
      </c>
      <c r="C19" s="14">
        <v>0.68166172700000005</v>
      </c>
      <c r="D19" s="2">
        <v>2409</v>
      </c>
      <c r="E19" t="b">
        <f t="shared" si="0"/>
        <v>1</v>
      </c>
    </row>
    <row r="20" spans="2:5" x14ac:dyDescent="0.3">
      <c r="B20" s="3" t="s">
        <v>65</v>
      </c>
      <c r="C20" s="15">
        <v>0.69327017300000005</v>
      </c>
      <c r="D20" s="3">
        <v>3594</v>
      </c>
      <c r="E20" t="b">
        <f t="shared" si="0"/>
        <v>1</v>
      </c>
    </row>
    <row r="21" spans="2:5" x14ac:dyDescent="0.3">
      <c r="B21" s="2" t="s">
        <v>68</v>
      </c>
      <c r="C21" s="14">
        <v>0.62752269999999999</v>
      </c>
      <c r="D21" s="2">
        <v>4370</v>
      </c>
      <c r="E21" t="b">
        <f t="shared" si="0"/>
        <v>1</v>
      </c>
    </row>
    <row r="22" spans="2:5" x14ac:dyDescent="0.3">
      <c r="B22" s="3" t="s">
        <v>70</v>
      </c>
      <c r="C22" s="15">
        <v>0.61629668800000004</v>
      </c>
      <c r="D22" s="3">
        <v>2204</v>
      </c>
      <c r="E22" t="b">
        <f t="shared" si="0"/>
        <v>1</v>
      </c>
    </row>
    <row r="23" spans="2:5" x14ac:dyDescent="0.3">
      <c r="B23" s="2" t="s">
        <v>72</v>
      </c>
      <c r="C23" s="14">
        <v>0.66612508800000003</v>
      </c>
      <c r="D23" s="2">
        <v>1981</v>
      </c>
      <c r="E23" t="b">
        <f t="shared" si="0"/>
        <v>1</v>
      </c>
    </row>
    <row r="24" spans="2:5" x14ac:dyDescent="0.3">
      <c r="B24" s="3" t="s">
        <v>75</v>
      </c>
      <c r="C24" s="15">
        <v>0.60647615200000005</v>
      </c>
      <c r="D24" s="3">
        <v>499</v>
      </c>
      <c r="E24" t="b">
        <f t="shared" si="0"/>
        <v>1</v>
      </c>
    </row>
    <row r="25" spans="2:5" x14ac:dyDescent="0.3">
      <c r="B25" s="2" t="s">
        <v>78</v>
      </c>
      <c r="C25" s="14">
        <v>0.69764833299999995</v>
      </c>
      <c r="D25" s="2">
        <v>60</v>
      </c>
      <c r="E25" t="b">
        <f t="shared" si="0"/>
        <v>0</v>
      </c>
    </row>
    <row r="26" spans="2:5" x14ac:dyDescent="0.3">
      <c r="B26" s="3" t="s">
        <v>80</v>
      </c>
      <c r="C26" s="15">
        <v>0.63671173199999997</v>
      </c>
      <c r="D26" s="3">
        <v>358</v>
      </c>
      <c r="E26" t="b">
        <f t="shared" si="0"/>
        <v>1</v>
      </c>
    </row>
    <row r="27" spans="2:5" x14ac:dyDescent="0.3">
      <c r="B27" s="2" t="s">
        <v>82</v>
      </c>
      <c r="C27" s="14">
        <v>0.58060844</v>
      </c>
      <c r="D27" s="2">
        <v>2820</v>
      </c>
      <c r="E27" t="b">
        <f t="shared" si="0"/>
        <v>1</v>
      </c>
    </row>
    <row r="28" spans="2:5" x14ac:dyDescent="0.3">
      <c r="B28" s="3" t="s">
        <v>84</v>
      </c>
      <c r="C28" s="15">
        <v>0.57726759800000005</v>
      </c>
      <c r="D28" s="3">
        <v>1611</v>
      </c>
      <c r="E28" t="b">
        <f t="shared" si="0"/>
        <v>1</v>
      </c>
    </row>
    <row r="29" spans="2:5" x14ac:dyDescent="0.3">
      <c r="B29" s="2" t="s">
        <v>86</v>
      </c>
      <c r="C29" s="14">
        <v>0.49856825799999999</v>
      </c>
      <c r="D29" s="2">
        <v>712</v>
      </c>
      <c r="E29" t="b">
        <f t="shared" si="0"/>
        <v>1</v>
      </c>
    </row>
    <row r="30" spans="2:5" x14ac:dyDescent="0.3">
      <c r="B30" s="3" t="s">
        <v>88</v>
      </c>
      <c r="C30" s="15">
        <v>0.54246256199999998</v>
      </c>
      <c r="D30" s="3">
        <v>1007</v>
      </c>
      <c r="E30" t="b">
        <f t="shared" si="0"/>
        <v>1</v>
      </c>
    </row>
    <row r="31" spans="2:5" x14ac:dyDescent="0.3">
      <c r="B31" s="2" t="s">
        <v>90</v>
      </c>
      <c r="C31" s="14">
        <v>0.56567521700000001</v>
      </c>
      <c r="D31" s="2">
        <v>1037</v>
      </c>
      <c r="E31" t="b">
        <f t="shared" si="0"/>
        <v>1</v>
      </c>
    </row>
    <row r="32" spans="2:5" x14ac:dyDescent="0.3">
      <c r="B32" s="3" t="s">
        <v>92</v>
      </c>
      <c r="C32" s="15">
        <v>0.59047712399999996</v>
      </c>
      <c r="D32" s="3">
        <v>459</v>
      </c>
      <c r="E32" t="b">
        <f t="shared" si="0"/>
        <v>1</v>
      </c>
    </row>
    <row r="33" spans="2:11" x14ac:dyDescent="0.3">
      <c r="B33" s="2" t="s">
        <v>94</v>
      </c>
      <c r="C33" s="14">
        <v>0.56425791700000005</v>
      </c>
      <c r="D33" s="2">
        <v>480</v>
      </c>
      <c r="E33" t="b">
        <f t="shared" si="0"/>
        <v>1</v>
      </c>
    </row>
    <row r="34" spans="2:11" x14ac:dyDescent="0.3">
      <c r="B34" s="3" t="s">
        <v>97</v>
      </c>
      <c r="C34" s="15">
        <v>0.57963832800000004</v>
      </c>
      <c r="D34" s="3">
        <v>287</v>
      </c>
      <c r="E34" t="b">
        <f t="shared" si="0"/>
        <v>1</v>
      </c>
    </row>
    <row r="35" spans="2:11" x14ac:dyDescent="0.3">
      <c r="B35" s="2" t="s">
        <v>99</v>
      </c>
      <c r="C35" s="14">
        <v>0.48519897299999998</v>
      </c>
      <c r="D35" s="2">
        <v>584</v>
      </c>
      <c r="E35" t="b">
        <f t="shared" si="0"/>
        <v>1</v>
      </c>
    </row>
    <row r="36" spans="2:11" x14ac:dyDescent="0.3">
      <c r="B36" s="3" t="s">
        <v>101</v>
      </c>
      <c r="C36" s="15">
        <v>0.66074444399999999</v>
      </c>
      <c r="D36" s="3">
        <v>36</v>
      </c>
      <c r="E36" t="b">
        <f t="shared" si="0"/>
        <v>0</v>
      </c>
    </row>
    <row r="37" spans="2:11" x14ac:dyDescent="0.3">
      <c r="B37" s="2" t="s">
        <v>103</v>
      </c>
      <c r="C37" s="14">
        <v>0.64591340600000002</v>
      </c>
      <c r="D37" s="2">
        <v>1283</v>
      </c>
      <c r="E37" t="b">
        <f t="shared" si="0"/>
        <v>1</v>
      </c>
    </row>
    <row r="38" spans="2:11" x14ac:dyDescent="0.3">
      <c r="B38" s="3" t="s">
        <v>106</v>
      </c>
      <c r="C38" s="15">
        <v>0.62475833300000005</v>
      </c>
      <c r="D38" s="3">
        <v>384</v>
      </c>
      <c r="E38" t="b">
        <f t="shared" si="0"/>
        <v>1</v>
      </c>
      <c r="F38" t="s">
        <v>4866</v>
      </c>
      <c r="G38" t="s">
        <v>4868</v>
      </c>
      <c r="J38" t="s">
        <v>4866</v>
      </c>
      <c r="K38" t="s">
        <v>4868</v>
      </c>
    </row>
    <row r="39" spans="2:11" x14ac:dyDescent="0.3">
      <c r="B39" s="2" t="s">
        <v>109</v>
      </c>
      <c r="C39" s="14">
        <v>0.62064835200000001</v>
      </c>
      <c r="D39" s="2">
        <v>91</v>
      </c>
      <c r="E39" t="b">
        <f t="shared" si="0"/>
        <v>0</v>
      </c>
      <c r="F39" s="5" t="s">
        <v>4202</v>
      </c>
      <c r="G39" t="str">
        <f>_xlfn.XLOOKUP(F39,Table1[product_name],Table1[secondary_category])</f>
        <v>Value &amp; Gift Sets</v>
      </c>
      <c r="J39" s="5" t="s">
        <v>449</v>
      </c>
      <c r="K39" t="str">
        <f>_xlfn.XLOOKUP(J39,Table1[product_name],Table1[secondary_category])</f>
        <v>Treatments</v>
      </c>
    </row>
    <row r="40" spans="2:11" x14ac:dyDescent="0.3">
      <c r="B40" s="3" t="s">
        <v>111</v>
      </c>
      <c r="C40" s="15">
        <v>0.44177449000000002</v>
      </c>
      <c r="D40" s="3">
        <v>392</v>
      </c>
      <c r="E40" t="b">
        <f t="shared" si="0"/>
        <v>1</v>
      </c>
      <c r="F40" s="5" t="s">
        <v>3875</v>
      </c>
      <c r="G40" t="str">
        <f>_xlfn.XLOOKUP(F40,Table1[product_name],Table1[secondary_category])</f>
        <v>Moisturizers</v>
      </c>
      <c r="J40" s="5" t="s">
        <v>2504</v>
      </c>
      <c r="K40" t="str">
        <f>_xlfn.XLOOKUP(J40,Table1[product_name],Table1[secondary_category])</f>
        <v>Masks</v>
      </c>
    </row>
    <row r="41" spans="2:11" x14ac:dyDescent="0.3">
      <c r="B41" s="2" t="s">
        <v>113</v>
      </c>
      <c r="C41" s="14">
        <v>0.63685248299999997</v>
      </c>
      <c r="D41" s="2">
        <v>1027</v>
      </c>
      <c r="E41" t="b">
        <f t="shared" si="0"/>
        <v>1</v>
      </c>
      <c r="F41" s="5" t="s">
        <v>2928</v>
      </c>
      <c r="G41" t="str">
        <f>_xlfn.XLOOKUP(F41,Table1[product_name],Table1[secondary_category])</f>
        <v>Value &amp; Gift Sets</v>
      </c>
      <c r="J41" s="5" t="s">
        <v>2455</v>
      </c>
      <c r="K41" t="str">
        <f>_xlfn.XLOOKUP(J41,Table1[product_name],Table1[secondary_category])</f>
        <v>Cleansers</v>
      </c>
    </row>
    <row r="42" spans="2:11" x14ac:dyDescent="0.3">
      <c r="B42" s="3" t="s">
        <v>115</v>
      </c>
      <c r="C42" s="15">
        <v>0.68270914100000002</v>
      </c>
      <c r="D42" s="3">
        <v>908</v>
      </c>
      <c r="E42" t="b">
        <f t="shared" si="0"/>
        <v>1</v>
      </c>
      <c r="F42" s="5" t="s">
        <v>3336</v>
      </c>
      <c r="G42" t="str">
        <f>_xlfn.XLOOKUP(F42,Table1[product_name],Table1[secondary_category])</f>
        <v>Moisturizers</v>
      </c>
      <c r="J42" s="5" t="s">
        <v>2992</v>
      </c>
      <c r="K42" t="str">
        <f>_xlfn.XLOOKUP(J42,Table1[product_name],Table1[secondary_category])</f>
        <v>Treatments</v>
      </c>
    </row>
    <row r="43" spans="2:11" x14ac:dyDescent="0.3">
      <c r="B43" s="2" t="s">
        <v>117</v>
      </c>
      <c r="C43" s="14">
        <v>0.59370975599999998</v>
      </c>
      <c r="D43" s="2">
        <v>164</v>
      </c>
      <c r="E43" t="b">
        <f t="shared" si="0"/>
        <v>1</v>
      </c>
      <c r="F43" s="5" t="s">
        <v>4556</v>
      </c>
      <c r="G43" t="str">
        <f>_xlfn.XLOOKUP(F43,Table1[product_name],Table1[secondary_category])</f>
        <v>Moisturizers</v>
      </c>
      <c r="J43" s="5" t="s">
        <v>1620</v>
      </c>
      <c r="K43" t="str">
        <f>_xlfn.XLOOKUP(J43,Table1[product_name],Table1[secondary_category])</f>
        <v>Treatments</v>
      </c>
    </row>
    <row r="44" spans="2:11" x14ac:dyDescent="0.3">
      <c r="B44" s="3" t="s">
        <v>120</v>
      </c>
      <c r="C44" s="15">
        <v>0.68323350299999996</v>
      </c>
      <c r="D44" s="3">
        <v>394</v>
      </c>
      <c r="E44" t="b">
        <f t="shared" si="0"/>
        <v>1</v>
      </c>
      <c r="F44" s="5" t="s">
        <v>4712</v>
      </c>
      <c r="G44" t="str">
        <f>_xlfn.XLOOKUP(F44,Table1[product_name],Table1[secondary_category])</f>
        <v>Treatments</v>
      </c>
      <c r="J44" s="5" t="s">
        <v>186</v>
      </c>
      <c r="K44" t="str">
        <f>_xlfn.XLOOKUP(J44,Table1[product_name],Table1[secondary_category])</f>
        <v>Eye Care</v>
      </c>
    </row>
    <row r="45" spans="2:11" x14ac:dyDescent="0.3">
      <c r="B45" s="2" t="s">
        <v>122</v>
      </c>
      <c r="C45" s="14">
        <v>0.64025327899999995</v>
      </c>
      <c r="D45" s="2">
        <v>7761</v>
      </c>
      <c r="E45" t="b">
        <f t="shared" si="0"/>
        <v>1</v>
      </c>
      <c r="F45" s="5" t="s">
        <v>4638</v>
      </c>
      <c r="G45" t="str">
        <f>_xlfn.XLOOKUP(F45,Table1[product_name],Table1[secondary_category])</f>
        <v>Moisturizers</v>
      </c>
      <c r="J45" s="5" t="s">
        <v>1258</v>
      </c>
      <c r="K45" t="str">
        <f>_xlfn.XLOOKUP(J45,Table1[product_name],Table1[secondary_category])</f>
        <v>High Tech Tools</v>
      </c>
    </row>
    <row r="46" spans="2:11" x14ac:dyDescent="0.3">
      <c r="B46" s="3" t="s">
        <v>125</v>
      </c>
      <c r="C46" s="15">
        <v>0.62964480300000003</v>
      </c>
      <c r="D46" s="3">
        <v>1549</v>
      </c>
      <c r="E46" t="b">
        <f t="shared" si="0"/>
        <v>1</v>
      </c>
      <c r="F46" s="5" t="s">
        <v>4432</v>
      </c>
      <c r="G46" t="str">
        <f>_xlfn.XLOOKUP(F46,Table1[product_name],Table1[secondary_category])</f>
        <v>Wellness</v>
      </c>
      <c r="J46" s="5" t="s">
        <v>4076</v>
      </c>
      <c r="K46" t="str">
        <f>_xlfn.XLOOKUP(J46,Table1[product_name],Table1[secondary_category])</f>
        <v>Treatments</v>
      </c>
    </row>
    <row r="47" spans="2:11" x14ac:dyDescent="0.3">
      <c r="B47" s="2" t="s">
        <v>127</v>
      </c>
      <c r="C47" s="14">
        <v>0.48031638700000001</v>
      </c>
      <c r="D47" s="2">
        <v>238</v>
      </c>
      <c r="E47" t="b">
        <f t="shared" si="0"/>
        <v>1</v>
      </c>
      <c r="F47" s="5" t="s">
        <v>4767</v>
      </c>
      <c r="G47" t="str">
        <f>_xlfn.XLOOKUP(F47,Table1[product_name],Table1[secondary_category])</f>
        <v>Cleansers</v>
      </c>
      <c r="J47" s="5" t="s">
        <v>1661</v>
      </c>
      <c r="K47" t="str">
        <f>_xlfn.XLOOKUP(J47,Table1[product_name],Table1[secondary_category])</f>
        <v>Eye Care</v>
      </c>
    </row>
    <row r="48" spans="2:11" x14ac:dyDescent="0.3">
      <c r="B48" s="3" t="s">
        <v>129</v>
      </c>
      <c r="C48" s="15">
        <v>0.66902909099999996</v>
      </c>
      <c r="D48" s="3">
        <v>220</v>
      </c>
      <c r="E48" t="b">
        <f t="shared" si="0"/>
        <v>1</v>
      </c>
      <c r="F48" s="5" t="s">
        <v>4189</v>
      </c>
      <c r="G48" t="str">
        <f>_xlfn.XLOOKUP(F48,Table1[product_name],Table1[secondary_category])</f>
        <v>Cleansers</v>
      </c>
      <c r="J48" s="5" t="s">
        <v>610</v>
      </c>
      <c r="K48" t="str">
        <f>_xlfn.XLOOKUP(J48,Table1[product_name],Table1[secondary_category])</f>
        <v>Sunscreen</v>
      </c>
    </row>
    <row r="49" spans="2:5" x14ac:dyDescent="0.3">
      <c r="B49" s="2" t="s">
        <v>132</v>
      </c>
      <c r="C49" s="14">
        <v>0.46548886099999998</v>
      </c>
      <c r="D49" s="2">
        <v>3151</v>
      </c>
      <c r="E49" t="b">
        <f t="shared" si="0"/>
        <v>1</v>
      </c>
    </row>
    <row r="50" spans="2:5" x14ac:dyDescent="0.3">
      <c r="B50" s="3" t="s">
        <v>134</v>
      </c>
      <c r="C50" s="15">
        <v>0.61169106399999995</v>
      </c>
      <c r="D50" s="3">
        <v>705</v>
      </c>
      <c r="E50" t="b">
        <f t="shared" si="0"/>
        <v>1</v>
      </c>
    </row>
    <row r="51" spans="2:5" x14ac:dyDescent="0.3">
      <c r="B51" s="2" t="s">
        <v>136</v>
      </c>
      <c r="C51" s="14">
        <v>0.51908428799999995</v>
      </c>
      <c r="D51" s="2">
        <v>611</v>
      </c>
      <c r="E51" t="b">
        <f t="shared" si="0"/>
        <v>1</v>
      </c>
    </row>
    <row r="52" spans="2:5" x14ac:dyDescent="0.3">
      <c r="B52" s="3" t="s">
        <v>138</v>
      </c>
      <c r="C52" s="15">
        <v>0.61061460700000003</v>
      </c>
      <c r="D52" s="3">
        <v>623</v>
      </c>
      <c r="E52" t="b">
        <f t="shared" si="0"/>
        <v>1</v>
      </c>
    </row>
    <row r="53" spans="2:5" x14ac:dyDescent="0.3">
      <c r="B53" s="2" t="s">
        <v>140</v>
      </c>
      <c r="C53" s="14">
        <v>0.64716478300000002</v>
      </c>
      <c r="D53" s="2">
        <v>2990</v>
      </c>
      <c r="E53" t="b">
        <f t="shared" si="0"/>
        <v>1</v>
      </c>
    </row>
    <row r="54" spans="2:5" x14ac:dyDescent="0.3">
      <c r="B54" s="3" t="s">
        <v>142</v>
      </c>
      <c r="C54" s="15">
        <v>0.50367285699999997</v>
      </c>
      <c r="D54" s="3">
        <v>70</v>
      </c>
      <c r="E54" t="b">
        <f t="shared" si="0"/>
        <v>0</v>
      </c>
    </row>
    <row r="55" spans="2:5" x14ac:dyDescent="0.3">
      <c r="B55" s="2" t="s">
        <v>144</v>
      </c>
      <c r="C55" s="14">
        <v>0.65202989300000003</v>
      </c>
      <c r="D55" s="2">
        <v>281</v>
      </c>
      <c r="E55" t="b">
        <f t="shared" si="0"/>
        <v>1</v>
      </c>
    </row>
    <row r="56" spans="2:5" x14ac:dyDescent="0.3">
      <c r="B56" s="3" t="s">
        <v>146</v>
      </c>
      <c r="C56" s="15">
        <v>0.64307389999999998</v>
      </c>
      <c r="D56" s="3">
        <v>4728</v>
      </c>
      <c r="E56" t="b">
        <f t="shared" si="0"/>
        <v>1</v>
      </c>
    </row>
    <row r="57" spans="2:5" x14ac:dyDescent="0.3">
      <c r="B57" s="2" t="s">
        <v>149</v>
      </c>
      <c r="C57" s="14">
        <v>0.59354222700000003</v>
      </c>
      <c r="D57" s="2">
        <v>7545</v>
      </c>
      <c r="E57" t="b">
        <f t="shared" si="0"/>
        <v>1</v>
      </c>
    </row>
    <row r="58" spans="2:5" x14ac:dyDescent="0.3">
      <c r="B58" s="3" t="s">
        <v>151</v>
      </c>
      <c r="C58" s="15">
        <v>0.58888244700000003</v>
      </c>
      <c r="D58" s="3">
        <v>564</v>
      </c>
      <c r="E58" t="b">
        <f t="shared" si="0"/>
        <v>1</v>
      </c>
    </row>
    <row r="59" spans="2:5" x14ac:dyDescent="0.3">
      <c r="B59" s="2" t="s">
        <v>153</v>
      </c>
      <c r="C59" s="14">
        <v>0.56446611499999999</v>
      </c>
      <c r="D59" s="2">
        <v>906</v>
      </c>
      <c r="E59" t="b">
        <f t="shared" si="0"/>
        <v>1</v>
      </c>
    </row>
    <row r="60" spans="2:5" x14ac:dyDescent="0.3">
      <c r="B60" s="3" t="s">
        <v>155</v>
      </c>
      <c r="C60" s="15">
        <v>0.52811038700000001</v>
      </c>
      <c r="D60" s="3">
        <v>905</v>
      </c>
      <c r="E60" t="b">
        <f t="shared" si="0"/>
        <v>1</v>
      </c>
    </row>
    <row r="61" spans="2:5" x14ac:dyDescent="0.3">
      <c r="B61" s="2" t="s">
        <v>157</v>
      </c>
      <c r="C61" s="14">
        <v>0.62593765599999995</v>
      </c>
      <c r="D61" s="2">
        <v>2398</v>
      </c>
      <c r="E61" t="b">
        <f t="shared" si="0"/>
        <v>1</v>
      </c>
    </row>
    <row r="62" spans="2:5" x14ac:dyDescent="0.3">
      <c r="B62" s="3" t="s">
        <v>159</v>
      </c>
      <c r="C62" s="15">
        <v>0.59730964099999995</v>
      </c>
      <c r="D62" s="3">
        <v>446</v>
      </c>
      <c r="E62" t="b">
        <f t="shared" si="0"/>
        <v>1</v>
      </c>
    </row>
    <row r="63" spans="2:5" x14ac:dyDescent="0.3">
      <c r="B63" s="2" t="s">
        <v>161</v>
      </c>
      <c r="C63" s="14">
        <v>0.64802812899999995</v>
      </c>
      <c r="D63" s="2">
        <v>7327</v>
      </c>
      <c r="E63" t="b">
        <f t="shared" si="0"/>
        <v>1</v>
      </c>
    </row>
    <row r="64" spans="2:5" x14ac:dyDescent="0.3">
      <c r="B64" s="3" t="s">
        <v>164</v>
      </c>
      <c r="C64" s="15">
        <v>0.61072107600000003</v>
      </c>
      <c r="D64" s="3">
        <v>223</v>
      </c>
      <c r="E64" t="b">
        <f t="shared" si="0"/>
        <v>1</v>
      </c>
    </row>
    <row r="65" spans="2:7" x14ac:dyDescent="0.3">
      <c r="B65" s="2" t="s">
        <v>167</v>
      </c>
      <c r="C65" s="14">
        <v>0.56475965299999997</v>
      </c>
      <c r="D65" s="2">
        <v>404</v>
      </c>
      <c r="E65" t="b">
        <f t="shared" si="0"/>
        <v>1</v>
      </c>
    </row>
    <row r="66" spans="2:7" x14ac:dyDescent="0.3">
      <c r="B66" s="3" t="s">
        <v>169</v>
      </c>
      <c r="C66" s="15">
        <v>0.81281855700000005</v>
      </c>
      <c r="D66" s="3">
        <v>3438</v>
      </c>
      <c r="E66" t="b">
        <f t="shared" si="0"/>
        <v>1</v>
      </c>
    </row>
    <row r="67" spans="2:7" x14ac:dyDescent="0.3">
      <c r="B67" s="2" t="s">
        <v>171</v>
      </c>
      <c r="C67" s="14">
        <v>0.2984</v>
      </c>
      <c r="D67" s="2">
        <v>11</v>
      </c>
      <c r="E67" t="b">
        <f t="shared" si="0"/>
        <v>0</v>
      </c>
    </row>
    <row r="68" spans="2:7" x14ac:dyDescent="0.3">
      <c r="B68" s="3" t="s">
        <v>173</v>
      </c>
      <c r="C68" s="15">
        <v>0.458662552</v>
      </c>
      <c r="D68" s="3">
        <v>478</v>
      </c>
      <c r="E68" t="b">
        <f t="shared" ref="E68:E131" si="1">D68&gt;100</f>
        <v>1</v>
      </c>
    </row>
    <row r="69" spans="2:7" x14ac:dyDescent="0.3">
      <c r="B69" s="2" t="s">
        <v>175</v>
      </c>
      <c r="C69" s="14">
        <v>0.60705940899999999</v>
      </c>
      <c r="D69" s="2">
        <v>2572</v>
      </c>
      <c r="E69" t="b">
        <f t="shared" si="1"/>
        <v>1</v>
      </c>
    </row>
    <row r="70" spans="2:7" x14ac:dyDescent="0.3">
      <c r="B70" s="3" t="s">
        <v>177</v>
      </c>
      <c r="C70" s="15">
        <v>0.52045609800000003</v>
      </c>
      <c r="D70" s="3">
        <v>779</v>
      </c>
      <c r="E70" t="b">
        <f t="shared" si="1"/>
        <v>1</v>
      </c>
    </row>
    <row r="71" spans="2:7" x14ac:dyDescent="0.3">
      <c r="B71" s="2" t="s">
        <v>181</v>
      </c>
      <c r="C71" s="14">
        <v>0.50234583300000002</v>
      </c>
      <c r="D71" s="2">
        <v>408</v>
      </c>
      <c r="E71" t="b">
        <f t="shared" si="1"/>
        <v>1</v>
      </c>
    </row>
    <row r="72" spans="2:7" x14ac:dyDescent="0.3">
      <c r="B72" s="3" t="s">
        <v>183</v>
      </c>
      <c r="C72" s="15">
        <v>0.58814751099999996</v>
      </c>
      <c r="D72" s="3">
        <v>221</v>
      </c>
      <c r="E72" t="b">
        <f t="shared" si="1"/>
        <v>1</v>
      </c>
    </row>
    <row r="73" spans="2:7" x14ac:dyDescent="0.3">
      <c r="B73" s="2" t="s">
        <v>186</v>
      </c>
      <c r="C73" s="14">
        <v>0.36386054299999998</v>
      </c>
      <c r="D73" s="2">
        <v>626</v>
      </c>
      <c r="E73" t="b">
        <f t="shared" si="1"/>
        <v>1</v>
      </c>
    </row>
    <row r="74" spans="2:7" x14ac:dyDescent="0.3">
      <c r="B74" s="3" t="s">
        <v>188</v>
      </c>
      <c r="C74" s="15">
        <v>0.632898764</v>
      </c>
      <c r="D74" s="3">
        <v>2022</v>
      </c>
      <c r="E74" t="b">
        <f t="shared" si="1"/>
        <v>1</v>
      </c>
      <c r="F74" s="19" t="s">
        <v>4870</v>
      </c>
      <c r="G74" s="17">
        <f>COUNTIF(Table1[secondary_category],G45)</f>
        <v>538</v>
      </c>
    </row>
    <row r="75" spans="2:7" x14ac:dyDescent="0.3">
      <c r="B75" s="2" t="s">
        <v>190</v>
      </c>
      <c r="C75" s="14">
        <v>0.65747147900000003</v>
      </c>
      <c r="D75" s="2">
        <v>284</v>
      </c>
      <c r="E75" t="b">
        <f t="shared" si="1"/>
        <v>1</v>
      </c>
      <c r="F75" s="20" t="s">
        <v>4871</v>
      </c>
      <c r="G75" s="18">
        <f>COUNTIF(Table1[secondary_category],G41)</f>
        <v>170</v>
      </c>
    </row>
    <row r="76" spans="2:7" x14ac:dyDescent="0.3">
      <c r="B76" s="3" t="s">
        <v>193</v>
      </c>
      <c r="C76" s="15">
        <v>0.64791439399999995</v>
      </c>
      <c r="D76" s="3">
        <v>264</v>
      </c>
      <c r="E76" t="b">
        <f t="shared" si="1"/>
        <v>1</v>
      </c>
    </row>
    <row r="77" spans="2:7" x14ac:dyDescent="0.3">
      <c r="B77" s="2" t="s">
        <v>195</v>
      </c>
      <c r="C77" s="14">
        <v>0.64843347299999998</v>
      </c>
      <c r="D77" s="2">
        <v>239</v>
      </c>
      <c r="E77" t="b">
        <f t="shared" si="1"/>
        <v>1</v>
      </c>
    </row>
    <row r="78" spans="2:7" x14ac:dyDescent="0.3">
      <c r="B78" s="3" t="s">
        <v>197</v>
      </c>
      <c r="C78" s="15">
        <v>0.67828276499999995</v>
      </c>
      <c r="D78" s="3">
        <v>3284</v>
      </c>
      <c r="E78" t="b">
        <f t="shared" si="1"/>
        <v>1</v>
      </c>
    </row>
    <row r="79" spans="2:7" x14ac:dyDescent="0.3">
      <c r="B79" s="2" t="s">
        <v>200</v>
      </c>
      <c r="C79" s="14">
        <v>0.432334469</v>
      </c>
      <c r="D79" s="2">
        <v>1703</v>
      </c>
      <c r="E79" t="b">
        <f t="shared" si="1"/>
        <v>1</v>
      </c>
    </row>
    <row r="80" spans="2:7" x14ac:dyDescent="0.3">
      <c r="B80" s="3" t="s">
        <v>202</v>
      </c>
      <c r="C80" s="15">
        <v>0.66267016599999995</v>
      </c>
      <c r="D80" s="3">
        <v>4525</v>
      </c>
      <c r="E80" t="b">
        <f t="shared" si="1"/>
        <v>1</v>
      </c>
    </row>
    <row r="81" spans="2:5" x14ac:dyDescent="0.3">
      <c r="B81" s="2" t="s">
        <v>204</v>
      </c>
      <c r="C81" s="14">
        <v>0.55587624800000002</v>
      </c>
      <c r="D81" s="2">
        <v>501</v>
      </c>
      <c r="E81" t="b">
        <f t="shared" si="1"/>
        <v>1</v>
      </c>
    </row>
    <row r="82" spans="2:5" x14ac:dyDescent="0.3">
      <c r="B82" s="3" t="s">
        <v>206</v>
      </c>
      <c r="C82" s="15">
        <v>0.59274899999999997</v>
      </c>
      <c r="D82" s="3">
        <v>1000</v>
      </c>
      <c r="E82" t="b">
        <f t="shared" si="1"/>
        <v>1</v>
      </c>
    </row>
    <row r="83" spans="2:5" x14ac:dyDescent="0.3">
      <c r="B83" s="2" t="s">
        <v>208</v>
      </c>
      <c r="C83" s="14">
        <v>0.60602071800000001</v>
      </c>
      <c r="D83" s="2">
        <v>2954</v>
      </c>
      <c r="E83" t="b">
        <f t="shared" si="1"/>
        <v>1</v>
      </c>
    </row>
    <row r="84" spans="2:5" x14ac:dyDescent="0.3">
      <c r="B84" s="3" t="s">
        <v>210</v>
      </c>
      <c r="C84" s="15">
        <v>0.60757753599999997</v>
      </c>
      <c r="D84" s="3">
        <v>138</v>
      </c>
      <c r="E84" t="b">
        <f t="shared" si="1"/>
        <v>1</v>
      </c>
    </row>
    <row r="85" spans="2:5" x14ac:dyDescent="0.3">
      <c r="B85" s="2" t="s">
        <v>212</v>
      </c>
      <c r="C85" s="14">
        <v>0.67959066700000004</v>
      </c>
      <c r="D85" s="2">
        <v>600</v>
      </c>
      <c r="E85" t="b">
        <f t="shared" si="1"/>
        <v>1</v>
      </c>
    </row>
    <row r="86" spans="2:5" x14ac:dyDescent="0.3">
      <c r="B86" s="3" t="s">
        <v>214</v>
      </c>
      <c r="C86" s="15">
        <v>0.67320512799999999</v>
      </c>
      <c r="D86" s="3">
        <v>585</v>
      </c>
      <c r="E86" t="b">
        <f t="shared" si="1"/>
        <v>1</v>
      </c>
    </row>
    <row r="87" spans="2:5" x14ac:dyDescent="0.3">
      <c r="B87" s="2" t="s">
        <v>217</v>
      </c>
      <c r="C87" s="14">
        <v>0.65454321699999995</v>
      </c>
      <c r="D87" s="2">
        <v>5396</v>
      </c>
      <c r="E87" t="b">
        <f t="shared" si="1"/>
        <v>1</v>
      </c>
    </row>
    <row r="88" spans="2:5" x14ac:dyDescent="0.3">
      <c r="B88" s="3" t="s">
        <v>219</v>
      </c>
      <c r="C88" s="15">
        <v>0.70421768399999995</v>
      </c>
      <c r="D88" s="3">
        <v>950</v>
      </c>
      <c r="E88" t="b">
        <f t="shared" si="1"/>
        <v>1</v>
      </c>
    </row>
    <row r="89" spans="2:5" x14ac:dyDescent="0.3">
      <c r="B89" s="2" t="s">
        <v>221</v>
      </c>
      <c r="C89" s="14">
        <v>0.50548571399999997</v>
      </c>
      <c r="D89" s="2">
        <v>42</v>
      </c>
      <c r="E89" t="b">
        <f t="shared" si="1"/>
        <v>0</v>
      </c>
    </row>
    <row r="90" spans="2:5" x14ac:dyDescent="0.3">
      <c r="B90" s="3" t="s">
        <v>223</v>
      </c>
      <c r="C90" s="15">
        <v>0.57356673199999997</v>
      </c>
      <c r="D90" s="3">
        <v>508</v>
      </c>
      <c r="E90" t="b">
        <f t="shared" si="1"/>
        <v>1</v>
      </c>
    </row>
    <row r="91" spans="2:5" x14ac:dyDescent="0.3">
      <c r="B91" s="2" t="s">
        <v>225</v>
      </c>
      <c r="C91" s="14">
        <v>0.49313779499999999</v>
      </c>
      <c r="D91" s="2">
        <v>635</v>
      </c>
      <c r="E91" t="b">
        <f t="shared" si="1"/>
        <v>1</v>
      </c>
    </row>
    <row r="92" spans="2:5" x14ac:dyDescent="0.3">
      <c r="B92" s="3" t="s">
        <v>227</v>
      </c>
      <c r="C92" s="15">
        <v>0.51686832000000005</v>
      </c>
      <c r="D92" s="3">
        <v>625</v>
      </c>
      <c r="E92" t="b">
        <f t="shared" si="1"/>
        <v>1</v>
      </c>
    </row>
    <row r="93" spans="2:5" x14ac:dyDescent="0.3">
      <c r="B93" s="2" t="s">
        <v>229</v>
      </c>
      <c r="C93" s="14">
        <v>0.58273667799999995</v>
      </c>
      <c r="D93" s="2">
        <v>1216</v>
      </c>
      <c r="E93" t="b">
        <f t="shared" si="1"/>
        <v>1</v>
      </c>
    </row>
    <row r="94" spans="2:5" x14ac:dyDescent="0.3">
      <c r="B94" s="3" t="s">
        <v>231</v>
      </c>
      <c r="C94" s="15">
        <v>0.50970760900000001</v>
      </c>
      <c r="D94" s="3">
        <v>92</v>
      </c>
      <c r="E94" t="b">
        <f t="shared" si="1"/>
        <v>0</v>
      </c>
    </row>
    <row r="95" spans="2:5" x14ac:dyDescent="0.3">
      <c r="B95" s="2" t="s">
        <v>233</v>
      </c>
      <c r="C95" s="14">
        <v>0.43315979100000002</v>
      </c>
      <c r="D95" s="2">
        <v>383</v>
      </c>
      <c r="E95" t="b">
        <f t="shared" si="1"/>
        <v>1</v>
      </c>
    </row>
    <row r="96" spans="2:5" x14ac:dyDescent="0.3">
      <c r="B96" s="3" t="s">
        <v>235</v>
      </c>
      <c r="C96" s="15">
        <v>0.63315227299999999</v>
      </c>
      <c r="D96" s="3">
        <v>44</v>
      </c>
      <c r="E96" t="b">
        <f t="shared" si="1"/>
        <v>0</v>
      </c>
    </row>
    <row r="97" spans="2:5" x14ac:dyDescent="0.3">
      <c r="B97" s="2" t="s">
        <v>238</v>
      </c>
      <c r="C97" s="14">
        <v>0.59579119400000002</v>
      </c>
      <c r="D97" s="2">
        <v>988</v>
      </c>
      <c r="E97" t="b">
        <f t="shared" si="1"/>
        <v>1</v>
      </c>
    </row>
    <row r="98" spans="2:5" x14ac:dyDescent="0.3">
      <c r="B98" s="3" t="s">
        <v>240</v>
      </c>
      <c r="C98" s="15">
        <v>0.70787899499999996</v>
      </c>
      <c r="D98" s="3">
        <v>995</v>
      </c>
      <c r="E98" t="b">
        <f t="shared" si="1"/>
        <v>1</v>
      </c>
    </row>
    <row r="99" spans="2:5" x14ac:dyDescent="0.3">
      <c r="B99" s="2" t="s">
        <v>242</v>
      </c>
      <c r="C99" s="14">
        <v>0.63398314099999997</v>
      </c>
      <c r="D99" s="2">
        <v>2948</v>
      </c>
      <c r="E99" t="b">
        <f t="shared" si="1"/>
        <v>1</v>
      </c>
    </row>
    <row r="100" spans="2:5" x14ac:dyDescent="0.3">
      <c r="B100" s="3" t="s">
        <v>245</v>
      </c>
      <c r="C100" s="15">
        <v>0.73722636200000002</v>
      </c>
      <c r="D100" s="3">
        <v>918</v>
      </c>
      <c r="E100" t="b">
        <f t="shared" si="1"/>
        <v>1</v>
      </c>
    </row>
    <row r="101" spans="2:5" x14ac:dyDescent="0.3">
      <c r="B101" s="2" t="s">
        <v>247</v>
      </c>
      <c r="C101" s="14">
        <v>0.666534713</v>
      </c>
      <c r="D101" s="2">
        <v>435</v>
      </c>
      <c r="E101" t="b">
        <f t="shared" si="1"/>
        <v>1</v>
      </c>
    </row>
    <row r="102" spans="2:5" x14ac:dyDescent="0.3">
      <c r="B102" s="3" t="s">
        <v>249</v>
      </c>
      <c r="C102" s="15">
        <v>0.65871670000000004</v>
      </c>
      <c r="D102" s="3">
        <v>1000</v>
      </c>
      <c r="E102" t="b">
        <f t="shared" si="1"/>
        <v>1</v>
      </c>
    </row>
    <row r="103" spans="2:5" x14ac:dyDescent="0.3">
      <c r="B103" s="2" t="s">
        <v>251</v>
      </c>
      <c r="C103" s="14">
        <v>0.904508333</v>
      </c>
      <c r="D103" s="2">
        <v>60</v>
      </c>
      <c r="E103" t="b">
        <f t="shared" si="1"/>
        <v>0</v>
      </c>
    </row>
    <row r="104" spans="2:5" x14ac:dyDescent="0.3">
      <c r="B104" s="3" t="s">
        <v>253</v>
      </c>
      <c r="C104" s="15">
        <v>0.84884838699999998</v>
      </c>
      <c r="D104" s="3">
        <v>62</v>
      </c>
      <c r="E104" t="b">
        <f t="shared" si="1"/>
        <v>0</v>
      </c>
    </row>
    <row r="105" spans="2:5" x14ac:dyDescent="0.3">
      <c r="B105" s="2" t="s">
        <v>255</v>
      </c>
      <c r="C105" s="14">
        <v>0.61839821399999995</v>
      </c>
      <c r="D105" s="2">
        <v>56</v>
      </c>
      <c r="E105" t="b">
        <f t="shared" si="1"/>
        <v>0</v>
      </c>
    </row>
    <row r="106" spans="2:5" x14ac:dyDescent="0.3">
      <c r="B106" s="3" t="s">
        <v>257</v>
      </c>
      <c r="C106" s="15">
        <v>0.62716360599999998</v>
      </c>
      <c r="D106" s="3">
        <v>2418</v>
      </c>
      <c r="E106" t="b">
        <f t="shared" si="1"/>
        <v>1</v>
      </c>
    </row>
    <row r="107" spans="2:5" x14ac:dyDescent="0.3">
      <c r="B107" s="2" t="s">
        <v>260</v>
      </c>
      <c r="C107" s="14">
        <v>0.31799333299999999</v>
      </c>
      <c r="D107" s="2">
        <v>15</v>
      </c>
      <c r="E107" t="b">
        <f t="shared" si="1"/>
        <v>0</v>
      </c>
    </row>
    <row r="108" spans="2:5" x14ac:dyDescent="0.3">
      <c r="B108" s="3" t="s">
        <v>262</v>
      </c>
      <c r="C108" s="15">
        <v>0.56241439999999998</v>
      </c>
      <c r="D108" s="3">
        <v>125</v>
      </c>
      <c r="E108" t="b">
        <f t="shared" si="1"/>
        <v>1</v>
      </c>
    </row>
    <row r="109" spans="2:5" x14ac:dyDescent="0.3">
      <c r="B109" s="2" t="s">
        <v>264</v>
      </c>
      <c r="C109" s="14">
        <v>0.49389225199999998</v>
      </c>
      <c r="D109" s="2">
        <v>413</v>
      </c>
      <c r="E109" t="b">
        <f t="shared" si="1"/>
        <v>1</v>
      </c>
    </row>
    <row r="110" spans="2:5" x14ac:dyDescent="0.3">
      <c r="B110" s="3" t="s">
        <v>266</v>
      </c>
      <c r="C110" s="15">
        <v>0.62016147700000002</v>
      </c>
      <c r="D110" s="3">
        <v>1381</v>
      </c>
      <c r="E110" t="b">
        <f t="shared" si="1"/>
        <v>1</v>
      </c>
    </row>
    <row r="111" spans="2:5" x14ac:dyDescent="0.3">
      <c r="B111" s="2" t="s">
        <v>268</v>
      </c>
      <c r="C111" s="14">
        <v>0.60006148699999995</v>
      </c>
      <c r="D111" s="2">
        <v>901</v>
      </c>
      <c r="E111" t="b">
        <f t="shared" si="1"/>
        <v>1</v>
      </c>
    </row>
    <row r="112" spans="2:5" x14ac:dyDescent="0.3">
      <c r="B112" s="3" t="s">
        <v>270</v>
      </c>
      <c r="C112" s="15">
        <v>0.50219250900000001</v>
      </c>
      <c r="D112" s="3">
        <v>1682</v>
      </c>
      <c r="E112" t="b">
        <f t="shared" si="1"/>
        <v>1</v>
      </c>
    </row>
    <row r="113" spans="2:5" x14ac:dyDescent="0.3">
      <c r="B113" s="2" t="s">
        <v>272</v>
      </c>
      <c r="C113" s="14">
        <v>0.67720818699999996</v>
      </c>
      <c r="D113" s="2">
        <v>1197</v>
      </c>
      <c r="E113" t="b">
        <f t="shared" si="1"/>
        <v>1</v>
      </c>
    </row>
    <row r="114" spans="2:5" x14ac:dyDescent="0.3">
      <c r="B114" s="3" t="s">
        <v>274</v>
      </c>
      <c r="C114" s="15">
        <v>0.41538533300000002</v>
      </c>
      <c r="D114" s="3">
        <v>150</v>
      </c>
      <c r="E114" t="b">
        <f t="shared" si="1"/>
        <v>1</v>
      </c>
    </row>
    <row r="115" spans="2:5" x14ac:dyDescent="0.3">
      <c r="B115" s="2" t="s">
        <v>276</v>
      </c>
      <c r="C115" s="14">
        <v>0.58094793899999997</v>
      </c>
      <c r="D115" s="2">
        <v>461</v>
      </c>
      <c r="E115" t="b">
        <f t="shared" si="1"/>
        <v>1</v>
      </c>
    </row>
    <row r="116" spans="2:5" x14ac:dyDescent="0.3">
      <c r="B116" s="3" t="s">
        <v>278</v>
      </c>
      <c r="C116" s="15">
        <v>0.68225544599999999</v>
      </c>
      <c r="D116" s="3">
        <v>101</v>
      </c>
      <c r="E116" t="b">
        <f t="shared" si="1"/>
        <v>1</v>
      </c>
    </row>
    <row r="117" spans="2:5" x14ac:dyDescent="0.3">
      <c r="B117" s="2" t="s">
        <v>280</v>
      </c>
      <c r="C117" s="14">
        <v>0.68681012699999999</v>
      </c>
      <c r="D117" s="2">
        <v>79</v>
      </c>
      <c r="E117" t="b">
        <f t="shared" si="1"/>
        <v>0</v>
      </c>
    </row>
    <row r="118" spans="2:5" x14ac:dyDescent="0.3">
      <c r="B118" s="3" t="s">
        <v>282</v>
      </c>
      <c r="C118" s="15">
        <v>0.78146753800000002</v>
      </c>
      <c r="D118" s="3">
        <v>3136</v>
      </c>
      <c r="E118" t="b">
        <f t="shared" si="1"/>
        <v>1</v>
      </c>
    </row>
    <row r="119" spans="2:5" x14ac:dyDescent="0.3">
      <c r="B119" s="2" t="s">
        <v>284</v>
      </c>
      <c r="C119" s="14">
        <v>0.54240810800000006</v>
      </c>
      <c r="D119" s="2">
        <v>37</v>
      </c>
      <c r="E119" t="b">
        <f t="shared" si="1"/>
        <v>0</v>
      </c>
    </row>
    <row r="120" spans="2:5" x14ac:dyDescent="0.3">
      <c r="B120" s="3" t="s">
        <v>286</v>
      </c>
      <c r="C120" s="15">
        <v>0.66173812899999995</v>
      </c>
      <c r="D120" s="3">
        <v>139</v>
      </c>
      <c r="E120" t="b">
        <f t="shared" si="1"/>
        <v>1</v>
      </c>
    </row>
    <row r="121" spans="2:5" x14ac:dyDescent="0.3">
      <c r="B121" s="2" t="s">
        <v>289</v>
      </c>
      <c r="C121" s="14">
        <v>0.71623836600000002</v>
      </c>
      <c r="D121" s="2">
        <v>1603</v>
      </c>
      <c r="E121" t="b">
        <f t="shared" si="1"/>
        <v>1</v>
      </c>
    </row>
    <row r="122" spans="2:5" x14ac:dyDescent="0.3">
      <c r="B122" s="3" t="s">
        <v>291</v>
      </c>
      <c r="C122" s="15">
        <v>0.60177199999999997</v>
      </c>
      <c r="D122" s="3">
        <v>75</v>
      </c>
      <c r="E122" t="b">
        <f t="shared" si="1"/>
        <v>0</v>
      </c>
    </row>
    <row r="123" spans="2:5" x14ac:dyDescent="0.3">
      <c r="B123" s="2" t="s">
        <v>294</v>
      </c>
      <c r="C123" s="14">
        <v>0.65509468100000001</v>
      </c>
      <c r="D123" s="2">
        <v>94</v>
      </c>
      <c r="E123" t="b">
        <f t="shared" si="1"/>
        <v>0</v>
      </c>
    </row>
    <row r="124" spans="2:5" x14ac:dyDescent="0.3">
      <c r="B124" s="3" t="s">
        <v>296</v>
      </c>
      <c r="C124" s="15">
        <v>0.70180720200000002</v>
      </c>
      <c r="D124" s="3">
        <v>847</v>
      </c>
      <c r="E124" t="b">
        <f t="shared" si="1"/>
        <v>1</v>
      </c>
    </row>
    <row r="125" spans="2:5" x14ac:dyDescent="0.3">
      <c r="B125" s="2" t="s">
        <v>298</v>
      </c>
      <c r="C125" s="14">
        <v>0.49814191200000002</v>
      </c>
      <c r="D125" s="2">
        <v>136</v>
      </c>
      <c r="E125" t="b">
        <f t="shared" si="1"/>
        <v>1</v>
      </c>
    </row>
    <row r="126" spans="2:5" x14ac:dyDescent="0.3">
      <c r="B126" s="3" t="s">
        <v>300</v>
      </c>
      <c r="C126" s="15">
        <v>0.77428412000000002</v>
      </c>
      <c r="D126" s="3">
        <v>699</v>
      </c>
      <c r="E126" t="b">
        <f t="shared" si="1"/>
        <v>1</v>
      </c>
    </row>
    <row r="127" spans="2:5" x14ac:dyDescent="0.3">
      <c r="B127" s="2" t="s">
        <v>302</v>
      </c>
      <c r="C127" s="14">
        <v>0.51807385900000003</v>
      </c>
      <c r="D127" s="2">
        <v>241</v>
      </c>
      <c r="E127" t="b">
        <f t="shared" si="1"/>
        <v>1</v>
      </c>
    </row>
    <row r="128" spans="2:5" x14ac:dyDescent="0.3">
      <c r="B128" s="3" t="s">
        <v>304</v>
      </c>
      <c r="C128" s="15">
        <v>0.64092081599999995</v>
      </c>
      <c r="D128" s="3">
        <v>245</v>
      </c>
      <c r="E128" t="b">
        <f t="shared" si="1"/>
        <v>1</v>
      </c>
    </row>
    <row r="129" spans="2:5" x14ac:dyDescent="0.3">
      <c r="B129" s="2" t="s">
        <v>306</v>
      </c>
      <c r="C129" s="14">
        <v>0.66845638299999999</v>
      </c>
      <c r="D129" s="2">
        <v>94</v>
      </c>
      <c r="E129" t="b">
        <f t="shared" si="1"/>
        <v>0</v>
      </c>
    </row>
    <row r="130" spans="2:5" x14ac:dyDescent="0.3">
      <c r="B130" s="3" t="s">
        <v>309</v>
      </c>
      <c r="C130" s="15">
        <v>0.73097650999999997</v>
      </c>
      <c r="D130" s="3">
        <v>298</v>
      </c>
      <c r="E130" t="b">
        <f t="shared" si="1"/>
        <v>1</v>
      </c>
    </row>
    <row r="131" spans="2:5" x14ac:dyDescent="0.3">
      <c r="B131" s="2" t="s">
        <v>311</v>
      </c>
      <c r="C131" s="14">
        <v>0.53103913000000003</v>
      </c>
      <c r="D131" s="2">
        <v>23</v>
      </c>
      <c r="E131" t="b">
        <f t="shared" si="1"/>
        <v>0</v>
      </c>
    </row>
    <row r="132" spans="2:5" x14ac:dyDescent="0.3">
      <c r="B132" s="3" t="s">
        <v>313</v>
      </c>
      <c r="C132" s="15">
        <v>0.68630431000000003</v>
      </c>
      <c r="D132" s="3">
        <v>116</v>
      </c>
      <c r="E132" t="b">
        <f t="shared" ref="E132:E195" si="2">D132&gt;100</f>
        <v>1</v>
      </c>
    </row>
    <row r="133" spans="2:5" x14ac:dyDescent="0.3">
      <c r="B133" s="2" t="s">
        <v>315</v>
      </c>
      <c r="C133" s="14">
        <v>0.57916428600000003</v>
      </c>
      <c r="D133" s="2">
        <v>28</v>
      </c>
      <c r="E133" t="b">
        <f t="shared" si="2"/>
        <v>0</v>
      </c>
    </row>
    <row r="134" spans="2:5" x14ac:dyDescent="0.3">
      <c r="B134" s="3" t="s">
        <v>317</v>
      </c>
      <c r="C134" s="15">
        <v>0.62433464400000005</v>
      </c>
      <c r="D134" s="3">
        <v>661</v>
      </c>
      <c r="E134" t="b">
        <f t="shared" si="2"/>
        <v>1</v>
      </c>
    </row>
    <row r="135" spans="2:5" x14ac:dyDescent="0.3">
      <c r="B135" s="2" t="s">
        <v>319</v>
      </c>
      <c r="C135" s="14">
        <v>0.508140755</v>
      </c>
      <c r="D135" s="2">
        <v>2120</v>
      </c>
      <c r="E135" t="b">
        <f t="shared" si="2"/>
        <v>1</v>
      </c>
    </row>
    <row r="136" spans="2:5" x14ac:dyDescent="0.3">
      <c r="B136" s="3" t="s">
        <v>321</v>
      </c>
      <c r="C136" s="15">
        <v>0.65184960599999997</v>
      </c>
      <c r="D136" s="3">
        <v>254</v>
      </c>
      <c r="E136" t="b">
        <f t="shared" si="2"/>
        <v>1</v>
      </c>
    </row>
    <row r="137" spans="2:5" x14ac:dyDescent="0.3">
      <c r="B137" s="2" t="s">
        <v>323</v>
      </c>
      <c r="C137" s="14">
        <v>0.63227022499999996</v>
      </c>
      <c r="D137" s="2">
        <v>534</v>
      </c>
      <c r="E137" t="b">
        <f t="shared" si="2"/>
        <v>1</v>
      </c>
    </row>
    <row r="138" spans="2:5" x14ac:dyDescent="0.3">
      <c r="B138" s="3" t="s">
        <v>325</v>
      </c>
      <c r="C138" s="15">
        <v>0.56393720899999999</v>
      </c>
      <c r="D138" s="3">
        <v>86</v>
      </c>
      <c r="E138" t="b">
        <f t="shared" si="2"/>
        <v>0</v>
      </c>
    </row>
    <row r="139" spans="2:5" x14ac:dyDescent="0.3">
      <c r="B139" s="2" t="s">
        <v>327</v>
      </c>
      <c r="C139" s="14">
        <v>0.65105795499999997</v>
      </c>
      <c r="D139" s="2">
        <v>88</v>
      </c>
      <c r="E139" t="b">
        <f t="shared" si="2"/>
        <v>0</v>
      </c>
    </row>
    <row r="140" spans="2:5" x14ac:dyDescent="0.3">
      <c r="B140" s="3" t="s">
        <v>330</v>
      </c>
      <c r="C140" s="15">
        <v>0.45325392199999998</v>
      </c>
      <c r="D140" s="3">
        <v>102</v>
      </c>
      <c r="E140" t="b">
        <f t="shared" si="2"/>
        <v>1</v>
      </c>
    </row>
    <row r="141" spans="2:5" x14ac:dyDescent="0.3">
      <c r="B141" s="2" t="s">
        <v>332</v>
      </c>
      <c r="C141" s="14">
        <v>0.58193493200000002</v>
      </c>
      <c r="D141" s="2">
        <v>146</v>
      </c>
      <c r="E141" t="b">
        <f t="shared" si="2"/>
        <v>1</v>
      </c>
    </row>
    <row r="142" spans="2:5" x14ac:dyDescent="0.3">
      <c r="B142" s="3" t="s">
        <v>334</v>
      </c>
      <c r="C142" s="15">
        <v>0.69231666700000005</v>
      </c>
      <c r="D142" s="3">
        <v>54</v>
      </c>
      <c r="E142" t="b">
        <f t="shared" si="2"/>
        <v>0</v>
      </c>
    </row>
    <row r="143" spans="2:5" x14ac:dyDescent="0.3">
      <c r="B143" s="2" t="s">
        <v>336</v>
      </c>
      <c r="C143" s="14">
        <v>0.29918571399999999</v>
      </c>
      <c r="D143" s="2">
        <v>14</v>
      </c>
      <c r="E143" t="b">
        <f t="shared" si="2"/>
        <v>0</v>
      </c>
    </row>
    <row r="144" spans="2:5" x14ac:dyDescent="0.3">
      <c r="B144" s="3" t="s">
        <v>340</v>
      </c>
      <c r="C144" s="15">
        <v>0.56781764700000004</v>
      </c>
      <c r="D144" s="3">
        <v>51</v>
      </c>
      <c r="E144" t="b">
        <f t="shared" si="2"/>
        <v>0</v>
      </c>
    </row>
    <row r="145" spans="2:5" x14ac:dyDescent="0.3">
      <c r="B145" s="2" t="s">
        <v>342</v>
      </c>
      <c r="C145" s="14">
        <v>0.64630995999999996</v>
      </c>
      <c r="D145" s="2">
        <v>502</v>
      </c>
      <c r="E145" t="b">
        <f t="shared" si="2"/>
        <v>1</v>
      </c>
    </row>
    <row r="146" spans="2:5" x14ac:dyDescent="0.3">
      <c r="B146" s="3" t="s">
        <v>344</v>
      </c>
      <c r="C146" s="15">
        <v>0.62776205299999999</v>
      </c>
      <c r="D146" s="3">
        <v>1062</v>
      </c>
      <c r="E146" t="b">
        <f t="shared" si="2"/>
        <v>1</v>
      </c>
    </row>
    <row r="147" spans="2:5" x14ac:dyDescent="0.3">
      <c r="B147" s="2" t="s">
        <v>346</v>
      </c>
      <c r="C147" s="14">
        <v>0.54082643699999999</v>
      </c>
      <c r="D147" s="2">
        <v>609</v>
      </c>
      <c r="E147" t="b">
        <f t="shared" si="2"/>
        <v>1</v>
      </c>
    </row>
    <row r="148" spans="2:5" x14ac:dyDescent="0.3">
      <c r="B148" s="3" t="s">
        <v>348</v>
      </c>
      <c r="C148" s="15">
        <v>0.59622435699999998</v>
      </c>
      <c r="D148" s="3">
        <v>1088</v>
      </c>
      <c r="E148" t="b">
        <f t="shared" si="2"/>
        <v>1</v>
      </c>
    </row>
    <row r="149" spans="2:5" x14ac:dyDescent="0.3">
      <c r="B149" s="2" t="s">
        <v>350</v>
      </c>
      <c r="C149" s="14">
        <v>0.57033369599999995</v>
      </c>
      <c r="D149" s="2">
        <v>552</v>
      </c>
      <c r="E149" t="b">
        <f t="shared" si="2"/>
        <v>1</v>
      </c>
    </row>
    <row r="150" spans="2:5" x14ac:dyDescent="0.3">
      <c r="B150" s="3" t="s">
        <v>352</v>
      </c>
      <c r="C150" s="15">
        <v>0.62733430000000001</v>
      </c>
      <c r="D150" s="3">
        <v>207</v>
      </c>
      <c r="E150" t="b">
        <f t="shared" si="2"/>
        <v>1</v>
      </c>
    </row>
    <row r="151" spans="2:5" x14ac:dyDescent="0.3">
      <c r="B151" s="2" t="s">
        <v>354</v>
      </c>
      <c r="C151" s="14">
        <v>0.53721102899999995</v>
      </c>
      <c r="D151" s="2">
        <v>136</v>
      </c>
      <c r="E151" t="b">
        <f t="shared" si="2"/>
        <v>1</v>
      </c>
    </row>
    <row r="152" spans="2:5" x14ac:dyDescent="0.3">
      <c r="B152" s="3" t="s">
        <v>356</v>
      </c>
      <c r="C152" s="15">
        <v>0.45704476199999999</v>
      </c>
      <c r="D152" s="3">
        <v>105</v>
      </c>
      <c r="E152" t="b">
        <f t="shared" si="2"/>
        <v>1</v>
      </c>
    </row>
    <row r="153" spans="2:5" x14ac:dyDescent="0.3">
      <c r="B153" s="2" t="s">
        <v>358</v>
      </c>
      <c r="C153" s="14">
        <v>0.48316113199999999</v>
      </c>
      <c r="D153" s="2">
        <v>1078</v>
      </c>
      <c r="E153" t="b">
        <f t="shared" si="2"/>
        <v>1</v>
      </c>
    </row>
    <row r="154" spans="2:5" x14ac:dyDescent="0.3">
      <c r="B154" s="3" t="s">
        <v>360</v>
      </c>
      <c r="C154" s="15">
        <v>0.646675373</v>
      </c>
      <c r="D154" s="3">
        <v>268</v>
      </c>
      <c r="E154" t="b">
        <f t="shared" si="2"/>
        <v>1</v>
      </c>
    </row>
    <row r="155" spans="2:5" x14ac:dyDescent="0.3">
      <c r="B155" s="2" t="s">
        <v>362</v>
      </c>
      <c r="C155" s="14">
        <v>0.63261428600000003</v>
      </c>
      <c r="D155" s="2">
        <v>182</v>
      </c>
      <c r="E155" t="b">
        <f t="shared" si="2"/>
        <v>1</v>
      </c>
    </row>
    <row r="156" spans="2:5" x14ac:dyDescent="0.3">
      <c r="B156" s="3" t="s">
        <v>364</v>
      </c>
      <c r="C156" s="15">
        <v>0.59950073500000001</v>
      </c>
      <c r="D156" s="3">
        <v>136</v>
      </c>
      <c r="E156" t="b">
        <f t="shared" si="2"/>
        <v>1</v>
      </c>
    </row>
    <row r="157" spans="2:5" x14ac:dyDescent="0.3">
      <c r="B157" s="2" t="s">
        <v>366</v>
      </c>
      <c r="C157" s="14">
        <v>0.83007895399999998</v>
      </c>
      <c r="D157" s="2">
        <v>1625</v>
      </c>
      <c r="E157" t="b">
        <f t="shared" si="2"/>
        <v>1</v>
      </c>
    </row>
    <row r="158" spans="2:5" x14ac:dyDescent="0.3">
      <c r="B158" s="3" t="s">
        <v>368</v>
      </c>
      <c r="C158" s="15">
        <v>0.71242904799999995</v>
      </c>
      <c r="D158" s="3">
        <v>210</v>
      </c>
      <c r="E158" t="b">
        <f t="shared" si="2"/>
        <v>1</v>
      </c>
    </row>
    <row r="159" spans="2:5" x14ac:dyDescent="0.3">
      <c r="B159" s="2" t="s">
        <v>370</v>
      </c>
      <c r="C159" s="14">
        <v>0.46080374600000001</v>
      </c>
      <c r="D159" s="2">
        <v>614</v>
      </c>
      <c r="E159" t="b">
        <f t="shared" si="2"/>
        <v>1</v>
      </c>
    </row>
    <row r="160" spans="2:5" x14ac:dyDescent="0.3">
      <c r="B160" s="3" t="s">
        <v>374</v>
      </c>
      <c r="C160" s="15">
        <v>0.69959037000000002</v>
      </c>
      <c r="D160" s="3">
        <v>135</v>
      </c>
      <c r="E160" t="b">
        <f t="shared" si="2"/>
        <v>1</v>
      </c>
    </row>
    <row r="161" spans="2:5" x14ac:dyDescent="0.3">
      <c r="B161" s="2" t="s">
        <v>376</v>
      </c>
      <c r="C161" s="14">
        <v>0.39162539699999999</v>
      </c>
      <c r="D161" s="2">
        <v>63</v>
      </c>
      <c r="E161" t="b">
        <f t="shared" si="2"/>
        <v>0</v>
      </c>
    </row>
    <row r="162" spans="2:5" x14ac:dyDescent="0.3">
      <c r="B162" s="3" t="s">
        <v>378</v>
      </c>
      <c r="C162" s="15">
        <v>0.16175122</v>
      </c>
      <c r="D162" s="3">
        <v>82</v>
      </c>
      <c r="E162" t="b">
        <f t="shared" si="2"/>
        <v>0</v>
      </c>
    </row>
    <row r="163" spans="2:5" x14ac:dyDescent="0.3">
      <c r="B163" s="2" t="s">
        <v>380</v>
      </c>
      <c r="C163" s="14">
        <v>0.56930923099999997</v>
      </c>
      <c r="D163" s="2">
        <v>65</v>
      </c>
      <c r="E163" t="b">
        <f t="shared" si="2"/>
        <v>0</v>
      </c>
    </row>
    <row r="164" spans="2:5" x14ac:dyDescent="0.3">
      <c r="B164" s="3" t="s">
        <v>382</v>
      </c>
      <c r="C164" s="15">
        <v>0.63511304300000004</v>
      </c>
      <c r="D164" s="3">
        <v>46</v>
      </c>
      <c r="E164" t="b">
        <f t="shared" si="2"/>
        <v>0</v>
      </c>
    </row>
    <row r="165" spans="2:5" x14ac:dyDescent="0.3">
      <c r="B165" s="2" t="s">
        <v>384</v>
      </c>
      <c r="C165" s="14">
        <v>0.51546153800000005</v>
      </c>
      <c r="D165" s="2">
        <v>65</v>
      </c>
      <c r="E165" t="b">
        <f t="shared" si="2"/>
        <v>0</v>
      </c>
    </row>
    <row r="166" spans="2:5" x14ac:dyDescent="0.3">
      <c r="B166" s="3" t="s">
        <v>386</v>
      </c>
      <c r="C166" s="15">
        <v>0.736232267</v>
      </c>
      <c r="D166" s="3">
        <v>719</v>
      </c>
      <c r="E166" t="b">
        <f t="shared" si="2"/>
        <v>1</v>
      </c>
    </row>
    <row r="167" spans="2:5" x14ac:dyDescent="0.3">
      <c r="B167" s="2" t="s">
        <v>388</v>
      </c>
      <c r="C167" s="14">
        <v>0.63412767299999995</v>
      </c>
      <c r="D167" s="2">
        <v>159</v>
      </c>
      <c r="E167" t="b">
        <f t="shared" si="2"/>
        <v>1</v>
      </c>
    </row>
    <row r="168" spans="2:5" x14ac:dyDescent="0.3">
      <c r="B168" s="3" t="s">
        <v>391</v>
      </c>
      <c r="C168" s="15">
        <v>0.65042724600000001</v>
      </c>
      <c r="D168" s="3">
        <v>334</v>
      </c>
      <c r="E168" t="b">
        <f t="shared" si="2"/>
        <v>1</v>
      </c>
    </row>
    <row r="169" spans="2:5" x14ac:dyDescent="0.3">
      <c r="B169" s="2" t="s">
        <v>393</v>
      </c>
      <c r="C169" s="14">
        <v>0.53630086200000004</v>
      </c>
      <c r="D169" s="2">
        <v>116</v>
      </c>
      <c r="E169" t="b">
        <f t="shared" si="2"/>
        <v>1</v>
      </c>
    </row>
    <row r="170" spans="2:5" x14ac:dyDescent="0.3">
      <c r="B170" s="3" t="s">
        <v>395</v>
      </c>
      <c r="C170" s="15">
        <v>0.66751736100000003</v>
      </c>
      <c r="D170" s="3">
        <v>144</v>
      </c>
      <c r="E170" t="b">
        <f t="shared" si="2"/>
        <v>1</v>
      </c>
    </row>
    <row r="171" spans="2:5" x14ac:dyDescent="0.3">
      <c r="B171" s="2" t="s">
        <v>397</v>
      </c>
      <c r="C171" s="14">
        <v>0.32007101399999999</v>
      </c>
      <c r="D171" s="2">
        <v>69</v>
      </c>
      <c r="E171" t="b">
        <f t="shared" si="2"/>
        <v>0</v>
      </c>
    </row>
    <row r="172" spans="2:5" x14ac:dyDescent="0.3">
      <c r="B172" s="3" t="s">
        <v>399</v>
      </c>
      <c r="C172" s="15">
        <v>0.55879999999999996</v>
      </c>
      <c r="D172" s="3">
        <v>18</v>
      </c>
      <c r="E172" t="b">
        <f t="shared" si="2"/>
        <v>0</v>
      </c>
    </row>
    <row r="173" spans="2:5" x14ac:dyDescent="0.3">
      <c r="B173" s="2" t="s">
        <v>401</v>
      </c>
      <c r="C173" s="14">
        <v>0.54006923100000004</v>
      </c>
      <c r="D173" s="2">
        <v>13</v>
      </c>
      <c r="E173" t="b">
        <f t="shared" si="2"/>
        <v>0</v>
      </c>
    </row>
    <row r="174" spans="2:5" x14ac:dyDescent="0.3">
      <c r="B174" s="3" t="s">
        <v>403</v>
      </c>
      <c r="C174" s="15">
        <v>0.65678029000000004</v>
      </c>
      <c r="D174" s="3">
        <v>482</v>
      </c>
      <c r="E174" t="b">
        <f t="shared" si="2"/>
        <v>1</v>
      </c>
    </row>
    <row r="175" spans="2:5" x14ac:dyDescent="0.3">
      <c r="B175" s="2" t="s">
        <v>405</v>
      </c>
      <c r="C175" s="14">
        <v>0.470370866</v>
      </c>
      <c r="D175" s="2">
        <v>508</v>
      </c>
      <c r="E175" t="b">
        <f t="shared" si="2"/>
        <v>1</v>
      </c>
    </row>
    <row r="176" spans="2:5" x14ac:dyDescent="0.3">
      <c r="B176" s="3" t="s">
        <v>407</v>
      </c>
      <c r="C176" s="15">
        <v>0.62823131300000001</v>
      </c>
      <c r="D176" s="3">
        <v>99</v>
      </c>
      <c r="E176" t="b">
        <f t="shared" si="2"/>
        <v>0</v>
      </c>
    </row>
    <row r="177" spans="2:5" x14ac:dyDescent="0.3">
      <c r="B177" s="2" t="s">
        <v>409</v>
      </c>
      <c r="C177" s="14">
        <v>0.62870210500000001</v>
      </c>
      <c r="D177" s="2">
        <v>95</v>
      </c>
      <c r="E177" t="b">
        <f t="shared" si="2"/>
        <v>0</v>
      </c>
    </row>
    <row r="178" spans="2:5" x14ac:dyDescent="0.3">
      <c r="B178" s="3" t="s">
        <v>411</v>
      </c>
      <c r="C178" s="15">
        <v>0.61754416700000003</v>
      </c>
      <c r="D178" s="3">
        <v>120</v>
      </c>
      <c r="E178" t="b">
        <f t="shared" si="2"/>
        <v>1</v>
      </c>
    </row>
    <row r="179" spans="2:5" x14ac:dyDescent="0.3">
      <c r="B179" s="2" t="s">
        <v>413</v>
      </c>
      <c r="C179" s="14">
        <v>0.73207</v>
      </c>
      <c r="D179" s="2">
        <v>170</v>
      </c>
      <c r="E179" t="b">
        <f t="shared" si="2"/>
        <v>1</v>
      </c>
    </row>
    <row r="180" spans="2:5" x14ac:dyDescent="0.3">
      <c r="B180" s="3" t="s">
        <v>415</v>
      </c>
      <c r="C180" s="15">
        <v>0.67558117799999995</v>
      </c>
      <c r="D180" s="3">
        <v>1833</v>
      </c>
      <c r="E180" t="b">
        <f t="shared" si="2"/>
        <v>1</v>
      </c>
    </row>
    <row r="181" spans="2:5" x14ac:dyDescent="0.3">
      <c r="B181" s="2" t="s">
        <v>418</v>
      </c>
      <c r="C181" s="14">
        <v>0.65042431099999998</v>
      </c>
      <c r="D181" s="2">
        <v>399</v>
      </c>
      <c r="E181" t="b">
        <f t="shared" si="2"/>
        <v>1</v>
      </c>
    </row>
    <row r="182" spans="2:5" x14ac:dyDescent="0.3">
      <c r="B182" s="3" t="s">
        <v>420</v>
      </c>
      <c r="C182" s="15">
        <v>0.60057325699999997</v>
      </c>
      <c r="D182" s="3">
        <v>1649</v>
      </c>
      <c r="E182" t="b">
        <f t="shared" si="2"/>
        <v>1</v>
      </c>
    </row>
    <row r="183" spans="2:5" x14ac:dyDescent="0.3">
      <c r="B183" s="2" t="s">
        <v>423</v>
      </c>
      <c r="C183" s="14">
        <v>0.58485549400000003</v>
      </c>
      <c r="D183" s="2">
        <v>3440</v>
      </c>
      <c r="E183" t="b">
        <f t="shared" si="2"/>
        <v>1</v>
      </c>
    </row>
    <row r="184" spans="2:5" x14ac:dyDescent="0.3">
      <c r="B184" s="3" t="s">
        <v>425</v>
      </c>
      <c r="C184" s="15">
        <v>0.66156948800000004</v>
      </c>
      <c r="D184" s="3">
        <v>449</v>
      </c>
      <c r="E184" t="b">
        <f t="shared" si="2"/>
        <v>1</v>
      </c>
    </row>
    <row r="185" spans="2:5" x14ac:dyDescent="0.3">
      <c r="B185" s="2" t="s">
        <v>427</v>
      </c>
      <c r="C185" s="14">
        <v>0.62359352300000004</v>
      </c>
      <c r="D185" s="2">
        <v>386</v>
      </c>
      <c r="E185" t="b">
        <f t="shared" si="2"/>
        <v>1</v>
      </c>
    </row>
    <row r="186" spans="2:5" x14ac:dyDescent="0.3">
      <c r="B186" s="3" t="s">
        <v>429</v>
      </c>
      <c r="C186" s="15">
        <v>0.63731016900000004</v>
      </c>
      <c r="D186" s="3">
        <v>118</v>
      </c>
      <c r="E186" t="b">
        <f t="shared" si="2"/>
        <v>1</v>
      </c>
    </row>
    <row r="187" spans="2:5" x14ac:dyDescent="0.3">
      <c r="B187" s="2" t="s">
        <v>431</v>
      </c>
      <c r="C187" s="14">
        <v>0.67476400000000003</v>
      </c>
      <c r="D187" s="2">
        <v>25</v>
      </c>
      <c r="E187" t="b">
        <f t="shared" si="2"/>
        <v>0</v>
      </c>
    </row>
    <row r="188" spans="2:5" x14ac:dyDescent="0.3">
      <c r="B188" s="3" t="s">
        <v>433</v>
      </c>
      <c r="C188" s="15">
        <v>0.54182487300000004</v>
      </c>
      <c r="D188" s="3">
        <v>197</v>
      </c>
      <c r="E188" t="b">
        <f t="shared" si="2"/>
        <v>1</v>
      </c>
    </row>
    <row r="189" spans="2:5" x14ac:dyDescent="0.3">
      <c r="B189" s="2" t="s">
        <v>435</v>
      </c>
      <c r="C189" s="14">
        <v>0.67396115199999995</v>
      </c>
      <c r="D189" s="2">
        <v>538</v>
      </c>
      <c r="E189" t="b">
        <f t="shared" si="2"/>
        <v>1</v>
      </c>
    </row>
    <row r="190" spans="2:5" x14ac:dyDescent="0.3">
      <c r="B190" s="3" t="s">
        <v>437</v>
      </c>
      <c r="C190" s="15">
        <v>0.45536606099999999</v>
      </c>
      <c r="D190" s="3">
        <v>165</v>
      </c>
      <c r="E190" t="b">
        <f t="shared" si="2"/>
        <v>1</v>
      </c>
    </row>
    <row r="191" spans="2:5" x14ac:dyDescent="0.3">
      <c r="B191" s="2" t="s">
        <v>439</v>
      </c>
      <c r="C191" s="14">
        <v>0.65116460700000001</v>
      </c>
      <c r="D191" s="2">
        <v>1602</v>
      </c>
      <c r="E191" t="b">
        <f t="shared" si="2"/>
        <v>1</v>
      </c>
    </row>
    <row r="192" spans="2:5" x14ac:dyDescent="0.3">
      <c r="B192" s="3" t="s">
        <v>441</v>
      </c>
      <c r="C192" s="15">
        <v>0.64076999999999995</v>
      </c>
      <c r="D192" s="3">
        <v>20</v>
      </c>
      <c r="E192" t="b">
        <f t="shared" si="2"/>
        <v>0</v>
      </c>
    </row>
    <row r="193" spans="2:5" x14ac:dyDescent="0.3">
      <c r="B193" s="2" t="s">
        <v>443</v>
      </c>
      <c r="C193" s="14">
        <v>0.64390000000000003</v>
      </c>
      <c r="D193" s="2">
        <v>41</v>
      </c>
      <c r="E193" t="b">
        <f t="shared" si="2"/>
        <v>0</v>
      </c>
    </row>
    <row r="194" spans="2:5" x14ac:dyDescent="0.3">
      <c r="B194" s="3" t="s">
        <v>445</v>
      </c>
      <c r="C194" s="15">
        <v>0.502633624</v>
      </c>
      <c r="D194" s="3">
        <v>229</v>
      </c>
      <c r="E194" t="b">
        <f t="shared" si="2"/>
        <v>1</v>
      </c>
    </row>
    <row r="195" spans="2:5" x14ac:dyDescent="0.3">
      <c r="B195" s="2" t="s">
        <v>447</v>
      </c>
      <c r="C195" s="14">
        <v>0.61617740200000004</v>
      </c>
      <c r="D195" s="2">
        <v>562</v>
      </c>
      <c r="E195" t="b">
        <f t="shared" si="2"/>
        <v>1</v>
      </c>
    </row>
    <row r="196" spans="2:5" x14ac:dyDescent="0.3">
      <c r="B196" s="3" t="s">
        <v>449</v>
      </c>
      <c r="C196" s="15">
        <v>0.36759313700000001</v>
      </c>
      <c r="D196" s="3">
        <v>102</v>
      </c>
      <c r="E196" t="b">
        <f t="shared" ref="E196:E259" si="3">D196&gt;100</f>
        <v>1</v>
      </c>
    </row>
    <row r="197" spans="2:5" x14ac:dyDescent="0.3">
      <c r="B197" s="2" t="s">
        <v>451</v>
      </c>
      <c r="C197" s="14">
        <v>0.361084615</v>
      </c>
      <c r="D197" s="2">
        <v>13</v>
      </c>
      <c r="E197" t="b">
        <f t="shared" si="3"/>
        <v>0</v>
      </c>
    </row>
    <row r="198" spans="2:5" x14ac:dyDescent="0.3">
      <c r="B198" s="3" t="s">
        <v>453</v>
      </c>
      <c r="C198" s="15">
        <v>0.59573356499999996</v>
      </c>
      <c r="D198" s="3">
        <v>2443</v>
      </c>
      <c r="E198" t="b">
        <f t="shared" si="3"/>
        <v>1</v>
      </c>
    </row>
    <row r="199" spans="2:5" x14ac:dyDescent="0.3">
      <c r="B199" s="2" t="s">
        <v>455</v>
      </c>
      <c r="C199" s="14">
        <v>0.682304303</v>
      </c>
      <c r="D199" s="2">
        <v>488</v>
      </c>
      <c r="E199" t="b">
        <f t="shared" si="3"/>
        <v>1</v>
      </c>
    </row>
    <row r="200" spans="2:5" x14ac:dyDescent="0.3">
      <c r="B200" s="3" t="s">
        <v>457</v>
      </c>
      <c r="C200" s="15">
        <v>0.60431295299999999</v>
      </c>
      <c r="D200" s="3">
        <v>772</v>
      </c>
      <c r="E200" t="b">
        <f t="shared" si="3"/>
        <v>1</v>
      </c>
    </row>
    <row r="201" spans="2:5" x14ac:dyDescent="0.3">
      <c r="B201" s="2" t="s">
        <v>459</v>
      </c>
      <c r="C201" s="14">
        <v>0.67806755900000004</v>
      </c>
      <c r="D201" s="2">
        <v>4522</v>
      </c>
      <c r="E201" t="b">
        <f t="shared" si="3"/>
        <v>1</v>
      </c>
    </row>
    <row r="202" spans="2:5" x14ac:dyDescent="0.3">
      <c r="B202" s="3" t="s">
        <v>462</v>
      </c>
      <c r="C202" s="15">
        <v>0.68898204399999996</v>
      </c>
      <c r="D202" s="3">
        <v>7279</v>
      </c>
      <c r="E202" t="b">
        <f t="shared" si="3"/>
        <v>1</v>
      </c>
    </row>
    <row r="203" spans="2:5" x14ac:dyDescent="0.3">
      <c r="B203" s="2" t="s">
        <v>464</v>
      </c>
      <c r="C203" s="14">
        <v>0.50727421900000003</v>
      </c>
      <c r="D203" s="2">
        <v>128</v>
      </c>
      <c r="E203" t="b">
        <f t="shared" si="3"/>
        <v>1</v>
      </c>
    </row>
    <row r="204" spans="2:5" x14ac:dyDescent="0.3">
      <c r="B204" s="3" t="s">
        <v>466</v>
      </c>
      <c r="C204" s="15">
        <v>0.51691870299999998</v>
      </c>
      <c r="D204" s="3">
        <v>401</v>
      </c>
      <c r="E204" t="b">
        <f t="shared" si="3"/>
        <v>1</v>
      </c>
    </row>
    <row r="205" spans="2:5" x14ac:dyDescent="0.3">
      <c r="B205" s="2" t="s">
        <v>468</v>
      </c>
      <c r="C205" s="14">
        <v>0.67690375899999999</v>
      </c>
      <c r="D205" s="2">
        <v>133</v>
      </c>
      <c r="E205" t="b">
        <f t="shared" si="3"/>
        <v>1</v>
      </c>
    </row>
    <row r="206" spans="2:5" x14ac:dyDescent="0.3">
      <c r="B206" s="3" t="s">
        <v>470</v>
      </c>
      <c r="C206" s="15">
        <v>0.53555399999999997</v>
      </c>
      <c r="D206" s="3">
        <v>100</v>
      </c>
      <c r="E206" t="b">
        <f t="shared" si="3"/>
        <v>0</v>
      </c>
    </row>
    <row r="207" spans="2:5" x14ac:dyDescent="0.3">
      <c r="B207" s="2" t="s">
        <v>473</v>
      </c>
      <c r="C207" s="14">
        <v>0.84830000000000005</v>
      </c>
      <c r="D207" s="2">
        <v>2</v>
      </c>
      <c r="E207" t="b">
        <f t="shared" si="3"/>
        <v>0</v>
      </c>
    </row>
    <row r="208" spans="2:5" x14ac:dyDescent="0.3">
      <c r="B208" s="3" t="s">
        <v>475</v>
      </c>
      <c r="C208" s="15">
        <v>0.68397032800000002</v>
      </c>
      <c r="D208" s="3">
        <v>1038</v>
      </c>
      <c r="E208" t="b">
        <f t="shared" si="3"/>
        <v>1</v>
      </c>
    </row>
    <row r="209" spans="2:5" x14ac:dyDescent="0.3">
      <c r="B209" s="2" t="s">
        <v>477</v>
      </c>
      <c r="C209" s="14">
        <v>0.67920129900000004</v>
      </c>
      <c r="D209" s="2">
        <v>77</v>
      </c>
      <c r="E209" t="b">
        <f t="shared" si="3"/>
        <v>0</v>
      </c>
    </row>
    <row r="210" spans="2:5" x14ac:dyDescent="0.3">
      <c r="B210" s="3" t="s">
        <v>480</v>
      </c>
      <c r="C210" s="15">
        <v>0.45231444599999998</v>
      </c>
      <c r="D210" s="3">
        <v>623</v>
      </c>
      <c r="E210" t="b">
        <f t="shared" si="3"/>
        <v>1</v>
      </c>
    </row>
    <row r="211" spans="2:5" x14ac:dyDescent="0.3">
      <c r="B211" s="2" t="s">
        <v>482</v>
      </c>
      <c r="C211" s="14">
        <v>0.59767721500000004</v>
      </c>
      <c r="D211" s="2">
        <v>316</v>
      </c>
      <c r="E211" t="b">
        <f t="shared" si="3"/>
        <v>1</v>
      </c>
    </row>
    <row r="212" spans="2:5" x14ac:dyDescent="0.3">
      <c r="B212" s="3" t="s">
        <v>484</v>
      </c>
      <c r="C212" s="15">
        <v>0.62893571400000003</v>
      </c>
      <c r="D212" s="3">
        <v>112</v>
      </c>
      <c r="E212" t="b">
        <f t="shared" si="3"/>
        <v>1</v>
      </c>
    </row>
    <row r="213" spans="2:5" x14ac:dyDescent="0.3">
      <c r="B213" s="2" t="s">
        <v>486</v>
      </c>
      <c r="C213" s="14">
        <v>0.57885814000000002</v>
      </c>
      <c r="D213" s="2">
        <v>129</v>
      </c>
      <c r="E213" t="b">
        <f t="shared" si="3"/>
        <v>1</v>
      </c>
    </row>
    <row r="214" spans="2:5" x14ac:dyDescent="0.3">
      <c r="B214" s="3" t="s">
        <v>489</v>
      </c>
      <c r="C214" s="15">
        <v>0.601891697</v>
      </c>
      <c r="D214" s="3">
        <v>277</v>
      </c>
      <c r="E214" t="b">
        <f t="shared" si="3"/>
        <v>1</v>
      </c>
    </row>
    <row r="215" spans="2:5" x14ac:dyDescent="0.3">
      <c r="B215" s="2" t="s">
        <v>491</v>
      </c>
      <c r="C215" s="14">
        <v>0.60116739100000005</v>
      </c>
      <c r="D215" s="2">
        <v>322</v>
      </c>
      <c r="E215" t="b">
        <f t="shared" si="3"/>
        <v>1</v>
      </c>
    </row>
    <row r="216" spans="2:5" x14ac:dyDescent="0.3">
      <c r="B216" s="3" t="s">
        <v>493</v>
      </c>
      <c r="C216" s="15">
        <v>0.60014000000000001</v>
      </c>
      <c r="D216" s="3">
        <v>70</v>
      </c>
      <c r="E216" t="b">
        <f t="shared" si="3"/>
        <v>0</v>
      </c>
    </row>
    <row r="217" spans="2:5" x14ac:dyDescent="0.3">
      <c r="B217" s="2" t="s">
        <v>495</v>
      </c>
      <c r="C217" s="14">
        <v>0.50546825399999995</v>
      </c>
      <c r="D217" s="2">
        <v>63</v>
      </c>
      <c r="E217" t="b">
        <f t="shared" si="3"/>
        <v>0</v>
      </c>
    </row>
    <row r="218" spans="2:5" x14ac:dyDescent="0.3">
      <c r="B218" s="3" t="s">
        <v>497</v>
      </c>
      <c r="C218" s="15">
        <v>0.40514489799999998</v>
      </c>
      <c r="D218" s="3">
        <v>49</v>
      </c>
      <c r="E218" t="b">
        <f t="shared" si="3"/>
        <v>0</v>
      </c>
    </row>
    <row r="219" spans="2:5" x14ac:dyDescent="0.3">
      <c r="B219" s="2" t="s">
        <v>499</v>
      </c>
      <c r="C219" s="14">
        <v>0.74695232199999995</v>
      </c>
      <c r="D219" s="2">
        <v>1766</v>
      </c>
      <c r="E219" t="b">
        <f t="shared" si="3"/>
        <v>1</v>
      </c>
    </row>
    <row r="220" spans="2:5" x14ac:dyDescent="0.3">
      <c r="B220" s="3" t="s">
        <v>501</v>
      </c>
      <c r="C220" s="15">
        <v>0.69227457599999997</v>
      </c>
      <c r="D220" s="3">
        <v>59</v>
      </c>
      <c r="E220" t="b">
        <f t="shared" si="3"/>
        <v>0</v>
      </c>
    </row>
    <row r="221" spans="2:5" x14ac:dyDescent="0.3">
      <c r="B221" s="2" t="s">
        <v>504</v>
      </c>
      <c r="C221" s="14">
        <v>0.65650967699999996</v>
      </c>
      <c r="D221" s="2">
        <v>124</v>
      </c>
      <c r="E221" t="b">
        <f t="shared" si="3"/>
        <v>1</v>
      </c>
    </row>
    <row r="222" spans="2:5" x14ac:dyDescent="0.3">
      <c r="B222" s="3" t="s">
        <v>506</v>
      </c>
      <c r="C222" s="15">
        <v>0.610779878</v>
      </c>
      <c r="D222" s="3">
        <v>164</v>
      </c>
      <c r="E222" t="b">
        <f t="shared" si="3"/>
        <v>1</v>
      </c>
    </row>
    <row r="223" spans="2:5" x14ac:dyDescent="0.3">
      <c r="B223" s="2" t="s">
        <v>508</v>
      </c>
      <c r="C223" s="14">
        <v>0.56167196699999999</v>
      </c>
      <c r="D223" s="2">
        <v>239</v>
      </c>
      <c r="E223" t="b">
        <f t="shared" si="3"/>
        <v>1</v>
      </c>
    </row>
    <row r="224" spans="2:5" x14ac:dyDescent="0.3">
      <c r="B224" s="3" t="s">
        <v>510</v>
      </c>
      <c r="C224" s="15">
        <v>0.72515365899999995</v>
      </c>
      <c r="D224" s="3">
        <v>82</v>
      </c>
      <c r="E224" t="b">
        <f t="shared" si="3"/>
        <v>0</v>
      </c>
    </row>
    <row r="225" spans="2:5" x14ac:dyDescent="0.3">
      <c r="B225" s="2" t="s">
        <v>512</v>
      </c>
      <c r="C225" s="14">
        <v>0.61089773599999997</v>
      </c>
      <c r="D225" s="2">
        <v>2032</v>
      </c>
      <c r="E225" t="b">
        <f t="shared" si="3"/>
        <v>1</v>
      </c>
    </row>
    <row r="226" spans="2:5" x14ac:dyDescent="0.3">
      <c r="B226" s="3" t="s">
        <v>514</v>
      </c>
      <c r="C226" s="15">
        <v>0.76005609799999996</v>
      </c>
      <c r="D226" s="3">
        <v>82</v>
      </c>
      <c r="E226" t="b">
        <f t="shared" si="3"/>
        <v>0</v>
      </c>
    </row>
    <row r="227" spans="2:5" x14ac:dyDescent="0.3">
      <c r="B227" s="2" t="s">
        <v>516</v>
      </c>
      <c r="C227" s="14">
        <v>0.64075705100000002</v>
      </c>
      <c r="D227" s="2">
        <v>936</v>
      </c>
      <c r="E227" t="b">
        <f t="shared" si="3"/>
        <v>1</v>
      </c>
    </row>
    <row r="228" spans="2:5" x14ac:dyDescent="0.3">
      <c r="B228" s="3" t="s">
        <v>518</v>
      </c>
      <c r="C228" s="15">
        <v>0.73278916699999996</v>
      </c>
      <c r="D228" s="3">
        <v>120</v>
      </c>
      <c r="E228" t="b">
        <f t="shared" si="3"/>
        <v>1</v>
      </c>
    </row>
    <row r="229" spans="2:5" x14ac:dyDescent="0.3">
      <c r="B229" s="2" t="s">
        <v>520</v>
      </c>
      <c r="C229" s="14">
        <v>0.41383880899999997</v>
      </c>
      <c r="D229" s="2">
        <v>554</v>
      </c>
      <c r="E229" t="b">
        <f t="shared" si="3"/>
        <v>1</v>
      </c>
    </row>
    <row r="230" spans="2:5" x14ac:dyDescent="0.3">
      <c r="B230" s="3" t="s">
        <v>522</v>
      </c>
      <c r="C230" s="15">
        <v>0.65005000000000002</v>
      </c>
      <c r="D230" s="3">
        <v>46</v>
      </c>
      <c r="E230" t="b">
        <f t="shared" si="3"/>
        <v>0</v>
      </c>
    </row>
    <row r="231" spans="2:5" x14ac:dyDescent="0.3">
      <c r="B231" s="2" t="s">
        <v>524</v>
      </c>
      <c r="C231" s="14">
        <v>0.592081458</v>
      </c>
      <c r="D231" s="2">
        <v>960</v>
      </c>
      <c r="E231" t="b">
        <f t="shared" si="3"/>
        <v>1</v>
      </c>
    </row>
    <row r="232" spans="2:5" x14ac:dyDescent="0.3">
      <c r="B232" s="3" t="s">
        <v>527</v>
      </c>
      <c r="C232" s="15">
        <v>0.683750729</v>
      </c>
      <c r="D232" s="3">
        <v>343</v>
      </c>
      <c r="E232" t="b">
        <f t="shared" si="3"/>
        <v>1</v>
      </c>
    </row>
    <row r="233" spans="2:5" x14ac:dyDescent="0.3">
      <c r="B233" s="2" t="s">
        <v>529</v>
      </c>
      <c r="C233" s="14">
        <v>0.74790373399999999</v>
      </c>
      <c r="D233" s="2">
        <v>241</v>
      </c>
      <c r="E233" t="b">
        <f t="shared" si="3"/>
        <v>1</v>
      </c>
    </row>
    <row r="234" spans="2:5" x14ac:dyDescent="0.3">
      <c r="B234" s="3" t="s">
        <v>531</v>
      </c>
      <c r="C234" s="15">
        <v>0.62864649699999997</v>
      </c>
      <c r="D234" s="3">
        <v>1927</v>
      </c>
      <c r="E234" t="b">
        <f t="shared" si="3"/>
        <v>1</v>
      </c>
    </row>
    <row r="235" spans="2:5" x14ac:dyDescent="0.3">
      <c r="B235" s="2" t="s">
        <v>533</v>
      </c>
      <c r="C235" s="14">
        <v>0.71039781899999999</v>
      </c>
      <c r="D235" s="2">
        <v>1605</v>
      </c>
      <c r="E235" t="b">
        <f t="shared" si="3"/>
        <v>1</v>
      </c>
    </row>
    <row r="236" spans="2:5" x14ac:dyDescent="0.3">
      <c r="B236" s="3" t="s">
        <v>535</v>
      </c>
      <c r="C236" s="15">
        <v>0.62622032999999999</v>
      </c>
      <c r="D236" s="3">
        <v>787</v>
      </c>
      <c r="E236" t="b">
        <f t="shared" si="3"/>
        <v>1</v>
      </c>
    </row>
    <row r="237" spans="2:5" x14ac:dyDescent="0.3">
      <c r="B237" s="2" t="s">
        <v>537</v>
      </c>
      <c r="C237" s="14">
        <v>0.69379740300000003</v>
      </c>
      <c r="D237" s="2">
        <v>77</v>
      </c>
      <c r="E237" t="b">
        <f t="shared" si="3"/>
        <v>0</v>
      </c>
    </row>
    <row r="238" spans="2:5" x14ac:dyDescent="0.3">
      <c r="B238" s="3" t="s">
        <v>539</v>
      </c>
      <c r="C238" s="15">
        <v>0.60194605899999998</v>
      </c>
      <c r="D238" s="3">
        <v>888</v>
      </c>
      <c r="E238" t="b">
        <f t="shared" si="3"/>
        <v>1</v>
      </c>
    </row>
    <row r="239" spans="2:5" x14ac:dyDescent="0.3">
      <c r="B239" s="2" t="s">
        <v>541</v>
      </c>
      <c r="C239" s="14">
        <v>0.64405813999999995</v>
      </c>
      <c r="D239" s="2">
        <v>86</v>
      </c>
      <c r="E239" t="b">
        <f t="shared" si="3"/>
        <v>0</v>
      </c>
    </row>
    <row r="240" spans="2:5" x14ac:dyDescent="0.3">
      <c r="B240" s="3" t="s">
        <v>543</v>
      </c>
      <c r="C240" s="15">
        <v>0.57056089499999996</v>
      </c>
      <c r="D240" s="3">
        <v>2570</v>
      </c>
      <c r="E240" t="b">
        <f t="shared" si="3"/>
        <v>1</v>
      </c>
    </row>
    <row r="241" spans="2:5" x14ac:dyDescent="0.3">
      <c r="B241" s="2" t="s">
        <v>545</v>
      </c>
      <c r="C241" s="14">
        <v>0.73283441999999999</v>
      </c>
      <c r="D241" s="2">
        <v>276</v>
      </c>
      <c r="E241" t="b">
        <f t="shared" si="3"/>
        <v>1</v>
      </c>
    </row>
    <row r="242" spans="2:5" x14ac:dyDescent="0.3">
      <c r="B242" s="3" t="s">
        <v>547</v>
      </c>
      <c r="C242" s="15">
        <v>0.67516847400000002</v>
      </c>
      <c r="D242" s="3">
        <v>1494</v>
      </c>
      <c r="E242" t="b">
        <f t="shared" si="3"/>
        <v>1</v>
      </c>
    </row>
    <row r="243" spans="2:5" x14ac:dyDescent="0.3">
      <c r="B243" s="2" t="s">
        <v>549</v>
      </c>
      <c r="C243" s="14">
        <v>0.56162023800000005</v>
      </c>
      <c r="D243" s="2">
        <v>168</v>
      </c>
      <c r="E243" t="b">
        <f t="shared" si="3"/>
        <v>1</v>
      </c>
    </row>
    <row r="244" spans="2:5" x14ac:dyDescent="0.3">
      <c r="B244" s="3" t="s">
        <v>552</v>
      </c>
      <c r="C244" s="15">
        <v>0.53408837200000003</v>
      </c>
      <c r="D244" s="3">
        <v>86</v>
      </c>
      <c r="E244" t="b">
        <f t="shared" si="3"/>
        <v>0</v>
      </c>
    </row>
    <row r="245" spans="2:5" x14ac:dyDescent="0.3">
      <c r="B245" s="2" t="s">
        <v>554</v>
      </c>
      <c r="C245" s="14">
        <v>0.59428735399999999</v>
      </c>
      <c r="D245" s="2">
        <v>427</v>
      </c>
      <c r="E245" t="b">
        <f t="shared" si="3"/>
        <v>1</v>
      </c>
    </row>
    <row r="246" spans="2:5" x14ac:dyDescent="0.3">
      <c r="B246" s="3" t="s">
        <v>356</v>
      </c>
      <c r="C246" s="15">
        <v>0.45704476199999999</v>
      </c>
      <c r="D246" s="3">
        <v>105</v>
      </c>
      <c r="E246" t="b">
        <f t="shared" si="3"/>
        <v>1</v>
      </c>
    </row>
    <row r="247" spans="2:5" x14ac:dyDescent="0.3">
      <c r="B247" s="2" t="s">
        <v>451</v>
      </c>
      <c r="C247" s="14">
        <v>0.50615555599999995</v>
      </c>
      <c r="D247" s="2">
        <v>9</v>
      </c>
      <c r="E247" t="b">
        <f t="shared" si="3"/>
        <v>0</v>
      </c>
    </row>
    <row r="248" spans="2:5" x14ac:dyDescent="0.3">
      <c r="B248" s="3" t="s">
        <v>558</v>
      </c>
      <c r="C248" s="15">
        <v>0.62956340700000002</v>
      </c>
      <c r="D248" s="3">
        <v>317</v>
      </c>
      <c r="E248" t="b">
        <f t="shared" si="3"/>
        <v>1</v>
      </c>
    </row>
    <row r="249" spans="2:5" x14ac:dyDescent="0.3">
      <c r="B249" s="2" t="s">
        <v>560</v>
      </c>
      <c r="C249" s="14">
        <v>0.66861104999999998</v>
      </c>
      <c r="D249" s="2">
        <v>181</v>
      </c>
      <c r="E249" t="b">
        <f t="shared" si="3"/>
        <v>1</v>
      </c>
    </row>
    <row r="250" spans="2:5" x14ac:dyDescent="0.3">
      <c r="B250" s="3" t="s">
        <v>562</v>
      </c>
      <c r="C250" s="15">
        <v>0.49309117600000002</v>
      </c>
      <c r="D250" s="3">
        <v>102</v>
      </c>
      <c r="E250" t="b">
        <f t="shared" si="3"/>
        <v>1</v>
      </c>
    </row>
    <row r="251" spans="2:5" x14ac:dyDescent="0.3">
      <c r="B251" s="2" t="s">
        <v>564</v>
      </c>
      <c r="C251" s="14">
        <v>0.496798507</v>
      </c>
      <c r="D251" s="2">
        <v>1005</v>
      </c>
      <c r="E251" t="b">
        <f t="shared" si="3"/>
        <v>1</v>
      </c>
    </row>
    <row r="252" spans="2:5" x14ac:dyDescent="0.3">
      <c r="B252" s="3" t="s">
        <v>566</v>
      </c>
      <c r="C252" s="15">
        <v>0.55347507900000004</v>
      </c>
      <c r="D252" s="3">
        <v>1898</v>
      </c>
      <c r="E252" t="b">
        <f t="shared" si="3"/>
        <v>1</v>
      </c>
    </row>
    <row r="253" spans="2:5" x14ac:dyDescent="0.3">
      <c r="B253" s="2" t="s">
        <v>568</v>
      </c>
      <c r="C253" s="14">
        <v>0.60009712599999998</v>
      </c>
      <c r="D253" s="2">
        <v>174</v>
      </c>
      <c r="E253" t="b">
        <f t="shared" si="3"/>
        <v>1</v>
      </c>
    </row>
    <row r="254" spans="2:5" x14ac:dyDescent="0.3">
      <c r="B254" s="3" t="s">
        <v>570</v>
      </c>
      <c r="C254" s="15">
        <v>0.57047792200000003</v>
      </c>
      <c r="D254" s="3">
        <v>77</v>
      </c>
      <c r="E254" t="b">
        <f t="shared" si="3"/>
        <v>0</v>
      </c>
    </row>
    <row r="255" spans="2:5" x14ac:dyDescent="0.3">
      <c r="B255" s="2" t="s">
        <v>572</v>
      </c>
      <c r="C255" s="14">
        <v>0.55125454500000004</v>
      </c>
      <c r="D255" s="2">
        <v>88</v>
      </c>
      <c r="E255" t="b">
        <f t="shared" si="3"/>
        <v>0</v>
      </c>
    </row>
    <row r="256" spans="2:5" x14ac:dyDescent="0.3">
      <c r="B256" s="3" t="s">
        <v>574</v>
      </c>
      <c r="C256" s="15">
        <v>0.57012026999999998</v>
      </c>
      <c r="D256" s="3">
        <v>74</v>
      </c>
      <c r="E256" t="b">
        <f t="shared" si="3"/>
        <v>0</v>
      </c>
    </row>
    <row r="257" spans="2:5" x14ac:dyDescent="0.3">
      <c r="B257" s="2" t="s">
        <v>576</v>
      </c>
      <c r="C257" s="14">
        <v>0.68907545000000003</v>
      </c>
      <c r="D257" s="2">
        <v>945</v>
      </c>
      <c r="E257" t="b">
        <f t="shared" si="3"/>
        <v>1</v>
      </c>
    </row>
    <row r="258" spans="2:5" x14ac:dyDescent="0.3">
      <c r="B258" s="3" t="s">
        <v>578</v>
      </c>
      <c r="C258" s="15">
        <v>0.60235427699999999</v>
      </c>
      <c r="D258" s="3">
        <v>1391</v>
      </c>
      <c r="E258" t="b">
        <f t="shared" si="3"/>
        <v>1</v>
      </c>
    </row>
    <row r="259" spans="2:5" x14ac:dyDescent="0.3">
      <c r="B259" s="2" t="s">
        <v>580</v>
      </c>
      <c r="C259" s="14">
        <v>0.58257516799999998</v>
      </c>
      <c r="D259" s="2">
        <v>149</v>
      </c>
      <c r="E259" t="b">
        <f t="shared" si="3"/>
        <v>1</v>
      </c>
    </row>
    <row r="260" spans="2:5" x14ac:dyDescent="0.3">
      <c r="B260" s="3" t="s">
        <v>582</v>
      </c>
      <c r="C260" s="15">
        <v>0.83364136499999997</v>
      </c>
      <c r="D260" s="3">
        <v>967</v>
      </c>
      <c r="E260" t="b">
        <f t="shared" ref="E260:E323" si="4">D260&gt;100</f>
        <v>1</v>
      </c>
    </row>
    <row r="261" spans="2:5" x14ac:dyDescent="0.3">
      <c r="B261" s="2" t="s">
        <v>585</v>
      </c>
      <c r="C261" s="14">
        <v>0.549813043</v>
      </c>
      <c r="D261" s="2">
        <v>276</v>
      </c>
      <c r="E261" t="b">
        <f t="shared" si="4"/>
        <v>1</v>
      </c>
    </row>
    <row r="262" spans="2:5" x14ac:dyDescent="0.3">
      <c r="B262" s="3" t="s">
        <v>587</v>
      </c>
      <c r="C262" s="15">
        <v>0.54440520400000003</v>
      </c>
      <c r="D262" s="3">
        <v>1326</v>
      </c>
      <c r="E262" t="b">
        <f t="shared" si="4"/>
        <v>1</v>
      </c>
    </row>
    <row r="263" spans="2:5" x14ac:dyDescent="0.3">
      <c r="B263" s="2" t="s">
        <v>589</v>
      </c>
      <c r="C263" s="14">
        <v>0.645613043</v>
      </c>
      <c r="D263" s="2">
        <v>23</v>
      </c>
      <c r="E263" t="b">
        <f t="shared" si="4"/>
        <v>0</v>
      </c>
    </row>
    <row r="264" spans="2:5" x14ac:dyDescent="0.3">
      <c r="B264" s="3" t="s">
        <v>591</v>
      </c>
      <c r="C264" s="15">
        <v>0.67167847899999999</v>
      </c>
      <c r="D264" s="3">
        <v>1157</v>
      </c>
      <c r="E264" t="b">
        <f t="shared" si="4"/>
        <v>1</v>
      </c>
    </row>
    <row r="265" spans="2:5" x14ac:dyDescent="0.3">
      <c r="B265" s="2" t="s">
        <v>593</v>
      </c>
      <c r="C265" s="14">
        <v>0.61624999999999996</v>
      </c>
      <c r="D265" s="2">
        <v>6</v>
      </c>
      <c r="E265" t="b">
        <f t="shared" si="4"/>
        <v>0</v>
      </c>
    </row>
    <row r="266" spans="2:5" x14ac:dyDescent="0.3">
      <c r="B266" s="3" t="s">
        <v>595</v>
      </c>
      <c r="C266" s="15">
        <v>0.58563235300000005</v>
      </c>
      <c r="D266" s="3">
        <v>34</v>
      </c>
      <c r="E266" t="b">
        <f t="shared" si="4"/>
        <v>0</v>
      </c>
    </row>
    <row r="267" spans="2:5" x14ac:dyDescent="0.3">
      <c r="B267" s="2" t="s">
        <v>597</v>
      </c>
      <c r="C267" s="14">
        <v>0.68394323899999998</v>
      </c>
      <c r="D267" s="2">
        <v>599</v>
      </c>
      <c r="E267" t="b">
        <f t="shared" si="4"/>
        <v>1</v>
      </c>
    </row>
    <row r="268" spans="2:5" x14ac:dyDescent="0.3">
      <c r="B268" s="3" t="s">
        <v>599</v>
      </c>
      <c r="C268" s="15">
        <v>0.64084090900000001</v>
      </c>
      <c r="D268" s="3">
        <v>22</v>
      </c>
      <c r="E268" t="b">
        <f t="shared" si="4"/>
        <v>0</v>
      </c>
    </row>
    <row r="269" spans="2:5" x14ac:dyDescent="0.3">
      <c r="B269" s="2" t="s">
        <v>601</v>
      </c>
      <c r="C269" s="14">
        <v>0.67852349599999995</v>
      </c>
      <c r="D269" s="2">
        <v>1745</v>
      </c>
      <c r="E269" t="b">
        <f t="shared" si="4"/>
        <v>1</v>
      </c>
    </row>
    <row r="270" spans="2:5" x14ac:dyDescent="0.3">
      <c r="B270" s="3" t="s">
        <v>603</v>
      </c>
      <c r="C270" s="15">
        <v>0.47172500000000001</v>
      </c>
      <c r="D270" s="3">
        <v>8</v>
      </c>
      <c r="E270" t="b">
        <f t="shared" si="4"/>
        <v>0</v>
      </c>
    </row>
    <row r="271" spans="2:5" x14ac:dyDescent="0.3">
      <c r="B271" s="2" t="s">
        <v>605</v>
      </c>
      <c r="C271" s="14">
        <v>0.65660364400000004</v>
      </c>
      <c r="D271" s="2">
        <v>247</v>
      </c>
      <c r="E271" t="b">
        <f t="shared" si="4"/>
        <v>1</v>
      </c>
    </row>
    <row r="272" spans="2:5" x14ac:dyDescent="0.3">
      <c r="B272" s="3" t="s">
        <v>607</v>
      </c>
      <c r="C272" s="15">
        <v>0.462331667</v>
      </c>
      <c r="D272" s="3">
        <v>60</v>
      </c>
      <c r="E272" t="b">
        <f t="shared" si="4"/>
        <v>0</v>
      </c>
    </row>
    <row r="273" spans="2:5" x14ac:dyDescent="0.3">
      <c r="B273" s="2" t="s">
        <v>610</v>
      </c>
      <c r="C273" s="14">
        <v>0.33064933899999999</v>
      </c>
      <c r="D273" s="2">
        <v>227</v>
      </c>
      <c r="E273" t="b">
        <f t="shared" si="4"/>
        <v>1</v>
      </c>
    </row>
    <row r="274" spans="2:5" x14ac:dyDescent="0.3">
      <c r="B274" s="3" t="s">
        <v>612</v>
      </c>
      <c r="C274" s="15">
        <v>0.52124454799999997</v>
      </c>
      <c r="D274" s="3">
        <v>321</v>
      </c>
      <c r="E274" t="b">
        <f t="shared" si="4"/>
        <v>1</v>
      </c>
    </row>
    <row r="275" spans="2:5" x14ac:dyDescent="0.3">
      <c r="B275" s="2" t="s">
        <v>614</v>
      </c>
      <c r="C275" s="14">
        <v>0.62651311499999995</v>
      </c>
      <c r="D275" s="2">
        <v>61</v>
      </c>
      <c r="E275" t="b">
        <f t="shared" si="4"/>
        <v>0</v>
      </c>
    </row>
    <row r="276" spans="2:5" x14ac:dyDescent="0.3">
      <c r="B276" s="3" t="s">
        <v>616</v>
      </c>
      <c r="C276" s="15">
        <v>0.58563333299999998</v>
      </c>
      <c r="D276" s="3">
        <v>3</v>
      </c>
      <c r="E276" t="b">
        <f t="shared" si="4"/>
        <v>0</v>
      </c>
    </row>
    <row r="277" spans="2:5" x14ac:dyDescent="0.3">
      <c r="B277" s="2" t="s">
        <v>618</v>
      </c>
      <c r="C277" s="14">
        <v>0.62720113399999999</v>
      </c>
      <c r="D277" s="2">
        <v>2558</v>
      </c>
      <c r="E277" t="b">
        <f t="shared" si="4"/>
        <v>1</v>
      </c>
    </row>
    <row r="278" spans="2:5" x14ac:dyDescent="0.3">
      <c r="B278" s="3" t="s">
        <v>620</v>
      </c>
      <c r="C278" s="15">
        <v>0.66673199999999999</v>
      </c>
      <c r="D278" s="3">
        <v>75</v>
      </c>
      <c r="E278" t="b">
        <f t="shared" si="4"/>
        <v>0</v>
      </c>
    </row>
    <row r="279" spans="2:5" x14ac:dyDescent="0.3">
      <c r="B279" s="2" t="s">
        <v>622</v>
      </c>
      <c r="C279" s="14">
        <v>0.63321343299999999</v>
      </c>
      <c r="D279" s="2">
        <v>67</v>
      </c>
      <c r="E279" t="b">
        <f t="shared" si="4"/>
        <v>0</v>
      </c>
    </row>
    <row r="280" spans="2:5" x14ac:dyDescent="0.3">
      <c r="B280" s="3" t="s">
        <v>624</v>
      </c>
      <c r="C280" s="15">
        <v>0.56585739099999999</v>
      </c>
      <c r="D280" s="3">
        <v>115</v>
      </c>
      <c r="E280" t="b">
        <f t="shared" si="4"/>
        <v>1</v>
      </c>
    </row>
    <row r="281" spans="2:5" x14ac:dyDescent="0.3">
      <c r="B281" s="2" t="s">
        <v>626</v>
      </c>
      <c r="C281" s="14">
        <v>0.62778281300000005</v>
      </c>
      <c r="D281" s="2">
        <v>64</v>
      </c>
      <c r="E281" t="b">
        <f t="shared" si="4"/>
        <v>0</v>
      </c>
    </row>
    <row r="282" spans="2:5" x14ac:dyDescent="0.3">
      <c r="B282" s="3" t="s">
        <v>629</v>
      </c>
      <c r="C282" s="15">
        <v>0.53659255800000005</v>
      </c>
      <c r="D282" s="3">
        <v>215</v>
      </c>
      <c r="E282" t="b">
        <f t="shared" si="4"/>
        <v>1</v>
      </c>
    </row>
    <row r="283" spans="2:5" x14ac:dyDescent="0.3">
      <c r="B283" s="2" t="s">
        <v>631</v>
      </c>
      <c r="C283" s="14">
        <v>0.59819327499999997</v>
      </c>
      <c r="D283" s="2">
        <v>342</v>
      </c>
      <c r="E283" t="b">
        <f t="shared" si="4"/>
        <v>1</v>
      </c>
    </row>
    <row r="284" spans="2:5" x14ac:dyDescent="0.3">
      <c r="B284" s="3" t="s">
        <v>633</v>
      </c>
      <c r="C284" s="15">
        <v>0.63885520399999995</v>
      </c>
      <c r="D284" s="3">
        <v>442</v>
      </c>
      <c r="E284" t="b">
        <f t="shared" si="4"/>
        <v>1</v>
      </c>
    </row>
    <row r="285" spans="2:5" x14ac:dyDescent="0.3">
      <c r="B285" s="2" t="s">
        <v>636</v>
      </c>
      <c r="C285" s="14">
        <v>0.69891968800000004</v>
      </c>
      <c r="D285" s="2">
        <v>513</v>
      </c>
      <c r="E285" t="b">
        <f t="shared" si="4"/>
        <v>1</v>
      </c>
    </row>
    <row r="286" spans="2:5" x14ac:dyDescent="0.3">
      <c r="B286" s="3" t="s">
        <v>638</v>
      </c>
      <c r="C286" s="15">
        <v>0.79572452800000004</v>
      </c>
      <c r="D286" s="3">
        <v>159</v>
      </c>
      <c r="E286" t="b">
        <f t="shared" si="4"/>
        <v>1</v>
      </c>
    </row>
    <row r="287" spans="2:5" x14ac:dyDescent="0.3">
      <c r="B287" s="2" t="s">
        <v>640</v>
      </c>
      <c r="C287" s="14">
        <v>0.71561153799999999</v>
      </c>
      <c r="D287" s="2">
        <v>78</v>
      </c>
      <c r="E287" t="b">
        <f t="shared" si="4"/>
        <v>0</v>
      </c>
    </row>
    <row r="288" spans="2:5" x14ac:dyDescent="0.3">
      <c r="B288" s="3" t="s">
        <v>642</v>
      </c>
      <c r="C288" s="15">
        <v>0.59779130400000002</v>
      </c>
      <c r="D288" s="3">
        <v>23</v>
      </c>
      <c r="E288" t="b">
        <f t="shared" si="4"/>
        <v>0</v>
      </c>
    </row>
    <row r="289" spans="2:5" x14ac:dyDescent="0.3">
      <c r="B289" s="2" t="s">
        <v>644</v>
      </c>
      <c r="C289" s="14">
        <v>0.59664615399999998</v>
      </c>
      <c r="D289" s="2">
        <v>26</v>
      </c>
      <c r="E289" t="b">
        <f t="shared" si="4"/>
        <v>0</v>
      </c>
    </row>
    <row r="290" spans="2:5" x14ac:dyDescent="0.3">
      <c r="B290" s="3" t="s">
        <v>646</v>
      </c>
      <c r="C290" s="15">
        <v>0.58423488400000001</v>
      </c>
      <c r="D290" s="3">
        <v>129</v>
      </c>
      <c r="E290" t="b">
        <f t="shared" si="4"/>
        <v>1</v>
      </c>
    </row>
    <row r="291" spans="2:5" x14ac:dyDescent="0.3">
      <c r="B291" s="2" t="s">
        <v>648</v>
      </c>
      <c r="C291" s="14">
        <v>0.56626666699999995</v>
      </c>
      <c r="D291" s="2">
        <v>27</v>
      </c>
      <c r="E291" t="b">
        <f t="shared" si="4"/>
        <v>0</v>
      </c>
    </row>
    <row r="292" spans="2:5" x14ac:dyDescent="0.3">
      <c r="B292" s="3" t="s">
        <v>650</v>
      </c>
      <c r="C292" s="15">
        <v>0.47099999999999997</v>
      </c>
      <c r="D292" s="3">
        <v>48</v>
      </c>
      <c r="E292" t="b">
        <f t="shared" si="4"/>
        <v>0</v>
      </c>
    </row>
    <row r="293" spans="2:5" x14ac:dyDescent="0.3">
      <c r="B293" s="2" t="s">
        <v>653</v>
      </c>
      <c r="C293" s="14">
        <v>0.66385714299999998</v>
      </c>
      <c r="D293" s="2">
        <v>7</v>
      </c>
      <c r="E293" t="b">
        <f t="shared" si="4"/>
        <v>0</v>
      </c>
    </row>
    <row r="294" spans="2:5" x14ac:dyDescent="0.3">
      <c r="B294" s="3" t="s">
        <v>655</v>
      </c>
      <c r="C294" s="15">
        <v>0.58542121199999997</v>
      </c>
      <c r="D294" s="3">
        <v>297</v>
      </c>
      <c r="E294" t="b">
        <f t="shared" si="4"/>
        <v>1</v>
      </c>
    </row>
    <row r="295" spans="2:5" x14ac:dyDescent="0.3">
      <c r="B295" s="2" t="s">
        <v>657</v>
      </c>
      <c r="C295" s="14">
        <v>0.74047417400000004</v>
      </c>
      <c r="D295" s="2">
        <v>968</v>
      </c>
      <c r="E295" t="b">
        <f t="shared" si="4"/>
        <v>1</v>
      </c>
    </row>
    <row r="296" spans="2:5" x14ac:dyDescent="0.3">
      <c r="B296" s="3" t="s">
        <v>659</v>
      </c>
      <c r="C296" s="15">
        <v>0.64582751400000005</v>
      </c>
      <c r="D296" s="3">
        <v>3798</v>
      </c>
      <c r="E296" t="b">
        <f t="shared" si="4"/>
        <v>1</v>
      </c>
    </row>
    <row r="297" spans="2:5" x14ac:dyDescent="0.3">
      <c r="B297" s="2" t="s">
        <v>662</v>
      </c>
      <c r="C297" s="14">
        <v>0.72350444400000002</v>
      </c>
      <c r="D297" s="2">
        <v>45</v>
      </c>
      <c r="E297" t="b">
        <f t="shared" si="4"/>
        <v>0</v>
      </c>
    </row>
    <row r="298" spans="2:5" x14ac:dyDescent="0.3">
      <c r="B298" s="3" t="s">
        <v>664</v>
      </c>
      <c r="C298" s="15">
        <v>0.65303650800000002</v>
      </c>
      <c r="D298" s="3">
        <v>63</v>
      </c>
      <c r="E298" t="b">
        <f t="shared" si="4"/>
        <v>0</v>
      </c>
    </row>
    <row r="299" spans="2:5" x14ac:dyDescent="0.3">
      <c r="B299" s="2" t="s">
        <v>666</v>
      </c>
      <c r="C299" s="14">
        <v>0.40835476199999998</v>
      </c>
      <c r="D299" s="2">
        <v>42</v>
      </c>
      <c r="E299" t="b">
        <f t="shared" si="4"/>
        <v>0</v>
      </c>
    </row>
    <row r="300" spans="2:5" x14ac:dyDescent="0.3">
      <c r="B300" s="3" t="s">
        <v>668</v>
      </c>
      <c r="C300" s="15">
        <v>0.38417976199999998</v>
      </c>
      <c r="D300" s="3">
        <v>84</v>
      </c>
      <c r="E300" t="b">
        <f t="shared" si="4"/>
        <v>0</v>
      </c>
    </row>
    <row r="301" spans="2:5" x14ac:dyDescent="0.3">
      <c r="B301" s="2" t="s">
        <v>670</v>
      </c>
      <c r="C301" s="14">
        <v>0.519823323</v>
      </c>
      <c r="D301" s="2">
        <v>2281</v>
      </c>
      <c r="E301" t="b">
        <f t="shared" si="4"/>
        <v>1</v>
      </c>
    </row>
    <row r="302" spans="2:5" x14ac:dyDescent="0.3">
      <c r="B302" s="3" t="s">
        <v>672</v>
      </c>
      <c r="C302" s="15">
        <v>0.68220000000000003</v>
      </c>
      <c r="D302" s="3">
        <v>16</v>
      </c>
      <c r="E302" t="b">
        <f t="shared" si="4"/>
        <v>0</v>
      </c>
    </row>
    <row r="303" spans="2:5" x14ac:dyDescent="0.3">
      <c r="B303" s="2" t="s">
        <v>674</v>
      </c>
      <c r="C303" s="14">
        <v>0.776114423</v>
      </c>
      <c r="D303" s="2">
        <v>104</v>
      </c>
      <c r="E303" t="b">
        <f t="shared" si="4"/>
        <v>1</v>
      </c>
    </row>
    <row r="304" spans="2:5" x14ac:dyDescent="0.3">
      <c r="B304" s="3" t="s">
        <v>676</v>
      </c>
      <c r="C304" s="15">
        <v>0.735327273</v>
      </c>
      <c r="D304" s="3">
        <v>132</v>
      </c>
      <c r="E304" t="b">
        <f t="shared" si="4"/>
        <v>1</v>
      </c>
    </row>
    <row r="305" spans="2:5" x14ac:dyDescent="0.3">
      <c r="B305" s="2" t="s">
        <v>678</v>
      </c>
      <c r="C305" s="14">
        <v>0.33866129</v>
      </c>
      <c r="D305" s="2">
        <v>31</v>
      </c>
      <c r="E305" t="b">
        <f t="shared" si="4"/>
        <v>0</v>
      </c>
    </row>
    <row r="306" spans="2:5" x14ac:dyDescent="0.3">
      <c r="B306" s="3" t="s">
        <v>680</v>
      </c>
      <c r="C306" s="15">
        <v>0.51493868600000003</v>
      </c>
      <c r="D306" s="3">
        <v>137</v>
      </c>
      <c r="E306" t="b">
        <f t="shared" si="4"/>
        <v>1</v>
      </c>
    </row>
    <row r="307" spans="2:5" x14ac:dyDescent="0.3">
      <c r="B307" s="2" t="s">
        <v>682</v>
      </c>
      <c r="C307" s="14">
        <v>0.62141143799999998</v>
      </c>
      <c r="D307" s="2">
        <v>306</v>
      </c>
      <c r="E307" t="b">
        <f t="shared" si="4"/>
        <v>1</v>
      </c>
    </row>
    <row r="308" spans="2:5" x14ac:dyDescent="0.3">
      <c r="B308" s="3" t="s">
        <v>684</v>
      </c>
      <c r="C308" s="15">
        <v>0.67535000000000001</v>
      </c>
      <c r="D308" s="3">
        <v>76</v>
      </c>
      <c r="E308" t="b">
        <f t="shared" si="4"/>
        <v>0</v>
      </c>
    </row>
    <row r="309" spans="2:5" x14ac:dyDescent="0.3">
      <c r="B309" s="2" t="s">
        <v>686</v>
      </c>
      <c r="C309" s="14">
        <v>0.74841435499999998</v>
      </c>
      <c r="D309" s="2">
        <v>1031</v>
      </c>
      <c r="E309" t="b">
        <f t="shared" si="4"/>
        <v>1</v>
      </c>
    </row>
    <row r="310" spans="2:5" x14ac:dyDescent="0.3">
      <c r="B310" s="3" t="s">
        <v>688</v>
      </c>
      <c r="C310" s="15">
        <v>0.66842259100000001</v>
      </c>
      <c r="D310" s="3">
        <v>5852</v>
      </c>
      <c r="E310" t="b">
        <f t="shared" si="4"/>
        <v>1</v>
      </c>
    </row>
    <row r="311" spans="2:5" x14ac:dyDescent="0.3">
      <c r="B311" s="2" t="s">
        <v>691</v>
      </c>
      <c r="C311" s="14">
        <v>0.65193389199999996</v>
      </c>
      <c r="D311" s="2">
        <v>1670</v>
      </c>
      <c r="E311" t="b">
        <f t="shared" si="4"/>
        <v>1</v>
      </c>
    </row>
    <row r="312" spans="2:5" x14ac:dyDescent="0.3">
      <c r="B312" s="3" t="s">
        <v>693</v>
      </c>
      <c r="C312" s="15">
        <v>0.57651616699999997</v>
      </c>
      <c r="D312" s="3">
        <v>934</v>
      </c>
      <c r="E312" t="b">
        <f t="shared" si="4"/>
        <v>1</v>
      </c>
    </row>
    <row r="313" spans="2:5" x14ac:dyDescent="0.3">
      <c r="B313" s="2" t="s">
        <v>696</v>
      </c>
      <c r="C313" s="14">
        <v>0.57032809799999995</v>
      </c>
      <c r="D313" s="2">
        <v>1025</v>
      </c>
      <c r="E313" t="b">
        <f t="shared" si="4"/>
        <v>1</v>
      </c>
    </row>
    <row r="314" spans="2:5" x14ac:dyDescent="0.3">
      <c r="B314" s="3" t="s">
        <v>698</v>
      </c>
      <c r="C314" s="15">
        <v>0.80532762400000002</v>
      </c>
      <c r="D314" s="3">
        <v>2487</v>
      </c>
      <c r="E314" t="b">
        <f t="shared" si="4"/>
        <v>1</v>
      </c>
    </row>
    <row r="315" spans="2:5" x14ac:dyDescent="0.3">
      <c r="B315" s="2" t="s">
        <v>700</v>
      </c>
      <c r="C315" s="14">
        <v>0.63110278200000003</v>
      </c>
      <c r="D315" s="2">
        <v>1366</v>
      </c>
      <c r="E315" t="b">
        <f t="shared" si="4"/>
        <v>1</v>
      </c>
    </row>
    <row r="316" spans="2:5" x14ac:dyDescent="0.3">
      <c r="B316" s="3" t="s">
        <v>702</v>
      </c>
      <c r="C316" s="15">
        <v>0.62613565400000004</v>
      </c>
      <c r="D316" s="3">
        <v>5315</v>
      </c>
      <c r="E316" t="b">
        <f t="shared" si="4"/>
        <v>1</v>
      </c>
    </row>
    <row r="317" spans="2:5" x14ac:dyDescent="0.3">
      <c r="B317" s="2" t="s">
        <v>704</v>
      </c>
      <c r="C317" s="14">
        <v>0.440787023</v>
      </c>
      <c r="D317" s="2">
        <v>131</v>
      </c>
      <c r="E317" t="b">
        <f t="shared" si="4"/>
        <v>1</v>
      </c>
    </row>
    <row r="318" spans="2:5" x14ac:dyDescent="0.3">
      <c r="B318" s="3" t="s">
        <v>706</v>
      </c>
      <c r="C318" s="15">
        <v>0.57379076900000003</v>
      </c>
      <c r="D318" s="3">
        <v>390</v>
      </c>
      <c r="E318" t="b">
        <f t="shared" si="4"/>
        <v>1</v>
      </c>
    </row>
    <row r="319" spans="2:5" x14ac:dyDescent="0.3">
      <c r="B319" s="2" t="s">
        <v>708</v>
      </c>
      <c r="C319" s="14">
        <v>0.60047456099999996</v>
      </c>
      <c r="D319" s="2">
        <v>114</v>
      </c>
      <c r="E319" t="b">
        <f t="shared" si="4"/>
        <v>1</v>
      </c>
    </row>
    <row r="320" spans="2:5" x14ac:dyDescent="0.3">
      <c r="B320" s="3" t="s">
        <v>710</v>
      </c>
      <c r="C320" s="15">
        <v>0.54640864200000006</v>
      </c>
      <c r="D320" s="3">
        <v>81</v>
      </c>
      <c r="E320" t="b">
        <f t="shared" si="4"/>
        <v>0</v>
      </c>
    </row>
    <row r="321" spans="2:5" x14ac:dyDescent="0.3">
      <c r="B321" s="2" t="s">
        <v>712</v>
      </c>
      <c r="C321" s="14">
        <v>0.75138986600000002</v>
      </c>
      <c r="D321" s="2">
        <v>671</v>
      </c>
      <c r="E321" t="b">
        <f t="shared" si="4"/>
        <v>1</v>
      </c>
    </row>
    <row r="322" spans="2:5" x14ac:dyDescent="0.3">
      <c r="B322" s="3" t="s">
        <v>714</v>
      </c>
      <c r="C322" s="15">
        <v>0.63160820900000003</v>
      </c>
      <c r="D322" s="3">
        <v>134</v>
      </c>
      <c r="E322" t="b">
        <f t="shared" si="4"/>
        <v>1</v>
      </c>
    </row>
    <row r="323" spans="2:5" x14ac:dyDescent="0.3">
      <c r="B323" s="2" t="s">
        <v>716</v>
      </c>
      <c r="C323" s="14">
        <v>0.594768242</v>
      </c>
      <c r="D323" s="2">
        <v>529</v>
      </c>
      <c r="E323" t="b">
        <f t="shared" si="4"/>
        <v>1</v>
      </c>
    </row>
    <row r="324" spans="2:5" x14ac:dyDescent="0.3">
      <c r="B324" s="3" t="s">
        <v>719</v>
      </c>
      <c r="C324" s="15">
        <v>0.54340730699999995</v>
      </c>
      <c r="D324" s="3">
        <v>479</v>
      </c>
      <c r="E324" t="b">
        <f t="shared" ref="E324:E387" si="5">D324&gt;100</f>
        <v>1</v>
      </c>
    </row>
    <row r="325" spans="2:5" x14ac:dyDescent="0.3">
      <c r="B325" s="2" t="s">
        <v>721</v>
      </c>
      <c r="C325" s="14">
        <v>0.495833148</v>
      </c>
      <c r="D325" s="2">
        <v>359</v>
      </c>
      <c r="E325" t="b">
        <f t="shared" si="5"/>
        <v>1</v>
      </c>
    </row>
    <row r="326" spans="2:5" x14ac:dyDescent="0.3">
      <c r="B326" s="3" t="s">
        <v>723</v>
      </c>
      <c r="C326" s="15">
        <v>0.70355285400000001</v>
      </c>
      <c r="D326" s="3">
        <v>1822</v>
      </c>
      <c r="E326" t="b">
        <f t="shared" si="5"/>
        <v>1</v>
      </c>
    </row>
    <row r="327" spans="2:5" x14ac:dyDescent="0.3">
      <c r="B327" s="2" t="s">
        <v>725</v>
      </c>
      <c r="C327" s="14">
        <v>0.819117502</v>
      </c>
      <c r="D327" s="2">
        <v>1457</v>
      </c>
      <c r="E327" t="b">
        <f t="shared" si="5"/>
        <v>1</v>
      </c>
    </row>
    <row r="328" spans="2:5" x14ac:dyDescent="0.3">
      <c r="B328" s="3" t="s">
        <v>727</v>
      </c>
      <c r="C328" s="15">
        <v>0.60297281700000005</v>
      </c>
      <c r="D328" s="3">
        <v>504</v>
      </c>
      <c r="E328" t="b">
        <f t="shared" si="5"/>
        <v>1</v>
      </c>
    </row>
    <row r="329" spans="2:5" x14ac:dyDescent="0.3">
      <c r="B329" s="2" t="s">
        <v>729</v>
      </c>
      <c r="C329" s="14">
        <v>0.54304285699999999</v>
      </c>
      <c r="D329" s="2">
        <v>623</v>
      </c>
      <c r="E329" t="b">
        <f t="shared" si="5"/>
        <v>1</v>
      </c>
    </row>
    <row r="330" spans="2:5" x14ac:dyDescent="0.3">
      <c r="B330" s="3" t="s">
        <v>731</v>
      </c>
      <c r="C330" s="15">
        <v>0.63434384899999996</v>
      </c>
      <c r="D330" s="3">
        <v>1829</v>
      </c>
      <c r="E330" t="b">
        <f t="shared" si="5"/>
        <v>1</v>
      </c>
    </row>
    <row r="331" spans="2:5" x14ac:dyDescent="0.3">
      <c r="B331" s="2" t="s">
        <v>733</v>
      </c>
      <c r="C331" s="14">
        <v>0.68314413100000004</v>
      </c>
      <c r="D331" s="2">
        <v>1346</v>
      </c>
      <c r="E331" t="b">
        <f t="shared" si="5"/>
        <v>1</v>
      </c>
    </row>
    <row r="332" spans="2:5" x14ac:dyDescent="0.3">
      <c r="B332" s="3" t="s">
        <v>736</v>
      </c>
      <c r="C332" s="15">
        <v>0.76201510299999997</v>
      </c>
      <c r="D332" s="3">
        <v>2483</v>
      </c>
      <c r="E332" t="b">
        <f t="shared" si="5"/>
        <v>1</v>
      </c>
    </row>
    <row r="333" spans="2:5" x14ac:dyDescent="0.3">
      <c r="B333" s="2" t="s">
        <v>738</v>
      </c>
      <c r="C333" s="14">
        <v>0.60872148800000003</v>
      </c>
      <c r="D333" s="2">
        <v>363</v>
      </c>
      <c r="E333" t="b">
        <f t="shared" si="5"/>
        <v>1</v>
      </c>
    </row>
    <row r="334" spans="2:5" x14ac:dyDescent="0.3">
      <c r="B334" s="3" t="s">
        <v>740</v>
      </c>
      <c r="C334" s="15">
        <v>0.57052994499999998</v>
      </c>
      <c r="D334" s="3">
        <v>2548</v>
      </c>
      <c r="E334" t="b">
        <f t="shared" si="5"/>
        <v>1</v>
      </c>
    </row>
    <row r="335" spans="2:5" x14ac:dyDescent="0.3">
      <c r="B335" s="2" t="s">
        <v>742</v>
      </c>
      <c r="C335" s="14">
        <v>0.68081013300000004</v>
      </c>
      <c r="D335" s="2">
        <v>977</v>
      </c>
      <c r="E335" t="b">
        <f t="shared" si="5"/>
        <v>1</v>
      </c>
    </row>
    <row r="336" spans="2:5" x14ac:dyDescent="0.3">
      <c r="B336" s="3" t="s">
        <v>744</v>
      </c>
      <c r="C336" s="15">
        <v>0.64435927800000004</v>
      </c>
      <c r="D336" s="3">
        <v>194</v>
      </c>
      <c r="E336" t="b">
        <f t="shared" si="5"/>
        <v>1</v>
      </c>
    </row>
    <row r="337" spans="2:5" x14ac:dyDescent="0.3">
      <c r="B337" s="2" t="s">
        <v>747</v>
      </c>
      <c r="C337" s="14">
        <v>0.64917743100000003</v>
      </c>
      <c r="D337" s="2">
        <v>1378</v>
      </c>
      <c r="E337" t="b">
        <f t="shared" si="5"/>
        <v>1</v>
      </c>
    </row>
    <row r="338" spans="2:5" x14ac:dyDescent="0.3">
      <c r="B338" s="3" t="s">
        <v>750</v>
      </c>
      <c r="C338" s="15">
        <v>0.61679495799999995</v>
      </c>
      <c r="D338" s="3">
        <v>119</v>
      </c>
      <c r="E338" t="b">
        <f t="shared" si="5"/>
        <v>1</v>
      </c>
    </row>
    <row r="339" spans="2:5" x14ac:dyDescent="0.3">
      <c r="B339" s="2" t="s">
        <v>752</v>
      </c>
      <c r="C339" s="14">
        <v>0.64015714300000004</v>
      </c>
      <c r="D339" s="2">
        <v>42</v>
      </c>
      <c r="E339" t="b">
        <f t="shared" si="5"/>
        <v>0</v>
      </c>
    </row>
    <row r="340" spans="2:5" x14ac:dyDescent="0.3">
      <c r="B340" s="3" t="s">
        <v>754</v>
      </c>
      <c r="C340" s="15">
        <v>0.68542682899999996</v>
      </c>
      <c r="D340" s="3">
        <v>205</v>
      </c>
      <c r="E340" t="b">
        <f t="shared" si="5"/>
        <v>1</v>
      </c>
    </row>
    <row r="341" spans="2:5" x14ac:dyDescent="0.3">
      <c r="B341" s="2" t="s">
        <v>756</v>
      </c>
      <c r="C341" s="14">
        <v>0.58656206899999996</v>
      </c>
      <c r="D341" s="2">
        <v>638</v>
      </c>
      <c r="E341" t="b">
        <f t="shared" si="5"/>
        <v>1</v>
      </c>
    </row>
    <row r="342" spans="2:5" x14ac:dyDescent="0.3">
      <c r="B342" s="3" t="s">
        <v>759</v>
      </c>
      <c r="C342" s="15">
        <v>0.61821209600000004</v>
      </c>
      <c r="D342" s="3">
        <v>711</v>
      </c>
      <c r="E342" t="b">
        <f t="shared" si="5"/>
        <v>1</v>
      </c>
    </row>
    <row r="343" spans="2:5" x14ac:dyDescent="0.3">
      <c r="B343" s="2" t="s">
        <v>761</v>
      </c>
      <c r="C343" s="14">
        <v>0.47379708599999998</v>
      </c>
      <c r="D343" s="2">
        <v>652</v>
      </c>
      <c r="E343" t="b">
        <f t="shared" si="5"/>
        <v>1</v>
      </c>
    </row>
    <row r="344" spans="2:5" x14ac:dyDescent="0.3">
      <c r="B344" s="3" t="s">
        <v>763</v>
      </c>
      <c r="C344" s="15">
        <v>0.73645972800000004</v>
      </c>
      <c r="D344" s="3">
        <v>1470</v>
      </c>
      <c r="E344" t="b">
        <f t="shared" si="5"/>
        <v>1</v>
      </c>
    </row>
    <row r="345" spans="2:5" x14ac:dyDescent="0.3">
      <c r="B345" s="2" t="s">
        <v>765</v>
      </c>
      <c r="C345" s="14">
        <v>0.63538029399999996</v>
      </c>
      <c r="D345" s="2">
        <v>477</v>
      </c>
      <c r="E345" t="b">
        <f t="shared" si="5"/>
        <v>1</v>
      </c>
    </row>
    <row r="346" spans="2:5" x14ac:dyDescent="0.3">
      <c r="B346" s="3" t="s">
        <v>767</v>
      </c>
      <c r="C346" s="15">
        <v>0.162325</v>
      </c>
      <c r="D346" s="3">
        <v>4</v>
      </c>
      <c r="E346" t="b">
        <f t="shared" si="5"/>
        <v>0</v>
      </c>
    </row>
    <row r="347" spans="2:5" x14ac:dyDescent="0.3">
      <c r="B347" s="2" t="s">
        <v>769</v>
      </c>
      <c r="C347" s="14">
        <v>0.86758749999999996</v>
      </c>
      <c r="D347" s="2">
        <v>8</v>
      </c>
      <c r="E347" t="b">
        <f t="shared" si="5"/>
        <v>0</v>
      </c>
    </row>
    <row r="348" spans="2:5" x14ac:dyDescent="0.3">
      <c r="B348" s="3" t="s">
        <v>771</v>
      </c>
      <c r="C348" s="15">
        <v>0.64206551700000003</v>
      </c>
      <c r="D348" s="3">
        <v>29</v>
      </c>
      <c r="E348" t="b">
        <f t="shared" si="5"/>
        <v>0</v>
      </c>
    </row>
    <row r="349" spans="2:5" x14ac:dyDescent="0.3">
      <c r="B349" s="2" t="s">
        <v>773</v>
      </c>
      <c r="C349" s="14">
        <v>0.74831142900000003</v>
      </c>
      <c r="D349" s="2">
        <v>35</v>
      </c>
      <c r="E349" t="b">
        <f t="shared" si="5"/>
        <v>0</v>
      </c>
    </row>
    <row r="350" spans="2:5" x14ac:dyDescent="0.3">
      <c r="B350" s="3" t="s">
        <v>775</v>
      </c>
      <c r="C350" s="15">
        <v>0.58404657500000001</v>
      </c>
      <c r="D350" s="3">
        <v>146</v>
      </c>
      <c r="E350" t="b">
        <f t="shared" si="5"/>
        <v>1</v>
      </c>
    </row>
    <row r="351" spans="2:5" x14ac:dyDescent="0.3">
      <c r="B351" s="2" t="s">
        <v>777</v>
      </c>
      <c r="C351" s="14">
        <v>0.70708250299999997</v>
      </c>
      <c r="D351" s="2">
        <v>1446</v>
      </c>
      <c r="E351" t="b">
        <f t="shared" si="5"/>
        <v>1</v>
      </c>
    </row>
    <row r="352" spans="2:5" x14ac:dyDescent="0.3">
      <c r="B352" s="3" t="s">
        <v>780</v>
      </c>
      <c r="C352" s="15">
        <v>0.65424610800000005</v>
      </c>
      <c r="D352" s="3">
        <v>1670</v>
      </c>
      <c r="E352" t="b">
        <f t="shared" si="5"/>
        <v>1</v>
      </c>
    </row>
    <row r="353" spans="2:5" x14ac:dyDescent="0.3">
      <c r="B353" s="2" t="s">
        <v>782</v>
      </c>
      <c r="C353" s="14">
        <v>0.52111474400000002</v>
      </c>
      <c r="D353" s="2">
        <v>156</v>
      </c>
      <c r="E353" t="b">
        <f t="shared" si="5"/>
        <v>1</v>
      </c>
    </row>
    <row r="354" spans="2:5" x14ac:dyDescent="0.3">
      <c r="B354" s="3" t="s">
        <v>784</v>
      </c>
      <c r="C354" s="15">
        <v>0.47547484299999998</v>
      </c>
      <c r="D354" s="3">
        <v>159</v>
      </c>
      <c r="E354" t="b">
        <f t="shared" si="5"/>
        <v>1</v>
      </c>
    </row>
    <row r="355" spans="2:5" x14ac:dyDescent="0.3">
      <c r="B355" s="2" t="s">
        <v>786</v>
      </c>
      <c r="C355" s="14">
        <v>0.54794447899999998</v>
      </c>
      <c r="D355" s="2">
        <v>326</v>
      </c>
      <c r="E355" t="b">
        <f t="shared" si="5"/>
        <v>1</v>
      </c>
    </row>
    <row r="356" spans="2:5" x14ac:dyDescent="0.3">
      <c r="B356" s="3" t="s">
        <v>788</v>
      </c>
      <c r="C356" s="15">
        <v>0.68746337999999996</v>
      </c>
      <c r="D356" s="3">
        <v>71</v>
      </c>
      <c r="E356" t="b">
        <f t="shared" si="5"/>
        <v>0</v>
      </c>
    </row>
    <row r="357" spans="2:5" x14ac:dyDescent="0.3">
      <c r="B357" s="2" t="s">
        <v>790</v>
      </c>
      <c r="C357" s="14">
        <v>0.34398000000000001</v>
      </c>
      <c r="D357" s="2">
        <v>15</v>
      </c>
      <c r="E357" t="b">
        <f t="shared" si="5"/>
        <v>0</v>
      </c>
    </row>
    <row r="358" spans="2:5" x14ac:dyDescent="0.3">
      <c r="B358" s="3" t="s">
        <v>792</v>
      </c>
      <c r="C358" s="15">
        <v>0.565709091</v>
      </c>
      <c r="D358" s="3">
        <v>55</v>
      </c>
      <c r="E358" t="b">
        <f t="shared" si="5"/>
        <v>0</v>
      </c>
    </row>
    <row r="359" spans="2:5" x14ac:dyDescent="0.3">
      <c r="B359" s="2" t="s">
        <v>794</v>
      </c>
      <c r="C359" s="14">
        <v>0.743995556</v>
      </c>
      <c r="D359" s="2">
        <v>45</v>
      </c>
      <c r="E359" t="b">
        <f t="shared" si="5"/>
        <v>0</v>
      </c>
    </row>
    <row r="360" spans="2:5" x14ac:dyDescent="0.3">
      <c r="B360" s="3" t="s">
        <v>796</v>
      </c>
      <c r="C360" s="15">
        <v>0.51657142899999997</v>
      </c>
      <c r="D360" s="3">
        <v>35</v>
      </c>
      <c r="E360" t="b">
        <f t="shared" si="5"/>
        <v>0</v>
      </c>
    </row>
    <row r="361" spans="2:5" x14ac:dyDescent="0.3">
      <c r="B361" s="2" t="s">
        <v>798</v>
      </c>
      <c r="C361" s="14">
        <v>0.66024925400000001</v>
      </c>
      <c r="D361" s="2">
        <v>67</v>
      </c>
      <c r="E361" t="b">
        <f t="shared" si="5"/>
        <v>0</v>
      </c>
    </row>
    <row r="362" spans="2:5" x14ac:dyDescent="0.3">
      <c r="B362" s="3" t="s">
        <v>800</v>
      </c>
      <c r="C362" s="15">
        <v>0.67830692100000001</v>
      </c>
      <c r="D362" s="3">
        <v>6141</v>
      </c>
      <c r="E362" t="b">
        <f t="shared" si="5"/>
        <v>1</v>
      </c>
    </row>
    <row r="363" spans="2:5" x14ac:dyDescent="0.3">
      <c r="B363" s="2" t="s">
        <v>802</v>
      </c>
      <c r="C363" s="14">
        <v>0.75140753800000004</v>
      </c>
      <c r="D363" s="2">
        <v>199</v>
      </c>
      <c r="E363" t="b">
        <f t="shared" si="5"/>
        <v>1</v>
      </c>
    </row>
    <row r="364" spans="2:5" x14ac:dyDescent="0.3">
      <c r="B364" s="3" t="s">
        <v>804</v>
      </c>
      <c r="C364" s="15">
        <v>0.59271874999999996</v>
      </c>
      <c r="D364" s="3">
        <v>192</v>
      </c>
      <c r="E364" t="b">
        <f t="shared" si="5"/>
        <v>1</v>
      </c>
    </row>
    <row r="365" spans="2:5" x14ac:dyDescent="0.3">
      <c r="B365" s="2" t="s">
        <v>806</v>
      </c>
      <c r="C365" s="14">
        <v>0.53459777799999997</v>
      </c>
      <c r="D365" s="2">
        <v>45</v>
      </c>
      <c r="E365" t="b">
        <f t="shared" si="5"/>
        <v>0</v>
      </c>
    </row>
    <row r="366" spans="2:5" x14ac:dyDescent="0.3">
      <c r="B366" s="3" t="s">
        <v>808</v>
      </c>
      <c r="C366" s="15">
        <v>0.71676486500000003</v>
      </c>
      <c r="D366" s="3">
        <v>37</v>
      </c>
      <c r="E366" t="b">
        <f t="shared" si="5"/>
        <v>0</v>
      </c>
    </row>
    <row r="367" spans="2:5" x14ac:dyDescent="0.3">
      <c r="B367" s="2" t="s">
        <v>810</v>
      </c>
      <c r="C367" s="14">
        <v>0.76594285699999998</v>
      </c>
      <c r="D367" s="2">
        <v>14</v>
      </c>
      <c r="E367" t="b">
        <f t="shared" si="5"/>
        <v>0</v>
      </c>
    </row>
    <row r="368" spans="2:5" x14ac:dyDescent="0.3">
      <c r="B368" s="3" t="s">
        <v>812</v>
      </c>
      <c r="C368" s="15">
        <v>0.58953437500000005</v>
      </c>
      <c r="D368" s="3">
        <v>32</v>
      </c>
      <c r="E368" t="b">
        <f t="shared" si="5"/>
        <v>0</v>
      </c>
    </row>
    <row r="369" spans="2:5" x14ac:dyDescent="0.3">
      <c r="B369" s="2" t="s">
        <v>814</v>
      </c>
      <c r="C369" s="14">
        <v>0.56722777800000002</v>
      </c>
      <c r="D369" s="2">
        <v>108</v>
      </c>
      <c r="E369" t="b">
        <f t="shared" si="5"/>
        <v>1</v>
      </c>
    </row>
    <row r="370" spans="2:5" x14ac:dyDescent="0.3">
      <c r="B370" s="3" t="s">
        <v>816</v>
      </c>
      <c r="C370" s="15">
        <v>0.68872846200000004</v>
      </c>
      <c r="D370" s="3">
        <v>260</v>
      </c>
      <c r="E370" t="b">
        <f t="shared" si="5"/>
        <v>1</v>
      </c>
    </row>
    <row r="371" spans="2:5" x14ac:dyDescent="0.3">
      <c r="B371" s="2" t="s">
        <v>818</v>
      </c>
      <c r="C371" s="14">
        <v>0.61215615700000003</v>
      </c>
      <c r="D371" s="2">
        <v>1348</v>
      </c>
      <c r="E371" t="b">
        <f t="shared" si="5"/>
        <v>1</v>
      </c>
    </row>
    <row r="372" spans="2:5" x14ac:dyDescent="0.3">
      <c r="B372" s="3" t="s">
        <v>820</v>
      </c>
      <c r="C372" s="15">
        <v>0.59893114300000005</v>
      </c>
      <c r="D372" s="3">
        <v>350</v>
      </c>
      <c r="E372" t="b">
        <f t="shared" si="5"/>
        <v>1</v>
      </c>
    </row>
    <row r="373" spans="2:5" x14ac:dyDescent="0.3">
      <c r="B373" s="2" t="s">
        <v>822</v>
      </c>
      <c r="C373" s="14">
        <v>0.59411967200000004</v>
      </c>
      <c r="D373" s="2">
        <v>244</v>
      </c>
      <c r="E373" t="b">
        <f t="shared" si="5"/>
        <v>1</v>
      </c>
    </row>
    <row r="374" spans="2:5" x14ac:dyDescent="0.3">
      <c r="B374" s="3" t="s">
        <v>824</v>
      </c>
      <c r="C374" s="15">
        <v>0.61813806199999999</v>
      </c>
      <c r="D374" s="3">
        <v>4159</v>
      </c>
      <c r="E374" t="b">
        <f t="shared" si="5"/>
        <v>1</v>
      </c>
    </row>
    <row r="375" spans="2:5" x14ac:dyDescent="0.3">
      <c r="B375" s="2" t="s">
        <v>826</v>
      </c>
      <c r="C375" s="14">
        <v>0.60704487200000001</v>
      </c>
      <c r="D375" s="2">
        <v>156</v>
      </c>
      <c r="E375" t="b">
        <f t="shared" si="5"/>
        <v>1</v>
      </c>
    </row>
    <row r="376" spans="2:5" x14ac:dyDescent="0.3">
      <c r="B376" s="3" t="s">
        <v>828</v>
      </c>
      <c r="C376" s="15">
        <v>0.69188340800000003</v>
      </c>
      <c r="D376" s="3">
        <v>1796</v>
      </c>
      <c r="E376" t="b">
        <f t="shared" si="5"/>
        <v>1</v>
      </c>
    </row>
    <row r="377" spans="2:5" x14ac:dyDescent="0.3">
      <c r="B377" s="2" t="s">
        <v>830</v>
      </c>
      <c r="C377" s="14">
        <v>0.71689214999999995</v>
      </c>
      <c r="D377" s="2">
        <v>1121</v>
      </c>
      <c r="E377" t="b">
        <f t="shared" si="5"/>
        <v>1</v>
      </c>
    </row>
    <row r="378" spans="2:5" x14ac:dyDescent="0.3">
      <c r="B378" s="3" t="s">
        <v>833</v>
      </c>
      <c r="C378" s="15">
        <v>0.67781398699999995</v>
      </c>
      <c r="D378" s="3">
        <v>1101</v>
      </c>
      <c r="E378" t="b">
        <f t="shared" si="5"/>
        <v>1</v>
      </c>
    </row>
    <row r="379" spans="2:5" x14ac:dyDescent="0.3">
      <c r="B379" s="2" t="s">
        <v>835</v>
      </c>
      <c r="C379" s="14">
        <v>0.74565838100000004</v>
      </c>
      <c r="D379" s="2">
        <v>877</v>
      </c>
      <c r="E379" t="b">
        <f t="shared" si="5"/>
        <v>1</v>
      </c>
    </row>
    <row r="380" spans="2:5" x14ac:dyDescent="0.3">
      <c r="B380" s="3" t="s">
        <v>837</v>
      </c>
      <c r="C380" s="15">
        <v>0.49885011800000001</v>
      </c>
      <c r="D380" s="3">
        <v>844</v>
      </c>
      <c r="E380" t="b">
        <f t="shared" si="5"/>
        <v>1</v>
      </c>
    </row>
    <row r="381" spans="2:5" x14ac:dyDescent="0.3">
      <c r="B381" s="2" t="s">
        <v>839</v>
      </c>
      <c r="C381" s="14">
        <v>0.45200161599999999</v>
      </c>
      <c r="D381" s="2">
        <v>1361</v>
      </c>
      <c r="E381" t="b">
        <f t="shared" si="5"/>
        <v>1</v>
      </c>
    </row>
    <row r="382" spans="2:5" x14ac:dyDescent="0.3">
      <c r="B382" s="3" t="s">
        <v>841</v>
      </c>
      <c r="C382" s="15">
        <v>0.56448123800000005</v>
      </c>
      <c r="D382" s="3">
        <v>1066</v>
      </c>
      <c r="E382" t="b">
        <f t="shared" si="5"/>
        <v>1</v>
      </c>
    </row>
    <row r="383" spans="2:5" x14ac:dyDescent="0.3">
      <c r="B383" s="2" t="s">
        <v>843</v>
      </c>
      <c r="C383" s="14">
        <v>0.54762069000000002</v>
      </c>
      <c r="D383" s="2">
        <v>58</v>
      </c>
      <c r="E383" t="b">
        <f t="shared" si="5"/>
        <v>0</v>
      </c>
    </row>
    <row r="384" spans="2:5" x14ac:dyDescent="0.3">
      <c r="B384" s="3" t="s">
        <v>845</v>
      </c>
      <c r="C384" s="15">
        <v>0.390395775</v>
      </c>
      <c r="D384" s="3">
        <v>142</v>
      </c>
      <c r="E384" t="b">
        <f t="shared" si="5"/>
        <v>1</v>
      </c>
    </row>
    <row r="385" spans="2:5" x14ac:dyDescent="0.3">
      <c r="B385" s="2" t="s">
        <v>847</v>
      </c>
      <c r="C385" s="14">
        <v>0.58235879999999995</v>
      </c>
      <c r="D385" s="2">
        <v>250</v>
      </c>
      <c r="E385" t="b">
        <f t="shared" si="5"/>
        <v>1</v>
      </c>
    </row>
    <row r="386" spans="2:5" x14ac:dyDescent="0.3">
      <c r="B386" s="3" t="s">
        <v>849</v>
      </c>
      <c r="C386" s="15">
        <v>0.70788615799999999</v>
      </c>
      <c r="D386" s="3">
        <v>419</v>
      </c>
      <c r="E386" t="b">
        <f t="shared" si="5"/>
        <v>1</v>
      </c>
    </row>
    <row r="387" spans="2:5" x14ac:dyDescent="0.3">
      <c r="B387" s="2" t="s">
        <v>851</v>
      </c>
      <c r="C387" s="14">
        <v>0.60774417300000005</v>
      </c>
      <c r="D387" s="2">
        <v>532</v>
      </c>
      <c r="E387" t="b">
        <f t="shared" si="5"/>
        <v>1</v>
      </c>
    </row>
    <row r="388" spans="2:5" x14ac:dyDescent="0.3">
      <c r="B388" s="3" t="s">
        <v>853</v>
      </c>
      <c r="C388" s="15">
        <v>0.51181024399999997</v>
      </c>
      <c r="D388" s="3">
        <v>205</v>
      </c>
      <c r="E388" t="b">
        <f t="shared" ref="E388:E451" si="6">D388&gt;100</f>
        <v>1</v>
      </c>
    </row>
    <row r="389" spans="2:5" x14ac:dyDescent="0.3">
      <c r="B389" s="2" t="s">
        <v>855</v>
      </c>
      <c r="C389" s="14">
        <v>0.68415405399999996</v>
      </c>
      <c r="D389" s="2">
        <v>37</v>
      </c>
      <c r="E389" t="b">
        <f t="shared" si="6"/>
        <v>0</v>
      </c>
    </row>
    <row r="390" spans="2:5" x14ac:dyDescent="0.3">
      <c r="B390" s="3" t="s">
        <v>857</v>
      </c>
      <c r="C390" s="15">
        <v>0.63936493999999999</v>
      </c>
      <c r="D390" s="3">
        <v>16084</v>
      </c>
      <c r="E390" t="b">
        <f t="shared" si="6"/>
        <v>1</v>
      </c>
    </row>
    <row r="391" spans="2:5" x14ac:dyDescent="0.3">
      <c r="B391" s="2" t="s">
        <v>860</v>
      </c>
      <c r="C391" s="14">
        <v>0.68038663600000004</v>
      </c>
      <c r="D391" s="2">
        <v>651</v>
      </c>
      <c r="E391" t="b">
        <f t="shared" si="6"/>
        <v>1</v>
      </c>
    </row>
    <row r="392" spans="2:5" x14ac:dyDescent="0.3">
      <c r="B392" s="3" t="s">
        <v>862</v>
      </c>
      <c r="C392" s="15">
        <v>0.75562582499999997</v>
      </c>
      <c r="D392" s="3">
        <v>2606</v>
      </c>
      <c r="E392" t="b">
        <f t="shared" si="6"/>
        <v>1</v>
      </c>
    </row>
    <row r="393" spans="2:5" x14ac:dyDescent="0.3">
      <c r="B393" s="2" t="s">
        <v>864</v>
      </c>
      <c r="C393" s="14">
        <v>0.70402848699999998</v>
      </c>
      <c r="D393" s="2">
        <v>2187</v>
      </c>
      <c r="E393" t="b">
        <f t="shared" si="6"/>
        <v>1</v>
      </c>
    </row>
    <row r="394" spans="2:5" x14ac:dyDescent="0.3">
      <c r="B394" s="3" t="s">
        <v>866</v>
      </c>
      <c r="C394" s="15">
        <v>0.70507096800000002</v>
      </c>
      <c r="D394" s="3">
        <v>62</v>
      </c>
      <c r="E394" t="b">
        <f t="shared" si="6"/>
        <v>0</v>
      </c>
    </row>
    <row r="395" spans="2:5" x14ac:dyDescent="0.3">
      <c r="B395" s="2" t="s">
        <v>868</v>
      </c>
      <c r="C395" s="14">
        <v>0.34578876400000003</v>
      </c>
      <c r="D395" s="2">
        <v>89</v>
      </c>
      <c r="E395" t="b">
        <f t="shared" si="6"/>
        <v>0</v>
      </c>
    </row>
    <row r="396" spans="2:5" x14ac:dyDescent="0.3">
      <c r="B396" s="3" t="s">
        <v>870</v>
      </c>
      <c r="C396" s="15">
        <v>0.48789488600000003</v>
      </c>
      <c r="D396" s="3">
        <v>4576</v>
      </c>
      <c r="E396" t="b">
        <f t="shared" si="6"/>
        <v>1</v>
      </c>
    </row>
    <row r="397" spans="2:5" x14ac:dyDescent="0.3">
      <c r="B397" s="2" t="s">
        <v>873</v>
      </c>
      <c r="C397" s="14">
        <v>0.78327492799999998</v>
      </c>
      <c r="D397" s="2">
        <v>1041</v>
      </c>
      <c r="E397" t="b">
        <f t="shared" si="6"/>
        <v>1</v>
      </c>
    </row>
    <row r="398" spans="2:5" x14ac:dyDescent="0.3">
      <c r="B398" s="3" t="s">
        <v>875</v>
      </c>
      <c r="C398" s="15">
        <v>0.58018626900000003</v>
      </c>
      <c r="D398" s="3">
        <v>1158</v>
      </c>
      <c r="E398" t="b">
        <f t="shared" si="6"/>
        <v>1</v>
      </c>
    </row>
    <row r="399" spans="2:5" x14ac:dyDescent="0.3">
      <c r="B399" s="2" t="s">
        <v>877</v>
      </c>
      <c r="C399" s="14">
        <v>0.43392597599999999</v>
      </c>
      <c r="D399" s="2">
        <v>589</v>
      </c>
      <c r="E399" t="b">
        <f t="shared" si="6"/>
        <v>1</v>
      </c>
    </row>
    <row r="400" spans="2:5" x14ac:dyDescent="0.3">
      <c r="B400" s="3" t="s">
        <v>879</v>
      </c>
      <c r="C400" s="15">
        <v>0.60533076900000005</v>
      </c>
      <c r="D400" s="3">
        <v>312</v>
      </c>
      <c r="E400" t="b">
        <f t="shared" si="6"/>
        <v>1</v>
      </c>
    </row>
    <row r="401" spans="2:5" x14ac:dyDescent="0.3">
      <c r="B401" s="2" t="s">
        <v>881</v>
      </c>
      <c r="C401" s="14">
        <v>0.67791229600000003</v>
      </c>
      <c r="D401" s="2">
        <v>2513</v>
      </c>
      <c r="E401" t="b">
        <f t="shared" si="6"/>
        <v>1</v>
      </c>
    </row>
    <row r="402" spans="2:5" x14ac:dyDescent="0.3">
      <c r="B402" s="3" t="s">
        <v>884</v>
      </c>
      <c r="C402" s="15">
        <v>0.57144742299999995</v>
      </c>
      <c r="D402" s="3">
        <v>194</v>
      </c>
      <c r="E402" t="b">
        <f t="shared" si="6"/>
        <v>1</v>
      </c>
    </row>
    <row r="403" spans="2:5" x14ac:dyDescent="0.3">
      <c r="B403" s="2" t="s">
        <v>886</v>
      </c>
      <c r="C403" s="14">
        <v>0.60381301399999998</v>
      </c>
      <c r="D403" s="2">
        <v>1168</v>
      </c>
      <c r="E403" t="b">
        <f t="shared" si="6"/>
        <v>1</v>
      </c>
    </row>
    <row r="404" spans="2:5" x14ac:dyDescent="0.3">
      <c r="B404" s="3" t="s">
        <v>888</v>
      </c>
      <c r="C404" s="15">
        <v>0.58838294300000005</v>
      </c>
      <c r="D404" s="3">
        <v>1665</v>
      </c>
      <c r="E404" t="b">
        <f t="shared" si="6"/>
        <v>1</v>
      </c>
    </row>
    <row r="405" spans="2:5" x14ac:dyDescent="0.3">
      <c r="B405" s="2" t="s">
        <v>890</v>
      </c>
      <c r="C405" s="14">
        <v>0.63356007700000005</v>
      </c>
      <c r="D405" s="2">
        <v>521</v>
      </c>
      <c r="E405" t="b">
        <f t="shared" si="6"/>
        <v>1</v>
      </c>
    </row>
    <row r="406" spans="2:5" x14ac:dyDescent="0.3">
      <c r="B406" s="3" t="s">
        <v>892</v>
      </c>
      <c r="C406" s="15">
        <v>0.65249347800000002</v>
      </c>
      <c r="D406" s="3">
        <v>138</v>
      </c>
      <c r="E406" t="b">
        <f t="shared" si="6"/>
        <v>1</v>
      </c>
    </row>
    <row r="407" spans="2:5" x14ac:dyDescent="0.3">
      <c r="B407" s="2" t="s">
        <v>894</v>
      </c>
      <c r="C407" s="14">
        <v>0.49464835200000001</v>
      </c>
      <c r="D407" s="2">
        <v>91</v>
      </c>
      <c r="E407" t="b">
        <f t="shared" si="6"/>
        <v>0</v>
      </c>
    </row>
    <row r="408" spans="2:5" x14ac:dyDescent="0.3">
      <c r="B408" s="3" t="s">
        <v>896</v>
      </c>
      <c r="C408" s="15">
        <v>0.49904881000000001</v>
      </c>
      <c r="D408" s="3">
        <v>84</v>
      </c>
      <c r="E408" t="b">
        <f t="shared" si="6"/>
        <v>0</v>
      </c>
    </row>
    <row r="409" spans="2:5" x14ac:dyDescent="0.3">
      <c r="B409" s="2" t="s">
        <v>898</v>
      </c>
      <c r="C409" s="14">
        <v>0.71977459399999999</v>
      </c>
      <c r="D409" s="2">
        <v>862</v>
      </c>
      <c r="E409" t="b">
        <f t="shared" si="6"/>
        <v>1</v>
      </c>
    </row>
    <row r="410" spans="2:5" x14ac:dyDescent="0.3">
      <c r="B410" s="3" t="s">
        <v>900</v>
      </c>
      <c r="C410" s="15">
        <v>0.59767362599999996</v>
      </c>
      <c r="D410" s="3">
        <v>182</v>
      </c>
      <c r="E410" t="b">
        <f t="shared" si="6"/>
        <v>1</v>
      </c>
    </row>
    <row r="411" spans="2:5" x14ac:dyDescent="0.3">
      <c r="B411" s="2" t="s">
        <v>902</v>
      </c>
      <c r="C411" s="14">
        <v>0.56030063299999999</v>
      </c>
      <c r="D411" s="2">
        <v>158</v>
      </c>
      <c r="E411" t="b">
        <f t="shared" si="6"/>
        <v>1</v>
      </c>
    </row>
    <row r="412" spans="2:5" x14ac:dyDescent="0.3">
      <c r="B412" s="3" t="s">
        <v>904</v>
      </c>
      <c r="C412" s="15">
        <v>0.70530457499999999</v>
      </c>
      <c r="D412" s="3">
        <v>306</v>
      </c>
      <c r="E412" t="b">
        <f t="shared" si="6"/>
        <v>1</v>
      </c>
    </row>
    <row r="413" spans="2:5" x14ac:dyDescent="0.3">
      <c r="B413" s="2" t="s">
        <v>906</v>
      </c>
      <c r="C413" s="14">
        <v>0.57115373599999997</v>
      </c>
      <c r="D413" s="2">
        <v>910</v>
      </c>
      <c r="E413" t="b">
        <f t="shared" si="6"/>
        <v>1</v>
      </c>
    </row>
    <row r="414" spans="2:5" x14ac:dyDescent="0.3">
      <c r="B414" s="3" t="s">
        <v>908</v>
      </c>
      <c r="C414" s="15">
        <v>0.65952614499999995</v>
      </c>
      <c r="D414" s="3">
        <v>5198</v>
      </c>
      <c r="E414" t="b">
        <f t="shared" si="6"/>
        <v>1</v>
      </c>
    </row>
    <row r="415" spans="2:5" x14ac:dyDescent="0.3">
      <c r="B415" s="2" t="s">
        <v>484</v>
      </c>
      <c r="C415" s="14">
        <v>0.71069590299999996</v>
      </c>
      <c r="D415" s="2">
        <v>2441</v>
      </c>
      <c r="E415" t="b">
        <f t="shared" si="6"/>
        <v>1</v>
      </c>
    </row>
    <row r="416" spans="2:5" x14ac:dyDescent="0.3">
      <c r="B416" s="3" t="s">
        <v>911</v>
      </c>
      <c r="C416" s="15">
        <v>0.590510753</v>
      </c>
      <c r="D416" s="3">
        <v>186</v>
      </c>
      <c r="E416" t="b">
        <f t="shared" si="6"/>
        <v>1</v>
      </c>
    </row>
    <row r="417" spans="2:5" x14ac:dyDescent="0.3">
      <c r="B417" s="2" t="s">
        <v>913</v>
      </c>
      <c r="C417" s="14">
        <v>0.41481212099999998</v>
      </c>
      <c r="D417" s="2">
        <v>33</v>
      </c>
      <c r="E417" t="b">
        <f t="shared" si="6"/>
        <v>0</v>
      </c>
    </row>
    <row r="418" spans="2:5" x14ac:dyDescent="0.3">
      <c r="B418" s="3" t="s">
        <v>915</v>
      </c>
      <c r="C418" s="15">
        <v>0.67944424800000003</v>
      </c>
      <c r="D418" s="3">
        <v>226</v>
      </c>
      <c r="E418" t="b">
        <f t="shared" si="6"/>
        <v>1</v>
      </c>
    </row>
    <row r="419" spans="2:5" x14ac:dyDescent="0.3">
      <c r="B419" s="2" t="s">
        <v>917</v>
      </c>
      <c r="C419" s="14">
        <v>0.44602666699999999</v>
      </c>
      <c r="D419" s="2">
        <v>15</v>
      </c>
      <c r="E419" t="b">
        <f t="shared" si="6"/>
        <v>0</v>
      </c>
    </row>
    <row r="420" spans="2:5" x14ac:dyDescent="0.3">
      <c r="B420" s="3" t="s">
        <v>919</v>
      </c>
      <c r="C420" s="15">
        <v>0.714897436</v>
      </c>
      <c r="D420" s="3">
        <v>78</v>
      </c>
      <c r="E420" t="b">
        <f t="shared" si="6"/>
        <v>0</v>
      </c>
    </row>
    <row r="421" spans="2:5" x14ac:dyDescent="0.3">
      <c r="B421" s="2" t="s">
        <v>921</v>
      </c>
      <c r="C421" s="14">
        <v>0.83481178300000003</v>
      </c>
      <c r="D421" s="2">
        <v>1256</v>
      </c>
      <c r="E421" t="b">
        <f t="shared" si="6"/>
        <v>1</v>
      </c>
    </row>
    <row r="422" spans="2:5" x14ac:dyDescent="0.3">
      <c r="B422" s="3" t="s">
        <v>923</v>
      </c>
      <c r="C422" s="15">
        <v>0.67791229600000003</v>
      </c>
      <c r="D422" s="3">
        <v>2513</v>
      </c>
      <c r="E422" t="b">
        <f t="shared" si="6"/>
        <v>1</v>
      </c>
    </row>
    <row r="423" spans="2:5" x14ac:dyDescent="0.3">
      <c r="B423" s="2" t="s">
        <v>926</v>
      </c>
      <c r="C423" s="14">
        <v>0.77507187499999997</v>
      </c>
      <c r="D423" s="2">
        <v>2304</v>
      </c>
      <c r="E423" t="b">
        <f t="shared" si="6"/>
        <v>1</v>
      </c>
    </row>
    <row r="424" spans="2:5" x14ac:dyDescent="0.3">
      <c r="B424" s="3" t="s">
        <v>928</v>
      </c>
      <c r="C424" s="15">
        <v>0.60846730800000004</v>
      </c>
      <c r="D424" s="3">
        <v>52</v>
      </c>
      <c r="E424" t="b">
        <f t="shared" si="6"/>
        <v>0</v>
      </c>
    </row>
    <row r="425" spans="2:5" x14ac:dyDescent="0.3">
      <c r="B425" s="2" t="s">
        <v>930</v>
      </c>
      <c r="C425" s="14">
        <v>0.55704615400000002</v>
      </c>
      <c r="D425" s="2">
        <v>26</v>
      </c>
      <c r="E425" t="b">
        <f t="shared" si="6"/>
        <v>0</v>
      </c>
    </row>
    <row r="426" spans="2:5" x14ac:dyDescent="0.3">
      <c r="B426" s="3" t="s">
        <v>932</v>
      </c>
      <c r="C426" s="15">
        <v>0.75425238100000003</v>
      </c>
      <c r="D426" s="3">
        <v>21</v>
      </c>
      <c r="E426" t="b">
        <f t="shared" si="6"/>
        <v>0</v>
      </c>
    </row>
    <row r="427" spans="2:5" x14ac:dyDescent="0.3">
      <c r="B427" s="2" t="s">
        <v>934</v>
      </c>
      <c r="C427" s="14">
        <v>0.70161680199999998</v>
      </c>
      <c r="D427" s="2">
        <v>2964</v>
      </c>
      <c r="E427" t="b">
        <f t="shared" si="6"/>
        <v>1</v>
      </c>
    </row>
    <row r="428" spans="2:5" x14ac:dyDescent="0.3">
      <c r="B428" s="3" t="s">
        <v>936</v>
      </c>
      <c r="C428" s="15">
        <v>0.77309417499999999</v>
      </c>
      <c r="D428" s="3">
        <v>309</v>
      </c>
      <c r="E428" t="b">
        <f t="shared" si="6"/>
        <v>1</v>
      </c>
    </row>
    <row r="429" spans="2:5" x14ac:dyDescent="0.3">
      <c r="B429" s="2" t="s">
        <v>939</v>
      </c>
      <c r="C429" s="14">
        <v>0.732186538</v>
      </c>
      <c r="D429" s="2">
        <v>156</v>
      </c>
      <c r="E429" t="b">
        <f t="shared" si="6"/>
        <v>1</v>
      </c>
    </row>
    <row r="430" spans="2:5" x14ac:dyDescent="0.3">
      <c r="B430" s="3" t="s">
        <v>941</v>
      </c>
      <c r="C430" s="15">
        <v>0.74902763800000005</v>
      </c>
      <c r="D430" s="3">
        <v>199</v>
      </c>
      <c r="E430" t="b">
        <f t="shared" si="6"/>
        <v>1</v>
      </c>
    </row>
    <row r="431" spans="2:5" x14ac:dyDescent="0.3">
      <c r="B431" s="2" t="s">
        <v>943</v>
      </c>
      <c r="C431" s="14">
        <v>0.74177487200000003</v>
      </c>
      <c r="D431" s="2">
        <v>390</v>
      </c>
      <c r="E431" t="b">
        <f t="shared" si="6"/>
        <v>1</v>
      </c>
    </row>
    <row r="432" spans="2:5" x14ac:dyDescent="0.3">
      <c r="B432" s="3" t="s">
        <v>945</v>
      </c>
      <c r="C432" s="15">
        <v>0.72422303899999996</v>
      </c>
      <c r="D432" s="3">
        <v>204</v>
      </c>
      <c r="E432" t="b">
        <f t="shared" si="6"/>
        <v>1</v>
      </c>
    </row>
    <row r="433" spans="2:5" x14ac:dyDescent="0.3">
      <c r="B433" s="2" t="s">
        <v>947</v>
      </c>
      <c r="C433" s="14">
        <v>0.79859022199999996</v>
      </c>
      <c r="D433" s="2">
        <v>225</v>
      </c>
      <c r="E433" t="b">
        <f t="shared" si="6"/>
        <v>1</v>
      </c>
    </row>
    <row r="434" spans="2:5" x14ac:dyDescent="0.3">
      <c r="B434" s="3" t="s">
        <v>949</v>
      </c>
      <c r="C434" s="15">
        <v>0.77249650800000003</v>
      </c>
      <c r="D434" s="3">
        <v>716</v>
      </c>
      <c r="E434" t="b">
        <f t="shared" si="6"/>
        <v>1</v>
      </c>
    </row>
    <row r="435" spans="2:5" x14ac:dyDescent="0.3">
      <c r="B435" s="2" t="s">
        <v>951</v>
      </c>
      <c r="C435" s="14">
        <v>0.77870023399999999</v>
      </c>
      <c r="D435" s="2">
        <v>428</v>
      </c>
      <c r="E435" t="b">
        <f t="shared" si="6"/>
        <v>1</v>
      </c>
    </row>
    <row r="436" spans="2:5" x14ac:dyDescent="0.3">
      <c r="B436" s="3" t="s">
        <v>953</v>
      </c>
      <c r="C436" s="15">
        <v>0.66738888900000004</v>
      </c>
      <c r="D436" s="3">
        <v>36</v>
      </c>
      <c r="E436" t="b">
        <f t="shared" si="6"/>
        <v>0</v>
      </c>
    </row>
    <row r="437" spans="2:5" x14ac:dyDescent="0.3">
      <c r="B437" s="2" t="s">
        <v>955</v>
      </c>
      <c r="C437" s="14">
        <v>0.36041304299999999</v>
      </c>
      <c r="D437" s="2">
        <v>23</v>
      </c>
      <c r="E437" t="b">
        <f t="shared" si="6"/>
        <v>0</v>
      </c>
    </row>
    <row r="438" spans="2:5" x14ac:dyDescent="0.3">
      <c r="B438" s="3" t="s">
        <v>957</v>
      </c>
      <c r="C438" s="15">
        <v>0.78150561399999996</v>
      </c>
      <c r="D438" s="3">
        <v>1229</v>
      </c>
      <c r="E438" t="b">
        <f t="shared" si="6"/>
        <v>1</v>
      </c>
    </row>
    <row r="439" spans="2:5" x14ac:dyDescent="0.3">
      <c r="B439" s="2" t="s">
        <v>959</v>
      </c>
      <c r="C439" s="14">
        <v>0.766100946</v>
      </c>
      <c r="D439" s="2">
        <v>317</v>
      </c>
      <c r="E439" t="b">
        <f t="shared" si="6"/>
        <v>1</v>
      </c>
    </row>
    <row r="440" spans="2:5" x14ac:dyDescent="0.3">
      <c r="B440" s="3" t="s">
        <v>961</v>
      </c>
      <c r="C440" s="15">
        <v>0.51108529400000002</v>
      </c>
      <c r="D440" s="3">
        <v>136</v>
      </c>
      <c r="E440" t="b">
        <f t="shared" si="6"/>
        <v>1</v>
      </c>
    </row>
    <row r="441" spans="2:5" x14ac:dyDescent="0.3">
      <c r="B441" s="2" t="s">
        <v>964</v>
      </c>
      <c r="C441" s="14">
        <v>0.500509804</v>
      </c>
      <c r="D441" s="2">
        <v>51</v>
      </c>
      <c r="E441" t="b">
        <f t="shared" si="6"/>
        <v>0</v>
      </c>
    </row>
    <row r="442" spans="2:5" x14ac:dyDescent="0.3">
      <c r="B442" s="3" t="s">
        <v>966</v>
      </c>
      <c r="C442" s="15">
        <v>0.72504117599999995</v>
      </c>
      <c r="D442" s="3">
        <v>17</v>
      </c>
      <c r="E442" t="b">
        <f t="shared" si="6"/>
        <v>0</v>
      </c>
    </row>
    <row r="443" spans="2:5" x14ac:dyDescent="0.3">
      <c r="B443" s="2" t="s">
        <v>968</v>
      </c>
      <c r="C443" s="14">
        <v>0.71304347800000001</v>
      </c>
      <c r="D443" s="2">
        <v>23</v>
      </c>
      <c r="E443" t="b">
        <f t="shared" si="6"/>
        <v>0</v>
      </c>
    </row>
    <row r="444" spans="2:5" x14ac:dyDescent="0.3">
      <c r="B444" s="3" t="s">
        <v>970</v>
      </c>
      <c r="C444" s="15">
        <v>0.52822222200000002</v>
      </c>
      <c r="D444" s="3">
        <v>36</v>
      </c>
      <c r="E444" t="b">
        <f t="shared" si="6"/>
        <v>0</v>
      </c>
    </row>
    <row r="445" spans="2:5" x14ac:dyDescent="0.3">
      <c r="B445" s="2" t="s">
        <v>972</v>
      </c>
      <c r="C445" s="14">
        <v>0.48010000000000003</v>
      </c>
      <c r="D445" s="2">
        <v>5</v>
      </c>
      <c r="E445" t="b">
        <f t="shared" si="6"/>
        <v>0</v>
      </c>
    </row>
    <row r="446" spans="2:5" x14ac:dyDescent="0.3">
      <c r="B446" s="3" t="s">
        <v>974</v>
      </c>
      <c r="C446" s="15">
        <v>0.72219999999999995</v>
      </c>
      <c r="D446" s="3">
        <v>2</v>
      </c>
      <c r="E446" t="b">
        <f t="shared" si="6"/>
        <v>0</v>
      </c>
    </row>
    <row r="447" spans="2:5" x14ac:dyDescent="0.3">
      <c r="B447" s="2" t="s">
        <v>976</v>
      </c>
      <c r="C447" s="14">
        <v>0.91879999999999995</v>
      </c>
      <c r="D447" s="2">
        <v>2</v>
      </c>
      <c r="E447" t="b">
        <f t="shared" si="6"/>
        <v>0</v>
      </c>
    </row>
    <row r="448" spans="2:5" x14ac:dyDescent="0.3">
      <c r="B448" s="3" t="s">
        <v>978</v>
      </c>
      <c r="C448" s="15">
        <v>0.528775</v>
      </c>
      <c r="D448" s="3">
        <v>12</v>
      </c>
      <c r="E448" t="b">
        <f t="shared" si="6"/>
        <v>0</v>
      </c>
    </row>
    <row r="449" spans="2:5" x14ac:dyDescent="0.3">
      <c r="B449" s="2" t="s">
        <v>980</v>
      </c>
      <c r="C449" s="14">
        <v>0.589767241</v>
      </c>
      <c r="D449" s="2">
        <v>290</v>
      </c>
      <c r="E449" t="b">
        <f t="shared" si="6"/>
        <v>1</v>
      </c>
    </row>
    <row r="450" spans="2:5" x14ac:dyDescent="0.3">
      <c r="B450" s="3" t="s">
        <v>982</v>
      </c>
      <c r="C450" s="15">
        <v>0.62282553399999996</v>
      </c>
      <c r="D450" s="3">
        <v>1077</v>
      </c>
      <c r="E450" t="b">
        <f t="shared" si="6"/>
        <v>1</v>
      </c>
    </row>
    <row r="451" spans="2:5" x14ac:dyDescent="0.3">
      <c r="B451" s="2" t="s">
        <v>984</v>
      </c>
      <c r="C451" s="14">
        <v>0.48652407399999997</v>
      </c>
      <c r="D451" s="2">
        <v>54</v>
      </c>
      <c r="E451" t="b">
        <f t="shared" si="6"/>
        <v>0</v>
      </c>
    </row>
    <row r="452" spans="2:5" x14ac:dyDescent="0.3">
      <c r="B452" s="3" t="s">
        <v>986</v>
      </c>
      <c r="C452" s="15">
        <v>0.79129426000000003</v>
      </c>
      <c r="D452" s="3">
        <v>4599</v>
      </c>
      <c r="E452" t="b">
        <f t="shared" ref="E452:E515" si="7">D452&gt;100</f>
        <v>1</v>
      </c>
    </row>
    <row r="453" spans="2:5" x14ac:dyDescent="0.3">
      <c r="B453" s="2" t="s">
        <v>988</v>
      </c>
      <c r="C453" s="14">
        <v>0.556160714</v>
      </c>
      <c r="D453" s="2">
        <v>28</v>
      </c>
      <c r="E453" t="b">
        <f t="shared" si="7"/>
        <v>0</v>
      </c>
    </row>
    <row r="454" spans="2:5" x14ac:dyDescent="0.3">
      <c r="B454" s="3" t="s">
        <v>990</v>
      </c>
      <c r="C454" s="15">
        <v>0.567325843</v>
      </c>
      <c r="D454" s="3">
        <v>267</v>
      </c>
      <c r="E454" t="b">
        <f t="shared" si="7"/>
        <v>1</v>
      </c>
    </row>
    <row r="455" spans="2:5" x14ac:dyDescent="0.3">
      <c r="B455" s="2" t="s">
        <v>992</v>
      </c>
      <c r="C455" s="14">
        <v>0.65878042599999997</v>
      </c>
      <c r="D455" s="2">
        <v>1691</v>
      </c>
      <c r="E455" t="b">
        <f t="shared" si="7"/>
        <v>1</v>
      </c>
    </row>
    <row r="456" spans="2:5" x14ac:dyDescent="0.3">
      <c r="B456" s="3" t="s">
        <v>994</v>
      </c>
      <c r="C456" s="15">
        <v>0.67422769199999999</v>
      </c>
      <c r="D456" s="3">
        <v>65</v>
      </c>
      <c r="E456" t="b">
        <f t="shared" si="7"/>
        <v>0</v>
      </c>
    </row>
    <row r="457" spans="2:5" x14ac:dyDescent="0.3">
      <c r="B457" s="2" t="s">
        <v>997</v>
      </c>
      <c r="C457" s="14">
        <v>0.70148555599999995</v>
      </c>
      <c r="D457" s="2">
        <v>90</v>
      </c>
      <c r="E457" t="b">
        <f t="shared" si="7"/>
        <v>0</v>
      </c>
    </row>
    <row r="458" spans="2:5" x14ac:dyDescent="0.3">
      <c r="B458" s="3" t="s">
        <v>999</v>
      </c>
      <c r="C458" s="15">
        <v>0.67146888900000001</v>
      </c>
      <c r="D458" s="3">
        <v>180</v>
      </c>
      <c r="E458" t="b">
        <f t="shared" si="7"/>
        <v>1</v>
      </c>
    </row>
    <row r="459" spans="2:5" x14ac:dyDescent="0.3">
      <c r="B459" s="2" t="s">
        <v>1001</v>
      </c>
      <c r="C459" s="14">
        <v>0.39837499999999998</v>
      </c>
      <c r="D459" s="2">
        <v>24</v>
      </c>
      <c r="E459" t="b">
        <f t="shared" si="7"/>
        <v>0</v>
      </c>
    </row>
    <row r="460" spans="2:5" x14ac:dyDescent="0.3">
      <c r="B460" s="3" t="s">
        <v>1003</v>
      </c>
      <c r="C460" s="15">
        <v>0.63616744700000005</v>
      </c>
      <c r="D460" s="3">
        <v>470</v>
      </c>
      <c r="E460" t="b">
        <f t="shared" si="7"/>
        <v>1</v>
      </c>
    </row>
    <row r="461" spans="2:5" x14ac:dyDescent="0.3">
      <c r="B461" s="2" t="s">
        <v>1005</v>
      </c>
      <c r="C461" s="14">
        <v>0.65580918399999999</v>
      </c>
      <c r="D461" s="2">
        <v>196</v>
      </c>
      <c r="E461" t="b">
        <f t="shared" si="7"/>
        <v>1</v>
      </c>
    </row>
    <row r="462" spans="2:5" x14ac:dyDescent="0.3">
      <c r="B462" s="3" t="s">
        <v>1007</v>
      </c>
      <c r="C462" s="15">
        <v>0.66091502899999999</v>
      </c>
      <c r="D462" s="3">
        <v>173</v>
      </c>
      <c r="E462" t="b">
        <f t="shared" si="7"/>
        <v>1</v>
      </c>
    </row>
    <row r="463" spans="2:5" x14ac:dyDescent="0.3">
      <c r="B463" s="2" t="s">
        <v>1009</v>
      </c>
      <c r="C463" s="14">
        <v>0.66393681000000004</v>
      </c>
      <c r="D463" s="2">
        <v>489</v>
      </c>
      <c r="E463" t="b">
        <f t="shared" si="7"/>
        <v>1</v>
      </c>
    </row>
    <row r="464" spans="2:5" x14ac:dyDescent="0.3">
      <c r="B464" s="3" t="s">
        <v>1011</v>
      </c>
      <c r="C464" s="15">
        <v>0.63379107300000004</v>
      </c>
      <c r="D464" s="3">
        <v>2946</v>
      </c>
      <c r="E464" t="b">
        <f t="shared" si="7"/>
        <v>1</v>
      </c>
    </row>
    <row r="465" spans="2:5" x14ac:dyDescent="0.3">
      <c r="B465" s="2" t="s">
        <v>1013</v>
      </c>
      <c r="C465" s="14">
        <v>0.69201838299999996</v>
      </c>
      <c r="D465" s="2">
        <v>1719</v>
      </c>
      <c r="E465" t="b">
        <f t="shared" si="7"/>
        <v>1</v>
      </c>
    </row>
    <row r="466" spans="2:5" x14ac:dyDescent="0.3">
      <c r="B466" s="3" t="s">
        <v>1015</v>
      </c>
      <c r="C466" s="15">
        <v>0.64917743100000003</v>
      </c>
      <c r="D466" s="3">
        <v>1378</v>
      </c>
      <c r="E466" t="b">
        <f t="shared" si="7"/>
        <v>1</v>
      </c>
    </row>
    <row r="467" spans="2:5" x14ac:dyDescent="0.3">
      <c r="B467" s="2" t="s">
        <v>1017</v>
      </c>
      <c r="C467" s="14">
        <v>0.63137280399999995</v>
      </c>
      <c r="D467" s="2">
        <v>1070</v>
      </c>
      <c r="E467" t="b">
        <f t="shared" si="7"/>
        <v>1</v>
      </c>
    </row>
    <row r="468" spans="2:5" x14ac:dyDescent="0.3">
      <c r="B468" s="3" t="s">
        <v>1019</v>
      </c>
      <c r="C468" s="15">
        <v>0.65723080700000003</v>
      </c>
      <c r="D468" s="3">
        <v>409</v>
      </c>
      <c r="E468" t="b">
        <f t="shared" si="7"/>
        <v>1</v>
      </c>
    </row>
    <row r="469" spans="2:5" x14ac:dyDescent="0.3">
      <c r="B469" s="2" t="s">
        <v>1021</v>
      </c>
      <c r="C469" s="14">
        <v>0.59342837999999998</v>
      </c>
      <c r="D469" s="2">
        <v>2692</v>
      </c>
      <c r="E469" t="b">
        <f t="shared" si="7"/>
        <v>1</v>
      </c>
    </row>
    <row r="470" spans="2:5" x14ac:dyDescent="0.3">
      <c r="B470" s="3" t="s">
        <v>1023</v>
      </c>
      <c r="C470" s="15">
        <v>0.392382432</v>
      </c>
      <c r="D470" s="3">
        <v>148</v>
      </c>
      <c r="E470" t="b">
        <f t="shared" si="7"/>
        <v>1</v>
      </c>
    </row>
    <row r="471" spans="2:5" x14ac:dyDescent="0.3">
      <c r="B471" s="2" t="s">
        <v>1025</v>
      </c>
      <c r="C471" s="14">
        <v>0.78447537899999997</v>
      </c>
      <c r="D471" s="2">
        <v>1186</v>
      </c>
      <c r="E471" t="b">
        <f t="shared" si="7"/>
        <v>1</v>
      </c>
    </row>
    <row r="472" spans="2:5" x14ac:dyDescent="0.3">
      <c r="B472" s="3" t="s">
        <v>1027</v>
      </c>
      <c r="C472" s="15">
        <v>0.53333975899999997</v>
      </c>
      <c r="D472" s="3">
        <v>166</v>
      </c>
      <c r="E472" t="b">
        <f t="shared" si="7"/>
        <v>1</v>
      </c>
    </row>
    <row r="473" spans="2:5" x14ac:dyDescent="0.3">
      <c r="B473" s="2" t="s">
        <v>1030</v>
      </c>
      <c r="C473" s="14">
        <v>0.622258898</v>
      </c>
      <c r="D473" s="2">
        <v>236</v>
      </c>
      <c r="E473" t="b">
        <f t="shared" si="7"/>
        <v>1</v>
      </c>
    </row>
    <row r="474" spans="2:5" x14ac:dyDescent="0.3">
      <c r="B474" s="3" t="s">
        <v>1032</v>
      </c>
      <c r="C474" s="15">
        <v>0.54755488900000004</v>
      </c>
      <c r="D474" s="3">
        <v>2884</v>
      </c>
      <c r="E474" t="b">
        <f t="shared" si="7"/>
        <v>1</v>
      </c>
    </row>
    <row r="475" spans="2:5" x14ac:dyDescent="0.3">
      <c r="B475" s="2" t="s">
        <v>1034</v>
      </c>
      <c r="C475" s="14">
        <v>0.49667867999999998</v>
      </c>
      <c r="D475" s="2">
        <v>394</v>
      </c>
      <c r="E475" t="b">
        <f t="shared" si="7"/>
        <v>1</v>
      </c>
    </row>
    <row r="476" spans="2:5" x14ac:dyDescent="0.3">
      <c r="B476" s="3" t="s">
        <v>1036</v>
      </c>
      <c r="C476" s="15">
        <v>0.41781554399999998</v>
      </c>
      <c r="D476" s="3">
        <v>1113</v>
      </c>
      <c r="E476" t="b">
        <f t="shared" si="7"/>
        <v>1</v>
      </c>
    </row>
    <row r="477" spans="2:5" x14ac:dyDescent="0.3">
      <c r="B477" s="2" t="s">
        <v>1038</v>
      </c>
      <c r="C477" s="14">
        <v>0.50608778700000001</v>
      </c>
      <c r="D477" s="2">
        <v>958</v>
      </c>
      <c r="E477" t="b">
        <f t="shared" si="7"/>
        <v>1</v>
      </c>
    </row>
    <row r="478" spans="2:5" x14ac:dyDescent="0.3">
      <c r="B478" s="3" t="s">
        <v>1040</v>
      </c>
      <c r="C478" s="15">
        <v>0.47970940400000001</v>
      </c>
      <c r="D478" s="3">
        <v>755</v>
      </c>
      <c r="E478" t="b">
        <f t="shared" si="7"/>
        <v>1</v>
      </c>
    </row>
    <row r="479" spans="2:5" x14ac:dyDescent="0.3">
      <c r="B479" s="2" t="s">
        <v>1042</v>
      </c>
      <c r="C479" s="14">
        <v>0.57423708299999998</v>
      </c>
      <c r="D479" s="2">
        <v>1289</v>
      </c>
      <c r="E479" t="b">
        <f t="shared" si="7"/>
        <v>1</v>
      </c>
    </row>
    <row r="480" spans="2:5" x14ac:dyDescent="0.3">
      <c r="B480" s="3" t="s">
        <v>1044</v>
      </c>
      <c r="C480" s="15">
        <v>0.60090623799999998</v>
      </c>
      <c r="D480" s="3">
        <v>2052</v>
      </c>
      <c r="E480" t="b">
        <f t="shared" si="7"/>
        <v>1</v>
      </c>
    </row>
    <row r="481" spans="2:5" x14ac:dyDescent="0.3">
      <c r="B481" s="2" t="s">
        <v>1046</v>
      </c>
      <c r="C481" s="14">
        <v>0.58246596699999997</v>
      </c>
      <c r="D481" s="2">
        <v>1619</v>
      </c>
      <c r="E481" t="b">
        <f t="shared" si="7"/>
        <v>1</v>
      </c>
    </row>
    <row r="482" spans="2:5" x14ac:dyDescent="0.3">
      <c r="B482" s="3" t="s">
        <v>1048</v>
      </c>
      <c r="C482" s="15">
        <v>0.432877389</v>
      </c>
      <c r="D482" s="3">
        <v>2114</v>
      </c>
      <c r="E482" t="b">
        <f t="shared" si="7"/>
        <v>1</v>
      </c>
    </row>
    <row r="483" spans="2:5" x14ac:dyDescent="0.3">
      <c r="B483" s="2" t="s">
        <v>1050</v>
      </c>
      <c r="C483" s="14">
        <v>0.49884516000000001</v>
      </c>
      <c r="D483" s="2">
        <v>5775</v>
      </c>
      <c r="E483" t="b">
        <f t="shared" si="7"/>
        <v>1</v>
      </c>
    </row>
    <row r="484" spans="2:5" x14ac:dyDescent="0.3">
      <c r="B484" s="3" t="s">
        <v>1052</v>
      </c>
      <c r="C484" s="15">
        <v>0.56905609099999999</v>
      </c>
      <c r="D484" s="3">
        <v>706</v>
      </c>
      <c r="E484" t="b">
        <f t="shared" si="7"/>
        <v>1</v>
      </c>
    </row>
    <row r="485" spans="2:5" x14ac:dyDescent="0.3">
      <c r="B485" s="2" t="s">
        <v>1054</v>
      </c>
      <c r="C485" s="14">
        <v>0.55765977300000003</v>
      </c>
      <c r="D485" s="2">
        <v>3781</v>
      </c>
      <c r="E485" t="b">
        <f t="shared" si="7"/>
        <v>1</v>
      </c>
    </row>
    <row r="486" spans="2:5" x14ac:dyDescent="0.3">
      <c r="B486" s="3" t="s">
        <v>1056</v>
      </c>
      <c r="C486" s="15">
        <v>0.55864972000000002</v>
      </c>
      <c r="D486" s="3">
        <v>1607</v>
      </c>
      <c r="E486" t="b">
        <f t="shared" si="7"/>
        <v>1</v>
      </c>
    </row>
    <row r="487" spans="2:5" x14ac:dyDescent="0.3">
      <c r="B487" s="2" t="s">
        <v>1058</v>
      </c>
      <c r="C487" s="14">
        <v>0.57006545900000005</v>
      </c>
      <c r="D487" s="2">
        <v>6045</v>
      </c>
      <c r="E487" t="b">
        <f t="shared" si="7"/>
        <v>1</v>
      </c>
    </row>
    <row r="488" spans="2:5" x14ac:dyDescent="0.3">
      <c r="B488" s="3" t="s">
        <v>1060</v>
      </c>
      <c r="C488" s="15">
        <v>0.30848461500000002</v>
      </c>
      <c r="D488" s="3">
        <v>13</v>
      </c>
      <c r="E488" t="b">
        <f t="shared" si="7"/>
        <v>0</v>
      </c>
    </row>
    <row r="489" spans="2:5" x14ac:dyDescent="0.3">
      <c r="B489" s="2" t="s">
        <v>1062</v>
      </c>
      <c r="C489" s="14">
        <v>0.54788714699999996</v>
      </c>
      <c r="D489" s="2">
        <v>389</v>
      </c>
      <c r="E489" t="b">
        <f t="shared" si="7"/>
        <v>1</v>
      </c>
    </row>
    <row r="490" spans="2:5" x14ac:dyDescent="0.3">
      <c r="B490" s="3" t="s">
        <v>1064</v>
      </c>
      <c r="C490" s="15">
        <v>0.616296226</v>
      </c>
      <c r="D490" s="3">
        <v>2358</v>
      </c>
      <c r="E490" t="b">
        <f t="shared" si="7"/>
        <v>1</v>
      </c>
    </row>
    <row r="491" spans="2:5" x14ac:dyDescent="0.3">
      <c r="B491" s="2" t="s">
        <v>1066</v>
      </c>
      <c r="C491" s="14">
        <v>0.68759145600000005</v>
      </c>
      <c r="D491" s="2">
        <v>632</v>
      </c>
      <c r="E491" t="b">
        <f t="shared" si="7"/>
        <v>1</v>
      </c>
    </row>
    <row r="492" spans="2:5" x14ac:dyDescent="0.3">
      <c r="B492" s="3" t="s">
        <v>1068</v>
      </c>
      <c r="C492" s="15">
        <v>0.55941818200000004</v>
      </c>
      <c r="D492" s="3">
        <v>11</v>
      </c>
      <c r="E492" t="b">
        <f t="shared" si="7"/>
        <v>0</v>
      </c>
    </row>
    <row r="493" spans="2:5" x14ac:dyDescent="0.3">
      <c r="B493" s="2" t="s">
        <v>1070</v>
      </c>
      <c r="C493" s="14">
        <v>0.49877872299999998</v>
      </c>
      <c r="D493" s="2">
        <v>47</v>
      </c>
      <c r="E493" t="b">
        <f t="shared" si="7"/>
        <v>0</v>
      </c>
    </row>
    <row r="494" spans="2:5" x14ac:dyDescent="0.3">
      <c r="B494" s="3" t="s">
        <v>1072</v>
      </c>
      <c r="C494" s="15">
        <v>0.60211562500000004</v>
      </c>
      <c r="D494" s="3">
        <v>64</v>
      </c>
      <c r="E494" t="b">
        <f t="shared" si="7"/>
        <v>0</v>
      </c>
    </row>
    <row r="495" spans="2:5" x14ac:dyDescent="0.3">
      <c r="B495" s="2" t="s">
        <v>1074</v>
      </c>
      <c r="C495" s="14">
        <v>0.86265999999999998</v>
      </c>
      <c r="D495" s="2">
        <v>15</v>
      </c>
      <c r="E495" t="b">
        <f t="shared" si="7"/>
        <v>0</v>
      </c>
    </row>
    <row r="496" spans="2:5" x14ac:dyDescent="0.3">
      <c r="B496" s="3" t="s">
        <v>1076</v>
      </c>
      <c r="C496" s="15">
        <v>0.74333076899999995</v>
      </c>
      <c r="D496" s="3">
        <v>13</v>
      </c>
      <c r="E496" t="b">
        <f t="shared" si="7"/>
        <v>0</v>
      </c>
    </row>
    <row r="497" spans="2:5" x14ac:dyDescent="0.3">
      <c r="B497" s="2" t="s">
        <v>1078</v>
      </c>
      <c r="C497" s="14">
        <v>0.40049000000000001</v>
      </c>
      <c r="D497" s="2">
        <v>20</v>
      </c>
      <c r="E497" t="b">
        <f t="shared" si="7"/>
        <v>0</v>
      </c>
    </row>
    <row r="498" spans="2:5" x14ac:dyDescent="0.3">
      <c r="B498" s="3" t="s">
        <v>1080</v>
      </c>
      <c r="C498" s="15">
        <v>0.58476512599999997</v>
      </c>
      <c r="D498" s="3">
        <v>1233</v>
      </c>
      <c r="E498" t="b">
        <f t="shared" si="7"/>
        <v>1</v>
      </c>
    </row>
    <row r="499" spans="2:5" x14ac:dyDescent="0.3">
      <c r="B499" s="2" t="s">
        <v>1082</v>
      </c>
      <c r="C499" s="14">
        <v>0.62668687700000003</v>
      </c>
      <c r="D499" s="2">
        <v>762</v>
      </c>
      <c r="E499" t="b">
        <f t="shared" si="7"/>
        <v>1</v>
      </c>
    </row>
    <row r="500" spans="2:5" x14ac:dyDescent="0.3">
      <c r="B500" s="3" t="s">
        <v>1084</v>
      </c>
      <c r="C500" s="15">
        <v>0.72950000000000004</v>
      </c>
      <c r="D500" s="3">
        <v>10</v>
      </c>
      <c r="E500" t="b">
        <f t="shared" si="7"/>
        <v>0</v>
      </c>
    </row>
    <row r="501" spans="2:5" x14ac:dyDescent="0.3">
      <c r="B501" s="2" t="s">
        <v>1086</v>
      </c>
      <c r="C501" s="14">
        <v>0.691739726</v>
      </c>
      <c r="D501" s="2">
        <v>219</v>
      </c>
      <c r="E501" t="b">
        <f t="shared" si="7"/>
        <v>1</v>
      </c>
    </row>
    <row r="502" spans="2:5" x14ac:dyDescent="0.3">
      <c r="B502" s="3" t="s">
        <v>1088</v>
      </c>
      <c r="C502" s="15">
        <v>0.54381679400000005</v>
      </c>
      <c r="D502" s="3">
        <v>1566</v>
      </c>
      <c r="E502" t="b">
        <f t="shared" si="7"/>
        <v>1</v>
      </c>
    </row>
    <row r="503" spans="2:5" x14ac:dyDescent="0.3">
      <c r="B503" s="2" t="s">
        <v>1090</v>
      </c>
      <c r="C503" s="14">
        <v>0.63568145700000001</v>
      </c>
      <c r="D503" s="2">
        <v>151</v>
      </c>
      <c r="E503" t="b">
        <f t="shared" si="7"/>
        <v>1</v>
      </c>
    </row>
    <row r="504" spans="2:5" x14ac:dyDescent="0.3">
      <c r="B504" s="3" t="s">
        <v>1092</v>
      </c>
      <c r="C504" s="15">
        <v>0.63624285700000005</v>
      </c>
      <c r="D504" s="3">
        <v>14</v>
      </c>
      <c r="E504" t="b">
        <f t="shared" si="7"/>
        <v>0</v>
      </c>
    </row>
    <row r="505" spans="2:5" x14ac:dyDescent="0.3">
      <c r="B505" s="2" t="s">
        <v>1094</v>
      </c>
      <c r="C505" s="14">
        <v>0.59647817700000005</v>
      </c>
      <c r="D505" s="2">
        <v>834</v>
      </c>
      <c r="E505" t="b">
        <f t="shared" si="7"/>
        <v>1</v>
      </c>
    </row>
    <row r="506" spans="2:5" x14ac:dyDescent="0.3">
      <c r="B506" s="3" t="s">
        <v>1096</v>
      </c>
      <c r="C506" s="15">
        <v>0.52717878799999995</v>
      </c>
      <c r="D506" s="3">
        <v>33</v>
      </c>
      <c r="E506" t="b">
        <f t="shared" si="7"/>
        <v>0</v>
      </c>
    </row>
    <row r="507" spans="2:5" x14ac:dyDescent="0.3">
      <c r="B507" s="2" t="s">
        <v>1098</v>
      </c>
      <c r="C507" s="14">
        <v>0.60565000000000002</v>
      </c>
      <c r="D507" s="2">
        <v>34</v>
      </c>
      <c r="E507" t="b">
        <f t="shared" si="7"/>
        <v>0</v>
      </c>
    </row>
    <row r="508" spans="2:5" x14ac:dyDescent="0.3">
      <c r="B508" s="3" t="s">
        <v>1100</v>
      </c>
      <c r="C508" s="15">
        <v>0.60763478299999996</v>
      </c>
      <c r="D508" s="3">
        <v>23</v>
      </c>
      <c r="E508" t="b">
        <f t="shared" si="7"/>
        <v>0</v>
      </c>
    </row>
    <row r="509" spans="2:5" x14ac:dyDescent="0.3">
      <c r="B509" s="2" t="s">
        <v>1102</v>
      </c>
      <c r="C509" s="14">
        <v>0.48871363600000001</v>
      </c>
      <c r="D509" s="2">
        <v>22</v>
      </c>
      <c r="E509" t="b">
        <f t="shared" si="7"/>
        <v>0</v>
      </c>
    </row>
    <row r="510" spans="2:5" x14ac:dyDescent="0.3">
      <c r="B510" s="3" t="s">
        <v>1104</v>
      </c>
      <c r="C510" s="15">
        <v>0.69963076899999999</v>
      </c>
      <c r="D510" s="3">
        <v>13</v>
      </c>
      <c r="E510" t="b">
        <f t="shared" si="7"/>
        <v>0</v>
      </c>
    </row>
    <row r="511" spans="2:5" x14ac:dyDescent="0.3">
      <c r="B511" s="2" t="s">
        <v>1106</v>
      </c>
      <c r="C511" s="14">
        <v>0.61574989700000005</v>
      </c>
      <c r="D511" s="2">
        <v>487</v>
      </c>
      <c r="E511" t="b">
        <f t="shared" si="7"/>
        <v>1</v>
      </c>
    </row>
    <row r="512" spans="2:5" x14ac:dyDescent="0.3">
      <c r="B512" s="3" t="s">
        <v>1109</v>
      </c>
      <c r="C512" s="15">
        <v>0.5213605</v>
      </c>
      <c r="D512" s="3">
        <v>400</v>
      </c>
      <c r="E512" t="b">
        <f t="shared" si="7"/>
        <v>1</v>
      </c>
    </row>
    <row r="513" spans="2:5" x14ac:dyDescent="0.3">
      <c r="B513" s="2" t="s">
        <v>1111</v>
      </c>
      <c r="C513" s="14">
        <v>0.67231334399999998</v>
      </c>
      <c r="D513" s="2">
        <v>1926</v>
      </c>
      <c r="E513" t="b">
        <f t="shared" si="7"/>
        <v>1</v>
      </c>
    </row>
    <row r="514" spans="2:5" x14ac:dyDescent="0.3">
      <c r="B514" s="3" t="s">
        <v>1114</v>
      </c>
      <c r="C514" s="15">
        <v>0.51814920600000003</v>
      </c>
      <c r="D514" s="3">
        <v>189</v>
      </c>
      <c r="E514" t="b">
        <f t="shared" si="7"/>
        <v>1</v>
      </c>
    </row>
    <row r="515" spans="2:5" x14ac:dyDescent="0.3">
      <c r="B515" s="2" t="s">
        <v>1117</v>
      </c>
      <c r="C515" s="14">
        <v>0.82008149100000005</v>
      </c>
      <c r="D515" s="2">
        <v>1529</v>
      </c>
      <c r="E515" t="b">
        <f t="shared" si="7"/>
        <v>1</v>
      </c>
    </row>
    <row r="516" spans="2:5" x14ac:dyDescent="0.3">
      <c r="B516" s="3" t="s">
        <v>1119</v>
      </c>
      <c r="C516" s="15">
        <v>0.60564378900000004</v>
      </c>
      <c r="D516" s="3">
        <v>475</v>
      </c>
      <c r="E516" t="b">
        <f t="shared" ref="E516:E579" si="8">D516&gt;100</f>
        <v>1</v>
      </c>
    </row>
    <row r="517" spans="2:5" x14ac:dyDescent="0.3">
      <c r="B517" s="2" t="s">
        <v>1121</v>
      </c>
      <c r="C517" s="14">
        <v>0.17899999999999999</v>
      </c>
      <c r="D517" s="2">
        <v>8</v>
      </c>
      <c r="E517" t="b">
        <f t="shared" si="8"/>
        <v>0</v>
      </c>
    </row>
    <row r="518" spans="2:5" x14ac:dyDescent="0.3">
      <c r="B518" s="3" t="s">
        <v>1123</v>
      </c>
      <c r="C518" s="15">
        <v>0.86883478300000005</v>
      </c>
      <c r="D518" s="3">
        <v>23</v>
      </c>
      <c r="E518" t="b">
        <f t="shared" si="8"/>
        <v>0</v>
      </c>
    </row>
    <row r="519" spans="2:5" x14ac:dyDescent="0.3">
      <c r="B519" s="2" t="s">
        <v>1125</v>
      </c>
      <c r="C519" s="14">
        <v>0.53526507099999998</v>
      </c>
      <c r="D519" s="2">
        <v>1483</v>
      </c>
      <c r="E519" t="b">
        <f t="shared" si="8"/>
        <v>1</v>
      </c>
    </row>
    <row r="520" spans="2:5" x14ac:dyDescent="0.3">
      <c r="B520" s="3" t="s">
        <v>1127</v>
      </c>
      <c r="C520" s="15">
        <v>0.76097518799999997</v>
      </c>
      <c r="D520" s="3">
        <v>798</v>
      </c>
      <c r="E520" t="b">
        <f t="shared" si="8"/>
        <v>1</v>
      </c>
    </row>
    <row r="521" spans="2:5" x14ac:dyDescent="0.3">
      <c r="B521" s="2" t="s">
        <v>1129</v>
      </c>
      <c r="C521" s="14">
        <v>0.44450479999999998</v>
      </c>
      <c r="D521" s="2">
        <v>125</v>
      </c>
      <c r="E521" t="b">
        <f t="shared" si="8"/>
        <v>1</v>
      </c>
    </row>
    <row r="522" spans="2:5" x14ac:dyDescent="0.3">
      <c r="B522" s="3" t="s">
        <v>1131</v>
      </c>
      <c r="C522" s="15">
        <v>0.64106893200000004</v>
      </c>
      <c r="D522" s="3">
        <v>103</v>
      </c>
      <c r="E522" t="b">
        <f t="shared" si="8"/>
        <v>1</v>
      </c>
    </row>
    <row r="523" spans="2:5" x14ac:dyDescent="0.3">
      <c r="B523" s="2" t="s">
        <v>1133</v>
      </c>
      <c r="C523" s="14">
        <v>0.55741258699999996</v>
      </c>
      <c r="D523" s="2">
        <v>429</v>
      </c>
      <c r="E523" t="b">
        <f t="shared" si="8"/>
        <v>1</v>
      </c>
    </row>
    <row r="524" spans="2:5" x14ac:dyDescent="0.3">
      <c r="B524" s="3" t="s">
        <v>1135</v>
      </c>
      <c r="C524" s="15">
        <v>0.50064666700000005</v>
      </c>
      <c r="D524" s="3">
        <v>15</v>
      </c>
      <c r="E524" t="b">
        <f t="shared" si="8"/>
        <v>0</v>
      </c>
    </row>
    <row r="525" spans="2:5" x14ac:dyDescent="0.3">
      <c r="B525" s="2" t="s">
        <v>1138</v>
      </c>
      <c r="C525" s="14">
        <v>0.61051386900000004</v>
      </c>
      <c r="D525" s="2">
        <v>137</v>
      </c>
      <c r="E525" t="b">
        <f t="shared" si="8"/>
        <v>1</v>
      </c>
    </row>
    <row r="526" spans="2:5" x14ac:dyDescent="0.3">
      <c r="B526" s="3" t="s">
        <v>1140</v>
      </c>
      <c r="C526" s="15">
        <v>0.62477835100000001</v>
      </c>
      <c r="D526" s="3">
        <v>97</v>
      </c>
      <c r="E526" t="b">
        <f t="shared" si="8"/>
        <v>0</v>
      </c>
    </row>
    <row r="527" spans="2:5" x14ac:dyDescent="0.3">
      <c r="B527" s="2" t="s">
        <v>1142</v>
      </c>
      <c r="C527" s="14">
        <v>0.65960291299999996</v>
      </c>
      <c r="D527" s="2">
        <v>103</v>
      </c>
      <c r="E527" t="b">
        <f t="shared" si="8"/>
        <v>1</v>
      </c>
    </row>
    <row r="528" spans="2:5" x14ac:dyDescent="0.3">
      <c r="B528" s="3" t="s">
        <v>1144</v>
      </c>
      <c r="C528" s="15">
        <v>0.44939037700000001</v>
      </c>
      <c r="D528" s="3">
        <v>239</v>
      </c>
      <c r="E528" t="b">
        <f t="shared" si="8"/>
        <v>1</v>
      </c>
    </row>
    <row r="529" spans="2:5" x14ac:dyDescent="0.3">
      <c r="B529" s="2" t="s">
        <v>1146</v>
      </c>
      <c r="C529" s="14">
        <v>0.60864615399999999</v>
      </c>
      <c r="D529" s="2">
        <v>13</v>
      </c>
      <c r="E529" t="b">
        <f t="shared" si="8"/>
        <v>0</v>
      </c>
    </row>
    <row r="530" spans="2:5" x14ac:dyDescent="0.3">
      <c r="B530" s="3" t="s">
        <v>1148</v>
      </c>
      <c r="C530" s="15">
        <v>0.39993225799999998</v>
      </c>
      <c r="D530" s="3">
        <v>31</v>
      </c>
      <c r="E530" t="b">
        <f t="shared" si="8"/>
        <v>0</v>
      </c>
    </row>
    <row r="531" spans="2:5" x14ac:dyDescent="0.3">
      <c r="B531" s="2" t="s">
        <v>1150</v>
      </c>
      <c r="C531" s="14">
        <v>0.66722124999999999</v>
      </c>
      <c r="D531" s="2">
        <v>160</v>
      </c>
      <c r="E531" t="b">
        <f t="shared" si="8"/>
        <v>1</v>
      </c>
    </row>
    <row r="532" spans="2:5" x14ac:dyDescent="0.3">
      <c r="B532" s="3" t="s">
        <v>1152</v>
      </c>
      <c r="C532" s="15">
        <v>0.61228701100000005</v>
      </c>
      <c r="D532" s="3">
        <v>4419</v>
      </c>
      <c r="E532" t="b">
        <f t="shared" si="8"/>
        <v>1</v>
      </c>
    </row>
    <row r="533" spans="2:5" x14ac:dyDescent="0.3">
      <c r="B533" s="2" t="s">
        <v>1155</v>
      </c>
      <c r="C533" s="14">
        <v>0.54636901400000004</v>
      </c>
      <c r="D533" s="2">
        <v>497</v>
      </c>
      <c r="E533" t="b">
        <f t="shared" si="8"/>
        <v>1</v>
      </c>
    </row>
    <row r="534" spans="2:5" x14ac:dyDescent="0.3">
      <c r="B534" s="3" t="s">
        <v>1158</v>
      </c>
      <c r="C534" s="15">
        <v>0.58293745299999999</v>
      </c>
      <c r="D534" s="3">
        <v>267</v>
      </c>
      <c r="E534" t="b">
        <f t="shared" si="8"/>
        <v>1</v>
      </c>
    </row>
    <row r="535" spans="2:5" x14ac:dyDescent="0.3">
      <c r="B535" s="2" t="s">
        <v>1160</v>
      </c>
      <c r="C535" s="14">
        <v>0.54115833300000005</v>
      </c>
      <c r="D535" s="2">
        <v>12</v>
      </c>
      <c r="E535" t="b">
        <f t="shared" si="8"/>
        <v>0</v>
      </c>
    </row>
    <row r="536" spans="2:5" x14ac:dyDescent="0.3">
      <c r="B536" s="3" t="s">
        <v>1162</v>
      </c>
      <c r="C536" s="15">
        <v>0.69110348399999999</v>
      </c>
      <c r="D536" s="3">
        <v>1062</v>
      </c>
      <c r="E536" t="b">
        <f t="shared" si="8"/>
        <v>1</v>
      </c>
    </row>
    <row r="537" spans="2:5" x14ac:dyDescent="0.3">
      <c r="B537" s="2" t="s">
        <v>1164</v>
      </c>
      <c r="C537" s="14">
        <v>0.77619189200000005</v>
      </c>
      <c r="D537" s="2">
        <v>2960</v>
      </c>
      <c r="E537" t="b">
        <f t="shared" si="8"/>
        <v>1</v>
      </c>
    </row>
    <row r="538" spans="2:5" x14ac:dyDescent="0.3">
      <c r="B538" s="3" t="s">
        <v>1166</v>
      </c>
      <c r="C538" s="15">
        <v>0.68778333300000005</v>
      </c>
      <c r="D538" s="3">
        <v>24</v>
      </c>
      <c r="E538" t="b">
        <f t="shared" si="8"/>
        <v>0</v>
      </c>
    </row>
    <row r="539" spans="2:5" x14ac:dyDescent="0.3">
      <c r="B539" s="2" t="s">
        <v>1168</v>
      </c>
      <c r="C539" s="14">
        <v>0.78861999999999999</v>
      </c>
      <c r="D539" s="2">
        <v>10</v>
      </c>
      <c r="E539" t="b">
        <f t="shared" si="8"/>
        <v>0</v>
      </c>
    </row>
    <row r="540" spans="2:5" x14ac:dyDescent="0.3">
      <c r="B540" s="3" t="s">
        <v>1170</v>
      </c>
      <c r="C540" s="15">
        <v>0.64093750000000005</v>
      </c>
      <c r="D540" s="3">
        <v>16</v>
      </c>
      <c r="E540" t="b">
        <f t="shared" si="8"/>
        <v>0</v>
      </c>
    </row>
    <row r="541" spans="2:5" x14ac:dyDescent="0.3">
      <c r="B541" s="2" t="s">
        <v>1172</v>
      </c>
      <c r="C541" s="14">
        <v>0.62067894700000004</v>
      </c>
      <c r="D541" s="2">
        <v>171</v>
      </c>
      <c r="E541" t="b">
        <f t="shared" si="8"/>
        <v>1</v>
      </c>
    </row>
    <row r="542" spans="2:5" x14ac:dyDescent="0.3">
      <c r="B542" s="3" t="s">
        <v>1174</v>
      </c>
      <c r="C542" s="15">
        <v>0.603603738</v>
      </c>
      <c r="D542" s="3">
        <v>107</v>
      </c>
      <c r="E542" t="b">
        <f t="shared" si="8"/>
        <v>1</v>
      </c>
    </row>
    <row r="543" spans="2:5" x14ac:dyDescent="0.3">
      <c r="B543" s="2" t="s">
        <v>1176</v>
      </c>
      <c r="C543" s="14">
        <v>0.63456644299999998</v>
      </c>
      <c r="D543" s="2">
        <v>298</v>
      </c>
      <c r="E543" t="b">
        <f t="shared" si="8"/>
        <v>1</v>
      </c>
    </row>
    <row r="544" spans="2:5" x14ac:dyDescent="0.3">
      <c r="B544" s="3" t="s">
        <v>1178</v>
      </c>
      <c r="C544" s="15">
        <v>0.62510434800000003</v>
      </c>
      <c r="D544" s="3">
        <v>299</v>
      </c>
      <c r="E544" t="b">
        <f t="shared" si="8"/>
        <v>1</v>
      </c>
    </row>
    <row r="545" spans="2:5" x14ac:dyDescent="0.3">
      <c r="B545" s="2" t="s">
        <v>1180</v>
      </c>
      <c r="C545" s="14">
        <v>0.60430372099999996</v>
      </c>
      <c r="D545" s="2">
        <v>2849</v>
      </c>
      <c r="E545" t="b">
        <f t="shared" si="8"/>
        <v>1</v>
      </c>
    </row>
    <row r="546" spans="2:5" x14ac:dyDescent="0.3">
      <c r="B546" s="3" t="s">
        <v>1183</v>
      </c>
      <c r="C546" s="15">
        <v>0.60241250000000002</v>
      </c>
      <c r="D546" s="3">
        <v>1072</v>
      </c>
      <c r="E546" t="b">
        <f t="shared" si="8"/>
        <v>1</v>
      </c>
    </row>
    <row r="547" spans="2:5" x14ac:dyDescent="0.3">
      <c r="B547" s="2" t="s">
        <v>1185</v>
      </c>
      <c r="C547" s="14">
        <v>0.67643120700000003</v>
      </c>
      <c r="D547" s="2">
        <v>878</v>
      </c>
      <c r="E547" t="b">
        <f t="shared" si="8"/>
        <v>1</v>
      </c>
    </row>
    <row r="548" spans="2:5" x14ac:dyDescent="0.3">
      <c r="B548" s="3" t="s">
        <v>1187</v>
      </c>
      <c r="C548" s="15">
        <v>0.678376596</v>
      </c>
      <c r="D548" s="3">
        <v>47</v>
      </c>
      <c r="E548" t="b">
        <f t="shared" si="8"/>
        <v>0</v>
      </c>
    </row>
    <row r="549" spans="2:5" x14ac:dyDescent="0.3">
      <c r="B549" s="2" t="s">
        <v>1189</v>
      </c>
      <c r="C549" s="14">
        <v>0.55558260900000001</v>
      </c>
      <c r="D549" s="2">
        <v>23</v>
      </c>
      <c r="E549" t="b">
        <f t="shared" si="8"/>
        <v>0</v>
      </c>
    </row>
    <row r="550" spans="2:5" x14ac:dyDescent="0.3">
      <c r="B550" s="3" t="s">
        <v>1191</v>
      </c>
      <c r="C550" s="15">
        <v>0.40655200000000002</v>
      </c>
      <c r="D550" s="3">
        <v>25</v>
      </c>
      <c r="E550" t="b">
        <f t="shared" si="8"/>
        <v>0</v>
      </c>
    </row>
    <row r="551" spans="2:5" x14ac:dyDescent="0.3">
      <c r="B551" s="2" t="s">
        <v>1193</v>
      </c>
      <c r="C551" s="14">
        <v>0.61672222200000004</v>
      </c>
      <c r="D551" s="2">
        <v>81</v>
      </c>
      <c r="E551" t="b">
        <f t="shared" si="8"/>
        <v>0</v>
      </c>
    </row>
    <row r="552" spans="2:5" x14ac:dyDescent="0.3">
      <c r="B552" s="3" t="s">
        <v>1195</v>
      </c>
      <c r="C552" s="15">
        <v>0.55878211899999997</v>
      </c>
      <c r="D552" s="3">
        <v>151</v>
      </c>
      <c r="E552" t="b">
        <f t="shared" si="8"/>
        <v>1</v>
      </c>
    </row>
    <row r="553" spans="2:5" x14ac:dyDescent="0.3">
      <c r="B553" s="2" t="s">
        <v>1197</v>
      </c>
      <c r="C553" s="14">
        <v>0.673942021</v>
      </c>
      <c r="D553" s="2">
        <v>188</v>
      </c>
      <c r="E553" t="b">
        <f t="shared" si="8"/>
        <v>1</v>
      </c>
    </row>
    <row r="554" spans="2:5" x14ac:dyDescent="0.3">
      <c r="B554" s="3" t="s">
        <v>1199</v>
      </c>
      <c r="C554" s="15">
        <v>0.807342275</v>
      </c>
      <c r="D554" s="3">
        <v>1521</v>
      </c>
      <c r="E554" t="b">
        <f t="shared" si="8"/>
        <v>1</v>
      </c>
    </row>
    <row r="555" spans="2:5" x14ac:dyDescent="0.3">
      <c r="B555" s="2" t="s">
        <v>1201</v>
      </c>
      <c r="C555" s="14">
        <v>0.49687593200000002</v>
      </c>
      <c r="D555" s="2">
        <v>644</v>
      </c>
      <c r="E555" t="b">
        <f t="shared" si="8"/>
        <v>1</v>
      </c>
    </row>
    <row r="556" spans="2:5" x14ac:dyDescent="0.3">
      <c r="B556" s="3" t="s">
        <v>1203</v>
      </c>
      <c r="C556" s="15">
        <v>0.72335642600000005</v>
      </c>
      <c r="D556" s="3">
        <v>319</v>
      </c>
      <c r="E556" t="b">
        <f t="shared" si="8"/>
        <v>1</v>
      </c>
    </row>
    <row r="557" spans="2:5" x14ac:dyDescent="0.3">
      <c r="B557" s="2" t="s">
        <v>1205</v>
      </c>
      <c r="C557" s="14">
        <v>0.62873568599999996</v>
      </c>
      <c r="D557" s="2">
        <v>510</v>
      </c>
      <c r="E557" t="b">
        <f t="shared" si="8"/>
        <v>1</v>
      </c>
    </row>
    <row r="558" spans="2:5" x14ac:dyDescent="0.3">
      <c r="B558" s="3" t="s">
        <v>1207</v>
      </c>
      <c r="C558" s="15">
        <v>0.63034166700000005</v>
      </c>
      <c r="D558" s="3">
        <v>156</v>
      </c>
      <c r="E558" t="b">
        <f t="shared" si="8"/>
        <v>1</v>
      </c>
    </row>
    <row r="559" spans="2:5" x14ac:dyDescent="0.3">
      <c r="B559" s="2" t="s">
        <v>1209</v>
      </c>
      <c r="C559" s="14">
        <v>0.51108115200000004</v>
      </c>
      <c r="D559" s="2">
        <v>191</v>
      </c>
      <c r="E559" t="b">
        <f t="shared" si="8"/>
        <v>1</v>
      </c>
    </row>
    <row r="560" spans="2:5" x14ac:dyDescent="0.3">
      <c r="B560" s="3" t="s">
        <v>1211</v>
      </c>
      <c r="C560" s="15">
        <v>0.276725</v>
      </c>
      <c r="D560" s="3">
        <v>4</v>
      </c>
      <c r="E560" t="b">
        <f t="shared" si="8"/>
        <v>0</v>
      </c>
    </row>
    <row r="561" spans="2:5" x14ac:dyDescent="0.3">
      <c r="B561" s="2" t="s">
        <v>1213</v>
      </c>
      <c r="C561" s="14">
        <v>0.66912150800000003</v>
      </c>
      <c r="D561" s="2">
        <v>716</v>
      </c>
      <c r="E561" t="b">
        <f t="shared" si="8"/>
        <v>1</v>
      </c>
    </row>
    <row r="562" spans="2:5" x14ac:dyDescent="0.3">
      <c r="B562" s="3" t="s">
        <v>1215</v>
      </c>
      <c r="C562" s="15">
        <v>0.69822570399999995</v>
      </c>
      <c r="D562" s="3">
        <v>568</v>
      </c>
      <c r="E562" t="b">
        <f t="shared" si="8"/>
        <v>1</v>
      </c>
    </row>
    <row r="563" spans="2:5" x14ac:dyDescent="0.3">
      <c r="B563" s="2" t="s">
        <v>1217</v>
      </c>
      <c r="C563" s="14">
        <v>0.38923265299999998</v>
      </c>
      <c r="D563" s="2">
        <v>196</v>
      </c>
      <c r="E563" t="b">
        <f t="shared" si="8"/>
        <v>1</v>
      </c>
    </row>
    <row r="564" spans="2:5" x14ac:dyDescent="0.3">
      <c r="B564" s="3" t="s">
        <v>1219</v>
      </c>
      <c r="C564" s="15">
        <v>0.64736666700000001</v>
      </c>
      <c r="D564" s="3">
        <v>3</v>
      </c>
      <c r="E564" t="b">
        <f t="shared" si="8"/>
        <v>0</v>
      </c>
    </row>
    <row r="565" spans="2:5" x14ac:dyDescent="0.3">
      <c r="B565" s="2" t="s">
        <v>1221</v>
      </c>
      <c r="C565" s="14">
        <v>0.68706428600000002</v>
      </c>
      <c r="D565" s="2">
        <v>28</v>
      </c>
      <c r="E565" t="b">
        <f t="shared" si="8"/>
        <v>0</v>
      </c>
    </row>
    <row r="566" spans="2:5" x14ac:dyDescent="0.3">
      <c r="B566" s="3" t="s">
        <v>1223</v>
      </c>
      <c r="C566" s="15">
        <v>0.60338250000000004</v>
      </c>
      <c r="D566" s="3">
        <v>400</v>
      </c>
      <c r="E566" t="b">
        <f t="shared" si="8"/>
        <v>1</v>
      </c>
    </row>
    <row r="567" spans="2:5" x14ac:dyDescent="0.3">
      <c r="B567" s="2" t="s">
        <v>1225</v>
      </c>
      <c r="C567" s="14">
        <v>0.51298750000000004</v>
      </c>
      <c r="D567" s="2">
        <v>88</v>
      </c>
      <c r="E567" t="b">
        <f t="shared" si="8"/>
        <v>0</v>
      </c>
    </row>
    <row r="568" spans="2:5" x14ac:dyDescent="0.3">
      <c r="B568" s="3" t="s">
        <v>1227</v>
      </c>
      <c r="C568" s="15">
        <v>0.40936229499999999</v>
      </c>
      <c r="D568" s="3">
        <v>61</v>
      </c>
      <c r="E568" t="b">
        <f t="shared" si="8"/>
        <v>0</v>
      </c>
    </row>
    <row r="569" spans="2:5" x14ac:dyDescent="0.3">
      <c r="B569" s="2" t="s">
        <v>1229</v>
      </c>
      <c r="C569" s="14">
        <v>0.70734172399999995</v>
      </c>
      <c r="D569" s="2">
        <v>2042</v>
      </c>
      <c r="E569" t="b">
        <f t="shared" si="8"/>
        <v>1</v>
      </c>
    </row>
    <row r="570" spans="2:5" x14ac:dyDescent="0.3">
      <c r="B570" s="3" t="s">
        <v>1231</v>
      </c>
      <c r="C570" s="15">
        <v>0.73541754400000003</v>
      </c>
      <c r="D570" s="3">
        <v>171</v>
      </c>
      <c r="E570" t="b">
        <f t="shared" si="8"/>
        <v>1</v>
      </c>
    </row>
    <row r="571" spans="2:5" x14ac:dyDescent="0.3">
      <c r="B571" s="2" t="s">
        <v>1233</v>
      </c>
      <c r="C571" s="14">
        <v>0.60598085800000001</v>
      </c>
      <c r="D571" s="2">
        <v>303</v>
      </c>
      <c r="E571" t="b">
        <f t="shared" si="8"/>
        <v>1</v>
      </c>
    </row>
    <row r="572" spans="2:5" x14ac:dyDescent="0.3">
      <c r="B572" s="3" t="s">
        <v>1236</v>
      </c>
      <c r="C572" s="15">
        <v>0.57263407799999999</v>
      </c>
      <c r="D572" s="3">
        <v>179</v>
      </c>
      <c r="E572" t="b">
        <f t="shared" si="8"/>
        <v>1</v>
      </c>
    </row>
    <row r="573" spans="2:5" x14ac:dyDescent="0.3">
      <c r="B573" s="2" t="s">
        <v>1238</v>
      </c>
      <c r="C573" s="14">
        <v>0.67185265400000005</v>
      </c>
      <c r="D573" s="2">
        <v>2072</v>
      </c>
      <c r="E573" t="b">
        <f t="shared" si="8"/>
        <v>1</v>
      </c>
    </row>
    <row r="574" spans="2:5" x14ac:dyDescent="0.3">
      <c r="B574" s="3" t="s">
        <v>1240</v>
      </c>
      <c r="C574" s="15">
        <v>0.70146869199999995</v>
      </c>
      <c r="D574" s="3">
        <v>214</v>
      </c>
      <c r="E574" t="b">
        <f t="shared" si="8"/>
        <v>1</v>
      </c>
    </row>
    <row r="575" spans="2:5" x14ac:dyDescent="0.3">
      <c r="B575" s="2" t="s">
        <v>1242</v>
      </c>
      <c r="C575" s="14">
        <v>0.65827142900000002</v>
      </c>
      <c r="D575" s="2">
        <v>28</v>
      </c>
      <c r="E575" t="b">
        <f t="shared" si="8"/>
        <v>0</v>
      </c>
    </row>
    <row r="576" spans="2:5" x14ac:dyDescent="0.3">
      <c r="B576" s="3" t="s">
        <v>1244</v>
      </c>
      <c r="C576" s="15">
        <v>0.55539499999999997</v>
      </c>
      <c r="D576" s="3">
        <v>260</v>
      </c>
      <c r="E576" t="b">
        <f t="shared" si="8"/>
        <v>1</v>
      </c>
    </row>
    <row r="577" spans="2:5" x14ac:dyDescent="0.3">
      <c r="B577" s="2" t="s">
        <v>1246</v>
      </c>
      <c r="C577" s="14">
        <v>0.65998749999999995</v>
      </c>
      <c r="D577" s="2">
        <v>32</v>
      </c>
      <c r="E577" t="b">
        <f t="shared" si="8"/>
        <v>0</v>
      </c>
    </row>
    <row r="578" spans="2:5" x14ac:dyDescent="0.3">
      <c r="B578" s="3" t="s">
        <v>1248</v>
      </c>
      <c r="C578" s="15">
        <v>0.691286187</v>
      </c>
      <c r="D578" s="3">
        <v>1419</v>
      </c>
      <c r="E578" t="b">
        <f t="shared" si="8"/>
        <v>1</v>
      </c>
    </row>
    <row r="579" spans="2:5" x14ac:dyDescent="0.3">
      <c r="B579" s="2" t="s">
        <v>1250</v>
      </c>
      <c r="C579" s="14">
        <v>0.63781818199999996</v>
      </c>
      <c r="D579" s="2">
        <v>33</v>
      </c>
      <c r="E579" t="b">
        <f t="shared" si="8"/>
        <v>0</v>
      </c>
    </row>
    <row r="580" spans="2:5" x14ac:dyDescent="0.3">
      <c r="B580" s="3" t="s">
        <v>1252</v>
      </c>
      <c r="C580" s="15">
        <v>0.73727008100000002</v>
      </c>
      <c r="D580" s="3">
        <v>986</v>
      </c>
      <c r="E580" t="b">
        <f t="shared" ref="E580:E643" si="9">D580&gt;100</f>
        <v>1</v>
      </c>
    </row>
    <row r="581" spans="2:5" x14ac:dyDescent="0.3">
      <c r="B581" s="2" t="s">
        <v>1254</v>
      </c>
      <c r="C581" s="14">
        <v>0.82979599599999998</v>
      </c>
      <c r="D581" s="2">
        <v>1074</v>
      </c>
      <c r="E581" t="b">
        <f t="shared" si="9"/>
        <v>1</v>
      </c>
    </row>
    <row r="582" spans="2:5" x14ac:dyDescent="0.3">
      <c r="B582" s="3" t="s">
        <v>1256</v>
      </c>
      <c r="C582" s="15">
        <v>0.70917142899999996</v>
      </c>
      <c r="D582" s="3">
        <v>14</v>
      </c>
      <c r="E582" t="b">
        <f t="shared" si="9"/>
        <v>0</v>
      </c>
    </row>
    <row r="583" spans="2:5" x14ac:dyDescent="0.3">
      <c r="B583" s="2" t="s">
        <v>1258</v>
      </c>
      <c r="C583" s="14">
        <v>0.35514708299999997</v>
      </c>
      <c r="D583" s="2">
        <v>240</v>
      </c>
      <c r="E583" t="b">
        <f t="shared" si="9"/>
        <v>1</v>
      </c>
    </row>
    <row r="584" spans="2:5" x14ac:dyDescent="0.3">
      <c r="B584" s="3" t="s">
        <v>1260</v>
      </c>
      <c r="C584" s="15">
        <v>0.57194489800000003</v>
      </c>
      <c r="D584" s="3">
        <v>343</v>
      </c>
      <c r="E584" t="b">
        <f t="shared" si="9"/>
        <v>1</v>
      </c>
    </row>
    <row r="585" spans="2:5" x14ac:dyDescent="0.3">
      <c r="B585" s="2" t="s">
        <v>1262</v>
      </c>
      <c r="C585" s="14">
        <v>0.708459434</v>
      </c>
      <c r="D585" s="2">
        <v>318</v>
      </c>
      <c r="E585" t="b">
        <f t="shared" si="9"/>
        <v>1</v>
      </c>
    </row>
    <row r="586" spans="2:5" x14ac:dyDescent="0.3">
      <c r="B586" s="3" t="s">
        <v>1264</v>
      </c>
      <c r="C586" s="15">
        <v>0.60365714299999995</v>
      </c>
      <c r="D586" s="3">
        <v>42</v>
      </c>
      <c r="E586" t="b">
        <f t="shared" si="9"/>
        <v>0</v>
      </c>
    </row>
    <row r="587" spans="2:5" x14ac:dyDescent="0.3">
      <c r="B587" s="2" t="s">
        <v>1266</v>
      </c>
      <c r="C587" s="14">
        <v>0.65466111100000002</v>
      </c>
      <c r="D587" s="2">
        <v>18</v>
      </c>
      <c r="E587" t="b">
        <f t="shared" si="9"/>
        <v>0</v>
      </c>
    </row>
    <row r="588" spans="2:5" x14ac:dyDescent="0.3">
      <c r="B588" s="3" t="s">
        <v>1268</v>
      </c>
      <c r="C588" s="15">
        <v>0.64331818200000002</v>
      </c>
      <c r="D588" s="3">
        <v>22</v>
      </c>
      <c r="E588" t="b">
        <f t="shared" si="9"/>
        <v>0</v>
      </c>
    </row>
    <row r="589" spans="2:5" x14ac:dyDescent="0.3">
      <c r="B589" s="2" t="s">
        <v>1270</v>
      </c>
      <c r="C589" s="14">
        <v>0.55926857100000005</v>
      </c>
      <c r="D589" s="2">
        <v>105</v>
      </c>
      <c r="E589" t="b">
        <f t="shared" si="9"/>
        <v>1</v>
      </c>
    </row>
    <row r="590" spans="2:5" x14ac:dyDescent="0.3">
      <c r="B590" s="3" t="s">
        <v>1272</v>
      </c>
      <c r="C590" s="15">
        <v>0.68720769199999998</v>
      </c>
      <c r="D590" s="3">
        <v>39</v>
      </c>
      <c r="E590" t="b">
        <f t="shared" si="9"/>
        <v>0</v>
      </c>
    </row>
    <row r="591" spans="2:5" x14ac:dyDescent="0.3">
      <c r="B591" s="2" t="s">
        <v>1274</v>
      </c>
      <c r="C591" s="14">
        <v>0.51372276400000005</v>
      </c>
      <c r="D591" s="2">
        <v>123</v>
      </c>
      <c r="E591" t="b">
        <f t="shared" si="9"/>
        <v>1</v>
      </c>
    </row>
    <row r="592" spans="2:5" x14ac:dyDescent="0.3">
      <c r="B592" s="3" t="s">
        <v>1277</v>
      </c>
      <c r="C592" s="15">
        <v>0.76349003199999999</v>
      </c>
      <c r="D592" s="3">
        <v>3471</v>
      </c>
      <c r="E592" t="b">
        <f t="shared" si="9"/>
        <v>1</v>
      </c>
    </row>
    <row r="593" spans="2:5" x14ac:dyDescent="0.3">
      <c r="B593" s="2" t="s">
        <v>1279</v>
      </c>
      <c r="C593" s="14">
        <v>0.736679097</v>
      </c>
      <c r="D593" s="2">
        <v>842</v>
      </c>
      <c r="E593" t="b">
        <f t="shared" si="9"/>
        <v>1</v>
      </c>
    </row>
    <row r="594" spans="2:5" x14ac:dyDescent="0.3">
      <c r="B594" s="3" t="s">
        <v>1281</v>
      </c>
      <c r="C594" s="15">
        <v>0.61629666699999996</v>
      </c>
      <c r="D594" s="3">
        <v>60</v>
      </c>
      <c r="E594" t="b">
        <f t="shared" si="9"/>
        <v>0</v>
      </c>
    </row>
    <row r="595" spans="2:5" x14ac:dyDescent="0.3">
      <c r="B595" s="2" t="s">
        <v>1283</v>
      </c>
      <c r="C595" s="14">
        <v>0.80712285699999997</v>
      </c>
      <c r="D595" s="2">
        <v>35</v>
      </c>
      <c r="E595" t="b">
        <f t="shared" si="9"/>
        <v>0</v>
      </c>
    </row>
    <row r="596" spans="2:5" x14ac:dyDescent="0.3">
      <c r="B596" s="3" t="s">
        <v>1285</v>
      </c>
      <c r="C596" s="15">
        <v>0.63217234</v>
      </c>
      <c r="D596" s="3">
        <v>47</v>
      </c>
      <c r="E596" t="b">
        <f t="shared" si="9"/>
        <v>0</v>
      </c>
    </row>
    <row r="597" spans="2:5" x14ac:dyDescent="0.3">
      <c r="B597" s="2" t="s">
        <v>1287</v>
      </c>
      <c r="C597" s="14">
        <v>0.65727614700000003</v>
      </c>
      <c r="D597" s="2">
        <v>109</v>
      </c>
      <c r="E597" t="b">
        <f t="shared" si="9"/>
        <v>1</v>
      </c>
    </row>
    <row r="598" spans="2:5" x14ac:dyDescent="0.3">
      <c r="B598" s="3" t="s">
        <v>1289</v>
      </c>
      <c r="C598" s="15">
        <v>0.54159999999999997</v>
      </c>
      <c r="D598" s="3">
        <v>21</v>
      </c>
      <c r="E598" t="b">
        <f t="shared" si="9"/>
        <v>0</v>
      </c>
    </row>
    <row r="599" spans="2:5" x14ac:dyDescent="0.3">
      <c r="B599" s="2" t="s">
        <v>1291</v>
      </c>
      <c r="C599" s="14">
        <v>0.58309166700000004</v>
      </c>
      <c r="D599" s="2">
        <v>12</v>
      </c>
      <c r="E599" t="b">
        <f t="shared" si="9"/>
        <v>0</v>
      </c>
    </row>
    <row r="600" spans="2:5" x14ac:dyDescent="0.3">
      <c r="B600" s="3" t="s">
        <v>1293</v>
      </c>
      <c r="C600" s="15">
        <v>0.463011538</v>
      </c>
      <c r="D600" s="3">
        <v>26</v>
      </c>
      <c r="E600" t="b">
        <f t="shared" si="9"/>
        <v>0</v>
      </c>
    </row>
    <row r="601" spans="2:5" x14ac:dyDescent="0.3">
      <c r="B601" s="2" t="s">
        <v>1295</v>
      </c>
      <c r="C601" s="14">
        <v>0.64727494900000004</v>
      </c>
      <c r="D601" s="2">
        <v>491</v>
      </c>
      <c r="E601" t="b">
        <f t="shared" si="9"/>
        <v>1</v>
      </c>
    </row>
    <row r="602" spans="2:5" x14ac:dyDescent="0.3">
      <c r="B602" s="3" t="s">
        <v>1297</v>
      </c>
      <c r="C602" s="15">
        <v>0.71684615399999996</v>
      </c>
      <c r="D602" s="3">
        <v>65</v>
      </c>
      <c r="E602" t="b">
        <f t="shared" si="9"/>
        <v>0</v>
      </c>
    </row>
    <row r="603" spans="2:5" x14ac:dyDescent="0.3">
      <c r="B603" s="2" t="s">
        <v>1299</v>
      </c>
      <c r="C603" s="14">
        <v>0.630608218</v>
      </c>
      <c r="D603" s="2">
        <v>2093</v>
      </c>
      <c r="E603" t="b">
        <f t="shared" si="9"/>
        <v>1</v>
      </c>
    </row>
    <row r="604" spans="2:5" x14ac:dyDescent="0.3">
      <c r="B604" s="3" t="s">
        <v>1301</v>
      </c>
      <c r="C604" s="15">
        <v>0.65433912999999999</v>
      </c>
      <c r="D604" s="3">
        <v>23</v>
      </c>
      <c r="E604" t="b">
        <f t="shared" si="9"/>
        <v>0</v>
      </c>
    </row>
    <row r="605" spans="2:5" x14ac:dyDescent="0.3">
      <c r="B605" s="2" t="s">
        <v>1303</v>
      </c>
      <c r="C605" s="14">
        <v>0.71061249999999998</v>
      </c>
      <c r="D605" s="2">
        <v>168</v>
      </c>
      <c r="E605" t="b">
        <f t="shared" si="9"/>
        <v>1</v>
      </c>
    </row>
    <row r="606" spans="2:5" x14ac:dyDescent="0.3">
      <c r="B606" s="3" t="s">
        <v>1306</v>
      </c>
      <c r="C606" s="15">
        <v>0.776956957</v>
      </c>
      <c r="D606" s="3">
        <v>230</v>
      </c>
      <c r="E606" t="b">
        <f t="shared" si="9"/>
        <v>1</v>
      </c>
    </row>
    <row r="607" spans="2:5" x14ac:dyDescent="0.3">
      <c r="B607" s="2" t="s">
        <v>1308</v>
      </c>
      <c r="C607" s="14">
        <v>0.714759794</v>
      </c>
      <c r="D607" s="2">
        <v>97</v>
      </c>
      <c r="E607" t="b">
        <f t="shared" si="9"/>
        <v>0</v>
      </c>
    </row>
    <row r="608" spans="2:5" x14ac:dyDescent="0.3">
      <c r="B608" s="3" t="s">
        <v>1310</v>
      </c>
      <c r="C608" s="15">
        <v>0.66319655200000005</v>
      </c>
      <c r="D608" s="3">
        <v>116</v>
      </c>
      <c r="E608" t="b">
        <f t="shared" si="9"/>
        <v>1</v>
      </c>
    </row>
    <row r="609" spans="2:5" x14ac:dyDescent="0.3">
      <c r="B609" s="2" t="s">
        <v>1312</v>
      </c>
      <c r="C609" s="14">
        <v>0.71444545500000001</v>
      </c>
      <c r="D609" s="2">
        <v>1166</v>
      </c>
      <c r="E609" t="b">
        <f t="shared" si="9"/>
        <v>1</v>
      </c>
    </row>
    <row r="610" spans="2:5" x14ac:dyDescent="0.3">
      <c r="B610" s="3" t="s">
        <v>1314</v>
      </c>
      <c r="C610" s="15">
        <v>0.62365066700000005</v>
      </c>
      <c r="D610" s="3">
        <v>75</v>
      </c>
      <c r="E610" t="b">
        <f t="shared" si="9"/>
        <v>0</v>
      </c>
    </row>
    <row r="611" spans="2:5" x14ac:dyDescent="0.3">
      <c r="B611" s="2" t="s">
        <v>1316</v>
      </c>
      <c r="C611" s="14">
        <v>0.68216202199999998</v>
      </c>
      <c r="D611" s="2">
        <v>1335</v>
      </c>
      <c r="E611" t="b">
        <f t="shared" si="9"/>
        <v>1</v>
      </c>
    </row>
    <row r="612" spans="2:5" x14ac:dyDescent="0.3">
      <c r="B612" s="3" t="s">
        <v>1318</v>
      </c>
      <c r="C612" s="15">
        <v>0.68346393000000005</v>
      </c>
      <c r="D612" s="3">
        <v>402</v>
      </c>
      <c r="E612" t="b">
        <f t="shared" si="9"/>
        <v>1</v>
      </c>
    </row>
    <row r="613" spans="2:5" x14ac:dyDescent="0.3">
      <c r="B613" s="2" t="s">
        <v>1320</v>
      </c>
      <c r="C613" s="14">
        <v>0.78535718899999996</v>
      </c>
      <c r="D613" s="2">
        <v>1238</v>
      </c>
      <c r="E613" t="b">
        <f t="shared" si="9"/>
        <v>1</v>
      </c>
    </row>
    <row r="614" spans="2:5" x14ac:dyDescent="0.3">
      <c r="B614" s="3" t="s">
        <v>1322</v>
      </c>
      <c r="C614" s="15">
        <v>0.58503716500000003</v>
      </c>
      <c r="D614" s="3">
        <v>522</v>
      </c>
      <c r="E614" t="b">
        <f t="shared" si="9"/>
        <v>1</v>
      </c>
    </row>
    <row r="615" spans="2:5" x14ac:dyDescent="0.3">
      <c r="B615" s="2" t="s">
        <v>1324</v>
      </c>
      <c r="C615" s="14">
        <v>0.61592497400000001</v>
      </c>
      <c r="D615" s="2">
        <v>1926</v>
      </c>
      <c r="E615" t="b">
        <f t="shared" si="9"/>
        <v>1</v>
      </c>
    </row>
    <row r="616" spans="2:5" x14ac:dyDescent="0.3">
      <c r="B616" s="3" t="s">
        <v>1326</v>
      </c>
      <c r="C616" s="15">
        <v>0.7339</v>
      </c>
      <c r="D616" s="3">
        <v>306</v>
      </c>
      <c r="E616" t="b">
        <f t="shared" si="9"/>
        <v>1</v>
      </c>
    </row>
    <row r="617" spans="2:5" x14ac:dyDescent="0.3">
      <c r="B617" s="2" t="s">
        <v>1328</v>
      </c>
      <c r="C617" s="14">
        <v>0.83633749999999996</v>
      </c>
      <c r="D617" s="2">
        <v>296</v>
      </c>
      <c r="E617" t="b">
        <f t="shared" si="9"/>
        <v>1</v>
      </c>
    </row>
    <row r="618" spans="2:5" x14ac:dyDescent="0.3">
      <c r="B618" s="3" t="s">
        <v>1330</v>
      </c>
      <c r="C618" s="15">
        <v>0.57825414600000002</v>
      </c>
      <c r="D618" s="3">
        <v>410</v>
      </c>
      <c r="E618" t="b">
        <f t="shared" si="9"/>
        <v>1</v>
      </c>
    </row>
    <row r="619" spans="2:5" x14ac:dyDescent="0.3">
      <c r="B619" s="2" t="s">
        <v>1332</v>
      </c>
      <c r="C619" s="14">
        <v>0.59987999999999997</v>
      </c>
      <c r="D619" s="2">
        <v>10</v>
      </c>
      <c r="E619" t="b">
        <f t="shared" si="9"/>
        <v>0</v>
      </c>
    </row>
    <row r="620" spans="2:5" x14ac:dyDescent="0.3">
      <c r="B620" s="3" t="s">
        <v>1334</v>
      </c>
      <c r="C620" s="15">
        <v>0.89059999999999995</v>
      </c>
      <c r="D620" s="3">
        <v>4</v>
      </c>
      <c r="E620" t="b">
        <f t="shared" si="9"/>
        <v>0</v>
      </c>
    </row>
    <row r="621" spans="2:5" x14ac:dyDescent="0.3">
      <c r="B621" s="2" t="s">
        <v>1336</v>
      </c>
      <c r="C621" s="14">
        <v>0.69275494999999998</v>
      </c>
      <c r="D621" s="2">
        <v>404</v>
      </c>
      <c r="E621" t="b">
        <f t="shared" si="9"/>
        <v>1</v>
      </c>
    </row>
    <row r="622" spans="2:5" x14ac:dyDescent="0.3">
      <c r="B622" s="3" t="s">
        <v>1338</v>
      </c>
      <c r="C622" s="15">
        <v>0.55337916700000001</v>
      </c>
      <c r="D622" s="3">
        <v>48</v>
      </c>
      <c r="E622" t="b">
        <f t="shared" si="9"/>
        <v>0</v>
      </c>
    </row>
    <row r="623" spans="2:5" x14ac:dyDescent="0.3">
      <c r="B623" s="2" t="s">
        <v>1340</v>
      </c>
      <c r="C623" s="14">
        <v>0.58939554699999996</v>
      </c>
      <c r="D623" s="2">
        <v>247</v>
      </c>
      <c r="E623" t="b">
        <f t="shared" si="9"/>
        <v>1</v>
      </c>
    </row>
    <row r="624" spans="2:5" x14ac:dyDescent="0.3">
      <c r="B624" s="3" t="s">
        <v>1342</v>
      </c>
      <c r="C624" s="15">
        <v>0.65540288499999999</v>
      </c>
      <c r="D624" s="3">
        <v>624</v>
      </c>
      <c r="E624" t="b">
        <f t="shared" si="9"/>
        <v>1</v>
      </c>
    </row>
    <row r="625" spans="2:5" x14ac:dyDescent="0.3">
      <c r="B625" s="2" t="s">
        <v>1344</v>
      </c>
      <c r="C625" s="14">
        <v>0.27520909100000002</v>
      </c>
      <c r="D625" s="2">
        <v>11</v>
      </c>
      <c r="E625" t="b">
        <f t="shared" si="9"/>
        <v>0</v>
      </c>
    </row>
    <row r="626" spans="2:5" x14ac:dyDescent="0.3">
      <c r="B626" s="3" t="s">
        <v>1346</v>
      </c>
      <c r="C626" s="15">
        <v>0.65726666700000003</v>
      </c>
      <c r="D626" s="3">
        <v>18</v>
      </c>
      <c r="E626" t="b">
        <f t="shared" si="9"/>
        <v>0</v>
      </c>
    </row>
    <row r="627" spans="2:5" x14ac:dyDescent="0.3">
      <c r="B627" s="2" t="s">
        <v>1348</v>
      </c>
      <c r="C627" s="14">
        <v>0.71466363600000005</v>
      </c>
      <c r="D627" s="2">
        <v>11</v>
      </c>
      <c r="E627" t="b">
        <f t="shared" si="9"/>
        <v>0</v>
      </c>
    </row>
    <row r="628" spans="2:5" x14ac:dyDescent="0.3">
      <c r="B628" s="3" t="s">
        <v>1350</v>
      </c>
      <c r="C628" s="15">
        <v>0.62676156199999999</v>
      </c>
      <c r="D628" s="3">
        <v>333</v>
      </c>
      <c r="E628" t="b">
        <f t="shared" si="9"/>
        <v>1</v>
      </c>
    </row>
    <row r="629" spans="2:5" x14ac:dyDescent="0.3">
      <c r="B629" s="2" t="s">
        <v>1352</v>
      </c>
      <c r="C629" s="14">
        <v>0.63793361500000001</v>
      </c>
      <c r="D629" s="2">
        <v>1065</v>
      </c>
      <c r="E629" t="b">
        <f t="shared" si="9"/>
        <v>1</v>
      </c>
    </row>
    <row r="630" spans="2:5" x14ac:dyDescent="0.3">
      <c r="B630" s="3" t="s">
        <v>1354</v>
      </c>
      <c r="C630" s="15">
        <v>0.51683057899999996</v>
      </c>
      <c r="D630" s="3">
        <v>121</v>
      </c>
      <c r="E630" t="b">
        <f t="shared" si="9"/>
        <v>1</v>
      </c>
    </row>
    <row r="631" spans="2:5" x14ac:dyDescent="0.3">
      <c r="B631" s="2" t="s">
        <v>1356</v>
      </c>
      <c r="C631" s="14">
        <v>0.66207272699999997</v>
      </c>
      <c r="D631" s="2">
        <v>33</v>
      </c>
      <c r="E631" t="b">
        <f t="shared" si="9"/>
        <v>0</v>
      </c>
    </row>
    <row r="632" spans="2:5" x14ac:dyDescent="0.3">
      <c r="B632" s="3" t="s">
        <v>1358</v>
      </c>
      <c r="C632" s="15">
        <v>0.69306030200000002</v>
      </c>
      <c r="D632" s="3">
        <v>529</v>
      </c>
      <c r="E632" t="b">
        <f t="shared" si="9"/>
        <v>1</v>
      </c>
    </row>
    <row r="633" spans="2:5" x14ac:dyDescent="0.3">
      <c r="B633" s="2" t="s">
        <v>1360</v>
      </c>
      <c r="C633" s="14">
        <v>0.47213058400000002</v>
      </c>
      <c r="D633" s="2">
        <v>291</v>
      </c>
      <c r="E633" t="b">
        <f t="shared" si="9"/>
        <v>1</v>
      </c>
    </row>
    <row r="634" spans="2:5" x14ac:dyDescent="0.3">
      <c r="B634" s="3" t="s">
        <v>1362</v>
      </c>
      <c r="C634" s="15">
        <v>0.57548115899999996</v>
      </c>
      <c r="D634" s="3">
        <v>69</v>
      </c>
      <c r="E634" t="b">
        <f t="shared" si="9"/>
        <v>0</v>
      </c>
    </row>
    <row r="635" spans="2:5" x14ac:dyDescent="0.3">
      <c r="B635" s="2" t="s">
        <v>1364</v>
      </c>
      <c r="C635" s="14">
        <v>0.61616760599999998</v>
      </c>
      <c r="D635" s="2">
        <v>71</v>
      </c>
      <c r="E635" t="b">
        <f t="shared" si="9"/>
        <v>0</v>
      </c>
    </row>
    <row r="636" spans="2:5" x14ac:dyDescent="0.3">
      <c r="B636" s="3" t="s">
        <v>1366</v>
      </c>
      <c r="C636" s="15">
        <v>0.61424159700000003</v>
      </c>
      <c r="D636" s="3">
        <v>476</v>
      </c>
      <c r="E636" t="b">
        <f t="shared" si="9"/>
        <v>1</v>
      </c>
    </row>
    <row r="637" spans="2:5" x14ac:dyDescent="0.3">
      <c r="B637" s="2" t="s">
        <v>1368</v>
      </c>
      <c r="C637" s="14">
        <v>0.75352222199999996</v>
      </c>
      <c r="D637" s="2">
        <v>9</v>
      </c>
      <c r="E637" t="b">
        <f t="shared" si="9"/>
        <v>0</v>
      </c>
    </row>
    <row r="638" spans="2:5" x14ac:dyDescent="0.3">
      <c r="B638" s="3" t="s">
        <v>1370</v>
      </c>
      <c r="C638" s="15">
        <v>0.75087166299999997</v>
      </c>
      <c r="D638" s="3">
        <v>427</v>
      </c>
      <c r="E638" t="b">
        <f t="shared" si="9"/>
        <v>1</v>
      </c>
    </row>
    <row r="639" spans="2:5" x14ac:dyDescent="0.3">
      <c r="B639" s="2" t="s">
        <v>1372</v>
      </c>
      <c r="C639" s="14">
        <v>0.79512806599999997</v>
      </c>
      <c r="D639" s="2">
        <v>424</v>
      </c>
      <c r="E639" t="b">
        <f t="shared" si="9"/>
        <v>1</v>
      </c>
    </row>
    <row r="640" spans="2:5" x14ac:dyDescent="0.3">
      <c r="B640" s="3" t="s">
        <v>1374</v>
      </c>
      <c r="C640" s="15">
        <v>0.73111807900000003</v>
      </c>
      <c r="D640" s="3">
        <v>531</v>
      </c>
      <c r="E640" t="b">
        <f t="shared" si="9"/>
        <v>1</v>
      </c>
    </row>
    <row r="641" spans="2:5" x14ac:dyDescent="0.3">
      <c r="B641" s="2" t="s">
        <v>1376</v>
      </c>
      <c r="C641" s="14">
        <v>0.76867902499999996</v>
      </c>
      <c r="D641" s="2">
        <v>472</v>
      </c>
      <c r="E641" t="b">
        <f t="shared" si="9"/>
        <v>1</v>
      </c>
    </row>
    <row r="642" spans="2:5" x14ac:dyDescent="0.3">
      <c r="B642" s="3" t="s">
        <v>1378</v>
      </c>
      <c r="C642" s="15">
        <v>0.69082381000000004</v>
      </c>
      <c r="D642" s="3">
        <v>84</v>
      </c>
      <c r="E642" t="b">
        <f t="shared" si="9"/>
        <v>0</v>
      </c>
    </row>
    <row r="643" spans="2:5" x14ac:dyDescent="0.3">
      <c r="B643" s="2" t="s">
        <v>1381</v>
      </c>
      <c r="C643" s="14">
        <v>0.65580000000000005</v>
      </c>
      <c r="D643" s="2">
        <v>11</v>
      </c>
      <c r="E643" t="b">
        <f t="shared" si="9"/>
        <v>0</v>
      </c>
    </row>
    <row r="644" spans="2:5" x14ac:dyDescent="0.3">
      <c r="B644" s="3" t="s">
        <v>1383</v>
      </c>
      <c r="C644" s="15">
        <v>0.575771429</v>
      </c>
      <c r="D644" s="3">
        <v>7</v>
      </c>
      <c r="E644" t="b">
        <f t="shared" ref="E644:E707" si="10">D644&gt;100</f>
        <v>0</v>
      </c>
    </row>
    <row r="645" spans="2:5" x14ac:dyDescent="0.3">
      <c r="B645" s="2" t="s">
        <v>1385</v>
      </c>
      <c r="C645" s="14">
        <v>0.40541428600000001</v>
      </c>
      <c r="D645" s="2">
        <v>14</v>
      </c>
      <c r="E645" t="b">
        <f t="shared" si="10"/>
        <v>0</v>
      </c>
    </row>
    <row r="646" spans="2:5" x14ac:dyDescent="0.3">
      <c r="B646" s="3" t="s">
        <v>1387</v>
      </c>
      <c r="C646" s="15">
        <v>0.50553333300000003</v>
      </c>
      <c r="D646" s="3">
        <v>9</v>
      </c>
      <c r="E646" t="b">
        <f t="shared" si="10"/>
        <v>0</v>
      </c>
    </row>
    <row r="647" spans="2:5" x14ac:dyDescent="0.3">
      <c r="B647" s="2" t="s">
        <v>1389</v>
      </c>
      <c r="C647" s="14">
        <v>0.53724756100000004</v>
      </c>
      <c r="D647" s="2">
        <v>82</v>
      </c>
      <c r="E647" t="b">
        <f t="shared" si="10"/>
        <v>0</v>
      </c>
    </row>
    <row r="648" spans="2:5" x14ac:dyDescent="0.3">
      <c r="B648" s="3" t="s">
        <v>1391</v>
      </c>
      <c r="C648" s="15">
        <v>0.63969257400000001</v>
      </c>
      <c r="D648" s="3">
        <v>202</v>
      </c>
      <c r="E648" t="b">
        <f t="shared" si="10"/>
        <v>1</v>
      </c>
    </row>
    <row r="649" spans="2:5" x14ac:dyDescent="0.3">
      <c r="B649" s="2" t="s">
        <v>1393</v>
      </c>
      <c r="C649" s="14">
        <v>0.58960000000000001</v>
      </c>
      <c r="D649" s="2">
        <v>8</v>
      </c>
      <c r="E649" t="b">
        <f t="shared" si="10"/>
        <v>0</v>
      </c>
    </row>
    <row r="650" spans="2:5" x14ac:dyDescent="0.3">
      <c r="B650" s="3" t="s">
        <v>1395</v>
      </c>
      <c r="C650" s="15">
        <v>0.72572999999999999</v>
      </c>
      <c r="D650" s="3">
        <v>10</v>
      </c>
      <c r="E650" t="b">
        <f t="shared" si="10"/>
        <v>0</v>
      </c>
    </row>
    <row r="651" spans="2:5" x14ac:dyDescent="0.3">
      <c r="B651" s="2" t="s">
        <v>1397</v>
      </c>
      <c r="C651" s="14">
        <v>0.34023333300000003</v>
      </c>
      <c r="D651" s="2">
        <v>18</v>
      </c>
      <c r="E651" t="b">
        <f t="shared" si="10"/>
        <v>0</v>
      </c>
    </row>
    <row r="652" spans="2:5" x14ac:dyDescent="0.3">
      <c r="B652" s="3" t="s">
        <v>1399</v>
      </c>
      <c r="C652" s="15">
        <v>0.63089425300000002</v>
      </c>
      <c r="D652" s="3">
        <v>87</v>
      </c>
      <c r="E652" t="b">
        <f t="shared" si="10"/>
        <v>0</v>
      </c>
    </row>
    <row r="653" spans="2:5" x14ac:dyDescent="0.3">
      <c r="B653" s="2" t="s">
        <v>1401</v>
      </c>
      <c r="C653" s="14">
        <v>0.56200256400000004</v>
      </c>
      <c r="D653" s="2">
        <v>39</v>
      </c>
      <c r="E653" t="b">
        <f t="shared" si="10"/>
        <v>0</v>
      </c>
    </row>
    <row r="654" spans="2:5" x14ac:dyDescent="0.3">
      <c r="B654" s="3" t="s">
        <v>1403</v>
      </c>
      <c r="C654" s="15">
        <v>0.78238749100000005</v>
      </c>
      <c r="D654" s="3">
        <v>1319</v>
      </c>
      <c r="E654" t="b">
        <f t="shared" si="10"/>
        <v>1</v>
      </c>
    </row>
    <row r="655" spans="2:5" x14ac:dyDescent="0.3">
      <c r="B655" s="2" t="s">
        <v>1405</v>
      </c>
      <c r="C655" s="14">
        <v>0.74102924100000001</v>
      </c>
      <c r="D655" s="2">
        <v>448</v>
      </c>
      <c r="E655" t="b">
        <f t="shared" si="10"/>
        <v>1</v>
      </c>
    </row>
    <row r="656" spans="2:5" x14ac:dyDescent="0.3">
      <c r="B656" s="3" t="s">
        <v>1407</v>
      </c>
      <c r="C656" s="15">
        <v>0.71034738500000005</v>
      </c>
      <c r="D656" s="3">
        <v>1606</v>
      </c>
      <c r="E656" t="b">
        <f t="shared" si="10"/>
        <v>1</v>
      </c>
    </row>
    <row r="657" spans="2:5" x14ac:dyDescent="0.3">
      <c r="B657" s="2" t="s">
        <v>1409</v>
      </c>
      <c r="C657" s="14">
        <v>0.65950403000000002</v>
      </c>
      <c r="D657" s="2">
        <v>2953</v>
      </c>
      <c r="E657" t="b">
        <f t="shared" si="10"/>
        <v>1</v>
      </c>
    </row>
    <row r="658" spans="2:5" x14ac:dyDescent="0.3">
      <c r="B658" s="3" t="s">
        <v>53</v>
      </c>
      <c r="C658" s="15">
        <v>0.31298333299999997</v>
      </c>
      <c r="D658" s="3">
        <v>6</v>
      </c>
      <c r="E658" t="b">
        <f t="shared" si="10"/>
        <v>0</v>
      </c>
    </row>
    <row r="659" spans="2:5" x14ac:dyDescent="0.3">
      <c r="B659" s="2" t="s">
        <v>55</v>
      </c>
      <c r="C659" s="14">
        <v>0.59441428600000001</v>
      </c>
      <c r="D659" s="2">
        <v>7</v>
      </c>
      <c r="E659" t="b">
        <f t="shared" si="10"/>
        <v>0</v>
      </c>
    </row>
    <row r="660" spans="2:5" x14ac:dyDescent="0.3">
      <c r="B660" s="3" t="s">
        <v>1413</v>
      </c>
      <c r="C660" s="15">
        <v>0.50968095199999996</v>
      </c>
      <c r="D660" s="3">
        <v>63</v>
      </c>
      <c r="E660" t="b">
        <f t="shared" si="10"/>
        <v>0</v>
      </c>
    </row>
    <row r="661" spans="2:5" x14ac:dyDescent="0.3">
      <c r="B661" s="2" t="s">
        <v>1415</v>
      </c>
      <c r="C661" s="14">
        <v>0.457084871</v>
      </c>
      <c r="D661" s="2">
        <v>271</v>
      </c>
      <c r="E661" t="b">
        <f t="shared" si="10"/>
        <v>1</v>
      </c>
    </row>
    <row r="662" spans="2:5" x14ac:dyDescent="0.3">
      <c r="B662" s="3" t="s">
        <v>1417</v>
      </c>
      <c r="C662" s="15">
        <v>0.44001153799999998</v>
      </c>
      <c r="D662" s="3">
        <v>26</v>
      </c>
      <c r="E662" t="b">
        <f t="shared" si="10"/>
        <v>0</v>
      </c>
    </row>
    <row r="663" spans="2:5" x14ac:dyDescent="0.3">
      <c r="B663" s="2" t="s">
        <v>1227</v>
      </c>
      <c r="C663" s="14">
        <v>0.55901185200000003</v>
      </c>
      <c r="D663" s="2">
        <v>135</v>
      </c>
      <c r="E663" t="b">
        <f t="shared" si="10"/>
        <v>1</v>
      </c>
    </row>
    <row r="664" spans="2:5" x14ac:dyDescent="0.3">
      <c r="B664" s="3" t="s">
        <v>1420</v>
      </c>
      <c r="C664" s="15">
        <v>0.52979754000000001</v>
      </c>
      <c r="D664" s="3">
        <v>1260</v>
      </c>
      <c r="E664" t="b">
        <f t="shared" si="10"/>
        <v>1</v>
      </c>
    </row>
    <row r="665" spans="2:5" x14ac:dyDescent="0.3">
      <c r="B665" s="2" t="s">
        <v>1422</v>
      </c>
      <c r="C665" s="14">
        <v>0.71295663099999995</v>
      </c>
      <c r="D665" s="2">
        <v>279</v>
      </c>
      <c r="E665" t="b">
        <f t="shared" si="10"/>
        <v>1</v>
      </c>
    </row>
    <row r="666" spans="2:5" x14ac:dyDescent="0.3">
      <c r="B666" s="3" t="s">
        <v>1424</v>
      </c>
      <c r="C666" s="15">
        <v>0.53232345700000006</v>
      </c>
      <c r="D666" s="3">
        <v>648</v>
      </c>
      <c r="E666" t="b">
        <f t="shared" si="10"/>
        <v>1</v>
      </c>
    </row>
    <row r="667" spans="2:5" x14ac:dyDescent="0.3">
      <c r="B667" s="2" t="s">
        <v>1426</v>
      </c>
      <c r="C667" s="14">
        <v>0.49561538500000002</v>
      </c>
      <c r="D667" s="2">
        <v>91</v>
      </c>
      <c r="E667" t="b">
        <f t="shared" si="10"/>
        <v>0</v>
      </c>
    </row>
    <row r="668" spans="2:5" x14ac:dyDescent="0.3">
      <c r="B668" s="3" t="s">
        <v>1428</v>
      </c>
      <c r="C668" s="15">
        <v>0.59769766499999999</v>
      </c>
      <c r="D668" s="3">
        <v>514</v>
      </c>
      <c r="E668" t="b">
        <f t="shared" si="10"/>
        <v>1</v>
      </c>
    </row>
    <row r="669" spans="2:5" x14ac:dyDescent="0.3">
      <c r="B669" s="2" t="s">
        <v>1430</v>
      </c>
      <c r="C669" s="14">
        <v>0.498183871</v>
      </c>
      <c r="D669" s="2">
        <v>31</v>
      </c>
      <c r="E669" t="b">
        <f t="shared" si="10"/>
        <v>0</v>
      </c>
    </row>
    <row r="670" spans="2:5" x14ac:dyDescent="0.3">
      <c r="B670" s="3" t="s">
        <v>1432</v>
      </c>
      <c r="C670" s="15">
        <v>0.698384483</v>
      </c>
      <c r="D670" s="3">
        <v>174</v>
      </c>
      <c r="E670" t="b">
        <f t="shared" si="10"/>
        <v>1</v>
      </c>
    </row>
    <row r="671" spans="2:5" x14ac:dyDescent="0.3">
      <c r="B671" s="2" t="s">
        <v>1434</v>
      </c>
      <c r="C671" s="14">
        <v>0.58806428600000005</v>
      </c>
      <c r="D671" s="2">
        <v>84</v>
      </c>
      <c r="E671" t="b">
        <f t="shared" si="10"/>
        <v>0</v>
      </c>
    </row>
    <row r="672" spans="2:5" x14ac:dyDescent="0.3">
      <c r="B672" s="3" t="s">
        <v>1436</v>
      </c>
      <c r="C672" s="15">
        <v>0.65759468799999998</v>
      </c>
      <c r="D672" s="3">
        <v>2353</v>
      </c>
      <c r="E672" t="b">
        <f t="shared" si="10"/>
        <v>1</v>
      </c>
    </row>
    <row r="673" spans="2:5" x14ac:dyDescent="0.3">
      <c r="B673" s="2" t="s">
        <v>1438</v>
      </c>
      <c r="C673" s="14">
        <v>0.64333018900000005</v>
      </c>
      <c r="D673" s="2">
        <v>53</v>
      </c>
      <c r="E673" t="b">
        <f t="shared" si="10"/>
        <v>0</v>
      </c>
    </row>
    <row r="674" spans="2:5" x14ac:dyDescent="0.3">
      <c r="B674" s="3" t="s">
        <v>1440</v>
      </c>
      <c r="C674" s="15">
        <v>0.74343117599999997</v>
      </c>
      <c r="D674" s="3">
        <v>1684</v>
      </c>
      <c r="E674" t="b">
        <f t="shared" si="10"/>
        <v>1</v>
      </c>
    </row>
    <row r="675" spans="2:5" x14ac:dyDescent="0.3">
      <c r="B675" s="2" t="s">
        <v>1442</v>
      </c>
      <c r="C675" s="14">
        <v>0.43655412799999999</v>
      </c>
      <c r="D675" s="2">
        <v>109</v>
      </c>
      <c r="E675" t="b">
        <f t="shared" si="10"/>
        <v>1</v>
      </c>
    </row>
    <row r="676" spans="2:5" x14ac:dyDescent="0.3">
      <c r="B676" s="3" t="s">
        <v>1444</v>
      </c>
      <c r="C676" s="15">
        <v>0.51217710400000005</v>
      </c>
      <c r="D676" s="3">
        <v>297</v>
      </c>
      <c r="E676" t="b">
        <f t="shared" si="10"/>
        <v>1</v>
      </c>
    </row>
    <row r="677" spans="2:5" x14ac:dyDescent="0.3">
      <c r="B677" s="2" t="s">
        <v>1447</v>
      </c>
      <c r="C677" s="14">
        <v>0.58159206299999999</v>
      </c>
      <c r="D677" s="2">
        <v>126</v>
      </c>
      <c r="E677" t="b">
        <f t="shared" si="10"/>
        <v>1</v>
      </c>
    </row>
    <row r="678" spans="2:5" x14ac:dyDescent="0.3">
      <c r="B678" s="3" t="s">
        <v>1449</v>
      </c>
      <c r="C678" s="15">
        <v>0.71570549500000002</v>
      </c>
      <c r="D678" s="3">
        <v>91</v>
      </c>
      <c r="E678" t="b">
        <f t="shared" si="10"/>
        <v>0</v>
      </c>
    </row>
    <row r="679" spans="2:5" x14ac:dyDescent="0.3">
      <c r="B679" s="2" t="s">
        <v>1451</v>
      </c>
      <c r="C679" s="14">
        <v>0.62966666699999996</v>
      </c>
      <c r="D679" s="2">
        <v>72</v>
      </c>
      <c r="E679" t="b">
        <f t="shared" si="10"/>
        <v>0</v>
      </c>
    </row>
    <row r="680" spans="2:5" x14ac:dyDescent="0.3">
      <c r="B680" s="3" t="s">
        <v>1453</v>
      </c>
      <c r="C680" s="15">
        <v>0.53529315099999997</v>
      </c>
      <c r="D680" s="3">
        <v>73</v>
      </c>
      <c r="E680" t="b">
        <f t="shared" si="10"/>
        <v>0</v>
      </c>
    </row>
    <row r="681" spans="2:5" x14ac:dyDescent="0.3">
      <c r="B681" s="2" t="s">
        <v>1455</v>
      </c>
      <c r="C681" s="14">
        <v>0.59101935500000002</v>
      </c>
      <c r="D681" s="2">
        <v>62</v>
      </c>
      <c r="E681" t="b">
        <f t="shared" si="10"/>
        <v>0</v>
      </c>
    </row>
    <row r="682" spans="2:5" x14ac:dyDescent="0.3">
      <c r="B682" s="3" t="s">
        <v>1457</v>
      </c>
      <c r="C682" s="15">
        <v>0.38531645599999997</v>
      </c>
      <c r="D682" s="3">
        <v>79</v>
      </c>
      <c r="E682" t="b">
        <f t="shared" si="10"/>
        <v>0</v>
      </c>
    </row>
    <row r="683" spans="2:5" x14ac:dyDescent="0.3">
      <c r="B683" s="2" t="s">
        <v>1459</v>
      </c>
      <c r="C683" s="14">
        <v>0.61139189199999999</v>
      </c>
      <c r="D683" s="2">
        <v>37</v>
      </c>
      <c r="E683" t="b">
        <f t="shared" si="10"/>
        <v>0</v>
      </c>
    </row>
    <row r="684" spans="2:5" x14ac:dyDescent="0.3">
      <c r="B684" s="3" t="s">
        <v>1461</v>
      </c>
      <c r="C684" s="15">
        <v>0.55135294099999999</v>
      </c>
      <c r="D684" s="3">
        <v>34</v>
      </c>
      <c r="E684" t="b">
        <f t="shared" si="10"/>
        <v>0</v>
      </c>
    </row>
    <row r="685" spans="2:5" x14ac:dyDescent="0.3">
      <c r="B685" s="2" t="s">
        <v>1463</v>
      </c>
      <c r="C685" s="14">
        <v>0.53099032300000004</v>
      </c>
      <c r="D685" s="2">
        <v>31</v>
      </c>
      <c r="E685" t="b">
        <f t="shared" si="10"/>
        <v>0</v>
      </c>
    </row>
    <row r="686" spans="2:5" x14ac:dyDescent="0.3">
      <c r="B686" s="3" t="s">
        <v>1465</v>
      </c>
      <c r="C686" s="15">
        <v>0.59726530600000005</v>
      </c>
      <c r="D686" s="3">
        <v>49</v>
      </c>
      <c r="E686" t="b">
        <f t="shared" si="10"/>
        <v>0</v>
      </c>
    </row>
    <row r="687" spans="2:5" x14ac:dyDescent="0.3">
      <c r="B687" s="2" t="s">
        <v>1467</v>
      </c>
      <c r="C687" s="14">
        <v>0.32224390200000003</v>
      </c>
      <c r="D687" s="2">
        <v>41</v>
      </c>
      <c r="E687" t="b">
        <f t="shared" si="10"/>
        <v>0</v>
      </c>
    </row>
    <row r="688" spans="2:5" x14ac:dyDescent="0.3">
      <c r="B688" s="3" t="s">
        <v>1469</v>
      </c>
      <c r="C688" s="15">
        <v>0.46151161600000001</v>
      </c>
      <c r="D688" s="3">
        <v>396</v>
      </c>
      <c r="E688" t="b">
        <f t="shared" si="10"/>
        <v>1</v>
      </c>
    </row>
    <row r="689" spans="2:5" x14ac:dyDescent="0.3">
      <c r="B689" s="2" t="s">
        <v>1471</v>
      </c>
      <c r="C689" s="14">
        <v>0.48983333299999998</v>
      </c>
      <c r="D689" s="2">
        <v>33</v>
      </c>
      <c r="E689" t="b">
        <f t="shared" si="10"/>
        <v>0</v>
      </c>
    </row>
    <row r="690" spans="2:5" x14ac:dyDescent="0.3">
      <c r="B690" s="3" t="s">
        <v>1473</v>
      </c>
      <c r="C690" s="15">
        <v>0.69732857100000001</v>
      </c>
      <c r="D690" s="3">
        <v>21</v>
      </c>
      <c r="E690" t="b">
        <f t="shared" si="10"/>
        <v>0</v>
      </c>
    </row>
    <row r="691" spans="2:5" x14ac:dyDescent="0.3">
      <c r="B691" s="2" t="s">
        <v>1475</v>
      </c>
      <c r="C691" s="14">
        <v>0.54495161299999995</v>
      </c>
      <c r="D691" s="2">
        <v>62</v>
      </c>
      <c r="E691" t="b">
        <f t="shared" si="10"/>
        <v>0</v>
      </c>
    </row>
    <row r="692" spans="2:5" x14ac:dyDescent="0.3">
      <c r="B692" s="3" t="s">
        <v>1477</v>
      </c>
      <c r="C692" s="15">
        <v>0.39795733300000002</v>
      </c>
      <c r="D692" s="3">
        <v>75</v>
      </c>
      <c r="E692" t="b">
        <f t="shared" si="10"/>
        <v>0</v>
      </c>
    </row>
    <row r="693" spans="2:5" x14ac:dyDescent="0.3">
      <c r="B693" s="2" t="s">
        <v>1479</v>
      </c>
      <c r="C693" s="14">
        <v>0.57243113800000001</v>
      </c>
      <c r="D693" s="2">
        <v>167</v>
      </c>
      <c r="E693" t="b">
        <f t="shared" si="10"/>
        <v>1</v>
      </c>
    </row>
    <row r="694" spans="2:5" x14ac:dyDescent="0.3">
      <c r="B694" s="3" t="s">
        <v>1481</v>
      </c>
      <c r="C694" s="15">
        <v>0.65205102000000004</v>
      </c>
      <c r="D694" s="3">
        <v>490</v>
      </c>
      <c r="E694" t="b">
        <f t="shared" si="10"/>
        <v>1</v>
      </c>
    </row>
    <row r="695" spans="2:5" x14ac:dyDescent="0.3">
      <c r="B695" s="2" t="s">
        <v>1483</v>
      </c>
      <c r="C695" s="14">
        <v>0.74071363599999995</v>
      </c>
      <c r="D695" s="2">
        <v>22</v>
      </c>
      <c r="E695" t="b">
        <f t="shared" si="10"/>
        <v>0</v>
      </c>
    </row>
    <row r="696" spans="2:5" x14ac:dyDescent="0.3">
      <c r="B696" s="3" t="s">
        <v>1485</v>
      </c>
      <c r="C696" s="15">
        <v>0.75722117499999997</v>
      </c>
      <c r="D696" s="3">
        <v>987</v>
      </c>
      <c r="E696" t="b">
        <f t="shared" si="10"/>
        <v>1</v>
      </c>
    </row>
    <row r="697" spans="2:5" x14ac:dyDescent="0.3">
      <c r="B697" s="2" t="s">
        <v>1487</v>
      </c>
      <c r="C697" s="14">
        <v>0.57565619099999998</v>
      </c>
      <c r="D697" s="2">
        <v>2447</v>
      </c>
      <c r="E697" t="b">
        <f t="shared" si="10"/>
        <v>1</v>
      </c>
    </row>
    <row r="698" spans="2:5" x14ac:dyDescent="0.3">
      <c r="B698" s="3" t="s">
        <v>1489</v>
      </c>
      <c r="C698" s="15">
        <v>0.74492330799999995</v>
      </c>
      <c r="D698" s="3">
        <v>133</v>
      </c>
      <c r="E698" t="b">
        <f t="shared" si="10"/>
        <v>1</v>
      </c>
    </row>
    <row r="699" spans="2:5" x14ac:dyDescent="0.3">
      <c r="B699" s="2" t="s">
        <v>1491</v>
      </c>
      <c r="C699" s="14">
        <v>0.56501999999999997</v>
      </c>
      <c r="D699" s="2">
        <v>5</v>
      </c>
      <c r="E699" t="b">
        <f t="shared" si="10"/>
        <v>0</v>
      </c>
    </row>
    <row r="700" spans="2:5" x14ac:dyDescent="0.3">
      <c r="B700" s="3" t="s">
        <v>1493</v>
      </c>
      <c r="C700" s="15">
        <v>0.48636333300000001</v>
      </c>
      <c r="D700" s="3">
        <v>30</v>
      </c>
      <c r="E700" t="b">
        <f t="shared" si="10"/>
        <v>0</v>
      </c>
    </row>
    <row r="701" spans="2:5" x14ac:dyDescent="0.3">
      <c r="B701" s="2" t="s">
        <v>1495</v>
      </c>
      <c r="C701" s="14">
        <v>0.65898315100000004</v>
      </c>
      <c r="D701" s="2">
        <v>1644</v>
      </c>
      <c r="E701" t="b">
        <f t="shared" si="10"/>
        <v>1</v>
      </c>
    </row>
    <row r="702" spans="2:5" x14ac:dyDescent="0.3">
      <c r="B702" s="3" t="s">
        <v>1497</v>
      </c>
      <c r="C702" s="15">
        <v>0.55810190500000001</v>
      </c>
      <c r="D702" s="3">
        <v>105</v>
      </c>
      <c r="E702" t="b">
        <f t="shared" si="10"/>
        <v>1</v>
      </c>
    </row>
    <row r="703" spans="2:5" x14ac:dyDescent="0.3">
      <c r="B703" s="2" t="s">
        <v>1499</v>
      </c>
      <c r="C703" s="14">
        <v>0.67427692299999997</v>
      </c>
      <c r="D703" s="2">
        <v>104</v>
      </c>
      <c r="E703" t="b">
        <f t="shared" si="10"/>
        <v>1</v>
      </c>
    </row>
    <row r="704" spans="2:5" x14ac:dyDescent="0.3">
      <c r="B704" s="3" t="s">
        <v>1501</v>
      </c>
      <c r="C704" s="15">
        <v>0.48856614199999998</v>
      </c>
      <c r="D704" s="3">
        <v>127</v>
      </c>
      <c r="E704" t="b">
        <f t="shared" si="10"/>
        <v>1</v>
      </c>
    </row>
    <row r="705" spans="2:5" x14ac:dyDescent="0.3">
      <c r="B705" s="2" t="s">
        <v>1503</v>
      </c>
      <c r="C705" s="14">
        <v>0.52866724799999998</v>
      </c>
      <c r="D705" s="2">
        <v>803</v>
      </c>
      <c r="E705" t="b">
        <f t="shared" si="10"/>
        <v>1</v>
      </c>
    </row>
    <row r="706" spans="2:5" x14ac:dyDescent="0.3">
      <c r="B706" s="3" t="s">
        <v>1505</v>
      </c>
      <c r="C706" s="15">
        <v>0.51684234200000001</v>
      </c>
      <c r="D706" s="3">
        <v>222</v>
      </c>
      <c r="E706" t="b">
        <f t="shared" si="10"/>
        <v>1</v>
      </c>
    </row>
    <row r="707" spans="2:5" x14ac:dyDescent="0.3">
      <c r="B707" s="2" t="s">
        <v>1507</v>
      </c>
      <c r="C707" s="14">
        <v>0.75084472499999999</v>
      </c>
      <c r="D707" s="2">
        <v>910</v>
      </c>
      <c r="E707" t="b">
        <f t="shared" si="10"/>
        <v>1</v>
      </c>
    </row>
    <row r="708" spans="2:5" x14ac:dyDescent="0.3">
      <c r="B708" s="3" t="s">
        <v>1510</v>
      </c>
      <c r="C708" s="15">
        <v>0.68608135599999998</v>
      </c>
      <c r="D708" s="3">
        <v>177</v>
      </c>
      <c r="E708" t="b">
        <f t="shared" ref="E708:E771" si="11">D708&gt;100</f>
        <v>1</v>
      </c>
    </row>
    <row r="709" spans="2:5" x14ac:dyDescent="0.3">
      <c r="B709" s="2" t="s">
        <v>1513</v>
      </c>
      <c r="C709" s="14">
        <v>0.58852794100000005</v>
      </c>
      <c r="D709" s="2">
        <v>68</v>
      </c>
      <c r="E709" t="b">
        <f t="shared" si="11"/>
        <v>0</v>
      </c>
    </row>
    <row r="710" spans="2:5" x14ac:dyDescent="0.3">
      <c r="B710" s="3" t="s">
        <v>1515</v>
      </c>
      <c r="C710" s="15">
        <v>0.63418197700000001</v>
      </c>
      <c r="D710" s="3">
        <v>3157</v>
      </c>
      <c r="E710" t="b">
        <f t="shared" si="11"/>
        <v>1</v>
      </c>
    </row>
    <row r="711" spans="2:5" x14ac:dyDescent="0.3">
      <c r="B711" s="2" t="s">
        <v>1517</v>
      </c>
      <c r="C711" s="14">
        <v>0.58311556099999995</v>
      </c>
      <c r="D711" s="2">
        <v>437</v>
      </c>
      <c r="E711" t="b">
        <f t="shared" si="11"/>
        <v>1</v>
      </c>
    </row>
    <row r="712" spans="2:5" x14ac:dyDescent="0.3">
      <c r="B712" s="3" t="s">
        <v>1519</v>
      </c>
      <c r="C712" s="15">
        <v>0.62640822799999996</v>
      </c>
      <c r="D712" s="3">
        <v>316</v>
      </c>
      <c r="E712" t="b">
        <f t="shared" si="11"/>
        <v>1</v>
      </c>
    </row>
    <row r="713" spans="2:5" x14ac:dyDescent="0.3">
      <c r="B713" s="2" t="s">
        <v>1521</v>
      </c>
      <c r="C713" s="14">
        <v>0.66837627499999996</v>
      </c>
      <c r="D713" s="2">
        <v>5842</v>
      </c>
      <c r="E713" t="b">
        <f t="shared" si="11"/>
        <v>1</v>
      </c>
    </row>
    <row r="714" spans="2:5" x14ac:dyDescent="0.3">
      <c r="B714" s="3" t="s">
        <v>1523</v>
      </c>
      <c r="C714" s="15">
        <v>0.72004749999999995</v>
      </c>
      <c r="D714" s="3">
        <v>40</v>
      </c>
      <c r="E714" t="b">
        <f t="shared" si="11"/>
        <v>0</v>
      </c>
    </row>
    <row r="715" spans="2:5" x14ac:dyDescent="0.3">
      <c r="B715" s="2" t="s">
        <v>1525</v>
      </c>
      <c r="C715" s="14">
        <v>0.60427173899999997</v>
      </c>
      <c r="D715" s="2">
        <v>46</v>
      </c>
      <c r="E715" t="b">
        <f t="shared" si="11"/>
        <v>0</v>
      </c>
    </row>
    <row r="716" spans="2:5" x14ac:dyDescent="0.3">
      <c r="B716" s="3" t="s">
        <v>1527</v>
      </c>
      <c r="C716" s="15">
        <v>0.73168022799999999</v>
      </c>
      <c r="D716" s="3">
        <v>526</v>
      </c>
      <c r="E716" t="b">
        <f t="shared" si="11"/>
        <v>1</v>
      </c>
    </row>
    <row r="717" spans="2:5" x14ac:dyDescent="0.3">
      <c r="B717" s="2" t="s">
        <v>1529</v>
      </c>
      <c r="C717" s="14">
        <v>0.39683513500000001</v>
      </c>
      <c r="D717" s="2">
        <v>37</v>
      </c>
      <c r="E717" t="b">
        <f t="shared" si="11"/>
        <v>0</v>
      </c>
    </row>
    <row r="718" spans="2:5" x14ac:dyDescent="0.3">
      <c r="B718" s="3" t="s">
        <v>1531</v>
      </c>
      <c r="C718" s="15">
        <v>0.64804074099999998</v>
      </c>
      <c r="D718" s="3">
        <v>27</v>
      </c>
      <c r="E718" t="b">
        <f t="shared" si="11"/>
        <v>0</v>
      </c>
    </row>
    <row r="719" spans="2:5" x14ac:dyDescent="0.3">
      <c r="B719" s="2" t="s">
        <v>1533</v>
      </c>
      <c r="C719" s="14">
        <v>0.571114444</v>
      </c>
      <c r="D719" s="2">
        <v>450</v>
      </c>
      <c r="E719" t="b">
        <f t="shared" si="11"/>
        <v>1</v>
      </c>
    </row>
    <row r="720" spans="2:5" x14ac:dyDescent="0.3">
      <c r="B720" s="3" t="s">
        <v>1535</v>
      </c>
      <c r="C720" s="15">
        <v>0.440470588</v>
      </c>
      <c r="D720" s="3">
        <v>17</v>
      </c>
      <c r="E720" t="b">
        <f t="shared" si="11"/>
        <v>0</v>
      </c>
    </row>
    <row r="721" spans="2:5" x14ac:dyDescent="0.3">
      <c r="B721" s="2" t="s">
        <v>1537</v>
      </c>
      <c r="C721" s="14">
        <v>0.72982857099999998</v>
      </c>
      <c r="D721" s="2">
        <v>84</v>
      </c>
      <c r="E721" t="b">
        <f t="shared" si="11"/>
        <v>0</v>
      </c>
    </row>
    <row r="722" spans="2:5" x14ac:dyDescent="0.3">
      <c r="B722" s="3" t="s">
        <v>1539</v>
      </c>
      <c r="C722" s="15">
        <v>0.70640526299999995</v>
      </c>
      <c r="D722" s="3">
        <v>95</v>
      </c>
      <c r="E722" t="b">
        <f t="shared" si="11"/>
        <v>0</v>
      </c>
    </row>
    <row r="723" spans="2:5" x14ac:dyDescent="0.3">
      <c r="B723" s="2" t="s">
        <v>1541</v>
      </c>
      <c r="C723" s="14">
        <v>0.73512666699999996</v>
      </c>
      <c r="D723" s="2">
        <v>15</v>
      </c>
      <c r="E723" t="b">
        <f t="shared" si="11"/>
        <v>0</v>
      </c>
    </row>
    <row r="724" spans="2:5" x14ac:dyDescent="0.3">
      <c r="B724" s="3" t="s">
        <v>1543</v>
      </c>
      <c r="C724" s="15">
        <v>0.60975833300000004</v>
      </c>
      <c r="D724" s="3">
        <v>12</v>
      </c>
      <c r="E724" t="b">
        <f t="shared" si="11"/>
        <v>0</v>
      </c>
    </row>
    <row r="725" spans="2:5" x14ac:dyDescent="0.3">
      <c r="B725" s="2" t="s">
        <v>1545</v>
      </c>
      <c r="C725" s="14">
        <v>0.80681168800000003</v>
      </c>
      <c r="D725" s="2">
        <v>77</v>
      </c>
      <c r="E725" t="b">
        <f t="shared" si="11"/>
        <v>0</v>
      </c>
    </row>
    <row r="726" spans="2:5" x14ac:dyDescent="0.3">
      <c r="B726" s="3" t="s">
        <v>1547</v>
      </c>
      <c r="C726" s="15">
        <v>0.536242424</v>
      </c>
      <c r="D726" s="3">
        <v>33</v>
      </c>
      <c r="E726" t="b">
        <f t="shared" si="11"/>
        <v>0</v>
      </c>
    </row>
    <row r="727" spans="2:5" x14ac:dyDescent="0.3">
      <c r="B727" s="2" t="s">
        <v>1549</v>
      </c>
      <c r="C727" s="14">
        <v>0.57310734900000004</v>
      </c>
      <c r="D727" s="2">
        <v>3225</v>
      </c>
      <c r="E727" t="b">
        <f t="shared" si="11"/>
        <v>1</v>
      </c>
    </row>
    <row r="728" spans="2:5" x14ac:dyDescent="0.3">
      <c r="B728" s="3" t="s">
        <v>1551</v>
      </c>
      <c r="C728" s="15">
        <v>0.62719474600000003</v>
      </c>
      <c r="D728" s="3">
        <v>552</v>
      </c>
      <c r="E728" t="b">
        <f t="shared" si="11"/>
        <v>1</v>
      </c>
    </row>
    <row r="729" spans="2:5" x14ac:dyDescent="0.3">
      <c r="B729" s="2" t="s">
        <v>1553</v>
      </c>
      <c r="C729" s="14">
        <v>0.59549888399999995</v>
      </c>
      <c r="D729" s="2">
        <v>1523</v>
      </c>
      <c r="E729" t="b">
        <f t="shared" si="11"/>
        <v>1</v>
      </c>
    </row>
    <row r="730" spans="2:5" x14ac:dyDescent="0.3">
      <c r="B730" s="3" t="s">
        <v>1555</v>
      </c>
      <c r="C730" s="15">
        <v>0.48734183399999997</v>
      </c>
      <c r="D730" s="3">
        <v>447</v>
      </c>
      <c r="E730" t="b">
        <f t="shared" si="11"/>
        <v>1</v>
      </c>
    </row>
    <row r="731" spans="2:5" x14ac:dyDescent="0.3">
      <c r="B731" s="2" t="s">
        <v>1557</v>
      </c>
      <c r="C731" s="14">
        <v>0.67237415899999997</v>
      </c>
      <c r="D731" s="2">
        <v>1486</v>
      </c>
      <c r="E731" t="b">
        <f t="shared" si="11"/>
        <v>1</v>
      </c>
    </row>
    <row r="732" spans="2:5" x14ac:dyDescent="0.3">
      <c r="B732" s="3" t="s">
        <v>1559</v>
      </c>
      <c r="C732" s="15">
        <v>0.49341604900000002</v>
      </c>
      <c r="D732" s="3">
        <v>162</v>
      </c>
      <c r="E732" t="b">
        <f t="shared" si="11"/>
        <v>1</v>
      </c>
    </row>
    <row r="733" spans="2:5" x14ac:dyDescent="0.3">
      <c r="B733" s="2" t="s">
        <v>1561</v>
      </c>
      <c r="C733" s="14">
        <v>0.61622786900000004</v>
      </c>
      <c r="D733" s="2">
        <v>61</v>
      </c>
      <c r="E733" t="b">
        <f t="shared" si="11"/>
        <v>0</v>
      </c>
    </row>
    <row r="734" spans="2:5" x14ac:dyDescent="0.3">
      <c r="B734" s="3" t="s">
        <v>1563</v>
      </c>
      <c r="C734" s="15">
        <v>0.77467178599999997</v>
      </c>
      <c r="D734" s="3">
        <v>560</v>
      </c>
      <c r="E734" t="b">
        <f t="shared" si="11"/>
        <v>1</v>
      </c>
    </row>
    <row r="735" spans="2:5" x14ac:dyDescent="0.3">
      <c r="B735" s="2" t="s">
        <v>1565</v>
      </c>
      <c r="C735" s="14">
        <v>0.77354212499999997</v>
      </c>
      <c r="D735" s="2">
        <v>546</v>
      </c>
      <c r="E735" t="b">
        <f t="shared" si="11"/>
        <v>1</v>
      </c>
    </row>
    <row r="736" spans="2:5" x14ac:dyDescent="0.3">
      <c r="B736" s="3" t="s">
        <v>1567</v>
      </c>
      <c r="C736" s="15">
        <v>0.77739350399999996</v>
      </c>
      <c r="D736" s="3">
        <v>508</v>
      </c>
      <c r="E736" t="b">
        <f t="shared" si="11"/>
        <v>1</v>
      </c>
    </row>
    <row r="737" spans="2:5" x14ac:dyDescent="0.3">
      <c r="B737" s="2" t="s">
        <v>1569</v>
      </c>
      <c r="C737" s="14">
        <v>0.73789624700000001</v>
      </c>
      <c r="D737" s="2">
        <v>986</v>
      </c>
      <c r="E737" t="b">
        <f t="shared" si="11"/>
        <v>1</v>
      </c>
    </row>
    <row r="738" spans="2:5" x14ac:dyDescent="0.3">
      <c r="B738" s="3" t="s">
        <v>1571</v>
      </c>
      <c r="C738" s="15">
        <v>0.682597436</v>
      </c>
      <c r="D738" s="3">
        <v>39</v>
      </c>
      <c r="E738" t="b">
        <f t="shared" si="11"/>
        <v>0</v>
      </c>
    </row>
    <row r="739" spans="2:5" x14ac:dyDescent="0.3">
      <c r="B739" s="2" t="s">
        <v>1573</v>
      </c>
      <c r="C739" s="14">
        <v>0.46216724100000001</v>
      </c>
      <c r="D739" s="2">
        <v>58</v>
      </c>
      <c r="E739" t="b">
        <f t="shared" si="11"/>
        <v>0</v>
      </c>
    </row>
    <row r="740" spans="2:5" x14ac:dyDescent="0.3">
      <c r="B740" s="3" t="s">
        <v>1575</v>
      </c>
      <c r="C740" s="15">
        <v>0.70508749999999998</v>
      </c>
      <c r="D740" s="3">
        <v>32</v>
      </c>
      <c r="E740" t="b">
        <f t="shared" si="11"/>
        <v>0</v>
      </c>
    </row>
    <row r="741" spans="2:5" x14ac:dyDescent="0.3">
      <c r="B741" s="2" t="s">
        <v>1577</v>
      </c>
      <c r="C741" s="14">
        <v>0.58458078400000002</v>
      </c>
      <c r="D741" s="2">
        <v>255</v>
      </c>
      <c r="E741" t="b">
        <f t="shared" si="11"/>
        <v>1</v>
      </c>
    </row>
    <row r="742" spans="2:5" x14ac:dyDescent="0.3">
      <c r="B742" s="3" t="s">
        <v>1579</v>
      </c>
      <c r="C742" s="15">
        <v>0.53356072899999996</v>
      </c>
      <c r="D742" s="3">
        <v>247</v>
      </c>
      <c r="E742" t="b">
        <f t="shared" si="11"/>
        <v>1</v>
      </c>
    </row>
    <row r="743" spans="2:5" x14ac:dyDescent="0.3">
      <c r="B743" s="2" t="s">
        <v>1581</v>
      </c>
      <c r="C743" s="14">
        <v>0.48374569099999998</v>
      </c>
      <c r="D743" s="2">
        <v>499</v>
      </c>
      <c r="E743" t="b">
        <f t="shared" si="11"/>
        <v>1</v>
      </c>
    </row>
    <row r="744" spans="2:5" x14ac:dyDescent="0.3">
      <c r="B744" s="3" t="s">
        <v>1583</v>
      </c>
      <c r="C744" s="15">
        <v>0.528484756</v>
      </c>
      <c r="D744" s="3">
        <v>164</v>
      </c>
      <c r="E744" t="b">
        <f t="shared" si="11"/>
        <v>1</v>
      </c>
    </row>
    <row r="745" spans="2:5" x14ac:dyDescent="0.3">
      <c r="B745" s="2" t="s">
        <v>1585</v>
      </c>
      <c r="C745" s="14">
        <v>0.56296380400000001</v>
      </c>
      <c r="D745" s="2">
        <v>163</v>
      </c>
      <c r="E745" t="b">
        <f t="shared" si="11"/>
        <v>1</v>
      </c>
    </row>
    <row r="746" spans="2:5" x14ac:dyDescent="0.3">
      <c r="B746" s="3" t="s">
        <v>1587</v>
      </c>
      <c r="C746" s="15">
        <v>0.59810246899999997</v>
      </c>
      <c r="D746" s="3">
        <v>243</v>
      </c>
      <c r="E746" t="b">
        <f t="shared" si="11"/>
        <v>1</v>
      </c>
    </row>
    <row r="747" spans="2:5" x14ac:dyDescent="0.3">
      <c r="B747" s="2" t="s">
        <v>1589</v>
      </c>
      <c r="C747" s="14">
        <v>0.57458776</v>
      </c>
      <c r="D747" s="2">
        <v>433</v>
      </c>
      <c r="E747" t="b">
        <f t="shared" si="11"/>
        <v>1</v>
      </c>
    </row>
    <row r="748" spans="2:5" x14ac:dyDescent="0.3">
      <c r="B748" s="3" t="s">
        <v>1591</v>
      </c>
      <c r="C748" s="15">
        <v>0.55772543900000005</v>
      </c>
      <c r="D748" s="3">
        <v>228</v>
      </c>
      <c r="E748" t="b">
        <f t="shared" si="11"/>
        <v>1</v>
      </c>
    </row>
    <row r="749" spans="2:5" x14ac:dyDescent="0.3">
      <c r="B749" s="2" t="s">
        <v>1593</v>
      </c>
      <c r="C749" s="14">
        <v>0.67541569599999995</v>
      </c>
      <c r="D749" s="2">
        <v>841</v>
      </c>
      <c r="E749" t="b">
        <f t="shared" si="11"/>
        <v>1</v>
      </c>
    </row>
    <row r="750" spans="2:5" x14ac:dyDescent="0.3">
      <c r="B750" s="3" t="s">
        <v>1595</v>
      </c>
      <c r="C750" s="15">
        <v>0.61956054999999999</v>
      </c>
      <c r="D750" s="3">
        <v>654</v>
      </c>
      <c r="E750" t="b">
        <f t="shared" si="11"/>
        <v>1</v>
      </c>
    </row>
    <row r="751" spans="2:5" x14ac:dyDescent="0.3">
      <c r="B751" s="2" t="s">
        <v>1597</v>
      </c>
      <c r="C751" s="14">
        <v>0.52129071400000004</v>
      </c>
      <c r="D751" s="2">
        <v>140</v>
      </c>
      <c r="E751" t="b">
        <f t="shared" si="11"/>
        <v>1</v>
      </c>
    </row>
    <row r="752" spans="2:5" x14ac:dyDescent="0.3">
      <c r="B752" s="3" t="s">
        <v>1599</v>
      </c>
      <c r="C752" s="15">
        <v>0.72203919599999999</v>
      </c>
      <c r="D752" s="3">
        <v>995</v>
      </c>
      <c r="E752" t="b">
        <f t="shared" si="11"/>
        <v>1</v>
      </c>
    </row>
    <row r="753" spans="2:5" x14ac:dyDescent="0.3">
      <c r="B753" s="2" t="s">
        <v>1602</v>
      </c>
      <c r="C753" s="14">
        <v>0.78510976200000004</v>
      </c>
      <c r="D753" s="2">
        <v>420</v>
      </c>
      <c r="E753" t="b">
        <f t="shared" si="11"/>
        <v>1</v>
      </c>
    </row>
    <row r="754" spans="2:5" x14ac:dyDescent="0.3">
      <c r="B754" s="3" t="s">
        <v>1604</v>
      </c>
      <c r="C754" s="15">
        <v>0.68798388799999999</v>
      </c>
      <c r="D754" s="3">
        <v>931</v>
      </c>
      <c r="E754" t="b">
        <f t="shared" si="11"/>
        <v>1</v>
      </c>
    </row>
    <row r="755" spans="2:5" x14ac:dyDescent="0.3">
      <c r="B755" s="2" t="s">
        <v>1606</v>
      </c>
      <c r="C755" s="14">
        <v>0.76937135300000004</v>
      </c>
      <c r="D755" s="2">
        <v>569</v>
      </c>
      <c r="E755" t="b">
        <f t="shared" si="11"/>
        <v>1</v>
      </c>
    </row>
    <row r="756" spans="2:5" x14ac:dyDescent="0.3">
      <c r="B756" s="3" t="s">
        <v>1608</v>
      </c>
      <c r="C756" s="15">
        <v>0.65956244900000005</v>
      </c>
      <c r="D756" s="3">
        <v>2466</v>
      </c>
      <c r="E756" t="b">
        <f t="shared" si="11"/>
        <v>1</v>
      </c>
    </row>
    <row r="757" spans="2:5" x14ac:dyDescent="0.3">
      <c r="B757" s="2" t="s">
        <v>1610</v>
      </c>
      <c r="C757" s="14">
        <v>0.420345313</v>
      </c>
      <c r="D757" s="2">
        <v>64</v>
      </c>
      <c r="E757" t="b">
        <f t="shared" si="11"/>
        <v>0</v>
      </c>
    </row>
    <row r="758" spans="2:5" x14ac:dyDescent="0.3">
      <c r="B758" s="3" t="s">
        <v>1612</v>
      </c>
      <c r="C758" s="15">
        <v>0.49419610400000002</v>
      </c>
      <c r="D758" s="3">
        <v>462</v>
      </c>
      <c r="E758" t="b">
        <f t="shared" si="11"/>
        <v>1</v>
      </c>
    </row>
    <row r="759" spans="2:5" x14ac:dyDescent="0.3">
      <c r="B759" s="2" t="s">
        <v>1614</v>
      </c>
      <c r="C759" s="14">
        <v>0.66164297500000002</v>
      </c>
      <c r="D759" s="2">
        <v>242</v>
      </c>
      <c r="E759" t="b">
        <f t="shared" si="11"/>
        <v>1</v>
      </c>
    </row>
    <row r="760" spans="2:5" x14ac:dyDescent="0.3">
      <c r="B760" s="3" t="s">
        <v>1616</v>
      </c>
      <c r="C760" s="15">
        <v>0.68682315800000004</v>
      </c>
      <c r="D760" s="3">
        <v>95</v>
      </c>
      <c r="E760" t="b">
        <f t="shared" si="11"/>
        <v>0</v>
      </c>
    </row>
    <row r="761" spans="2:5" x14ac:dyDescent="0.3">
      <c r="B761" s="2" t="s">
        <v>1618</v>
      </c>
      <c r="C761" s="14">
        <v>0.63163934399999999</v>
      </c>
      <c r="D761" s="2">
        <v>122</v>
      </c>
      <c r="E761" t="b">
        <f t="shared" si="11"/>
        <v>1</v>
      </c>
    </row>
    <row r="762" spans="2:5" x14ac:dyDescent="0.3">
      <c r="B762" s="3" t="s">
        <v>1620</v>
      </c>
      <c r="C762" s="15">
        <v>0.37229289399999999</v>
      </c>
      <c r="D762" s="3">
        <v>577</v>
      </c>
      <c r="E762" t="b">
        <f t="shared" si="11"/>
        <v>1</v>
      </c>
    </row>
    <row r="763" spans="2:5" x14ac:dyDescent="0.3">
      <c r="B763" s="2" t="s">
        <v>1622</v>
      </c>
      <c r="C763" s="14">
        <v>0.81098359099999995</v>
      </c>
      <c r="D763" s="2">
        <v>1231</v>
      </c>
      <c r="E763" t="b">
        <f t="shared" si="11"/>
        <v>1</v>
      </c>
    </row>
    <row r="764" spans="2:5" x14ac:dyDescent="0.3">
      <c r="B764" s="3" t="s">
        <v>1624</v>
      </c>
      <c r="C764" s="15">
        <v>0.72677350399999996</v>
      </c>
      <c r="D764" s="3">
        <v>117</v>
      </c>
      <c r="E764" t="b">
        <f t="shared" si="11"/>
        <v>1</v>
      </c>
    </row>
    <row r="765" spans="2:5" x14ac:dyDescent="0.3">
      <c r="B765" s="2" t="s">
        <v>1626</v>
      </c>
      <c r="C765" s="14">
        <v>0.44108999999999998</v>
      </c>
      <c r="D765" s="2">
        <v>30</v>
      </c>
      <c r="E765" t="b">
        <f t="shared" si="11"/>
        <v>0</v>
      </c>
    </row>
    <row r="766" spans="2:5" x14ac:dyDescent="0.3">
      <c r="B766" s="3" t="s">
        <v>1628</v>
      </c>
      <c r="C766" s="15">
        <v>0.77624635399999997</v>
      </c>
      <c r="D766" s="3">
        <v>384</v>
      </c>
      <c r="E766" t="b">
        <f t="shared" si="11"/>
        <v>1</v>
      </c>
    </row>
    <row r="767" spans="2:5" x14ac:dyDescent="0.3">
      <c r="B767" s="2" t="s">
        <v>1630</v>
      </c>
      <c r="C767" s="14">
        <v>0.51771412000000006</v>
      </c>
      <c r="D767" s="2">
        <v>432</v>
      </c>
      <c r="E767" t="b">
        <f t="shared" si="11"/>
        <v>1</v>
      </c>
    </row>
    <row r="768" spans="2:5" x14ac:dyDescent="0.3">
      <c r="B768" s="3" t="s">
        <v>1633</v>
      </c>
      <c r="C768" s="15">
        <v>0.455077536</v>
      </c>
      <c r="D768" s="3">
        <v>138</v>
      </c>
      <c r="E768" t="b">
        <f t="shared" si="11"/>
        <v>1</v>
      </c>
    </row>
    <row r="769" spans="2:5" x14ac:dyDescent="0.3">
      <c r="B769" s="2" t="s">
        <v>1635</v>
      </c>
      <c r="C769" s="14">
        <v>0.49253792299999999</v>
      </c>
      <c r="D769" s="2">
        <v>414</v>
      </c>
      <c r="E769" t="b">
        <f t="shared" si="11"/>
        <v>1</v>
      </c>
    </row>
    <row r="770" spans="2:5" x14ac:dyDescent="0.3">
      <c r="B770" s="3" t="s">
        <v>1637</v>
      </c>
      <c r="C770" s="15">
        <v>0.67097869099999996</v>
      </c>
      <c r="D770" s="3">
        <v>657</v>
      </c>
      <c r="E770" t="b">
        <f t="shared" si="11"/>
        <v>1</v>
      </c>
    </row>
    <row r="771" spans="2:5" x14ac:dyDescent="0.3">
      <c r="B771" s="2" t="s">
        <v>1639</v>
      </c>
      <c r="C771" s="14">
        <v>0.78150561399999996</v>
      </c>
      <c r="D771" s="2">
        <v>1229</v>
      </c>
      <c r="E771" t="b">
        <f t="shared" si="11"/>
        <v>1</v>
      </c>
    </row>
    <row r="772" spans="2:5" x14ac:dyDescent="0.3">
      <c r="B772" s="3" t="s">
        <v>1641</v>
      </c>
      <c r="C772" s="15">
        <v>0.766100946</v>
      </c>
      <c r="D772" s="3">
        <v>317</v>
      </c>
      <c r="E772" t="b">
        <f t="shared" ref="E772:E835" si="12">D772&gt;100</f>
        <v>1</v>
      </c>
    </row>
    <row r="773" spans="2:5" x14ac:dyDescent="0.3">
      <c r="B773" s="2" t="s">
        <v>1643</v>
      </c>
      <c r="C773" s="14">
        <v>0.79129426000000003</v>
      </c>
      <c r="D773" s="2">
        <v>4599</v>
      </c>
      <c r="E773" t="b">
        <f t="shared" si="12"/>
        <v>1</v>
      </c>
    </row>
    <row r="774" spans="2:5" x14ac:dyDescent="0.3">
      <c r="B774" s="3" t="s">
        <v>1645</v>
      </c>
      <c r="C774" s="15">
        <v>0.75133774799999997</v>
      </c>
      <c r="D774" s="3">
        <v>151</v>
      </c>
      <c r="E774" t="b">
        <f t="shared" si="12"/>
        <v>1</v>
      </c>
    </row>
    <row r="775" spans="2:5" x14ac:dyDescent="0.3">
      <c r="B775" s="2" t="s">
        <v>1647</v>
      </c>
      <c r="C775" s="14">
        <v>0.76691073700000001</v>
      </c>
      <c r="D775" s="2">
        <v>475</v>
      </c>
      <c r="E775" t="b">
        <f t="shared" si="12"/>
        <v>1</v>
      </c>
    </row>
    <row r="776" spans="2:5" x14ac:dyDescent="0.3">
      <c r="B776" s="3" t="s">
        <v>1649</v>
      </c>
      <c r="C776" s="15">
        <v>0.81980709200000002</v>
      </c>
      <c r="D776" s="3">
        <v>141</v>
      </c>
      <c r="E776" t="b">
        <f t="shared" si="12"/>
        <v>1</v>
      </c>
    </row>
    <row r="777" spans="2:5" x14ac:dyDescent="0.3">
      <c r="B777" s="2" t="s">
        <v>1651</v>
      </c>
      <c r="C777" s="14">
        <v>0.79925856399999995</v>
      </c>
      <c r="D777" s="2">
        <v>181</v>
      </c>
      <c r="E777" t="b">
        <f t="shared" si="12"/>
        <v>1</v>
      </c>
    </row>
    <row r="778" spans="2:5" x14ac:dyDescent="0.3">
      <c r="B778" s="3" t="s">
        <v>1653</v>
      </c>
      <c r="C778" s="15">
        <v>0.79938557499999996</v>
      </c>
      <c r="D778" s="3">
        <v>617</v>
      </c>
      <c r="E778" t="b">
        <f t="shared" si="12"/>
        <v>1</v>
      </c>
    </row>
    <row r="779" spans="2:5" x14ac:dyDescent="0.3">
      <c r="B779" s="2" t="s">
        <v>1655</v>
      </c>
      <c r="C779" s="14">
        <v>0.57272187500000005</v>
      </c>
      <c r="D779" s="2">
        <v>32</v>
      </c>
      <c r="E779" t="b">
        <f t="shared" si="12"/>
        <v>0</v>
      </c>
    </row>
    <row r="780" spans="2:5" x14ac:dyDescent="0.3">
      <c r="B780" s="3" t="s">
        <v>1657</v>
      </c>
      <c r="C780" s="15">
        <v>0.30565652199999999</v>
      </c>
      <c r="D780" s="3">
        <v>23</v>
      </c>
      <c r="E780" t="b">
        <f t="shared" si="12"/>
        <v>0</v>
      </c>
    </row>
    <row r="781" spans="2:5" x14ac:dyDescent="0.3">
      <c r="B781" s="2" t="s">
        <v>1659</v>
      </c>
      <c r="C781" s="14">
        <v>0.41912500000000003</v>
      </c>
      <c r="D781" s="2">
        <v>16</v>
      </c>
      <c r="E781" t="b">
        <f t="shared" si="12"/>
        <v>0</v>
      </c>
    </row>
    <row r="782" spans="2:5" x14ac:dyDescent="0.3">
      <c r="B782" s="3" t="s">
        <v>1661</v>
      </c>
      <c r="C782" s="15">
        <v>0.37864042599999997</v>
      </c>
      <c r="D782" s="3">
        <v>141</v>
      </c>
      <c r="E782" t="b">
        <f t="shared" si="12"/>
        <v>1</v>
      </c>
    </row>
    <row r="783" spans="2:5" x14ac:dyDescent="0.3">
      <c r="B783" s="2" t="s">
        <v>1663</v>
      </c>
      <c r="C783" s="14">
        <v>0.73819999999999997</v>
      </c>
      <c r="D783" s="2">
        <v>16</v>
      </c>
      <c r="E783" t="b">
        <f t="shared" si="12"/>
        <v>0</v>
      </c>
    </row>
    <row r="784" spans="2:5" x14ac:dyDescent="0.3">
      <c r="B784" s="3" t="s">
        <v>1665</v>
      </c>
      <c r="C784" s="15">
        <v>0.45576206899999999</v>
      </c>
      <c r="D784" s="3">
        <v>29</v>
      </c>
      <c r="E784" t="b">
        <f t="shared" si="12"/>
        <v>0</v>
      </c>
    </row>
    <row r="785" spans="2:5" x14ac:dyDescent="0.3">
      <c r="B785" s="2" t="s">
        <v>1667</v>
      </c>
      <c r="C785" s="14">
        <v>0.72541899200000004</v>
      </c>
      <c r="D785" s="2">
        <v>3712</v>
      </c>
      <c r="E785" t="b">
        <f t="shared" si="12"/>
        <v>1</v>
      </c>
    </row>
    <row r="786" spans="2:5" x14ac:dyDescent="0.3">
      <c r="B786" s="3" t="s">
        <v>1669</v>
      </c>
      <c r="C786" s="15">
        <v>0.77249650800000003</v>
      </c>
      <c r="D786" s="3">
        <v>716</v>
      </c>
      <c r="E786" t="b">
        <f t="shared" si="12"/>
        <v>1</v>
      </c>
    </row>
    <row r="787" spans="2:5" x14ac:dyDescent="0.3">
      <c r="B787" s="2" t="s">
        <v>1671</v>
      </c>
      <c r="C787" s="14">
        <v>8.7452941000000006E-2</v>
      </c>
      <c r="D787" s="2">
        <v>17</v>
      </c>
      <c r="E787" t="b">
        <f t="shared" si="12"/>
        <v>0</v>
      </c>
    </row>
    <row r="788" spans="2:5" x14ac:dyDescent="0.3">
      <c r="B788" s="3" t="s">
        <v>1673</v>
      </c>
      <c r="C788" s="15">
        <v>0.50900000000000001</v>
      </c>
      <c r="D788" s="3">
        <v>12</v>
      </c>
      <c r="E788" t="b">
        <f t="shared" si="12"/>
        <v>0</v>
      </c>
    </row>
    <row r="789" spans="2:5" x14ac:dyDescent="0.3">
      <c r="B789" s="2" t="s">
        <v>1675</v>
      </c>
      <c r="C789" s="14">
        <v>0.53051913299999998</v>
      </c>
      <c r="D789" s="2">
        <v>392</v>
      </c>
      <c r="E789" t="b">
        <f t="shared" si="12"/>
        <v>1</v>
      </c>
    </row>
    <row r="790" spans="2:5" x14ac:dyDescent="0.3">
      <c r="B790" s="3" t="s">
        <v>1677</v>
      </c>
      <c r="C790" s="15">
        <v>0.68291374999999999</v>
      </c>
      <c r="D790" s="3">
        <v>960</v>
      </c>
      <c r="E790" t="b">
        <f t="shared" si="12"/>
        <v>1</v>
      </c>
    </row>
    <row r="791" spans="2:5" x14ac:dyDescent="0.3">
      <c r="B791" s="2" t="s">
        <v>1679</v>
      </c>
      <c r="C791" s="14">
        <v>0.62913543800000005</v>
      </c>
      <c r="D791" s="2">
        <v>1552</v>
      </c>
      <c r="E791" t="b">
        <f t="shared" si="12"/>
        <v>1</v>
      </c>
    </row>
    <row r="792" spans="2:5" x14ac:dyDescent="0.3">
      <c r="B792" s="3" t="s">
        <v>1681</v>
      </c>
      <c r="C792" s="15">
        <v>0.62507942900000002</v>
      </c>
      <c r="D792" s="3">
        <v>175</v>
      </c>
      <c r="E792" t="b">
        <f t="shared" si="12"/>
        <v>1</v>
      </c>
    </row>
    <row r="793" spans="2:5" x14ac:dyDescent="0.3">
      <c r="B793" s="2" t="s">
        <v>1683</v>
      </c>
      <c r="C793" s="14">
        <v>0.65953700400000004</v>
      </c>
      <c r="D793" s="2">
        <v>227</v>
      </c>
      <c r="E793" t="b">
        <f t="shared" si="12"/>
        <v>1</v>
      </c>
    </row>
    <row r="794" spans="2:5" x14ac:dyDescent="0.3">
      <c r="B794" s="3" t="s">
        <v>1685</v>
      </c>
      <c r="C794" s="15">
        <v>0.64110103100000004</v>
      </c>
      <c r="D794" s="3">
        <v>291</v>
      </c>
      <c r="E794" t="b">
        <f t="shared" si="12"/>
        <v>1</v>
      </c>
    </row>
    <row r="795" spans="2:5" x14ac:dyDescent="0.3">
      <c r="B795" s="2" t="s">
        <v>1687</v>
      </c>
      <c r="C795" s="14">
        <v>0.60167026999999995</v>
      </c>
      <c r="D795" s="2">
        <v>148</v>
      </c>
      <c r="E795" t="b">
        <f t="shared" si="12"/>
        <v>1</v>
      </c>
    </row>
    <row r="796" spans="2:5" x14ac:dyDescent="0.3">
      <c r="B796" s="3" t="s">
        <v>1689</v>
      </c>
      <c r="C796" s="15">
        <v>0.54011381000000003</v>
      </c>
      <c r="D796" s="3">
        <v>1593</v>
      </c>
      <c r="E796" t="b">
        <f t="shared" si="12"/>
        <v>1</v>
      </c>
    </row>
    <row r="797" spans="2:5" x14ac:dyDescent="0.3">
      <c r="B797" s="2" t="s">
        <v>1691</v>
      </c>
      <c r="C797" s="14">
        <v>0.44398326799999999</v>
      </c>
      <c r="D797" s="2">
        <v>514</v>
      </c>
      <c r="E797" t="b">
        <f t="shared" si="12"/>
        <v>1</v>
      </c>
    </row>
    <row r="798" spans="2:5" x14ac:dyDescent="0.3">
      <c r="B798" s="3" t="s">
        <v>1693</v>
      </c>
      <c r="C798" s="15">
        <v>0.619407814</v>
      </c>
      <c r="D798" s="3">
        <v>1139</v>
      </c>
      <c r="E798" t="b">
        <f t="shared" si="12"/>
        <v>1</v>
      </c>
    </row>
    <row r="799" spans="2:5" x14ac:dyDescent="0.3">
      <c r="B799" s="2" t="s">
        <v>1695</v>
      </c>
      <c r="C799" s="14">
        <v>0.65260313000000003</v>
      </c>
      <c r="D799" s="2">
        <v>607</v>
      </c>
      <c r="E799" t="b">
        <f t="shared" si="12"/>
        <v>1</v>
      </c>
    </row>
    <row r="800" spans="2:5" x14ac:dyDescent="0.3">
      <c r="B800" s="3" t="s">
        <v>1697</v>
      </c>
      <c r="C800" s="15">
        <v>0.64867333299999996</v>
      </c>
      <c r="D800" s="3">
        <v>1965</v>
      </c>
      <c r="E800" t="b">
        <f t="shared" si="12"/>
        <v>1</v>
      </c>
    </row>
    <row r="801" spans="2:5" x14ac:dyDescent="0.3">
      <c r="B801" s="2" t="s">
        <v>1699</v>
      </c>
      <c r="C801" s="14">
        <v>0.61868771600000005</v>
      </c>
      <c r="D801" s="2">
        <v>578</v>
      </c>
      <c r="E801" t="b">
        <f t="shared" si="12"/>
        <v>1</v>
      </c>
    </row>
    <row r="802" spans="2:5" x14ac:dyDescent="0.3">
      <c r="B802" s="3" t="s">
        <v>1701</v>
      </c>
      <c r="C802" s="15">
        <v>0.63472499999999998</v>
      </c>
      <c r="D802" s="3">
        <v>84</v>
      </c>
      <c r="E802" t="b">
        <f t="shared" si="12"/>
        <v>0</v>
      </c>
    </row>
    <row r="803" spans="2:5" x14ac:dyDescent="0.3">
      <c r="B803" s="2" t="s">
        <v>1703</v>
      </c>
      <c r="C803" s="14">
        <v>0.76753645699999995</v>
      </c>
      <c r="D803" s="2">
        <v>683</v>
      </c>
      <c r="E803" t="b">
        <f t="shared" si="12"/>
        <v>1</v>
      </c>
    </row>
    <row r="804" spans="2:5" x14ac:dyDescent="0.3">
      <c r="B804" s="3" t="s">
        <v>1705</v>
      </c>
      <c r="C804" s="15">
        <v>0.72652146900000003</v>
      </c>
      <c r="D804" s="3">
        <v>177</v>
      </c>
      <c r="E804" t="b">
        <f t="shared" si="12"/>
        <v>1</v>
      </c>
    </row>
    <row r="805" spans="2:5" x14ac:dyDescent="0.3">
      <c r="B805" s="2" t="s">
        <v>1707</v>
      </c>
      <c r="C805" s="14">
        <v>0.69733502800000002</v>
      </c>
      <c r="D805" s="2">
        <v>354</v>
      </c>
      <c r="E805" t="b">
        <f t="shared" si="12"/>
        <v>1</v>
      </c>
    </row>
    <row r="806" spans="2:5" x14ac:dyDescent="0.3">
      <c r="B806" s="3" t="s">
        <v>1710</v>
      </c>
      <c r="C806" s="15">
        <v>0.61236868700000002</v>
      </c>
      <c r="D806" s="3">
        <v>99</v>
      </c>
      <c r="E806" t="b">
        <f t="shared" si="12"/>
        <v>0</v>
      </c>
    </row>
    <row r="807" spans="2:5" x14ac:dyDescent="0.3">
      <c r="B807" s="2" t="s">
        <v>1712</v>
      </c>
      <c r="C807" s="14">
        <v>0.65628621799999998</v>
      </c>
      <c r="D807" s="2">
        <v>312</v>
      </c>
      <c r="E807" t="b">
        <f t="shared" si="12"/>
        <v>1</v>
      </c>
    </row>
    <row r="808" spans="2:5" x14ac:dyDescent="0.3">
      <c r="B808" s="3" t="s">
        <v>1714</v>
      </c>
      <c r="C808" s="15">
        <v>0.59440000000000004</v>
      </c>
      <c r="D808" s="3">
        <v>10</v>
      </c>
      <c r="E808" t="b">
        <f t="shared" si="12"/>
        <v>0</v>
      </c>
    </row>
    <row r="809" spans="2:5" x14ac:dyDescent="0.3">
      <c r="B809" s="2" t="s">
        <v>1716</v>
      </c>
      <c r="C809" s="14">
        <v>0.75265862100000003</v>
      </c>
      <c r="D809" s="2">
        <v>29</v>
      </c>
      <c r="E809" t="b">
        <f t="shared" si="12"/>
        <v>0</v>
      </c>
    </row>
    <row r="810" spans="2:5" x14ac:dyDescent="0.3">
      <c r="B810" s="3" t="s">
        <v>1718</v>
      </c>
      <c r="C810" s="15">
        <v>0.615489167</v>
      </c>
      <c r="D810" s="3">
        <v>120</v>
      </c>
      <c r="E810" t="b">
        <f t="shared" si="12"/>
        <v>1</v>
      </c>
    </row>
    <row r="811" spans="2:5" x14ac:dyDescent="0.3">
      <c r="B811" s="2" t="s">
        <v>1720</v>
      </c>
      <c r="C811" s="14">
        <v>0.55733939399999999</v>
      </c>
      <c r="D811" s="2">
        <v>33</v>
      </c>
      <c r="E811" t="b">
        <f t="shared" si="12"/>
        <v>0</v>
      </c>
    </row>
    <row r="812" spans="2:5" x14ac:dyDescent="0.3">
      <c r="B812" s="3" t="s">
        <v>1722</v>
      </c>
      <c r="C812" s="15">
        <v>0.597349888</v>
      </c>
      <c r="D812" s="3">
        <v>890</v>
      </c>
      <c r="E812" t="b">
        <f t="shared" si="12"/>
        <v>1</v>
      </c>
    </row>
    <row r="813" spans="2:5" x14ac:dyDescent="0.3">
      <c r="B813" s="2" t="s">
        <v>1724</v>
      </c>
      <c r="C813" s="14">
        <v>0.55160357100000001</v>
      </c>
      <c r="D813" s="2">
        <v>56</v>
      </c>
      <c r="E813" t="b">
        <f t="shared" si="12"/>
        <v>0</v>
      </c>
    </row>
    <row r="814" spans="2:5" x14ac:dyDescent="0.3">
      <c r="B814" s="3" t="s">
        <v>1726</v>
      </c>
      <c r="C814" s="15">
        <v>0.59946748000000005</v>
      </c>
      <c r="D814" s="3">
        <v>123</v>
      </c>
      <c r="E814" t="b">
        <f t="shared" si="12"/>
        <v>1</v>
      </c>
    </row>
    <row r="815" spans="2:5" x14ac:dyDescent="0.3">
      <c r="B815" s="2" t="s">
        <v>1728</v>
      </c>
      <c r="C815" s="14">
        <v>0.47997575799999997</v>
      </c>
      <c r="D815" s="2">
        <v>66</v>
      </c>
      <c r="E815" t="b">
        <f t="shared" si="12"/>
        <v>0</v>
      </c>
    </row>
    <row r="816" spans="2:5" x14ac:dyDescent="0.3">
      <c r="B816" s="3" t="s">
        <v>1730</v>
      </c>
      <c r="C816" s="15">
        <v>0.60454255300000004</v>
      </c>
      <c r="D816" s="3">
        <v>47</v>
      </c>
      <c r="E816" t="b">
        <f t="shared" si="12"/>
        <v>0</v>
      </c>
    </row>
    <row r="817" spans="2:5" x14ac:dyDescent="0.3">
      <c r="B817" s="2" t="s">
        <v>1732</v>
      </c>
      <c r="C817" s="14">
        <v>0.79387640400000004</v>
      </c>
      <c r="D817" s="2">
        <v>356</v>
      </c>
      <c r="E817" t="b">
        <f t="shared" si="12"/>
        <v>1</v>
      </c>
    </row>
    <row r="818" spans="2:5" x14ac:dyDescent="0.3">
      <c r="B818" s="3" t="s">
        <v>1734</v>
      </c>
      <c r="C818" s="15">
        <v>0.66600984799999996</v>
      </c>
      <c r="D818" s="3">
        <v>396</v>
      </c>
      <c r="E818" t="b">
        <f t="shared" si="12"/>
        <v>1</v>
      </c>
    </row>
    <row r="819" spans="2:5" x14ac:dyDescent="0.3">
      <c r="B819" s="2" t="s">
        <v>1736</v>
      </c>
      <c r="C819" s="14">
        <v>0.88419999999999999</v>
      </c>
      <c r="D819" s="2">
        <v>7</v>
      </c>
      <c r="E819" t="b">
        <f t="shared" si="12"/>
        <v>0</v>
      </c>
    </row>
    <row r="820" spans="2:5" x14ac:dyDescent="0.3">
      <c r="B820" s="3" t="s">
        <v>1738</v>
      </c>
      <c r="C820" s="15">
        <v>0.22769600000000001</v>
      </c>
      <c r="D820" s="3">
        <v>25</v>
      </c>
      <c r="E820" t="b">
        <f t="shared" si="12"/>
        <v>0</v>
      </c>
    </row>
    <row r="821" spans="2:5" x14ac:dyDescent="0.3">
      <c r="B821" s="2" t="s">
        <v>1740</v>
      </c>
      <c r="C821" s="14">
        <v>0.53361521700000003</v>
      </c>
      <c r="D821" s="2">
        <v>46</v>
      </c>
      <c r="E821" t="b">
        <f t="shared" si="12"/>
        <v>0</v>
      </c>
    </row>
    <row r="822" spans="2:5" x14ac:dyDescent="0.3">
      <c r="B822" s="3" t="s">
        <v>1742</v>
      </c>
      <c r="C822" s="15">
        <v>0.679763636</v>
      </c>
      <c r="D822" s="3">
        <v>11</v>
      </c>
      <c r="E822" t="b">
        <f t="shared" si="12"/>
        <v>0</v>
      </c>
    </row>
    <row r="823" spans="2:5" x14ac:dyDescent="0.3">
      <c r="B823" s="2" t="s">
        <v>1744</v>
      </c>
      <c r="C823" s="14">
        <v>0.76522427900000001</v>
      </c>
      <c r="D823" s="2">
        <v>1248</v>
      </c>
      <c r="E823" t="b">
        <f t="shared" si="12"/>
        <v>1</v>
      </c>
    </row>
    <row r="824" spans="2:5" x14ac:dyDescent="0.3">
      <c r="B824" s="3" t="s">
        <v>1746</v>
      </c>
      <c r="C824" s="15">
        <v>0.81053955600000005</v>
      </c>
      <c r="D824" s="3">
        <v>541</v>
      </c>
      <c r="E824" t="b">
        <f t="shared" si="12"/>
        <v>1</v>
      </c>
    </row>
    <row r="825" spans="2:5" x14ac:dyDescent="0.3">
      <c r="B825" s="2" t="s">
        <v>1748</v>
      </c>
      <c r="C825" s="14">
        <v>0.74771632700000001</v>
      </c>
      <c r="D825" s="2">
        <v>343</v>
      </c>
      <c r="E825" t="b">
        <f t="shared" si="12"/>
        <v>1</v>
      </c>
    </row>
    <row r="826" spans="2:5" x14ac:dyDescent="0.3">
      <c r="B826" s="3" t="s">
        <v>886</v>
      </c>
      <c r="C826" s="15">
        <v>0.60381301399999998</v>
      </c>
      <c r="D826" s="3">
        <v>1168</v>
      </c>
      <c r="E826" t="b">
        <f t="shared" si="12"/>
        <v>1</v>
      </c>
    </row>
    <row r="827" spans="2:5" x14ac:dyDescent="0.3">
      <c r="B827" s="2" t="s">
        <v>1751</v>
      </c>
      <c r="C827" s="14">
        <v>0.70160909100000002</v>
      </c>
      <c r="D827" s="2">
        <v>11</v>
      </c>
      <c r="E827" t="b">
        <f t="shared" si="12"/>
        <v>0</v>
      </c>
    </row>
    <row r="828" spans="2:5" x14ac:dyDescent="0.3">
      <c r="B828" s="3" t="s">
        <v>1753</v>
      </c>
      <c r="C828" s="15">
        <v>0.52385000000000004</v>
      </c>
      <c r="D828" s="3">
        <v>14</v>
      </c>
      <c r="E828" t="b">
        <f t="shared" si="12"/>
        <v>0</v>
      </c>
    </row>
    <row r="829" spans="2:5" x14ac:dyDescent="0.3">
      <c r="B829" s="2" t="s">
        <v>1755</v>
      </c>
      <c r="C829" s="14">
        <v>0.75907984500000003</v>
      </c>
      <c r="D829" s="2">
        <v>387</v>
      </c>
      <c r="E829" t="b">
        <f t="shared" si="12"/>
        <v>1</v>
      </c>
    </row>
    <row r="830" spans="2:5" x14ac:dyDescent="0.3">
      <c r="B830" s="3" t="s">
        <v>1757</v>
      </c>
      <c r="C830" s="15">
        <v>0.78226769399999996</v>
      </c>
      <c r="D830" s="3">
        <v>1266</v>
      </c>
      <c r="E830" t="b">
        <f t="shared" si="12"/>
        <v>1</v>
      </c>
    </row>
    <row r="831" spans="2:5" x14ac:dyDescent="0.3">
      <c r="B831" s="2" t="s">
        <v>1759</v>
      </c>
      <c r="C831" s="14">
        <v>0.65716794899999997</v>
      </c>
      <c r="D831" s="2">
        <v>312</v>
      </c>
      <c r="E831" t="b">
        <f t="shared" si="12"/>
        <v>1</v>
      </c>
    </row>
    <row r="832" spans="2:5" x14ac:dyDescent="0.3">
      <c r="B832" s="3" t="s">
        <v>1761</v>
      </c>
      <c r="C832" s="15">
        <v>0.60415963399999995</v>
      </c>
      <c r="D832" s="3">
        <v>711</v>
      </c>
      <c r="E832" t="b">
        <f t="shared" si="12"/>
        <v>1</v>
      </c>
    </row>
    <row r="833" spans="2:5" x14ac:dyDescent="0.3">
      <c r="B833" s="2" t="s">
        <v>1763</v>
      </c>
      <c r="C833" s="14">
        <v>0.50401249999999997</v>
      </c>
      <c r="D833" s="2">
        <v>32</v>
      </c>
      <c r="E833" t="b">
        <f t="shared" si="12"/>
        <v>0</v>
      </c>
    </row>
    <row r="834" spans="2:5" x14ac:dyDescent="0.3">
      <c r="B834" s="3" t="s">
        <v>1765</v>
      </c>
      <c r="C834" s="15">
        <v>0.37779811299999999</v>
      </c>
      <c r="D834" s="3">
        <v>53</v>
      </c>
      <c r="E834" t="b">
        <f t="shared" si="12"/>
        <v>0</v>
      </c>
    </row>
    <row r="835" spans="2:5" x14ac:dyDescent="0.3">
      <c r="B835" s="2" t="s">
        <v>1767</v>
      </c>
      <c r="C835" s="14">
        <v>0.77031842100000003</v>
      </c>
      <c r="D835" s="2">
        <v>76</v>
      </c>
      <c r="E835" t="b">
        <f t="shared" si="12"/>
        <v>0</v>
      </c>
    </row>
    <row r="836" spans="2:5" x14ac:dyDescent="0.3">
      <c r="B836" s="3" t="s">
        <v>1769</v>
      </c>
      <c r="C836" s="15">
        <v>0.84005661799999998</v>
      </c>
      <c r="D836" s="3">
        <v>136</v>
      </c>
      <c r="E836" t="b">
        <f t="shared" ref="E836:E899" si="13">D836&gt;100</f>
        <v>1</v>
      </c>
    </row>
    <row r="837" spans="2:5" x14ac:dyDescent="0.3">
      <c r="B837" s="2" t="s">
        <v>1771</v>
      </c>
      <c r="C837" s="14">
        <v>0.81251946900000005</v>
      </c>
      <c r="D837" s="2">
        <v>113</v>
      </c>
      <c r="E837" t="b">
        <f t="shared" si="13"/>
        <v>1</v>
      </c>
    </row>
    <row r="838" spans="2:5" x14ac:dyDescent="0.3">
      <c r="B838" s="3" t="s">
        <v>1773</v>
      </c>
      <c r="C838" s="15">
        <v>0.53336551700000001</v>
      </c>
      <c r="D838" s="3">
        <v>29</v>
      </c>
      <c r="E838" t="b">
        <f t="shared" si="13"/>
        <v>0</v>
      </c>
    </row>
    <row r="839" spans="2:5" x14ac:dyDescent="0.3">
      <c r="B839" s="2" t="s">
        <v>1775</v>
      </c>
      <c r="C839" s="14">
        <v>0.78507099800000002</v>
      </c>
      <c r="D839" s="2">
        <v>531</v>
      </c>
      <c r="E839" t="b">
        <f t="shared" si="13"/>
        <v>1</v>
      </c>
    </row>
    <row r="840" spans="2:5" x14ac:dyDescent="0.3">
      <c r="B840" s="3" t="s">
        <v>1777</v>
      </c>
      <c r="C840" s="15">
        <v>0.66635277800000003</v>
      </c>
      <c r="D840" s="3">
        <v>36</v>
      </c>
      <c r="E840" t="b">
        <f t="shared" si="13"/>
        <v>0</v>
      </c>
    </row>
    <row r="841" spans="2:5" x14ac:dyDescent="0.3">
      <c r="B841" s="2" t="s">
        <v>1779</v>
      </c>
      <c r="C841" s="14">
        <v>0.67032000000000003</v>
      </c>
      <c r="D841" s="2">
        <v>25</v>
      </c>
      <c r="E841" t="b">
        <f t="shared" si="13"/>
        <v>0</v>
      </c>
    </row>
    <row r="842" spans="2:5" x14ac:dyDescent="0.3">
      <c r="B842" s="3" t="s">
        <v>1781</v>
      </c>
      <c r="C842" s="15">
        <v>0.67475945900000001</v>
      </c>
      <c r="D842" s="3">
        <v>37</v>
      </c>
      <c r="E842" t="b">
        <f t="shared" si="13"/>
        <v>0</v>
      </c>
    </row>
    <row r="843" spans="2:5" x14ac:dyDescent="0.3">
      <c r="B843" s="2" t="s">
        <v>1783</v>
      </c>
      <c r="C843" s="14">
        <v>0.645129799</v>
      </c>
      <c r="D843" s="2">
        <v>349</v>
      </c>
      <c r="E843" t="b">
        <f t="shared" si="13"/>
        <v>1</v>
      </c>
    </row>
    <row r="844" spans="2:5" x14ac:dyDescent="0.3">
      <c r="B844" s="3" t="s">
        <v>1785</v>
      </c>
      <c r="C844" s="15">
        <v>0.67040526300000003</v>
      </c>
      <c r="D844" s="3">
        <v>114</v>
      </c>
      <c r="E844" t="b">
        <f t="shared" si="13"/>
        <v>1</v>
      </c>
    </row>
    <row r="845" spans="2:5" x14ac:dyDescent="0.3">
      <c r="B845" s="2" t="s">
        <v>1787</v>
      </c>
      <c r="C845" s="14">
        <v>0.70916567900000005</v>
      </c>
      <c r="D845" s="2">
        <v>1856</v>
      </c>
      <c r="E845" t="b">
        <f t="shared" si="13"/>
        <v>1</v>
      </c>
    </row>
    <row r="846" spans="2:5" x14ac:dyDescent="0.3">
      <c r="B846" s="3" t="s">
        <v>1789</v>
      </c>
      <c r="C846" s="15">
        <v>0.64374362299999999</v>
      </c>
      <c r="D846" s="3">
        <v>541</v>
      </c>
      <c r="E846" t="b">
        <f t="shared" si="13"/>
        <v>1</v>
      </c>
    </row>
    <row r="847" spans="2:5" x14ac:dyDescent="0.3">
      <c r="B847" s="2" t="s">
        <v>1791</v>
      </c>
      <c r="C847" s="14">
        <v>0.63297856100000005</v>
      </c>
      <c r="D847" s="2">
        <v>1987</v>
      </c>
      <c r="E847" t="b">
        <f t="shared" si="13"/>
        <v>1</v>
      </c>
    </row>
    <row r="848" spans="2:5" x14ac:dyDescent="0.3">
      <c r="B848" s="3" t="s">
        <v>1793</v>
      </c>
      <c r="C848" s="15">
        <v>0.55622365500000004</v>
      </c>
      <c r="D848" s="3">
        <v>985</v>
      </c>
      <c r="E848" t="b">
        <f t="shared" si="13"/>
        <v>1</v>
      </c>
    </row>
    <row r="849" spans="2:5" x14ac:dyDescent="0.3">
      <c r="B849" s="2" t="s">
        <v>1795</v>
      </c>
      <c r="C849" s="14">
        <v>0.64591406299999998</v>
      </c>
      <c r="D849" s="2">
        <v>128</v>
      </c>
      <c r="E849" t="b">
        <f t="shared" si="13"/>
        <v>1</v>
      </c>
    </row>
    <row r="850" spans="2:5" x14ac:dyDescent="0.3">
      <c r="B850" s="3" t="s">
        <v>1797</v>
      </c>
      <c r="C850" s="15">
        <v>0.68630223899999998</v>
      </c>
      <c r="D850" s="3">
        <v>134</v>
      </c>
      <c r="E850" t="b">
        <f t="shared" si="13"/>
        <v>1</v>
      </c>
    </row>
    <row r="851" spans="2:5" x14ac:dyDescent="0.3">
      <c r="B851" s="2" t="s">
        <v>1799</v>
      </c>
      <c r="C851" s="14">
        <v>0.66226838499999996</v>
      </c>
      <c r="D851" s="2">
        <v>1009</v>
      </c>
      <c r="E851" t="b">
        <f t="shared" si="13"/>
        <v>1</v>
      </c>
    </row>
    <row r="852" spans="2:5" x14ac:dyDescent="0.3">
      <c r="B852" s="3" t="s">
        <v>1801</v>
      </c>
      <c r="C852" s="15">
        <v>0.67615824800000002</v>
      </c>
      <c r="D852" s="3">
        <v>879</v>
      </c>
      <c r="E852" t="b">
        <f t="shared" si="13"/>
        <v>1</v>
      </c>
    </row>
    <row r="853" spans="2:5" x14ac:dyDescent="0.3">
      <c r="B853" s="2" t="s">
        <v>1804</v>
      </c>
      <c r="C853" s="14">
        <v>0.657470946</v>
      </c>
      <c r="D853" s="2">
        <v>148</v>
      </c>
      <c r="E853" t="b">
        <f t="shared" si="13"/>
        <v>1</v>
      </c>
    </row>
    <row r="854" spans="2:5" x14ac:dyDescent="0.3">
      <c r="B854" s="3" t="s">
        <v>1807</v>
      </c>
      <c r="C854" s="15">
        <v>0.66223428600000001</v>
      </c>
      <c r="D854" s="3">
        <v>35</v>
      </c>
      <c r="E854" t="b">
        <f t="shared" si="13"/>
        <v>0</v>
      </c>
    </row>
    <row r="855" spans="2:5" x14ac:dyDescent="0.3">
      <c r="B855" s="2" t="s">
        <v>1809</v>
      </c>
      <c r="C855" s="14">
        <v>0.53921313100000001</v>
      </c>
      <c r="D855" s="2">
        <v>99</v>
      </c>
      <c r="E855" t="b">
        <f t="shared" si="13"/>
        <v>0</v>
      </c>
    </row>
    <row r="856" spans="2:5" x14ac:dyDescent="0.3">
      <c r="B856" s="3" t="s">
        <v>1811</v>
      </c>
      <c r="C856" s="15">
        <v>0.61776580599999997</v>
      </c>
      <c r="D856" s="3">
        <v>1471</v>
      </c>
      <c r="E856" t="b">
        <f t="shared" si="13"/>
        <v>1</v>
      </c>
    </row>
    <row r="857" spans="2:5" x14ac:dyDescent="0.3">
      <c r="B857" s="2" t="s">
        <v>1813</v>
      </c>
      <c r="C857" s="14">
        <v>0.54234269700000004</v>
      </c>
      <c r="D857" s="2">
        <v>356</v>
      </c>
      <c r="E857" t="b">
        <f t="shared" si="13"/>
        <v>1</v>
      </c>
    </row>
    <row r="858" spans="2:5" x14ac:dyDescent="0.3">
      <c r="B858" s="3" t="s">
        <v>1815</v>
      </c>
      <c r="C858" s="15">
        <v>0.59377866700000004</v>
      </c>
      <c r="D858" s="3">
        <v>75</v>
      </c>
      <c r="E858" t="b">
        <f t="shared" si="13"/>
        <v>0</v>
      </c>
    </row>
    <row r="859" spans="2:5" x14ac:dyDescent="0.3">
      <c r="B859" s="2" t="s">
        <v>1817</v>
      </c>
      <c r="C859" s="14">
        <v>0.71900624999999996</v>
      </c>
      <c r="D859" s="2">
        <v>528</v>
      </c>
      <c r="E859" t="b">
        <f t="shared" si="13"/>
        <v>1</v>
      </c>
    </row>
    <row r="860" spans="2:5" x14ac:dyDescent="0.3">
      <c r="B860" s="3" t="s">
        <v>1819</v>
      </c>
      <c r="C860" s="15">
        <v>0.73960000000000004</v>
      </c>
      <c r="D860" s="3">
        <v>19</v>
      </c>
      <c r="E860" t="b">
        <f t="shared" si="13"/>
        <v>0</v>
      </c>
    </row>
    <row r="861" spans="2:5" x14ac:dyDescent="0.3">
      <c r="B861" s="2" t="s">
        <v>1821</v>
      </c>
      <c r="C861" s="14">
        <v>0.51318275899999999</v>
      </c>
      <c r="D861" s="2">
        <v>29</v>
      </c>
      <c r="E861" t="b">
        <f t="shared" si="13"/>
        <v>0</v>
      </c>
    </row>
    <row r="862" spans="2:5" x14ac:dyDescent="0.3">
      <c r="B862" s="3" t="s">
        <v>1823</v>
      </c>
      <c r="C862" s="15">
        <v>0.732381481</v>
      </c>
      <c r="D862" s="3">
        <v>27</v>
      </c>
      <c r="E862" t="b">
        <f t="shared" si="13"/>
        <v>0</v>
      </c>
    </row>
    <row r="863" spans="2:5" x14ac:dyDescent="0.3">
      <c r="B863" s="2" t="s">
        <v>1825</v>
      </c>
      <c r="C863" s="14">
        <v>0.53260975600000005</v>
      </c>
      <c r="D863" s="2">
        <v>82</v>
      </c>
      <c r="E863" t="b">
        <f t="shared" si="13"/>
        <v>0</v>
      </c>
    </row>
    <row r="864" spans="2:5" x14ac:dyDescent="0.3">
      <c r="B864" s="3" t="s">
        <v>1827</v>
      </c>
      <c r="C864" s="15">
        <v>0.57853439299999998</v>
      </c>
      <c r="D864" s="3">
        <v>346</v>
      </c>
      <c r="E864" t="b">
        <f t="shared" si="13"/>
        <v>1</v>
      </c>
    </row>
    <row r="865" spans="2:5" x14ac:dyDescent="0.3">
      <c r="B865" s="2" t="s">
        <v>1829</v>
      </c>
      <c r="C865" s="14">
        <v>0.71626088099999996</v>
      </c>
      <c r="D865" s="2">
        <v>1544</v>
      </c>
      <c r="E865" t="b">
        <f t="shared" si="13"/>
        <v>1</v>
      </c>
    </row>
    <row r="866" spans="2:5" x14ac:dyDescent="0.3">
      <c r="B866" s="3" t="s">
        <v>1831</v>
      </c>
      <c r="C866" s="15">
        <v>0.72986790099999999</v>
      </c>
      <c r="D866" s="3">
        <v>810</v>
      </c>
      <c r="E866" t="b">
        <f t="shared" si="13"/>
        <v>1</v>
      </c>
    </row>
    <row r="867" spans="2:5" x14ac:dyDescent="0.3">
      <c r="B867" s="2" t="s">
        <v>1833</v>
      </c>
      <c r="C867" s="14">
        <v>0.72475779100000004</v>
      </c>
      <c r="D867" s="2">
        <v>815</v>
      </c>
      <c r="E867" t="b">
        <f t="shared" si="13"/>
        <v>1</v>
      </c>
    </row>
    <row r="868" spans="2:5" x14ac:dyDescent="0.3">
      <c r="B868" s="3" t="s">
        <v>1835</v>
      </c>
      <c r="C868" s="15">
        <v>0.68577142899999999</v>
      </c>
      <c r="D868" s="3">
        <v>70</v>
      </c>
      <c r="E868" t="b">
        <f t="shared" si="13"/>
        <v>0</v>
      </c>
    </row>
    <row r="869" spans="2:5" x14ac:dyDescent="0.3">
      <c r="B869" s="2" t="s">
        <v>1837</v>
      </c>
      <c r="C869" s="14">
        <v>0.64825494100000003</v>
      </c>
      <c r="D869" s="2">
        <v>253</v>
      </c>
      <c r="E869" t="b">
        <f t="shared" si="13"/>
        <v>1</v>
      </c>
    </row>
    <row r="870" spans="2:5" x14ac:dyDescent="0.3">
      <c r="B870" s="3" t="s">
        <v>1839</v>
      </c>
      <c r="C870" s="15">
        <v>0.39990789500000001</v>
      </c>
      <c r="D870" s="3">
        <v>38</v>
      </c>
      <c r="E870" t="b">
        <f t="shared" si="13"/>
        <v>0</v>
      </c>
    </row>
    <row r="871" spans="2:5" x14ac:dyDescent="0.3">
      <c r="B871" s="2" t="s">
        <v>1841</v>
      </c>
      <c r="C871" s="14">
        <v>0.71265000000000001</v>
      </c>
      <c r="D871" s="2">
        <v>18</v>
      </c>
      <c r="E871" t="b">
        <f t="shared" si="13"/>
        <v>0</v>
      </c>
    </row>
    <row r="872" spans="2:5" x14ac:dyDescent="0.3">
      <c r="B872" s="3" t="s">
        <v>1843</v>
      </c>
      <c r="C872" s="15">
        <v>0.367062687</v>
      </c>
      <c r="D872" s="3">
        <v>67</v>
      </c>
      <c r="E872" t="b">
        <f t="shared" si="13"/>
        <v>0</v>
      </c>
    </row>
    <row r="873" spans="2:5" x14ac:dyDescent="0.3">
      <c r="B873" s="2" t="s">
        <v>1845</v>
      </c>
      <c r="C873" s="14">
        <v>0.40055101999999998</v>
      </c>
      <c r="D873" s="2">
        <v>49</v>
      </c>
      <c r="E873" t="b">
        <f t="shared" si="13"/>
        <v>0</v>
      </c>
    </row>
    <row r="874" spans="2:5" x14ac:dyDescent="0.3">
      <c r="B874" s="3" t="s">
        <v>1847</v>
      </c>
      <c r="C874" s="15">
        <v>0.62043536600000004</v>
      </c>
      <c r="D874" s="3">
        <v>1886</v>
      </c>
      <c r="E874" t="b">
        <f t="shared" si="13"/>
        <v>1</v>
      </c>
    </row>
    <row r="875" spans="2:5" x14ac:dyDescent="0.3">
      <c r="B875" s="2" t="s">
        <v>1849</v>
      </c>
      <c r="C875" s="14">
        <v>0.47362384299999999</v>
      </c>
      <c r="D875" s="2">
        <v>281</v>
      </c>
      <c r="E875" t="b">
        <f t="shared" si="13"/>
        <v>1</v>
      </c>
    </row>
    <row r="876" spans="2:5" x14ac:dyDescent="0.3">
      <c r="B876" s="3" t="s">
        <v>1851</v>
      </c>
      <c r="C876" s="15">
        <v>0.82602123400000005</v>
      </c>
      <c r="D876" s="3">
        <v>551</v>
      </c>
      <c r="E876" t="b">
        <f t="shared" si="13"/>
        <v>1</v>
      </c>
    </row>
    <row r="877" spans="2:5" x14ac:dyDescent="0.3">
      <c r="B877" s="2" t="s">
        <v>1853</v>
      </c>
      <c r="C877" s="14">
        <v>0.77833447700000002</v>
      </c>
      <c r="D877" s="2">
        <v>641</v>
      </c>
      <c r="E877" t="b">
        <f t="shared" si="13"/>
        <v>1</v>
      </c>
    </row>
    <row r="878" spans="2:5" x14ac:dyDescent="0.3">
      <c r="B878" s="3" t="s">
        <v>1855</v>
      </c>
      <c r="C878" s="15">
        <v>0.61311694000000005</v>
      </c>
      <c r="D878" s="3">
        <v>183</v>
      </c>
      <c r="E878" t="b">
        <f t="shared" si="13"/>
        <v>1</v>
      </c>
    </row>
    <row r="879" spans="2:5" x14ac:dyDescent="0.3">
      <c r="B879" s="2" t="s">
        <v>1857</v>
      </c>
      <c r="C879" s="14">
        <v>0.74947687500000004</v>
      </c>
      <c r="D879" s="2">
        <v>160</v>
      </c>
      <c r="E879" t="b">
        <f t="shared" si="13"/>
        <v>1</v>
      </c>
    </row>
    <row r="880" spans="2:5" x14ac:dyDescent="0.3">
      <c r="B880" s="3" t="s">
        <v>1859</v>
      </c>
      <c r="C880" s="15">
        <v>0.74212128700000002</v>
      </c>
      <c r="D880" s="3">
        <v>202</v>
      </c>
      <c r="E880" t="b">
        <f t="shared" si="13"/>
        <v>1</v>
      </c>
    </row>
    <row r="881" spans="2:5" x14ac:dyDescent="0.3">
      <c r="B881" s="2" t="s">
        <v>1861</v>
      </c>
      <c r="C881" s="14">
        <v>0.79476970300000005</v>
      </c>
      <c r="D881" s="2">
        <v>944</v>
      </c>
      <c r="E881" t="b">
        <f t="shared" si="13"/>
        <v>1</v>
      </c>
    </row>
    <row r="882" spans="2:5" x14ac:dyDescent="0.3">
      <c r="B882" s="3" t="s">
        <v>1863</v>
      </c>
      <c r="C882" s="15">
        <v>0.75469830900000001</v>
      </c>
      <c r="D882" s="3">
        <v>1419</v>
      </c>
      <c r="E882" t="b">
        <f t="shared" si="13"/>
        <v>1</v>
      </c>
    </row>
    <row r="883" spans="2:5" x14ac:dyDescent="0.3">
      <c r="B883" s="2" t="s">
        <v>1865</v>
      </c>
      <c r="C883" s="14">
        <v>0.81537927899999996</v>
      </c>
      <c r="D883" s="2">
        <v>1776</v>
      </c>
      <c r="E883" t="b">
        <f t="shared" si="13"/>
        <v>1</v>
      </c>
    </row>
    <row r="884" spans="2:5" x14ac:dyDescent="0.3">
      <c r="B884" s="3" t="s">
        <v>1867</v>
      </c>
      <c r="C884" s="15">
        <v>0.56534128699999997</v>
      </c>
      <c r="D884" s="3">
        <v>637</v>
      </c>
      <c r="E884" t="b">
        <f t="shared" si="13"/>
        <v>1</v>
      </c>
    </row>
    <row r="885" spans="2:5" x14ac:dyDescent="0.3">
      <c r="B885" s="2" t="s">
        <v>1869</v>
      </c>
      <c r="C885" s="14">
        <v>0.59590086200000003</v>
      </c>
      <c r="D885" s="2">
        <v>116</v>
      </c>
      <c r="E885" t="b">
        <f t="shared" si="13"/>
        <v>1</v>
      </c>
    </row>
    <row r="886" spans="2:5" x14ac:dyDescent="0.3">
      <c r="B886" s="3" t="s">
        <v>1871</v>
      </c>
      <c r="C886" s="15">
        <v>0.51313750000000002</v>
      </c>
      <c r="D886" s="3">
        <v>16</v>
      </c>
      <c r="E886" t="b">
        <f t="shared" si="13"/>
        <v>0</v>
      </c>
    </row>
    <row r="887" spans="2:5" x14ac:dyDescent="0.3">
      <c r="B887" s="2" t="s">
        <v>1873</v>
      </c>
      <c r="C887" s="14">
        <v>0.74905555599999996</v>
      </c>
      <c r="D887" s="2">
        <v>9</v>
      </c>
      <c r="E887" t="b">
        <f t="shared" si="13"/>
        <v>0</v>
      </c>
    </row>
    <row r="888" spans="2:5" x14ac:dyDescent="0.3">
      <c r="B888" s="3" t="s">
        <v>1875</v>
      </c>
      <c r="C888" s="15">
        <v>0.30087999999999998</v>
      </c>
      <c r="D888" s="3">
        <v>10</v>
      </c>
      <c r="E888" t="b">
        <f t="shared" si="13"/>
        <v>0</v>
      </c>
    </row>
    <row r="889" spans="2:5" x14ac:dyDescent="0.3">
      <c r="B889" s="2" t="s">
        <v>1877</v>
      </c>
      <c r="C889" s="14">
        <v>0.81318888899999997</v>
      </c>
      <c r="D889" s="2">
        <v>9</v>
      </c>
      <c r="E889" t="b">
        <f t="shared" si="13"/>
        <v>0</v>
      </c>
    </row>
    <row r="890" spans="2:5" x14ac:dyDescent="0.3">
      <c r="B890" s="3" t="s">
        <v>1879</v>
      </c>
      <c r="C890" s="15">
        <v>0.91446666700000001</v>
      </c>
      <c r="D890" s="3">
        <v>3</v>
      </c>
      <c r="E890" t="b">
        <f t="shared" si="13"/>
        <v>0</v>
      </c>
    </row>
    <row r="891" spans="2:5" x14ac:dyDescent="0.3">
      <c r="B891" s="2" t="s">
        <v>1881</v>
      </c>
      <c r="C891" s="14">
        <v>0.71598181800000005</v>
      </c>
      <c r="D891" s="2">
        <v>11</v>
      </c>
      <c r="E891" t="b">
        <f t="shared" si="13"/>
        <v>0</v>
      </c>
    </row>
    <row r="892" spans="2:5" x14ac:dyDescent="0.3">
      <c r="B892" s="3" t="s">
        <v>1883</v>
      </c>
      <c r="C892" s="15">
        <v>0.68454444400000003</v>
      </c>
      <c r="D892" s="3">
        <v>9</v>
      </c>
      <c r="E892" t="b">
        <f t="shared" si="13"/>
        <v>0</v>
      </c>
    </row>
    <row r="893" spans="2:5" x14ac:dyDescent="0.3">
      <c r="B893" s="2" t="s">
        <v>1885</v>
      </c>
      <c r="C893" s="14">
        <v>0.87487999999999999</v>
      </c>
      <c r="D893" s="2">
        <v>5</v>
      </c>
      <c r="E893" t="b">
        <f t="shared" si="13"/>
        <v>0</v>
      </c>
    </row>
    <row r="894" spans="2:5" x14ac:dyDescent="0.3">
      <c r="B894" s="3" t="s">
        <v>1887</v>
      </c>
      <c r="C894" s="15">
        <v>0.68840000000000001</v>
      </c>
      <c r="D894" s="3">
        <v>7</v>
      </c>
      <c r="E894" t="b">
        <f t="shared" si="13"/>
        <v>0</v>
      </c>
    </row>
    <row r="895" spans="2:5" x14ac:dyDescent="0.3">
      <c r="B895" s="2" t="s">
        <v>1889</v>
      </c>
      <c r="C895" s="14">
        <v>0.81204090900000003</v>
      </c>
      <c r="D895" s="2">
        <v>22</v>
      </c>
      <c r="E895" t="b">
        <f t="shared" si="13"/>
        <v>0</v>
      </c>
    </row>
    <row r="896" spans="2:5" x14ac:dyDescent="0.3">
      <c r="B896" s="3" t="s">
        <v>1891</v>
      </c>
      <c r="C896" s="15">
        <v>0.61667241399999995</v>
      </c>
      <c r="D896" s="3">
        <v>58</v>
      </c>
      <c r="E896" t="b">
        <f t="shared" si="13"/>
        <v>0</v>
      </c>
    </row>
    <row r="897" spans="2:5" x14ac:dyDescent="0.3">
      <c r="B897" s="2" t="s">
        <v>1893</v>
      </c>
      <c r="C897" s="14">
        <v>0.57137499999999997</v>
      </c>
      <c r="D897" s="2">
        <v>16</v>
      </c>
      <c r="E897" t="b">
        <f t="shared" si="13"/>
        <v>0</v>
      </c>
    </row>
    <row r="898" spans="2:5" x14ac:dyDescent="0.3">
      <c r="B898" s="3" t="s">
        <v>1895</v>
      </c>
      <c r="C898" s="15">
        <v>0.43372272699999997</v>
      </c>
      <c r="D898" s="3">
        <v>22</v>
      </c>
      <c r="E898" t="b">
        <f t="shared" si="13"/>
        <v>0</v>
      </c>
    </row>
    <row r="899" spans="2:5" x14ac:dyDescent="0.3">
      <c r="B899" s="2" t="s">
        <v>1897</v>
      </c>
      <c r="C899" s="14">
        <v>0.643933333</v>
      </c>
      <c r="D899" s="2">
        <v>69</v>
      </c>
      <c r="E899" t="b">
        <f t="shared" si="13"/>
        <v>0</v>
      </c>
    </row>
    <row r="900" spans="2:5" x14ac:dyDescent="0.3">
      <c r="B900" s="3" t="s">
        <v>1899</v>
      </c>
      <c r="C900" s="15">
        <v>0.16675510199999999</v>
      </c>
      <c r="D900" s="3">
        <v>49</v>
      </c>
      <c r="E900" t="b">
        <f t="shared" ref="E900:E963" si="14">D900&gt;100</f>
        <v>0</v>
      </c>
    </row>
    <row r="901" spans="2:5" x14ac:dyDescent="0.3">
      <c r="B901" s="2" t="s">
        <v>1901</v>
      </c>
      <c r="C901" s="14">
        <v>0.3861</v>
      </c>
      <c r="D901" s="2">
        <v>16</v>
      </c>
      <c r="E901" t="b">
        <f t="shared" si="14"/>
        <v>0</v>
      </c>
    </row>
    <row r="902" spans="2:5" x14ac:dyDescent="0.3">
      <c r="B902" s="3" t="s">
        <v>1903</v>
      </c>
      <c r="C902" s="15">
        <v>0.38247272700000001</v>
      </c>
      <c r="D902" s="3">
        <v>11</v>
      </c>
      <c r="E902" t="b">
        <f t="shared" si="14"/>
        <v>0</v>
      </c>
    </row>
    <row r="903" spans="2:5" x14ac:dyDescent="0.3">
      <c r="B903" s="2" t="s">
        <v>1905</v>
      </c>
      <c r="C903" s="14">
        <v>0.54020447800000004</v>
      </c>
      <c r="D903" s="2">
        <v>67</v>
      </c>
      <c r="E903" t="b">
        <f t="shared" si="14"/>
        <v>0</v>
      </c>
    </row>
    <row r="904" spans="2:5" x14ac:dyDescent="0.3">
      <c r="B904" s="3" t="s">
        <v>1907</v>
      </c>
      <c r="C904" s="15">
        <v>0.65234905700000001</v>
      </c>
      <c r="D904" s="3">
        <v>53</v>
      </c>
      <c r="E904" t="b">
        <f t="shared" si="14"/>
        <v>0</v>
      </c>
    </row>
    <row r="905" spans="2:5" x14ac:dyDescent="0.3">
      <c r="B905" s="2" t="s">
        <v>1909</v>
      </c>
      <c r="C905" s="14">
        <v>0.80910000000000004</v>
      </c>
      <c r="D905" s="2">
        <v>8</v>
      </c>
      <c r="E905" t="b">
        <f t="shared" si="14"/>
        <v>0</v>
      </c>
    </row>
    <row r="906" spans="2:5" x14ac:dyDescent="0.3">
      <c r="B906" s="3" t="s">
        <v>1911</v>
      </c>
      <c r="C906" s="15">
        <v>0.75385000000000002</v>
      </c>
      <c r="D906" s="3">
        <v>30</v>
      </c>
      <c r="E906" t="b">
        <f t="shared" si="14"/>
        <v>0</v>
      </c>
    </row>
    <row r="907" spans="2:5" x14ac:dyDescent="0.3">
      <c r="B907" s="2" t="s">
        <v>1913</v>
      </c>
      <c r="C907" s="14">
        <v>0.69148461500000002</v>
      </c>
      <c r="D907" s="2">
        <v>442</v>
      </c>
      <c r="E907" t="b">
        <f t="shared" si="14"/>
        <v>1</v>
      </c>
    </row>
    <row r="908" spans="2:5" x14ac:dyDescent="0.3">
      <c r="B908" s="3" t="s">
        <v>1915</v>
      </c>
      <c r="C908" s="15">
        <v>0.59552994699999995</v>
      </c>
      <c r="D908" s="3">
        <v>1142</v>
      </c>
      <c r="E908" t="b">
        <f t="shared" si="14"/>
        <v>1</v>
      </c>
    </row>
    <row r="909" spans="2:5" x14ac:dyDescent="0.3">
      <c r="B909" s="2" t="s">
        <v>1917</v>
      </c>
      <c r="C909" s="14">
        <v>0.52392761799999998</v>
      </c>
      <c r="D909" s="2">
        <v>659</v>
      </c>
      <c r="E909" t="b">
        <f t="shared" si="14"/>
        <v>1</v>
      </c>
    </row>
    <row r="910" spans="2:5" x14ac:dyDescent="0.3">
      <c r="B910" s="3" t="s">
        <v>1920</v>
      </c>
      <c r="C910" s="15">
        <v>0.552434392</v>
      </c>
      <c r="D910" s="3">
        <v>189</v>
      </c>
      <c r="E910" t="b">
        <f t="shared" si="14"/>
        <v>1</v>
      </c>
    </row>
    <row r="911" spans="2:5" x14ac:dyDescent="0.3">
      <c r="B911" s="2" t="s">
        <v>1922</v>
      </c>
      <c r="C911" s="14">
        <v>0.79315197699999995</v>
      </c>
      <c r="D911" s="2">
        <v>177</v>
      </c>
      <c r="E911" t="b">
        <f t="shared" si="14"/>
        <v>1</v>
      </c>
    </row>
    <row r="912" spans="2:5" x14ac:dyDescent="0.3">
      <c r="B912" s="3" t="s">
        <v>1924</v>
      </c>
      <c r="C912" s="15">
        <v>0.59480053499999996</v>
      </c>
      <c r="D912" s="3">
        <v>187</v>
      </c>
      <c r="E912" t="b">
        <f t="shared" si="14"/>
        <v>1</v>
      </c>
    </row>
    <row r="913" spans="2:5" x14ac:dyDescent="0.3">
      <c r="B913" s="2" t="s">
        <v>1926</v>
      </c>
      <c r="C913" s="14">
        <v>0.672648048</v>
      </c>
      <c r="D913" s="2">
        <v>1178</v>
      </c>
      <c r="E913" t="b">
        <f t="shared" si="14"/>
        <v>1</v>
      </c>
    </row>
    <row r="914" spans="2:5" x14ac:dyDescent="0.3">
      <c r="B914" s="3" t="s">
        <v>1928</v>
      </c>
      <c r="C914" s="15">
        <v>0.73630982099999998</v>
      </c>
      <c r="D914" s="3">
        <v>112</v>
      </c>
      <c r="E914" t="b">
        <f t="shared" si="14"/>
        <v>1</v>
      </c>
    </row>
    <row r="915" spans="2:5" x14ac:dyDescent="0.3">
      <c r="B915" s="2" t="s">
        <v>1931</v>
      </c>
      <c r="C915" s="14">
        <v>0.69057407400000004</v>
      </c>
      <c r="D915" s="2">
        <v>27</v>
      </c>
      <c r="E915" t="b">
        <f t="shared" si="14"/>
        <v>0</v>
      </c>
    </row>
    <row r="916" spans="2:5" x14ac:dyDescent="0.3">
      <c r="B916" s="3" t="s">
        <v>1934</v>
      </c>
      <c r="C916" s="15">
        <v>0.81528805999999998</v>
      </c>
      <c r="D916" s="3">
        <v>67</v>
      </c>
      <c r="E916" t="b">
        <f t="shared" si="14"/>
        <v>0</v>
      </c>
    </row>
    <row r="917" spans="2:5" x14ac:dyDescent="0.3">
      <c r="B917" s="2" t="s">
        <v>1937</v>
      </c>
      <c r="C917" s="14">
        <v>0.59474709699999995</v>
      </c>
      <c r="D917" s="2">
        <v>155</v>
      </c>
      <c r="E917" t="b">
        <f t="shared" si="14"/>
        <v>1</v>
      </c>
    </row>
    <row r="918" spans="2:5" x14ac:dyDescent="0.3">
      <c r="B918" s="3" t="s">
        <v>1939</v>
      </c>
      <c r="C918" s="15">
        <v>0.48587222200000002</v>
      </c>
      <c r="D918" s="3">
        <v>18</v>
      </c>
      <c r="E918" t="b">
        <f t="shared" si="14"/>
        <v>0</v>
      </c>
    </row>
    <row r="919" spans="2:5" x14ac:dyDescent="0.3">
      <c r="B919" s="2" t="s">
        <v>1941</v>
      </c>
      <c r="C919" s="14">
        <v>0.70841429899999997</v>
      </c>
      <c r="D919" s="2">
        <v>1049</v>
      </c>
      <c r="E919" t="b">
        <f t="shared" si="14"/>
        <v>1</v>
      </c>
    </row>
    <row r="920" spans="2:5" x14ac:dyDescent="0.3">
      <c r="B920" s="3" t="s">
        <v>1943</v>
      </c>
      <c r="C920" s="15">
        <v>0.77088243199999995</v>
      </c>
      <c r="D920" s="3">
        <v>148</v>
      </c>
      <c r="E920" t="b">
        <f t="shared" si="14"/>
        <v>1</v>
      </c>
    </row>
    <row r="921" spans="2:5" x14ac:dyDescent="0.3">
      <c r="B921" s="2" t="s">
        <v>1945</v>
      </c>
      <c r="C921" s="14">
        <v>0.66069017900000004</v>
      </c>
      <c r="D921" s="2">
        <v>896</v>
      </c>
      <c r="E921" t="b">
        <f t="shared" si="14"/>
        <v>1</v>
      </c>
    </row>
    <row r="922" spans="2:5" x14ac:dyDescent="0.3">
      <c r="B922" s="3" t="s">
        <v>1947</v>
      </c>
      <c r="C922" s="15">
        <v>0.58269099999999996</v>
      </c>
      <c r="D922" s="3">
        <v>300</v>
      </c>
      <c r="E922" t="b">
        <f t="shared" si="14"/>
        <v>1</v>
      </c>
    </row>
    <row r="923" spans="2:5" x14ac:dyDescent="0.3">
      <c r="B923" s="2" t="s">
        <v>1949</v>
      </c>
      <c r="C923" s="14">
        <v>0.64327500000000004</v>
      </c>
      <c r="D923" s="2">
        <v>12</v>
      </c>
      <c r="E923" t="b">
        <f t="shared" si="14"/>
        <v>0</v>
      </c>
    </row>
    <row r="924" spans="2:5" x14ac:dyDescent="0.3">
      <c r="B924" s="3" t="s">
        <v>1951</v>
      </c>
      <c r="C924" s="15">
        <v>0.641335714</v>
      </c>
      <c r="D924" s="3">
        <v>14</v>
      </c>
      <c r="E924" t="b">
        <f t="shared" si="14"/>
        <v>0</v>
      </c>
    </row>
    <row r="925" spans="2:5" x14ac:dyDescent="0.3">
      <c r="B925" s="2" t="s">
        <v>1953</v>
      </c>
      <c r="C925" s="14">
        <v>0.78041165000000001</v>
      </c>
      <c r="D925" s="2">
        <v>206</v>
      </c>
      <c r="E925" t="b">
        <f t="shared" si="14"/>
        <v>1</v>
      </c>
    </row>
    <row r="926" spans="2:5" x14ac:dyDescent="0.3">
      <c r="B926" s="3" t="s">
        <v>1955</v>
      </c>
      <c r="C926" s="15">
        <v>0.65116460700000001</v>
      </c>
      <c r="D926" s="3">
        <v>1602</v>
      </c>
      <c r="E926" t="b">
        <f t="shared" si="14"/>
        <v>1</v>
      </c>
    </row>
    <row r="927" spans="2:5" x14ac:dyDescent="0.3">
      <c r="B927" s="2" t="s">
        <v>1957</v>
      </c>
      <c r="C927" s="14">
        <v>0.71752666700000001</v>
      </c>
      <c r="D927" s="2">
        <v>15</v>
      </c>
      <c r="E927" t="b">
        <f t="shared" si="14"/>
        <v>0</v>
      </c>
    </row>
    <row r="928" spans="2:5" x14ac:dyDescent="0.3">
      <c r="B928" s="3" t="s">
        <v>1959</v>
      </c>
      <c r="C928" s="15">
        <v>0.41282000000000002</v>
      </c>
      <c r="D928" s="3">
        <v>50</v>
      </c>
      <c r="E928" t="b">
        <f t="shared" si="14"/>
        <v>0</v>
      </c>
    </row>
    <row r="929" spans="2:5" x14ac:dyDescent="0.3">
      <c r="B929" s="2" t="s">
        <v>1961</v>
      </c>
      <c r="C929" s="14">
        <v>0.62937333299999998</v>
      </c>
      <c r="D929" s="2">
        <v>45</v>
      </c>
      <c r="E929" t="b">
        <f t="shared" si="14"/>
        <v>0</v>
      </c>
    </row>
    <row r="930" spans="2:5" x14ac:dyDescent="0.3">
      <c r="B930" s="3" t="s">
        <v>1963</v>
      </c>
      <c r="C930" s="15">
        <v>0.68755142899999999</v>
      </c>
      <c r="D930" s="3">
        <v>70</v>
      </c>
      <c r="E930" t="b">
        <f t="shared" si="14"/>
        <v>0</v>
      </c>
    </row>
    <row r="931" spans="2:5" x14ac:dyDescent="0.3">
      <c r="B931" s="2" t="s">
        <v>1965</v>
      </c>
      <c r="C931" s="14">
        <v>0.66624233600000005</v>
      </c>
      <c r="D931" s="2">
        <v>137</v>
      </c>
      <c r="E931" t="b">
        <f t="shared" si="14"/>
        <v>1</v>
      </c>
    </row>
    <row r="932" spans="2:5" x14ac:dyDescent="0.3">
      <c r="B932" s="3" t="s">
        <v>1967</v>
      </c>
      <c r="C932" s="15">
        <v>0.63153181800000002</v>
      </c>
      <c r="D932" s="3">
        <v>308</v>
      </c>
      <c r="E932" t="b">
        <f t="shared" si="14"/>
        <v>1</v>
      </c>
    </row>
    <row r="933" spans="2:5" x14ac:dyDescent="0.3">
      <c r="B933" s="2" t="s">
        <v>1969</v>
      </c>
      <c r="C933" s="14">
        <v>0.62278803599999999</v>
      </c>
      <c r="D933" s="2">
        <v>443</v>
      </c>
      <c r="E933" t="b">
        <f t="shared" si="14"/>
        <v>1</v>
      </c>
    </row>
    <row r="934" spans="2:5" x14ac:dyDescent="0.3">
      <c r="B934" s="3" t="s">
        <v>1971</v>
      </c>
      <c r="C934" s="15">
        <v>0.67830692100000001</v>
      </c>
      <c r="D934" s="3">
        <v>6141</v>
      </c>
      <c r="E934" t="b">
        <f t="shared" si="14"/>
        <v>1</v>
      </c>
    </row>
    <row r="935" spans="2:5" x14ac:dyDescent="0.3">
      <c r="B935" s="2" t="s">
        <v>1973</v>
      </c>
      <c r="C935" s="14">
        <v>0.76548333300000004</v>
      </c>
      <c r="D935" s="2">
        <v>174</v>
      </c>
      <c r="E935" t="b">
        <f t="shared" si="14"/>
        <v>1</v>
      </c>
    </row>
    <row r="936" spans="2:5" x14ac:dyDescent="0.3">
      <c r="B936" s="3" t="s">
        <v>1975</v>
      </c>
      <c r="C936" s="15">
        <v>0.58829649100000003</v>
      </c>
      <c r="D936" s="3">
        <v>171</v>
      </c>
      <c r="E936" t="b">
        <f t="shared" si="14"/>
        <v>1</v>
      </c>
    </row>
    <row r="937" spans="2:5" x14ac:dyDescent="0.3">
      <c r="B937" s="2" t="s">
        <v>1977</v>
      </c>
      <c r="C937" s="14">
        <v>0.78981022700000003</v>
      </c>
      <c r="D937" s="2">
        <v>88</v>
      </c>
      <c r="E937" t="b">
        <f t="shared" si="14"/>
        <v>0</v>
      </c>
    </row>
    <row r="938" spans="2:5" x14ac:dyDescent="0.3">
      <c r="B938" s="3" t="s">
        <v>1979</v>
      </c>
      <c r="C938" s="15">
        <v>0.49136399200000003</v>
      </c>
      <c r="D938" s="3">
        <v>511</v>
      </c>
      <c r="E938" t="b">
        <f t="shared" si="14"/>
        <v>1</v>
      </c>
    </row>
    <row r="939" spans="2:5" x14ac:dyDescent="0.3">
      <c r="B939" s="2" t="s">
        <v>1981</v>
      </c>
      <c r="C939" s="14">
        <v>0.77629280599999995</v>
      </c>
      <c r="D939" s="2">
        <v>278</v>
      </c>
      <c r="E939" t="b">
        <f t="shared" si="14"/>
        <v>1</v>
      </c>
    </row>
    <row r="940" spans="2:5" x14ac:dyDescent="0.3">
      <c r="B940" s="3" t="s">
        <v>1984</v>
      </c>
      <c r="C940" s="15">
        <v>0.70630221699999995</v>
      </c>
      <c r="D940" s="3">
        <v>406</v>
      </c>
      <c r="E940" t="b">
        <f t="shared" si="14"/>
        <v>1</v>
      </c>
    </row>
    <row r="941" spans="2:5" x14ac:dyDescent="0.3">
      <c r="B941" s="2" t="s">
        <v>1986</v>
      </c>
      <c r="C941" s="14">
        <v>0.50219250900000001</v>
      </c>
      <c r="D941" s="2">
        <v>1682</v>
      </c>
      <c r="E941" t="b">
        <f t="shared" si="14"/>
        <v>1</v>
      </c>
    </row>
    <row r="942" spans="2:5" x14ac:dyDescent="0.3">
      <c r="B942" s="3" t="s">
        <v>1988</v>
      </c>
      <c r="C942" s="15">
        <v>0.77432142900000001</v>
      </c>
      <c r="D942" s="3">
        <v>14</v>
      </c>
      <c r="E942" t="b">
        <f t="shared" si="14"/>
        <v>0</v>
      </c>
    </row>
    <row r="943" spans="2:5" x14ac:dyDescent="0.3">
      <c r="B943" s="2" t="s">
        <v>1990</v>
      </c>
      <c r="C943" s="14">
        <v>0.81589999999999996</v>
      </c>
      <c r="D943" s="2">
        <v>3</v>
      </c>
      <c r="E943" t="b">
        <f t="shared" si="14"/>
        <v>0</v>
      </c>
    </row>
    <row r="944" spans="2:5" x14ac:dyDescent="0.3">
      <c r="B944" s="3" t="s">
        <v>1992</v>
      </c>
      <c r="C944" s="15">
        <v>0.42803095200000002</v>
      </c>
      <c r="D944" s="3">
        <v>84</v>
      </c>
      <c r="E944" t="b">
        <f t="shared" si="14"/>
        <v>0</v>
      </c>
    </row>
    <row r="945" spans="2:5" x14ac:dyDescent="0.3">
      <c r="B945" s="2" t="s">
        <v>1994</v>
      </c>
      <c r="C945" s="14">
        <v>0.74051250000000002</v>
      </c>
      <c r="D945" s="2">
        <v>8</v>
      </c>
      <c r="E945" t="b">
        <f t="shared" si="14"/>
        <v>0</v>
      </c>
    </row>
    <row r="946" spans="2:5" x14ac:dyDescent="0.3">
      <c r="B946" s="3" t="s">
        <v>1996</v>
      </c>
      <c r="C946" s="15">
        <v>0.391866667</v>
      </c>
      <c r="D946" s="3">
        <v>12</v>
      </c>
      <c r="E946" t="b">
        <f t="shared" si="14"/>
        <v>0</v>
      </c>
    </row>
    <row r="947" spans="2:5" x14ac:dyDescent="0.3">
      <c r="B947" s="2" t="s">
        <v>1998</v>
      </c>
      <c r="C947" s="14">
        <v>0.40563749999999998</v>
      </c>
      <c r="D947" s="2">
        <v>8</v>
      </c>
      <c r="E947" t="b">
        <f t="shared" si="14"/>
        <v>0</v>
      </c>
    </row>
    <row r="948" spans="2:5" x14ac:dyDescent="0.3">
      <c r="B948" s="3" t="s">
        <v>2000</v>
      </c>
      <c r="C948" s="15">
        <v>0.63242500000000001</v>
      </c>
      <c r="D948" s="3">
        <v>24</v>
      </c>
      <c r="E948" t="b">
        <f t="shared" si="14"/>
        <v>0</v>
      </c>
    </row>
    <row r="949" spans="2:5" x14ac:dyDescent="0.3">
      <c r="B949" s="2" t="s">
        <v>2002</v>
      </c>
      <c r="C949" s="14">
        <v>0.70853939399999999</v>
      </c>
      <c r="D949" s="2">
        <v>132</v>
      </c>
      <c r="E949" t="b">
        <f t="shared" si="14"/>
        <v>1</v>
      </c>
    </row>
    <row r="950" spans="2:5" x14ac:dyDescent="0.3">
      <c r="B950" s="3" t="s">
        <v>2004</v>
      </c>
      <c r="C950" s="15">
        <v>0.66923333299999999</v>
      </c>
      <c r="D950" s="3">
        <v>6</v>
      </c>
      <c r="E950" t="b">
        <f t="shared" si="14"/>
        <v>0</v>
      </c>
    </row>
    <row r="951" spans="2:5" x14ac:dyDescent="0.3">
      <c r="B951" s="2" t="s">
        <v>2006</v>
      </c>
      <c r="C951" s="14">
        <v>0.50056808500000005</v>
      </c>
      <c r="D951" s="2">
        <v>47</v>
      </c>
      <c r="E951" t="b">
        <f t="shared" si="14"/>
        <v>0</v>
      </c>
    </row>
    <row r="952" spans="2:5" x14ac:dyDescent="0.3">
      <c r="B952" s="3" t="s">
        <v>2008</v>
      </c>
      <c r="C952" s="15">
        <v>0.66353676500000003</v>
      </c>
      <c r="D952" s="3">
        <v>68</v>
      </c>
      <c r="E952" t="b">
        <f t="shared" si="14"/>
        <v>0</v>
      </c>
    </row>
    <row r="953" spans="2:5" x14ac:dyDescent="0.3">
      <c r="B953" s="2" t="s">
        <v>2010</v>
      </c>
      <c r="C953" s="14">
        <v>0.67938964800000001</v>
      </c>
      <c r="D953" s="2">
        <v>966</v>
      </c>
      <c r="E953" t="b">
        <f t="shared" si="14"/>
        <v>1</v>
      </c>
    </row>
    <row r="954" spans="2:5" x14ac:dyDescent="0.3">
      <c r="B954" s="3" t="s">
        <v>2012</v>
      </c>
      <c r="C954" s="15">
        <v>0.576396672</v>
      </c>
      <c r="D954" s="3">
        <v>1232</v>
      </c>
      <c r="E954" t="b">
        <f t="shared" si="14"/>
        <v>1</v>
      </c>
    </row>
    <row r="955" spans="2:5" x14ac:dyDescent="0.3">
      <c r="B955" s="2" t="s">
        <v>2014</v>
      </c>
      <c r="C955" s="14">
        <v>0.59136179799999999</v>
      </c>
      <c r="D955" s="2">
        <v>445</v>
      </c>
      <c r="E955" t="b">
        <f t="shared" si="14"/>
        <v>1</v>
      </c>
    </row>
    <row r="956" spans="2:5" x14ac:dyDescent="0.3">
      <c r="B956" s="3" t="s">
        <v>2016</v>
      </c>
      <c r="C956" s="15">
        <v>0.70450871199999998</v>
      </c>
      <c r="D956" s="3">
        <v>528</v>
      </c>
      <c r="E956" t="b">
        <f t="shared" si="14"/>
        <v>1</v>
      </c>
    </row>
    <row r="957" spans="2:5" x14ac:dyDescent="0.3">
      <c r="B957" s="2" t="s">
        <v>2018</v>
      </c>
      <c r="C957" s="14">
        <v>0.71979342899999998</v>
      </c>
      <c r="D957" s="2">
        <v>1674</v>
      </c>
      <c r="E957" t="b">
        <f t="shared" si="14"/>
        <v>1</v>
      </c>
    </row>
    <row r="958" spans="2:5" x14ac:dyDescent="0.3">
      <c r="B958" s="3" t="s">
        <v>2020</v>
      </c>
      <c r="C958" s="15">
        <v>0.77864136399999995</v>
      </c>
      <c r="D958" s="3">
        <v>220</v>
      </c>
      <c r="E958" t="b">
        <f t="shared" si="14"/>
        <v>1</v>
      </c>
    </row>
    <row r="959" spans="2:5" x14ac:dyDescent="0.3">
      <c r="B959" s="2" t="s">
        <v>2022</v>
      </c>
      <c r="C959" s="14">
        <v>0.62752269999999999</v>
      </c>
      <c r="D959" s="2">
        <v>4370</v>
      </c>
      <c r="E959" t="b">
        <f t="shared" si="14"/>
        <v>1</v>
      </c>
    </row>
    <row r="960" spans="2:5" x14ac:dyDescent="0.3">
      <c r="B960" s="3" t="s">
        <v>2024</v>
      </c>
      <c r="C960" s="15">
        <v>0.67950480000000002</v>
      </c>
      <c r="D960" s="3">
        <v>125</v>
      </c>
      <c r="E960" t="b">
        <f t="shared" si="14"/>
        <v>1</v>
      </c>
    </row>
    <row r="961" spans="2:5" x14ac:dyDescent="0.3">
      <c r="B961" s="2" t="s">
        <v>2026</v>
      </c>
      <c r="C961" s="14">
        <v>0.615670732</v>
      </c>
      <c r="D961" s="2">
        <v>82</v>
      </c>
      <c r="E961" t="b">
        <f t="shared" si="14"/>
        <v>0</v>
      </c>
    </row>
    <row r="962" spans="2:5" x14ac:dyDescent="0.3">
      <c r="B962" s="3" t="s">
        <v>2028</v>
      </c>
      <c r="C962" s="15">
        <v>0.731079967</v>
      </c>
      <c r="D962" s="3">
        <v>599</v>
      </c>
      <c r="E962" t="b">
        <f t="shared" si="14"/>
        <v>1</v>
      </c>
    </row>
    <row r="963" spans="2:5" x14ac:dyDescent="0.3">
      <c r="B963" s="2" t="s">
        <v>2030</v>
      </c>
      <c r="C963" s="14">
        <v>0.78998875700000004</v>
      </c>
      <c r="D963" s="2">
        <v>676</v>
      </c>
      <c r="E963" t="b">
        <f t="shared" si="14"/>
        <v>1</v>
      </c>
    </row>
    <row r="964" spans="2:5" x14ac:dyDescent="0.3">
      <c r="B964" s="3" t="s">
        <v>2032</v>
      </c>
      <c r="C964" s="15">
        <v>0.78999271999999998</v>
      </c>
      <c r="D964" s="3">
        <v>1511</v>
      </c>
      <c r="E964" t="b">
        <f t="shared" ref="E964:E1027" si="15">D964&gt;100</f>
        <v>1</v>
      </c>
    </row>
    <row r="965" spans="2:5" x14ac:dyDescent="0.3">
      <c r="B965" s="2" t="s">
        <v>2034</v>
      </c>
      <c r="C965" s="14">
        <v>0.81839085199999995</v>
      </c>
      <c r="D965" s="2">
        <v>317</v>
      </c>
      <c r="E965" t="b">
        <f t="shared" si="15"/>
        <v>1</v>
      </c>
    </row>
    <row r="966" spans="2:5" x14ac:dyDescent="0.3">
      <c r="B966" s="3" t="s">
        <v>2036</v>
      </c>
      <c r="C966" s="15">
        <v>0.71723916700000001</v>
      </c>
      <c r="D966" s="3">
        <v>360</v>
      </c>
      <c r="E966" t="b">
        <f t="shared" si="15"/>
        <v>1</v>
      </c>
    </row>
    <row r="967" spans="2:5" x14ac:dyDescent="0.3">
      <c r="B967" s="2" t="s">
        <v>2038</v>
      </c>
      <c r="C967" s="14">
        <v>0.76033473100000004</v>
      </c>
      <c r="D967" s="2">
        <v>334</v>
      </c>
      <c r="E967" t="b">
        <f t="shared" si="15"/>
        <v>1</v>
      </c>
    </row>
    <row r="968" spans="2:5" x14ac:dyDescent="0.3">
      <c r="B968" s="3" t="s">
        <v>2040</v>
      </c>
      <c r="C968" s="15">
        <v>0.77011661399999998</v>
      </c>
      <c r="D968" s="3">
        <v>945</v>
      </c>
      <c r="E968" t="b">
        <f t="shared" si="15"/>
        <v>1</v>
      </c>
    </row>
    <row r="969" spans="2:5" x14ac:dyDescent="0.3">
      <c r="B969" s="2" t="s">
        <v>2042</v>
      </c>
      <c r="C969" s="14">
        <v>0.78010118699999997</v>
      </c>
      <c r="D969" s="2">
        <v>1348</v>
      </c>
      <c r="E969" t="b">
        <f t="shared" si="15"/>
        <v>1</v>
      </c>
    </row>
    <row r="970" spans="2:5" x14ac:dyDescent="0.3">
      <c r="B970" s="3" t="s">
        <v>2044</v>
      </c>
      <c r="C970" s="15">
        <v>0.72240934000000001</v>
      </c>
      <c r="D970" s="3">
        <v>621</v>
      </c>
      <c r="E970" t="b">
        <f t="shared" si="15"/>
        <v>1</v>
      </c>
    </row>
    <row r="971" spans="2:5" x14ac:dyDescent="0.3">
      <c r="B971" s="2" t="s">
        <v>2046</v>
      </c>
      <c r="C971" s="14">
        <v>0.75542777800000005</v>
      </c>
      <c r="D971" s="2">
        <v>18</v>
      </c>
      <c r="E971" t="b">
        <f t="shared" si="15"/>
        <v>0</v>
      </c>
    </row>
    <row r="972" spans="2:5" x14ac:dyDescent="0.3">
      <c r="B972" s="3" t="s">
        <v>2048</v>
      </c>
      <c r="C972" s="15">
        <v>0.75355131600000003</v>
      </c>
      <c r="D972" s="3">
        <v>760</v>
      </c>
      <c r="E972" t="b">
        <f t="shared" si="15"/>
        <v>1</v>
      </c>
    </row>
    <row r="973" spans="2:5" x14ac:dyDescent="0.3">
      <c r="B973" s="2" t="s">
        <v>2050</v>
      </c>
      <c r="C973" s="14">
        <v>0.71722531899999997</v>
      </c>
      <c r="D973" s="2">
        <v>470</v>
      </c>
      <c r="E973" t="b">
        <f t="shared" si="15"/>
        <v>1</v>
      </c>
    </row>
    <row r="974" spans="2:5" x14ac:dyDescent="0.3">
      <c r="B974" s="3" t="s">
        <v>2052</v>
      </c>
      <c r="C974" s="15">
        <v>0.73204980200000003</v>
      </c>
      <c r="D974" s="3">
        <v>504</v>
      </c>
      <c r="E974" t="b">
        <f t="shared" si="15"/>
        <v>1</v>
      </c>
    </row>
    <row r="975" spans="2:5" x14ac:dyDescent="0.3">
      <c r="B975" s="2" t="s">
        <v>2054</v>
      </c>
      <c r="C975" s="14">
        <v>0.65770266700000002</v>
      </c>
      <c r="D975" s="2">
        <v>75</v>
      </c>
      <c r="E975" t="b">
        <f t="shared" si="15"/>
        <v>0</v>
      </c>
    </row>
    <row r="976" spans="2:5" x14ac:dyDescent="0.3">
      <c r="B976" s="3" t="s">
        <v>2056</v>
      </c>
      <c r="C976" s="15">
        <v>0.68844285699999996</v>
      </c>
      <c r="D976" s="3">
        <v>266</v>
      </c>
      <c r="E976" t="b">
        <f t="shared" si="15"/>
        <v>1</v>
      </c>
    </row>
    <row r="977" spans="2:5" x14ac:dyDescent="0.3">
      <c r="B977" s="2" t="s">
        <v>2058</v>
      </c>
      <c r="C977" s="14">
        <v>0.67130960299999998</v>
      </c>
      <c r="D977" s="2">
        <v>302</v>
      </c>
      <c r="E977" t="b">
        <f t="shared" si="15"/>
        <v>1</v>
      </c>
    </row>
    <row r="978" spans="2:5" x14ac:dyDescent="0.3">
      <c r="B978" s="3" t="s">
        <v>2060</v>
      </c>
      <c r="C978" s="15">
        <v>0.56828474100000004</v>
      </c>
      <c r="D978" s="3">
        <v>367</v>
      </c>
      <c r="E978" t="b">
        <f t="shared" si="15"/>
        <v>1</v>
      </c>
    </row>
    <row r="979" spans="2:5" x14ac:dyDescent="0.3">
      <c r="B979" s="2" t="s">
        <v>2062</v>
      </c>
      <c r="C979" s="14">
        <v>0.65273303199999999</v>
      </c>
      <c r="D979" s="2">
        <v>1105</v>
      </c>
      <c r="E979" t="b">
        <f t="shared" si="15"/>
        <v>1</v>
      </c>
    </row>
    <row r="980" spans="2:5" x14ac:dyDescent="0.3">
      <c r="B980" s="3" t="s">
        <v>2064</v>
      </c>
      <c r="C980" s="15">
        <v>0.71196151500000004</v>
      </c>
      <c r="D980" s="3">
        <v>977</v>
      </c>
      <c r="E980" t="b">
        <f t="shared" si="15"/>
        <v>1</v>
      </c>
    </row>
    <row r="981" spans="2:5" x14ac:dyDescent="0.3">
      <c r="B981" s="2" t="s">
        <v>2066</v>
      </c>
      <c r="C981" s="14">
        <v>0.729633333</v>
      </c>
      <c r="D981" s="2">
        <v>48</v>
      </c>
      <c r="E981" t="b">
        <f t="shared" si="15"/>
        <v>0</v>
      </c>
    </row>
    <row r="982" spans="2:5" x14ac:dyDescent="0.3">
      <c r="B982" s="3" t="s">
        <v>2068</v>
      </c>
      <c r="C982" s="15">
        <v>0.34165000000000001</v>
      </c>
      <c r="D982" s="3">
        <v>14</v>
      </c>
      <c r="E982" t="b">
        <f t="shared" si="15"/>
        <v>0</v>
      </c>
    </row>
    <row r="983" spans="2:5" x14ac:dyDescent="0.3">
      <c r="B983" s="2" t="s">
        <v>2070</v>
      </c>
      <c r="C983" s="14">
        <v>0.48376949200000002</v>
      </c>
      <c r="D983" s="2">
        <v>59</v>
      </c>
      <c r="E983" t="b">
        <f t="shared" si="15"/>
        <v>0</v>
      </c>
    </row>
    <row r="984" spans="2:5" x14ac:dyDescent="0.3">
      <c r="B984" s="3" t="s">
        <v>2072</v>
      </c>
      <c r="C984" s="15">
        <v>0.32362105299999999</v>
      </c>
      <c r="D984" s="3">
        <v>19</v>
      </c>
      <c r="E984" t="b">
        <f t="shared" si="15"/>
        <v>0</v>
      </c>
    </row>
    <row r="985" spans="2:5" x14ac:dyDescent="0.3">
      <c r="B985" s="2" t="s">
        <v>2074</v>
      </c>
      <c r="C985" s="14">
        <v>0.74257523400000003</v>
      </c>
      <c r="D985" s="2">
        <v>1070</v>
      </c>
      <c r="E985" t="b">
        <f t="shared" si="15"/>
        <v>1</v>
      </c>
    </row>
    <row r="986" spans="2:5" x14ac:dyDescent="0.3">
      <c r="B986" s="3" t="s">
        <v>2076</v>
      </c>
      <c r="C986" s="15">
        <v>0.61473597099999999</v>
      </c>
      <c r="D986" s="3">
        <v>3261</v>
      </c>
      <c r="E986" t="b">
        <f t="shared" si="15"/>
        <v>1</v>
      </c>
    </row>
    <row r="987" spans="2:5" x14ac:dyDescent="0.3">
      <c r="B987" s="2" t="s">
        <v>2078</v>
      </c>
      <c r="C987" s="14">
        <v>0.57751512299999996</v>
      </c>
      <c r="D987" s="2">
        <v>1058</v>
      </c>
      <c r="E987" t="b">
        <f t="shared" si="15"/>
        <v>1</v>
      </c>
    </row>
    <row r="988" spans="2:5" x14ac:dyDescent="0.3">
      <c r="B988" s="3" t="s">
        <v>2080</v>
      </c>
      <c r="C988" s="15">
        <v>0.57751512299999996</v>
      </c>
      <c r="D988" s="3">
        <v>1058</v>
      </c>
      <c r="E988" t="b">
        <f t="shared" si="15"/>
        <v>1</v>
      </c>
    </row>
    <row r="989" spans="2:5" x14ac:dyDescent="0.3">
      <c r="B989" s="2" t="s">
        <v>2082</v>
      </c>
      <c r="C989" s="14">
        <v>0.55358596500000001</v>
      </c>
      <c r="D989" s="2">
        <v>57</v>
      </c>
      <c r="E989" t="b">
        <f t="shared" si="15"/>
        <v>0</v>
      </c>
    </row>
    <row r="990" spans="2:5" x14ac:dyDescent="0.3">
      <c r="B990" s="3" t="s">
        <v>2084</v>
      </c>
      <c r="C990" s="15">
        <v>0.606090609</v>
      </c>
      <c r="D990" s="3">
        <v>394</v>
      </c>
      <c r="E990" t="b">
        <f t="shared" si="15"/>
        <v>1</v>
      </c>
    </row>
    <row r="991" spans="2:5" x14ac:dyDescent="0.3">
      <c r="B991" s="2" t="s">
        <v>2086</v>
      </c>
      <c r="C991" s="14">
        <v>0.606090609</v>
      </c>
      <c r="D991" s="2">
        <v>394</v>
      </c>
      <c r="E991" t="b">
        <f t="shared" si="15"/>
        <v>1</v>
      </c>
    </row>
    <row r="992" spans="2:5" x14ac:dyDescent="0.3">
      <c r="B992" s="3" t="s">
        <v>2088</v>
      </c>
      <c r="C992" s="15">
        <v>0.52232628000000003</v>
      </c>
      <c r="D992" s="3">
        <v>293</v>
      </c>
      <c r="E992" t="b">
        <f t="shared" si="15"/>
        <v>1</v>
      </c>
    </row>
    <row r="993" spans="2:5" x14ac:dyDescent="0.3">
      <c r="B993" s="2" t="s">
        <v>2090</v>
      </c>
      <c r="C993" s="14">
        <v>0.39100526299999999</v>
      </c>
      <c r="D993" s="2">
        <v>19</v>
      </c>
      <c r="E993" t="b">
        <f t="shared" si="15"/>
        <v>0</v>
      </c>
    </row>
    <row r="994" spans="2:5" x14ac:dyDescent="0.3">
      <c r="B994" s="3" t="s">
        <v>2092</v>
      </c>
      <c r="C994" s="15">
        <v>0.56486133299999997</v>
      </c>
      <c r="D994" s="3">
        <v>75</v>
      </c>
      <c r="E994" t="b">
        <f t="shared" si="15"/>
        <v>0</v>
      </c>
    </row>
    <row r="995" spans="2:5" x14ac:dyDescent="0.3">
      <c r="B995" s="2" t="s">
        <v>2094</v>
      </c>
      <c r="C995" s="14">
        <v>0.72101572700000005</v>
      </c>
      <c r="D995" s="2">
        <v>763</v>
      </c>
      <c r="E995" t="b">
        <f t="shared" si="15"/>
        <v>1</v>
      </c>
    </row>
    <row r="996" spans="2:5" x14ac:dyDescent="0.3">
      <c r="B996" s="3" t="s">
        <v>2096</v>
      </c>
      <c r="C996" s="15">
        <v>0.58388181800000005</v>
      </c>
      <c r="D996" s="3">
        <v>33</v>
      </c>
      <c r="E996" t="b">
        <f t="shared" si="15"/>
        <v>0</v>
      </c>
    </row>
    <row r="997" spans="2:5" x14ac:dyDescent="0.3">
      <c r="B997" s="2" t="s">
        <v>2098</v>
      </c>
      <c r="C997" s="14">
        <v>0.78996744200000002</v>
      </c>
      <c r="D997" s="2">
        <v>86</v>
      </c>
      <c r="E997" t="b">
        <f t="shared" si="15"/>
        <v>0</v>
      </c>
    </row>
    <row r="998" spans="2:5" x14ac:dyDescent="0.3">
      <c r="B998" s="3" t="s">
        <v>2101</v>
      </c>
      <c r="C998" s="15">
        <v>0.61813806199999999</v>
      </c>
      <c r="D998" s="3">
        <v>4159</v>
      </c>
      <c r="E998" t="b">
        <f t="shared" si="15"/>
        <v>1</v>
      </c>
    </row>
    <row r="999" spans="2:5" x14ac:dyDescent="0.3">
      <c r="B999" s="2" t="s">
        <v>2103</v>
      </c>
      <c r="C999" s="14">
        <v>0.68205000000000005</v>
      </c>
      <c r="D999" s="2">
        <v>6</v>
      </c>
      <c r="E999" t="b">
        <f t="shared" si="15"/>
        <v>0</v>
      </c>
    </row>
    <row r="1000" spans="2:5" x14ac:dyDescent="0.3">
      <c r="B1000" s="3" t="s">
        <v>2105</v>
      </c>
      <c r="C1000" s="15">
        <v>0.63695491000000004</v>
      </c>
      <c r="D1000" s="3">
        <v>499</v>
      </c>
      <c r="E1000" t="b">
        <f t="shared" si="15"/>
        <v>1</v>
      </c>
    </row>
    <row r="1001" spans="2:5" x14ac:dyDescent="0.3">
      <c r="B1001" s="2" t="s">
        <v>2107</v>
      </c>
      <c r="C1001" s="14">
        <v>0.59445000000000003</v>
      </c>
      <c r="D1001" s="2">
        <v>8</v>
      </c>
      <c r="E1001" t="b">
        <f t="shared" si="15"/>
        <v>0</v>
      </c>
    </row>
    <row r="1002" spans="2:5" x14ac:dyDescent="0.3">
      <c r="B1002" s="3" t="s">
        <v>2109</v>
      </c>
      <c r="C1002" s="15">
        <v>0.83629969400000004</v>
      </c>
      <c r="D1002" s="3">
        <v>654</v>
      </c>
      <c r="E1002" t="b">
        <f t="shared" si="15"/>
        <v>1</v>
      </c>
    </row>
    <row r="1003" spans="2:5" x14ac:dyDescent="0.3">
      <c r="B1003" s="2" t="s">
        <v>2111</v>
      </c>
      <c r="C1003" s="14">
        <v>0.59222222199999996</v>
      </c>
      <c r="D1003" s="2">
        <v>18</v>
      </c>
      <c r="E1003" t="b">
        <f t="shared" si="15"/>
        <v>0</v>
      </c>
    </row>
    <row r="1004" spans="2:5" x14ac:dyDescent="0.3">
      <c r="B1004" s="3" t="s">
        <v>2113</v>
      </c>
      <c r="C1004" s="15">
        <v>0.51367757000000003</v>
      </c>
      <c r="D1004" s="3">
        <v>107</v>
      </c>
      <c r="E1004" t="b">
        <f t="shared" si="15"/>
        <v>1</v>
      </c>
    </row>
    <row r="1005" spans="2:5" x14ac:dyDescent="0.3">
      <c r="B1005" s="2" t="s">
        <v>2115</v>
      </c>
      <c r="C1005" s="14">
        <v>0.57744761899999997</v>
      </c>
      <c r="D1005" s="2">
        <v>21</v>
      </c>
      <c r="E1005" t="b">
        <f t="shared" si="15"/>
        <v>0</v>
      </c>
    </row>
    <row r="1006" spans="2:5" x14ac:dyDescent="0.3">
      <c r="B1006" s="3" t="s">
        <v>2117</v>
      </c>
      <c r="C1006" s="15">
        <v>0.76327014599999998</v>
      </c>
      <c r="D1006" s="3">
        <v>412</v>
      </c>
      <c r="E1006" t="b">
        <f t="shared" si="15"/>
        <v>1</v>
      </c>
    </row>
    <row r="1007" spans="2:5" x14ac:dyDescent="0.3">
      <c r="B1007" s="2" t="s">
        <v>2119</v>
      </c>
      <c r="C1007" s="14">
        <v>0.59092502400000002</v>
      </c>
      <c r="D1007" s="2">
        <v>1043</v>
      </c>
      <c r="E1007" t="b">
        <f t="shared" si="15"/>
        <v>1</v>
      </c>
    </row>
    <row r="1008" spans="2:5" x14ac:dyDescent="0.3">
      <c r="B1008" s="3" t="s">
        <v>2121</v>
      </c>
      <c r="C1008" s="15">
        <v>0.72475779100000004</v>
      </c>
      <c r="D1008" s="3">
        <v>815</v>
      </c>
      <c r="E1008" t="b">
        <f t="shared" si="15"/>
        <v>1</v>
      </c>
    </row>
    <row r="1009" spans="2:5" x14ac:dyDescent="0.3">
      <c r="B1009" s="2" t="s">
        <v>2123</v>
      </c>
      <c r="C1009" s="14">
        <v>0.67615824800000002</v>
      </c>
      <c r="D1009" s="2">
        <v>879</v>
      </c>
      <c r="E1009" t="b">
        <f t="shared" si="15"/>
        <v>1</v>
      </c>
    </row>
    <row r="1010" spans="2:5" x14ac:dyDescent="0.3">
      <c r="B1010" s="3" t="s">
        <v>2125</v>
      </c>
      <c r="C1010" s="15">
        <v>0.39990789500000001</v>
      </c>
      <c r="D1010" s="3">
        <v>38</v>
      </c>
      <c r="E1010" t="b">
        <f t="shared" si="15"/>
        <v>0</v>
      </c>
    </row>
    <row r="1011" spans="2:5" x14ac:dyDescent="0.3">
      <c r="B1011" s="2" t="s">
        <v>2127</v>
      </c>
      <c r="C1011" s="14">
        <v>0.74520434800000002</v>
      </c>
      <c r="D1011" s="2">
        <v>23</v>
      </c>
      <c r="E1011" t="b">
        <f t="shared" si="15"/>
        <v>0</v>
      </c>
    </row>
    <row r="1012" spans="2:5" x14ac:dyDescent="0.3">
      <c r="B1012" s="3" t="s">
        <v>2129</v>
      </c>
      <c r="C1012" s="15">
        <v>0.28359047599999998</v>
      </c>
      <c r="D1012" s="3">
        <v>21</v>
      </c>
      <c r="E1012" t="b">
        <f t="shared" si="15"/>
        <v>0</v>
      </c>
    </row>
    <row r="1013" spans="2:5" x14ac:dyDescent="0.3">
      <c r="B1013" s="2" t="s">
        <v>2132</v>
      </c>
      <c r="C1013" s="14">
        <v>0.73885294099999999</v>
      </c>
      <c r="D1013" s="2">
        <v>17</v>
      </c>
      <c r="E1013" t="b">
        <f t="shared" si="15"/>
        <v>0</v>
      </c>
    </row>
    <row r="1014" spans="2:5" x14ac:dyDescent="0.3">
      <c r="B1014" s="3" t="s">
        <v>2134</v>
      </c>
      <c r="C1014" s="15">
        <v>0.56664462800000004</v>
      </c>
      <c r="D1014" s="3">
        <v>121</v>
      </c>
      <c r="E1014" t="b">
        <f t="shared" si="15"/>
        <v>1</v>
      </c>
    </row>
    <row r="1015" spans="2:5" x14ac:dyDescent="0.3">
      <c r="B1015" s="2" t="s">
        <v>2136</v>
      </c>
      <c r="C1015" s="14">
        <v>0.45849347800000001</v>
      </c>
      <c r="D1015" s="2">
        <v>46</v>
      </c>
      <c r="E1015" t="b">
        <f t="shared" si="15"/>
        <v>0</v>
      </c>
    </row>
    <row r="1016" spans="2:5" x14ac:dyDescent="0.3">
      <c r="B1016" s="3" t="s">
        <v>2138</v>
      </c>
      <c r="C1016" s="15">
        <v>0.63694615399999999</v>
      </c>
      <c r="D1016" s="3">
        <v>65</v>
      </c>
      <c r="E1016" t="b">
        <f t="shared" si="15"/>
        <v>0</v>
      </c>
    </row>
    <row r="1017" spans="2:5" x14ac:dyDescent="0.3">
      <c r="B1017" s="2" t="s">
        <v>2140</v>
      </c>
      <c r="C1017" s="14">
        <v>0.60426896600000002</v>
      </c>
      <c r="D1017" s="2">
        <v>29</v>
      </c>
      <c r="E1017" t="b">
        <f t="shared" si="15"/>
        <v>0</v>
      </c>
    </row>
    <row r="1018" spans="2:5" x14ac:dyDescent="0.3">
      <c r="B1018" s="3" t="s">
        <v>2142</v>
      </c>
      <c r="C1018" s="15">
        <v>0.65780000000000005</v>
      </c>
      <c r="D1018" s="3">
        <v>2</v>
      </c>
      <c r="E1018" t="b">
        <f t="shared" si="15"/>
        <v>0</v>
      </c>
    </row>
    <row r="1019" spans="2:5" x14ac:dyDescent="0.3">
      <c r="B1019" s="2" t="s">
        <v>2144</v>
      </c>
      <c r="C1019" s="14">
        <v>0.60245000000000004</v>
      </c>
      <c r="D1019" s="2">
        <v>26</v>
      </c>
      <c r="E1019" t="b">
        <f t="shared" si="15"/>
        <v>0</v>
      </c>
    </row>
    <row r="1020" spans="2:5" x14ac:dyDescent="0.3">
      <c r="B1020" s="3" t="s">
        <v>2146</v>
      </c>
      <c r="C1020" s="15">
        <v>0.86636720700000003</v>
      </c>
      <c r="D1020" s="3">
        <v>1049</v>
      </c>
      <c r="E1020" t="b">
        <f t="shared" si="15"/>
        <v>1</v>
      </c>
    </row>
    <row r="1021" spans="2:5" x14ac:dyDescent="0.3">
      <c r="B1021" s="2" t="s">
        <v>2148</v>
      </c>
      <c r="C1021" s="14">
        <v>0.811656559</v>
      </c>
      <c r="D1021" s="2">
        <v>465</v>
      </c>
      <c r="E1021" t="b">
        <f t="shared" si="15"/>
        <v>1</v>
      </c>
    </row>
    <row r="1022" spans="2:5" x14ac:dyDescent="0.3">
      <c r="B1022" s="3" t="s">
        <v>2151</v>
      </c>
      <c r="C1022" s="15">
        <v>0.75850324300000005</v>
      </c>
      <c r="D1022" s="3">
        <v>555</v>
      </c>
      <c r="E1022" t="b">
        <f t="shared" si="15"/>
        <v>1</v>
      </c>
    </row>
    <row r="1023" spans="2:5" x14ac:dyDescent="0.3">
      <c r="B1023" s="2" t="s">
        <v>2153</v>
      </c>
      <c r="C1023" s="14">
        <v>0.68079776400000003</v>
      </c>
      <c r="D1023" s="2">
        <v>313</v>
      </c>
      <c r="E1023" t="b">
        <f t="shared" si="15"/>
        <v>1</v>
      </c>
    </row>
    <row r="1024" spans="2:5" x14ac:dyDescent="0.3">
      <c r="B1024" s="3" t="s">
        <v>2155</v>
      </c>
      <c r="C1024" s="15">
        <v>0.69520000000000004</v>
      </c>
      <c r="D1024" s="3">
        <v>18</v>
      </c>
      <c r="E1024" t="b">
        <f t="shared" si="15"/>
        <v>0</v>
      </c>
    </row>
    <row r="1025" spans="2:5" x14ac:dyDescent="0.3">
      <c r="B1025" s="2" t="s">
        <v>2157</v>
      </c>
      <c r="C1025" s="14">
        <v>0.61951930700000002</v>
      </c>
      <c r="D1025" s="2">
        <v>202</v>
      </c>
      <c r="E1025" t="b">
        <f t="shared" si="15"/>
        <v>1</v>
      </c>
    </row>
    <row r="1026" spans="2:5" x14ac:dyDescent="0.3">
      <c r="B1026" s="3" t="s">
        <v>2159</v>
      </c>
      <c r="C1026" s="15">
        <v>0.53064651200000001</v>
      </c>
      <c r="D1026" s="3">
        <v>172</v>
      </c>
      <c r="E1026" t="b">
        <f t="shared" si="15"/>
        <v>1</v>
      </c>
    </row>
    <row r="1027" spans="2:5" x14ac:dyDescent="0.3">
      <c r="B1027" s="2" t="s">
        <v>2161</v>
      </c>
      <c r="C1027" s="14">
        <v>0.75924999999999998</v>
      </c>
      <c r="D1027" s="2">
        <v>52</v>
      </c>
      <c r="E1027" t="b">
        <f t="shared" si="15"/>
        <v>0</v>
      </c>
    </row>
    <row r="1028" spans="2:5" x14ac:dyDescent="0.3">
      <c r="B1028" s="3" t="s">
        <v>2163</v>
      </c>
      <c r="C1028" s="15">
        <v>0.53438673299999995</v>
      </c>
      <c r="D1028" s="3">
        <v>3000</v>
      </c>
      <c r="E1028" t="b">
        <f t="shared" ref="E1028:E1091" si="16">D1028&gt;100</f>
        <v>1</v>
      </c>
    </row>
    <row r="1029" spans="2:5" x14ac:dyDescent="0.3">
      <c r="B1029" s="2" t="s">
        <v>2165</v>
      </c>
      <c r="C1029" s="14">
        <v>0.612530405</v>
      </c>
      <c r="D1029" s="2">
        <v>296</v>
      </c>
      <c r="E1029" t="b">
        <f t="shared" si="16"/>
        <v>1</v>
      </c>
    </row>
    <row r="1030" spans="2:5" x14ac:dyDescent="0.3">
      <c r="B1030" s="3" t="s">
        <v>2167</v>
      </c>
      <c r="C1030" s="15">
        <v>0.522153172</v>
      </c>
      <c r="D1030" s="3">
        <v>662</v>
      </c>
      <c r="E1030" t="b">
        <f t="shared" si="16"/>
        <v>1</v>
      </c>
    </row>
    <row r="1031" spans="2:5" x14ac:dyDescent="0.3">
      <c r="B1031" s="2" t="s">
        <v>2169</v>
      </c>
      <c r="C1031" s="14">
        <v>0.58840148999999997</v>
      </c>
      <c r="D1031" s="2">
        <v>671</v>
      </c>
      <c r="E1031" t="b">
        <f t="shared" si="16"/>
        <v>1</v>
      </c>
    </row>
    <row r="1032" spans="2:5" x14ac:dyDescent="0.3">
      <c r="B1032" s="3" t="s">
        <v>2171</v>
      </c>
      <c r="C1032" s="15">
        <v>0.51801801999999997</v>
      </c>
      <c r="D1032" s="3">
        <v>788</v>
      </c>
      <c r="E1032" t="b">
        <f t="shared" si="16"/>
        <v>1</v>
      </c>
    </row>
    <row r="1033" spans="2:5" x14ac:dyDescent="0.3">
      <c r="B1033" s="2" t="s">
        <v>2173</v>
      </c>
      <c r="C1033" s="14">
        <v>0.77168260899999996</v>
      </c>
      <c r="D1033" s="2">
        <v>23</v>
      </c>
      <c r="E1033" t="b">
        <f t="shared" si="16"/>
        <v>0</v>
      </c>
    </row>
    <row r="1034" spans="2:5" x14ac:dyDescent="0.3">
      <c r="B1034" s="3" t="s">
        <v>2175</v>
      </c>
      <c r="C1034" s="15">
        <v>0.42332500000000001</v>
      </c>
      <c r="D1034" s="3">
        <v>48</v>
      </c>
      <c r="E1034" t="b">
        <f t="shared" si="16"/>
        <v>0</v>
      </c>
    </row>
    <row r="1035" spans="2:5" x14ac:dyDescent="0.3">
      <c r="B1035" s="2" t="s">
        <v>2177</v>
      </c>
      <c r="C1035" s="14">
        <v>0.57115373599999997</v>
      </c>
      <c r="D1035" s="2">
        <v>910</v>
      </c>
      <c r="E1035" t="b">
        <f t="shared" si="16"/>
        <v>1</v>
      </c>
    </row>
    <row r="1036" spans="2:5" x14ac:dyDescent="0.3">
      <c r="B1036" s="3" t="s">
        <v>2179</v>
      </c>
      <c r="C1036" s="15">
        <v>0.83680898199999998</v>
      </c>
      <c r="D1036" s="3">
        <v>167</v>
      </c>
      <c r="E1036" t="b">
        <f t="shared" si="16"/>
        <v>1</v>
      </c>
    </row>
    <row r="1037" spans="2:5" x14ac:dyDescent="0.3">
      <c r="B1037" s="2" t="s">
        <v>2181</v>
      </c>
      <c r="C1037" s="14">
        <v>0.74998549599999997</v>
      </c>
      <c r="D1037" s="2">
        <v>262</v>
      </c>
      <c r="E1037" t="b">
        <f t="shared" si="16"/>
        <v>1</v>
      </c>
    </row>
    <row r="1038" spans="2:5" x14ac:dyDescent="0.3">
      <c r="B1038" s="3" t="s">
        <v>2183</v>
      </c>
      <c r="C1038" s="15">
        <v>0.81978383200000005</v>
      </c>
      <c r="D1038" s="3">
        <v>167</v>
      </c>
      <c r="E1038" t="b">
        <f t="shared" si="16"/>
        <v>1</v>
      </c>
    </row>
    <row r="1039" spans="2:5" x14ac:dyDescent="0.3">
      <c r="B1039" s="2" t="s">
        <v>2185</v>
      </c>
      <c r="C1039" s="14">
        <v>0.67569299999999999</v>
      </c>
      <c r="D1039" s="2">
        <v>100</v>
      </c>
      <c r="E1039" t="b">
        <f t="shared" si="16"/>
        <v>0</v>
      </c>
    </row>
    <row r="1040" spans="2:5" x14ac:dyDescent="0.3">
      <c r="B1040" s="3" t="s">
        <v>2187</v>
      </c>
      <c r="C1040" s="15">
        <v>0.48210879099999998</v>
      </c>
      <c r="D1040" s="3">
        <v>91</v>
      </c>
      <c r="E1040" t="b">
        <f t="shared" si="16"/>
        <v>0</v>
      </c>
    </row>
    <row r="1041" spans="2:5" x14ac:dyDescent="0.3">
      <c r="B1041" s="2" t="s">
        <v>2189</v>
      </c>
      <c r="C1041" s="14">
        <v>0.72185854900000002</v>
      </c>
      <c r="D1041" s="2">
        <v>193</v>
      </c>
      <c r="E1041" t="b">
        <f t="shared" si="16"/>
        <v>1</v>
      </c>
    </row>
    <row r="1042" spans="2:5" x14ac:dyDescent="0.3">
      <c r="B1042" s="3" t="s">
        <v>2191</v>
      </c>
      <c r="C1042" s="15">
        <v>0.64455886100000004</v>
      </c>
      <c r="D1042" s="3">
        <v>2212</v>
      </c>
      <c r="E1042" t="b">
        <f t="shared" si="16"/>
        <v>1</v>
      </c>
    </row>
    <row r="1043" spans="2:5" x14ac:dyDescent="0.3">
      <c r="B1043" s="2" t="s">
        <v>2194</v>
      </c>
      <c r="C1043" s="14">
        <v>0.63271937700000003</v>
      </c>
      <c r="D1043" s="2">
        <v>289</v>
      </c>
      <c r="E1043" t="b">
        <f t="shared" si="16"/>
        <v>1</v>
      </c>
    </row>
    <row r="1044" spans="2:5" x14ac:dyDescent="0.3">
      <c r="B1044" s="3" t="s">
        <v>2196</v>
      </c>
      <c r="C1044" s="15">
        <v>0.53479285700000001</v>
      </c>
      <c r="D1044" s="3">
        <v>42</v>
      </c>
      <c r="E1044" t="b">
        <f t="shared" si="16"/>
        <v>0</v>
      </c>
    </row>
    <row r="1045" spans="2:5" x14ac:dyDescent="0.3">
      <c r="B1045" s="2" t="s">
        <v>2198</v>
      </c>
      <c r="C1045" s="14">
        <v>0.66317912599999995</v>
      </c>
      <c r="D1045" s="2">
        <v>206</v>
      </c>
      <c r="E1045" t="b">
        <f t="shared" si="16"/>
        <v>1</v>
      </c>
    </row>
    <row r="1046" spans="2:5" x14ac:dyDescent="0.3">
      <c r="B1046" s="3" t="s">
        <v>2200</v>
      </c>
      <c r="C1046" s="15">
        <v>0.645263115</v>
      </c>
      <c r="D1046" s="3">
        <v>244</v>
      </c>
      <c r="E1046" t="b">
        <f t="shared" si="16"/>
        <v>1</v>
      </c>
    </row>
    <row r="1047" spans="2:5" x14ac:dyDescent="0.3">
      <c r="B1047" s="2" t="s">
        <v>2202</v>
      </c>
      <c r="C1047" s="14">
        <v>0.59482610199999997</v>
      </c>
      <c r="D1047" s="2">
        <v>295</v>
      </c>
      <c r="E1047" t="b">
        <f t="shared" si="16"/>
        <v>1</v>
      </c>
    </row>
    <row r="1048" spans="2:5" x14ac:dyDescent="0.3">
      <c r="B1048" s="3" t="s">
        <v>2204</v>
      </c>
      <c r="C1048" s="15">
        <v>0.71910312499999995</v>
      </c>
      <c r="D1048" s="3">
        <v>32</v>
      </c>
      <c r="E1048" t="b">
        <f t="shared" si="16"/>
        <v>0</v>
      </c>
    </row>
    <row r="1049" spans="2:5" x14ac:dyDescent="0.3">
      <c r="B1049" s="2" t="s">
        <v>2206</v>
      </c>
      <c r="C1049" s="14">
        <v>0.1517</v>
      </c>
      <c r="D1049" s="2">
        <v>2</v>
      </c>
      <c r="E1049" t="b">
        <f t="shared" si="16"/>
        <v>0</v>
      </c>
    </row>
    <row r="1050" spans="2:5" x14ac:dyDescent="0.3">
      <c r="B1050" s="3" t="s">
        <v>2208</v>
      </c>
      <c r="C1050" s="15">
        <v>0.62653793099999999</v>
      </c>
      <c r="D1050" s="3">
        <v>58</v>
      </c>
      <c r="E1050" t="b">
        <f t="shared" si="16"/>
        <v>0</v>
      </c>
    </row>
    <row r="1051" spans="2:5" x14ac:dyDescent="0.3">
      <c r="B1051" s="2" t="s">
        <v>2211</v>
      </c>
      <c r="C1051" s="14">
        <v>0.66267704400000005</v>
      </c>
      <c r="D1051" s="2">
        <v>318</v>
      </c>
      <c r="E1051" t="b">
        <f t="shared" si="16"/>
        <v>1</v>
      </c>
    </row>
    <row r="1052" spans="2:5" x14ac:dyDescent="0.3">
      <c r="B1052" s="3" t="s">
        <v>2213</v>
      </c>
      <c r="C1052" s="15">
        <v>0.61731679800000006</v>
      </c>
      <c r="D1052" s="3">
        <v>1012</v>
      </c>
      <c r="E1052" t="b">
        <f t="shared" si="16"/>
        <v>1</v>
      </c>
    </row>
    <row r="1053" spans="2:5" x14ac:dyDescent="0.3">
      <c r="B1053" s="2" t="s">
        <v>2216</v>
      </c>
      <c r="C1053" s="14">
        <v>0.61731679800000006</v>
      </c>
      <c r="D1053" s="2">
        <v>1012</v>
      </c>
      <c r="E1053" t="b">
        <f t="shared" si="16"/>
        <v>1</v>
      </c>
    </row>
    <row r="1054" spans="2:5" x14ac:dyDescent="0.3">
      <c r="B1054" s="3" t="s">
        <v>2218</v>
      </c>
      <c r="C1054" s="15">
        <v>0.78269911800000003</v>
      </c>
      <c r="D1054" s="3">
        <v>340</v>
      </c>
      <c r="E1054" t="b">
        <f t="shared" si="16"/>
        <v>1</v>
      </c>
    </row>
    <row r="1055" spans="2:5" x14ac:dyDescent="0.3">
      <c r="B1055" s="2" t="s">
        <v>2220</v>
      </c>
      <c r="C1055" s="14">
        <v>0.631949286</v>
      </c>
      <c r="D1055" s="2">
        <v>140</v>
      </c>
      <c r="E1055" t="b">
        <f t="shared" si="16"/>
        <v>1</v>
      </c>
    </row>
    <row r="1056" spans="2:5" x14ac:dyDescent="0.3">
      <c r="B1056" s="3" t="s">
        <v>2222</v>
      </c>
      <c r="C1056" s="15">
        <v>0.75325757599999998</v>
      </c>
      <c r="D1056" s="3">
        <v>99</v>
      </c>
      <c r="E1056" t="b">
        <f t="shared" si="16"/>
        <v>0</v>
      </c>
    </row>
    <row r="1057" spans="2:5" x14ac:dyDescent="0.3">
      <c r="B1057" s="2" t="s">
        <v>2224</v>
      </c>
      <c r="C1057" s="14">
        <v>0.69815514499999998</v>
      </c>
      <c r="D1057" s="2">
        <v>622</v>
      </c>
      <c r="E1057" t="b">
        <f t="shared" si="16"/>
        <v>1</v>
      </c>
    </row>
    <row r="1058" spans="2:5" x14ac:dyDescent="0.3">
      <c r="B1058" s="3" t="s">
        <v>2226</v>
      </c>
      <c r="C1058" s="15">
        <v>0.72382899999999994</v>
      </c>
      <c r="D1058" s="3">
        <v>1200</v>
      </c>
      <c r="E1058" t="b">
        <f t="shared" si="16"/>
        <v>1</v>
      </c>
    </row>
    <row r="1059" spans="2:5" x14ac:dyDescent="0.3">
      <c r="B1059" s="2" t="s">
        <v>2228</v>
      </c>
      <c r="C1059" s="14">
        <v>0.75756590599999996</v>
      </c>
      <c r="D1059" s="2">
        <v>789</v>
      </c>
      <c r="E1059" t="b">
        <f t="shared" si="16"/>
        <v>1</v>
      </c>
    </row>
    <row r="1060" spans="2:5" x14ac:dyDescent="0.3">
      <c r="B1060" s="3" t="s">
        <v>2230</v>
      </c>
      <c r="C1060" s="15">
        <v>0.72861878000000002</v>
      </c>
      <c r="D1060" s="3">
        <v>410</v>
      </c>
      <c r="E1060" t="b">
        <f t="shared" si="16"/>
        <v>1</v>
      </c>
    </row>
    <row r="1061" spans="2:5" x14ac:dyDescent="0.3">
      <c r="B1061" s="2" t="s">
        <v>2233</v>
      </c>
      <c r="C1061" s="14">
        <v>0.77016929099999998</v>
      </c>
      <c r="D1061" s="2">
        <v>381</v>
      </c>
      <c r="E1061" t="b">
        <f t="shared" si="16"/>
        <v>1</v>
      </c>
    </row>
    <row r="1062" spans="2:5" x14ac:dyDescent="0.3">
      <c r="B1062" s="3" t="s">
        <v>2235</v>
      </c>
      <c r="C1062" s="15">
        <v>0.82973937799999997</v>
      </c>
      <c r="D1062" s="3">
        <v>193</v>
      </c>
      <c r="E1062" t="b">
        <f t="shared" si="16"/>
        <v>1</v>
      </c>
    </row>
    <row r="1063" spans="2:5" x14ac:dyDescent="0.3">
      <c r="B1063" s="2" t="s">
        <v>2237</v>
      </c>
      <c r="C1063" s="14">
        <v>0.65822631600000003</v>
      </c>
      <c r="D1063" s="2">
        <v>19</v>
      </c>
      <c r="E1063" t="b">
        <f t="shared" si="16"/>
        <v>0</v>
      </c>
    </row>
    <row r="1064" spans="2:5" x14ac:dyDescent="0.3">
      <c r="B1064" s="3" t="s">
        <v>2239</v>
      </c>
      <c r="C1064" s="15">
        <v>0.489886667</v>
      </c>
      <c r="D1064" s="3">
        <v>30</v>
      </c>
      <c r="E1064" t="b">
        <f t="shared" si="16"/>
        <v>0</v>
      </c>
    </row>
    <row r="1065" spans="2:5" x14ac:dyDescent="0.3">
      <c r="B1065" s="2" t="s">
        <v>2241</v>
      </c>
      <c r="C1065" s="14">
        <v>0.79291417900000005</v>
      </c>
      <c r="D1065" s="2">
        <v>402</v>
      </c>
      <c r="E1065" t="b">
        <f t="shared" si="16"/>
        <v>1</v>
      </c>
    </row>
    <row r="1066" spans="2:5" x14ac:dyDescent="0.3">
      <c r="B1066" s="3" t="s">
        <v>2243</v>
      </c>
      <c r="C1066" s="15">
        <v>0.74123849600000002</v>
      </c>
      <c r="D1066" s="3">
        <v>3112</v>
      </c>
      <c r="E1066" t="b">
        <f t="shared" si="16"/>
        <v>1</v>
      </c>
    </row>
    <row r="1067" spans="2:5" x14ac:dyDescent="0.3">
      <c r="B1067" s="2" t="s">
        <v>2245</v>
      </c>
      <c r="C1067" s="14">
        <v>0.71967132099999997</v>
      </c>
      <c r="D1067" s="2">
        <v>1196</v>
      </c>
      <c r="E1067" t="b">
        <f t="shared" si="16"/>
        <v>1</v>
      </c>
    </row>
    <row r="1068" spans="2:5" x14ac:dyDescent="0.3">
      <c r="B1068" s="3" t="s">
        <v>2247</v>
      </c>
      <c r="C1068" s="15">
        <v>0.58069642899999996</v>
      </c>
      <c r="D1068" s="3">
        <v>28</v>
      </c>
      <c r="E1068" t="b">
        <f t="shared" si="16"/>
        <v>0</v>
      </c>
    </row>
    <row r="1069" spans="2:5" x14ac:dyDescent="0.3">
      <c r="B1069" s="2" t="s">
        <v>2249</v>
      </c>
      <c r="C1069" s="14">
        <v>0.77329261299999996</v>
      </c>
      <c r="D1069" s="2">
        <v>1110</v>
      </c>
      <c r="E1069" t="b">
        <f t="shared" si="16"/>
        <v>1</v>
      </c>
    </row>
    <row r="1070" spans="2:5" x14ac:dyDescent="0.3">
      <c r="B1070" s="3" t="s">
        <v>2251</v>
      </c>
      <c r="C1070" s="15">
        <v>0.769363346</v>
      </c>
      <c r="D1070" s="3">
        <v>2128</v>
      </c>
      <c r="E1070" t="b">
        <f t="shared" si="16"/>
        <v>1</v>
      </c>
    </row>
    <row r="1071" spans="2:5" x14ac:dyDescent="0.3">
      <c r="B1071" s="2" t="s">
        <v>2253</v>
      </c>
      <c r="C1071" s="14">
        <v>0.68644256699999995</v>
      </c>
      <c r="D1071" s="2">
        <v>2065</v>
      </c>
      <c r="E1071" t="b">
        <f t="shared" si="16"/>
        <v>1</v>
      </c>
    </row>
    <row r="1072" spans="2:5" x14ac:dyDescent="0.3">
      <c r="B1072" s="3" t="s">
        <v>2255</v>
      </c>
      <c r="C1072" s="15">
        <v>0.66668203599999998</v>
      </c>
      <c r="D1072" s="3">
        <v>1464</v>
      </c>
      <c r="E1072" t="b">
        <f t="shared" si="16"/>
        <v>1</v>
      </c>
    </row>
    <row r="1073" spans="2:5" x14ac:dyDescent="0.3">
      <c r="B1073" s="2" t="s">
        <v>2258</v>
      </c>
      <c r="C1073" s="14">
        <v>0.82311678300000002</v>
      </c>
      <c r="D1073" s="2">
        <v>143</v>
      </c>
      <c r="E1073" t="b">
        <f t="shared" si="16"/>
        <v>1</v>
      </c>
    </row>
    <row r="1074" spans="2:5" x14ac:dyDescent="0.3">
      <c r="B1074" s="3" t="s">
        <v>2260</v>
      </c>
      <c r="C1074" s="15">
        <v>0.79105890400000001</v>
      </c>
      <c r="D1074" s="3">
        <v>2937</v>
      </c>
      <c r="E1074" t="b">
        <f t="shared" si="16"/>
        <v>1</v>
      </c>
    </row>
    <row r="1075" spans="2:5" x14ac:dyDescent="0.3">
      <c r="B1075" s="2" t="s">
        <v>2262</v>
      </c>
      <c r="C1075" s="14">
        <v>0.75227999999999995</v>
      </c>
      <c r="D1075" s="2">
        <v>605</v>
      </c>
      <c r="E1075" t="b">
        <f t="shared" si="16"/>
        <v>1</v>
      </c>
    </row>
    <row r="1076" spans="2:5" x14ac:dyDescent="0.3">
      <c r="B1076" s="3" t="s">
        <v>2264</v>
      </c>
      <c r="C1076" s="15">
        <v>0.69364999999999999</v>
      </c>
      <c r="D1076" s="3">
        <v>378</v>
      </c>
      <c r="E1076" t="b">
        <f t="shared" si="16"/>
        <v>1</v>
      </c>
    </row>
    <row r="1077" spans="2:5" x14ac:dyDescent="0.3">
      <c r="B1077" s="2" t="s">
        <v>2266</v>
      </c>
      <c r="C1077" s="14">
        <v>0.49896521700000002</v>
      </c>
      <c r="D1077" s="2">
        <v>23</v>
      </c>
      <c r="E1077" t="b">
        <f t="shared" si="16"/>
        <v>0</v>
      </c>
    </row>
    <row r="1078" spans="2:5" x14ac:dyDescent="0.3">
      <c r="B1078" s="3" t="s">
        <v>2268</v>
      </c>
      <c r="C1078" s="15">
        <v>0.62968749999999996</v>
      </c>
      <c r="D1078" s="3">
        <v>24</v>
      </c>
      <c r="E1078" t="b">
        <f t="shared" si="16"/>
        <v>0</v>
      </c>
    </row>
    <row r="1079" spans="2:5" x14ac:dyDescent="0.3">
      <c r="B1079" s="2" t="s">
        <v>2270</v>
      </c>
      <c r="C1079" s="14">
        <v>0.53152465500000001</v>
      </c>
      <c r="D1079" s="2">
        <v>653</v>
      </c>
      <c r="E1079" t="b">
        <f t="shared" si="16"/>
        <v>1</v>
      </c>
    </row>
    <row r="1080" spans="2:5" x14ac:dyDescent="0.3">
      <c r="B1080" s="3" t="s">
        <v>2272</v>
      </c>
      <c r="C1080" s="15">
        <v>0.79689227299999998</v>
      </c>
      <c r="D1080" s="3">
        <v>4180</v>
      </c>
      <c r="E1080" t="b">
        <f t="shared" si="16"/>
        <v>1</v>
      </c>
    </row>
    <row r="1081" spans="2:5" x14ac:dyDescent="0.3">
      <c r="B1081" s="2" t="s">
        <v>2274</v>
      </c>
      <c r="C1081" s="14">
        <v>0.69372941200000005</v>
      </c>
      <c r="D1081" s="2">
        <v>85</v>
      </c>
      <c r="E1081" t="b">
        <f t="shared" si="16"/>
        <v>0</v>
      </c>
    </row>
    <row r="1082" spans="2:5" x14ac:dyDescent="0.3">
      <c r="B1082" s="3" t="s">
        <v>2276</v>
      </c>
      <c r="C1082" s="15">
        <v>0.75288616600000002</v>
      </c>
      <c r="D1082" s="3">
        <v>506</v>
      </c>
      <c r="E1082" t="b">
        <f t="shared" si="16"/>
        <v>1</v>
      </c>
    </row>
    <row r="1083" spans="2:5" x14ac:dyDescent="0.3">
      <c r="B1083" s="2" t="s">
        <v>2278</v>
      </c>
      <c r="C1083" s="14">
        <v>0.69551881000000004</v>
      </c>
      <c r="D1083" s="2">
        <v>622</v>
      </c>
      <c r="E1083" t="b">
        <f t="shared" si="16"/>
        <v>1</v>
      </c>
    </row>
    <row r="1084" spans="2:5" x14ac:dyDescent="0.3">
      <c r="B1084" s="3" t="s">
        <v>2280</v>
      </c>
      <c r="C1084" s="15">
        <v>0.70879493299999996</v>
      </c>
      <c r="D1084" s="3">
        <v>1421</v>
      </c>
      <c r="E1084" t="b">
        <f t="shared" si="16"/>
        <v>1</v>
      </c>
    </row>
    <row r="1085" spans="2:5" x14ac:dyDescent="0.3">
      <c r="B1085" s="2" t="s">
        <v>2282</v>
      </c>
      <c r="C1085" s="14">
        <v>0.52354654099999998</v>
      </c>
      <c r="D1085" s="2">
        <v>159</v>
      </c>
      <c r="E1085" t="b">
        <f t="shared" si="16"/>
        <v>1</v>
      </c>
    </row>
    <row r="1086" spans="2:5" x14ac:dyDescent="0.3">
      <c r="B1086" s="3" t="s">
        <v>2284</v>
      </c>
      <c r="C1086" s="15">
        <v>0.48748750000000002</v>
      </c>
      <c r="D1086" s="3">
        <v>8</v>
      </c>
      <c r="E1086" t="b">
        <f t="shared" si="16"/>
        <v>0</v>
      </c>
    </row>
    <row r="1087" spans="2:5" x14ac:dyDescent="0.3">
      <c r="B1087" s="2" t="s">
        <v>2286</v>
      </c>
      <c r="C1087" s="14">
        <v>0.67914976000000005</v>
      </c>
      <c r="D1087" s="2">
        <v>1041</v>
      </c>
      <c r="E1087" t="b">
        <f t="shared" si="16"/>
        <v>1</v>
      </c>
    </row>
    <row r="1088" spans="2:5" x14ac:dyDescent="0.3">
      <c r="B1088" s="3" t="s">
        <v>2288</v>
      </c>
      <c r="C1088" s="15">
        <v>0.60086956499999999</v>
      </c>
      <c r="D1088" s="3">
        <v>23</v>
      </c>
      <c r="E1088" t="b">
        <f t="shared" si="16"/>
        <v>0</v>
      </c>
    </row>
    <row r="1089" spans="2:5" x14ac:dyDescent="0.3">
      <c r="B1089" s="2" t="s">
        <v>2290</v>
      </c>
      <c r="C1089" s="14">
        <v>0.66226324800000003</v>
      </c>
      <c r="D1089" s="2">
        <v>351</v>
      </c>
      <c r="E1089" t="b">
        <f t="shared" si="16"/>
        <v>1</v>
      </c>
    </row>
    <row r="1090" spans="2:5" x14ac:dyDescent="0.3">
      <c r="B1090" s="3" t="s">
        <v>2292</v>
      </c>
      <c r="C1090" s="15">
        <v>0.60251030900000002</v>
      </c>
      <c r="D1090" s="3">
        <v>291</v>
      </c>
      <c r="E1090" t="b">
        <f t="shared" si="16"/>
        <v>1</v>
      </c>
    </row>
    <row r="1091" spans="2:5" x14ac:dyDescent="0.3">
      <c r="B1091" s="2" t="s">
        <v>2294</v>
      </c>
      <c r="C1091" s="14">
        <v>0.73073316099999996</v>
      </c>
      <c r="D1091" s="2">
        <v>386</v>
      </c>
      <c r="E1091" t="b">
        <f t="shared" si="16"/>
        <v>1</v>
      </c>
    </row>
    <row r="1092" spans="2:5" x14ac:dyDescent="0.3">
      <c r="B1092" s="3" t="s">
        <v>1893</v>
      </c>
      <c r="C1092" s="15">
        <v>0.59144444399999996</v>
      </c>
      <c r="D1092" s="3">
        <v>63</v>
      </c>
      <c r="E1092" t="b">
        <f t="shared" ref="E1092:E1155" si="17">D1092&gt;100</f>
        <v>0</v>
      </c>
    </row>
    <row r="1093" spans="2:5" x14ac:dyDescent="0.3">
      <c r="B1093" s="2" t="s">
        <v>2297</v>
      </c>
      <c r="C1093" s="14">
        <v>0.59602428600000001</v>
      </c>
      <c r="D1093" s="2">
        <v>280</v>
      </c>
      <c r="E1093" t="b">
        <f t="shared" si="17"/>
        <v>1</v>
      </c>
    </row>
    <row r="1094" spans="2:5" x14ac:dyDescent="0.3">
      <c r="B1094" s="3" t="s">
        <v>2299</v>
      </c>
      <c r="C1094" s="15">
        <v>0.708638298</v>
      </c>
      <c r="D1094" s="3">
        <v>47</v>
      </c>
      <c r="E1094" t="b">
        <f t="shared" si="17"/>
        <v>0</v>
      </c>
    </row>
    <row r="1095" spans="2:5" x14ac:dyDescent="0.3">
      <c r="B1095" s="2" t="s">
        <v>2301</v>
      </c>
      <c r="C1095" s="14">
        <v>0.41329142899999999</v>
      </c>
      <c r="D1095" s="2">
        <v>35</v>
      </c>
      <c r="E1095" t="b">
        <f t="shared" si="17"/>
        <v>0</v>
      </c>
    </row>
    <row r="1096" spans="2:5" x14ac:dyDescent="0.3">
      <c r="B1096" s="3" t="s">
        <v>2303</v>
      </c>
      <c r="C1096" s="15">
        <v>0.51200795499999996</v>
      </c>
      <c r="D1096" s="3">
        <v>88</v>
      </c>
      <c r="E1096" t="b">
        <f t="shared" si="17"/>
        <v>0</v>
      </c>
    </row>
    <row r="1097" spans="2:5" x14ac:dyDescent="0.3">
      <c r="B1097" s="2" t="s">
        <v>2305</v>
      </c>
      <c r="C1097" s="14">
        <v>0.65315294099999999</v>
      </c>
      <c r="D1097" s="2">
        <v>17</v>
      </c>
      <c r="E1097" t="b">
        <f t="shared" si="17"/>
        <v>0</v>
      </c>
    </row>
    <row r="1098" spans="2:5" x14ac:dyDescent="0.3">
      <c r="B1098" s="3" t="s">
        <v>2307</v>
      </c>
      <c r="C1098" s="15">
        <v>0.58345255100000004</v>
      </c>
      <c r="D1098" s="3">
        <v>392</v>
      </c>
      <c r="E1098" t="b">
        <f t="shared" si="17"/>
        <v>1</v>
      </c>
    </row>
    <row r="1099" spans="2:5" x14ac:dyDescent="0.3">
      <c r="B1099" s="2" t="s">
        <v>2309</v>
      </c>
      <c r="C1099" s="14">
        <v>0.62487021300000001</v>
      </c>
      <c r="D1099" s="2">
        <v>47</v>
      </c>
      <c r="E1099" t="b">
        <f t="shared" si="17"/>
        <v>0</v>
      </c>
    </row>
    <row r="1100" spans="2:5" x14ac:dyDescent="0.3">
      <c r="B1100" s="3" t="s">
        <v>2311</v>
      </c>
      <c r="C1100" s="15">
        <v>0.796108696</v>
      </c>
      <c r="D1100" s="3">
        <v>69</v>
      </c>
      <c r="E1100" t="b">
        <f t="shared" si="17"/>
        <v>0</v>
      </c>
    </row>
    <row r="1101" spans="2:5" x14ac:dyDescent="0.3">
      <c r="B1101" s="2" t="s">
        <v>2313</v>
      </c>
      <c r="C1101" s="14">
        <v>0.800464862</v>
      </c>
      <c r="D1101" s="2">
        <v>979</v>
      </c>
      <c r="E1101" t="b">
        <f t="shared" si="17"/>
        <v>1</v>
      </c>
    </row>
    <row r="1102" spans="2:5" x14ac:dyDescent="0.3">
      <c r="B1102" s="3" t="s">
        <v>2315</v>
      </c>
      <c r="C1102" s="15">
        <v>0.75124946999999997</v>
      </c>
      <c r="D1102" s="3">
        <v>566</v>
      </c>
      <c r="E1102" t="b">
        <f t="shared" si="17"/>
        <v>1</v>
      </c>
    </row>
    <row r="1103" spans="2:5" x14ac:dyDescent="0.3">
      <c r="B1103" s="2" t="s">
        <v>2317</v>
      </c>
      <c r="C1103" s="14">
        <v>0.79776666699999998</v>
      </c>
      <c r="D1103" s="2">
        <v>6</v>
      </c>
      <c r="E1103" t="b">
        <f t="shared" si="17"/>
        <v>0</v>
      </c>
    </row>
    <row r="1104" spans="2:5" x14ac:dyDescent="0.3">
      <c r="B1104" s="3" t="s">
        <v>2319</v>
      </c>
      <c r="C1104" s="15">
        <v>0.885444444</v>
      </c>
      <c r="D1104" s="3">
        <v>9</v>
      </c>
      <c r="E1104" t="b">
        <f t="shared" si="17"/>
        <v>0</v>
      </c>
    </row>
    <row r="1105" spans="2:5" x14ac:dyDescent="0.3">
      <c r="B1105" s="2" t="s">
        <v>2321</v>
      </c>
      <c r="C1105" s="14">
        <v>0.893776923</v>
      </c>
      <c r="D1105" s="2">
        <v>13</v>
      </c>
      <c r="E1105" t="b">
        <f t="shared" si="17"/>
        <v>0</v>
      </c>
    </row>
    <row r="1106" spans="2:5" x14ac:dyDescent="0.3">
      <c r="B1106" s="3" t="s">
        <v>2323</v>
      </c>
      <c r="C1106" s="15">
        <v>0.767625</v>
      </c>
      <c r="D1106" s="3">
        <v>12</v>
      </c>
      <c r="E1106" t="b">
        <f t="shared" si="17"/>
        <v>0</v>
      </c>
    </row>
    <row r="1107" spans="2:5" x14ac:dyDescent="0.3">
      <c r="B1107" s="2" t="s">
        <v>2325</v>
      </c>
      <c r="C1107" s="14">
        <v>0.55806428600000002</v>
      </c>
      <c r="D1107" s="2">
        <v>14</v>
      </c>
      <c r="E1107" t="b">
        <f t="shared" si="17"/>
        <v>0</v>
      </c>
    </row>
    <row r="1108" spans="2:5" x14ac:dyDescent="0.3">
      <c r="B1108" s="3" t="s">
        <v>2327</v>
      </c>
      <c r="C1108" s="15">
        <v>0.39467999999999998</v>
      </c>
      <c r="D1108" s="3">
        <v>10</v>
      </c>
      <c r="E1108" t="b">
        <f t="shared" si="17"/>
        <v>0</v>
      </c>
    </row>
    <row r="1109" spans="2:5" x14ac:dyDescent="0.3">
      <c r="B1109" s="2" t="s">
        <v>2329</v>
      </c>
      <c r="C1109" s="14">
        <v>0.73841428600000003</v>
      </c>
      <c r="D1109" s="2">
        <v>7</v>
      </c>
      <c r="E1109" t="b">
        <f t="shared" si="17"/>
        <v>0</v>
      </c>
    </row>
    <row r="1110" spans="2:5" x14ac:dyDescent="0.3">
      <c r="B1110" s="3" t="s">
        <v>2331</v>
      </c>
      <c r="C1110" s="15">
        <v>0.75490000000000002</v>
      </c>
      <c r="D1110" s="3">
        <v>3</v>
      </c>
      <c r="E1110" t="b">
        <f t="shared" si="17"/>
        <v>0</v>
      </c>
    </row>
    <row r="1111" spans="2:5" x14ac:dyDescent="0.3">
      <c r="B1111" s="2" t="s">
        <v>2333</v>
      </c>
      <c r="C1111" s="14">
        <v>0.37522069000000002</v>
      </c>
      <c r="D1111" s="2">
        <v>29</v>
      </c>
      <c r="E1111" t="b">
        <f t="shared" si="17"/>
        <v>0</v>
      </c>
    </row>
    <row r="1112" spans="2:5" x14ac:dyDescent="0.3">
      <c r="B1112" s="3" t="s">
        <v>2335</v>
      </c>
      <c r="C1112" s="15">
        <v>0.75234242399999995</v>
      </c>
      <c r="D1112" s="3">
        <v>33</v>
      </c>
      <c r="E1112" t="b">
        <f t="shared" si="17"/>
        <v>0</v>
      </c>
    </row>
    <row r="1113" spans="2:5" x14ac:dyDescent="0.3">
      <c r="B1113" s="2" t="s">
        <v>2337</v>
      </c>
      <c r="C1113" s="14">
        <v>0.42685462200000002</v>
      </c>
      <c r="D1113" s="2">
        <v>238</v>
      </c>
      <c r="E1113" t="b">
        <f t="shared" si="17"/>
        <v>1</v>
      </c>
    </row>
    <row r="1114" spans="2:5" x14ac:dyDescent="0.3">
      <c r="B1114" s="3" t="s">
        <v>2339</v>
      </c>
      <c r="C1114" s="15">
        <v>0.50018333299999995</v>
      </c>
      <c r="D1114" s="3">
        <v>24</v>
      </c>
      <c r="E1114" t="b">
        <f t="shared" si="17"/>
        <v>0</v>
      </c>
    </row>
    <row r="1115" spans="2:5" x14ac:dyDescent="0.3">
      <c r="B1115" s="2" t="s">
        <v>2341</v>
      </c>
      <c r="C1115" s="14">
        <v>0.69947050399999999</v>
      </c>
      <c r="D1115" s="2">
        <v>278</v>
      </c>
      <c r="E1115" t="b">
        <f t="shared" si="17"/>
        <v>1</v>
      </c>
    </row>
    <row r="1116" spans="2:5" x14ac:dyDescent="0.3">
      <c r="B1116" s="3" t="s">
        <v>2343</v>
      </c>
      <c r="C1116" s="15">
        <v>0.66253109200000004</v>
      </c>
      <c r="D1116" s="3">
        <v>476</v>
      </c>
      <c r="E1116" t="b">
        <f t="shared" si="17"/>
        <v>1</v>
      </c>
    </row>
    <row r="1117" spans="2:5" x14ac:dyDescent="0.3">
      <c r="B1117" s="2" t="s">
        <v>2345</v>
      </c>
      <c r="C1117" s="14">
        <v>0.77540171700000005</v>
      </c>
      <c r="D1117" s="2">
        <v>699</v>
      </c>
      <c r="E1117" t="b">
        <f t="shared" si="17"/>
        <v>1</v>
      </c>
    </row>
    <row r="1118" spans="2:5" x14ac:dyDescent="0.3">
      <c r="B1118" s="3" t="s">
        <v>2347</v>
      </c>
      <c r="C1118" s="15">
        <v>0.42445405400000003</v>
      </c>
      <c r="D1118" s="3">
        <v>37</v>
      </c>
      <c r="E1118" t="b">
        <f t="shared" si="17"/>
        <v>0</v>
      </c>
    </row>
    <row r="1119" spans="2:5" x14ac:dyDescent="0.3">
      <c r="B1119" s="2" t="s">
        <v>2349</v>
      </c>
      <c r="C1119" s="14">
        <v>0.44539032299999998</v>
      </c>
      <c r="D1119" s="2">
        <v>31</v>
      </c>
      <c r="E1119" t="b">
        <f t="shared" si="17"/>
        <v>0</v>
      </c>
    </row>
    <row r="1120" spans="2:5" x14ac:dyDescent="0.3">
      <c r="B1120" s="3" t="s">
        <v>2351</v>
      </c>
      <c r="C1120" s="15">
        <v>0.72596384300000005</v>
      </c>
      <c r="D1120" s="3">
        <v>484</v>
      </c>
      <c r="E1120" t="b">
        <f t="shared" si="17"/>
        <v>1</v>
      </c>
    </row>
    <row r="1121" spans="2:5" x14ac:dyDescent="0.3">
      <c r="B1121" s="2" t="s">
        <v>2353</v>
      </c>
      <c r="C1121" s="14">
        <v>0.74328461499999998</v>
      </c>
      <c r="D1121" s="2">
        <v>325</v>
      </c>
      <c r="E1121" t="b">
        <f t="shared" si="17"/>
        <v>1</v>
      </c>
    </row>
    <row r="1122" spans="2:5" x14ac:dyDescent="0.3">
      <c r="B1122" s="3" t="s">
        <v>2355</v>
      </c>
      <c r="C1122" s="15">
        <v>0.68397962999999995</v>
      </c>
      <c r="D1122" s="3">
        <v>108</v>
      </c>
      <c r="E1122" t="b">
        <f t="shared" si="17"/>
        <v>1</v>
      </c>
    </row>
    <row r="1123" spans="2:5" x14ac:dyDescent="0.3">
      <c r="B1123" s="2" t="s">
        <v>2357</v>
      </c>
      <c r="C1123" s="14">
        <v>0.72311428600000005</v>
      </c>
      <c r="D1123" s="2">
        <v>350</v>
      </c>
      <c r="E1123" t="b">
        <f t="shared" si="17"/>
        <v>1</v>
      </c>
    </row>
    <row r="1124" spans="2:5" x14ac:dyDescent="0.3">
      <c r="B1124" s="3" t="s">
        <v>2359</v>
      </c>
      <c r="C1124" s="15">
        <v>0.70005069399999997</v>
      </c>
      <c r="D1124" s="3">
        <v>144</v>
      </c>
      <c r="E1124" t="b">
        <f t="shared" si="17"/>
        <v>1</v>
      </c>
    </row>
    <row r="1125" spans="2:5" x14ac:dyDescent="0.3">
      <c r="B1125" s="2" t="s">
        <v>2361</v>
      </c>
      <c r="C1125" s="14">
        <v>0.76662628200000005</v>
      </c>
      <c r="D1125" s="2">
        <v>156</v>
      </c>
      <c r="E1125" t="b">
        <f t="shared" si="17"/>
        <v>1</v>
      </c>
    </row>
    <row r="1126" spans="2:5" x14ac:dyDescent="0.3">
      <c r="B1126" s="3" t="s">
        <v>2363</v>
      </c>
      <c r="C1126" s="15">
        <v>0.82286315799999998</v>
      </c>
      <c r="D1126" s="3">
        <v>19</v>
      </c>
      <c r="E1126" t="b">
        <f t="shared" si="17"/>
        <v>0</v>
      </c>
    </row>
    <row r="1127" spans="2:5" x14ac:dyDescent="0.3">
      <c r="B1127" s="2" t="s">
        <v>2365</v>
      </c>
      <c r="C1127" s="14">
        <v>0.72121775499999996</v>
      </c>
      <c r="D1127" s="2">
        <v>597</v>
      </c>
      <c r="E1127" t="b">
        <f t="shared" si="17"/>
        <v>1</v>
      </c>
    </row>
    <row r="1128" spans="2:5" x14ac:dyDescent="0.3">
      <c r="B1128" s="3" t="s">
        <v>2367</v>
      </c>
      <c r="C1128" s="15">
        <v>0.70406032399999996</v>
      </c>
      <c r="D1128" s="3">
        <v>1356</v>
      </c>
      <c r="E1128" t="b">
        <f t="shared" si="17"/>
        <v>1</v>
      </c>
    </row>
    <row r="1129" spans="2:5" x14ac:dyDescent="0.3">
      <c r="B1129" s="2" t="s">
        <v>2369</v>
      </c>
      <c r="C1129" s="14">
        <v>0.64455886100000004</v>
      </c>
      <c r="D1129" s="2">
        <v>2212</v>
      </c>
      <c r="E1129" t="b">
        <f t="shared" si="17"/>
        <v>1</v>
      </c>
    </row>
    <row r="1130" spans="2:5" x14ac:dyDescent="0.3">
      <c r="B1130" s="3" t="s">
        <v>2371</v>
      </c>
      <c r="C1130" s="15">
        <v>0.72001234599999997</v>
      </c>
      <c r="D1130" s="3">
        <v>3321</v>
      </c>
      <c r="E1130" t="b">
        <f t="shared" si="17"/>
        <v>1</v>
      </c>
    </row>
    <row r="1131" spans="2:5" x14ac:dyDescent="0.3">
      <c r="B1131" s="2" t="s">
        <v>2373</v>
      </c>
      <c r="C1131" s="14">
        <v>0.86373545799999996</v>
      </c>
      <c r="D1131" s="2">
        <v>251</v>
      </c>
      <c r="E1131" t="b">
        <f t="shared" si="17"/>
        <v>1</v>
      </c>
    </row>
    <row r="1132" spans="2:5" x14ac:dyDescent="0.3">
      <c r="B1132" s="3" t="s">
        <v>2376</v>
      </c>
      <c r="C1132" s="15">
        <v>0.66711666700000005</v>
      </c>
      <c r="D1132" s="3">
        <v>18</v>
      </c>
      <c r="E1132" t="b">
        <f t="shared" si="17"/>
        <v>0</v>
      </c>
    </row>
    <row r="1133" spans="2:5" x14ac:dyDescent="0.3">
      <c r="B1133" s="2" t="s">
        <v>2378</v>
      </c>
      <c r="C1133" s="14">
        <v>0.67279466799999998</v>
      </c>
      <c r="D1133" s="2">
        <v>844</v>
      </c>
      <c r="E1133" t="b">
        <f t="shared" si="17"/>
        <v>1</v>
      </c>
    </row>
    <row r="1134" spans="2:5" x14ac:dyDescent="0.3">
      <c r="B1134" s="3" t="s">
        <v>2380</v>
      </c>
      <c r="C1134" s="15">
        <v>0.65268529399999997</v>
      </c>
      <c r="D1134" s="3">
        <v>238</v>
      </c>
      <c r="E1134" t="b">
        <f t="shared" si="17"/>
        <v>1</v>
      </c>
    </row>
    <row r="1135" spans="2:5" x14ac:dyDescent="0.3">
      <c r="B1135" s="2" t="s">
        <v>2382</v>
      </c>
      <c r="C1135" s="14">
        <v>0.58079250000000004</v>
      </c>
      <c r="D1135" s="2">
        <v>40</v>
      </c>
      <c r="E1135" t="b">
        <f t="shared" si="17"/>
        <v>0</v>
      </c>
    </row>
    <row r="1136" spans="2:5" x14ac:dyDescent="0.3">
      <c r="B1136" s="3" t="s">
        <v>2384</v>
      </c>
      <c r="C1136" s="15">
        <v>0.75166478000000003</v>
      </c>
      <c r="D1136" s="3">
        <v>954</v>
      </c>
      <c r="E1136" t="b">
        <f t="shared" si="17"/>
        <v>1</v>
      </c>
    </row>
    <row r="1137" spans="2:5" x14ac:dyDescent="0.3">
      <c r="B1137" s="2" t="s">
        <v>2386</v>
      </c>
      <c r="C1137" s="14">
        <v>0.76282315599999995</v>
      </c>
      <c r="D1137" s="2">
        <v>678</v>
      </c>
      <c r="E1137" t="b">
        <f t="shared" si="17"/>
        <v>1</v>
      </c>
    </row>
    <row r="1138" spans="2:5" x14ac:dyDescent="0.3">
      <c r="B1138" s="3" t="s">
        <v>2388</v>
      </c>
      <c r="C1138" s="15">
        <v>0.82584622100000005</v>
      </c>
      <c r="D1138" s="3">
        <v>344</v>
      </c>
      <c r="E1138" t="b">
        <f t="shared" si="17"/>
        <v>1</v>
      </c>
    </row>
    <row r="1139" spans="2:5" x14ac:dyDescent="0.3">
      <c r="B1139" s="2" t="s">
        <v>2390</v>
      </c>
      <c r="C1139" s="14">
        <v>0.74933333300000005</v>
      </c>
      <c r="D1139" s="2">
        <v>12</v>
      </c>
      <c r="E1139" t="b">
        <f t="shared" si="17"/>
        <v>0</v>
      </c>
    </row>
    <row r="1140" spans="2:5" x14ac:dyDescent="0.3">
      <c r="B1140" s="3" t="s">
        <v>2392</v>
      </c>
      <c r="C1140" s="15">
        <v>0.77066111100000001</v>
      </c>
      <c r="D1140" s="3">
        <v>18</v>
      </c>
      <c r="E1140" t="b">
        <f t="shared" si="17"/>
        <v>0</v>
      </c>
    </row>
    <row r="1141" spans="2:5" x14ac:dyDescent="0.3">
      <c r="B1141" s="2" t="s">
        <v>2394</v>
      </c>
      <c r="C1141" s="14">
        <v>0.5242</v>
      </c>
      <c r="D1141" s="2">
        <v>15</v>
      </c>
      <c r="E1141" t="b">
        <f t="shared" si="17"/>
        <v>0</v>
      </c>
    </row>
    <row r="1142" spans="2:5" x14ac:dyDescent="0.3">
      <c r="B1142" s="3" t="s">
        <v>2396</v>
      </c>
      <c r="C1142" s="15">
        <v>0.32473999999999997</v>
      </c>
      <c r="D1142" s="3">
        <v>5</v>
      </c>
      <c r="E1142" t="b">
        <f t="shared" si="17"/>
        <v>0</v>
      </c>
    </row>
    <row r="1143" spans="2:5" x14ac:dyDescent="0.3">
      <c r="B1143" s="2" t="s">
        <v>2398</v>
      </c>
      <c r="C1143" s="14">
        <v>0.63458888899999999</v>
      </c>
      <c r="D1143" s="2">
        <v>54</v>
      </c>
      <c r="E1143" t="b">
        <f t="shared" si="17"/>
        <v>0</v>
      </c>
    </row>
    <row r="1144" spans="2:5" x14ac:dyDescent="0.3">
      <c r="B1144" s="3" t="s">
        <v>2400</v>
      </c>
      <c r="C1144" s="15">
        <v>0.66606538500000001</v>
      </c>
      <c r="D1144" s="3">
        <v>52</v>
      </c>
      <c r="E1144" t="b">
        <f t="shared" si="17"/>
        <v>0</v>
      </c>
    </row>
    <row r="1145" spans="2:5" x14ac:dyDescent="0.3">
      <c r="B1145" s="2" t="s">
        <v>2402</v>
      </c>
      <c r="C1145" s="14">
        <v>0.66912023300000001</v>
      </c>
      <c r="D1145" s="2">
        <v>514</v>
      </c>
      <c r="E1145" t="b">
        <f t="shared" si="17"/>
        <v>1</v>
      </c>
    </row>
    <row r="1146" spans="2:5" x14ac:dyDescent="0.3">
      <c r="B1146" s="3" t="s">
        <v>2405</v>
      </c>
      <c r="C1146" s="15">
        <v>0.61870455999999996</v>
      </c>
      <c r="D1146" s="3">
        <v>307</v>
      </c>
      <c r="E1146" t="b">
        <f t="shared" si="17"/>
        <v>1</v>
      </c>
    </row>
    <row r="1147" spans="2:5" x14ac:dyDescent="0.3">
      <c r="B1147" s="2" t="s">
        <v>2407</v>
      </c>
      <c r="C1147" s="14">
        <v>0.61519365699999995</v>
      </c>
      <c r="D1147" s="2">
        <v>268</v>
      </c>
      <c r="E1147" t="b">
        <f t="shared" si="17"/>
        <v>1</v>
      </c>
    </row>
    <row r="1148" spans="2:5" x14ac:dyDescent="0.3">
      <c r="B1148" s="3" t="s">
        <v>1801</v>
      </c>
      <c r="C1148" s="15">
        <v>0.66508317800000005</v>
      </c>
      <c r="D1148" s="3">
        <v>321</v>
      </c>
      <c r="E1148" t="b">
        <f t="shared" si="17"/>
        <v>1</v>
      </c>
    </row>
    <row r="1149" spans="2:5" x14ac:dyDescent="0.3">
      <c r="B1149" s="2" t="s">
        <v>2410</v>
      </c>
      <c r="C1149" s="14">
        <v>0.68887777800000005</v>
      </c>
      <c r="D1149" s="2">
        <v>81</v>
      </c>
      <c r="E1149" t="b">
        <f t="shared" si="17"/>
        <v>0</v>
      </c>
    </row>
    <row r="1150" spans="2:5" x14ac:dyDescent="0.3">
      <c r="B1150" s="3" t="s">
        <v>2412</v>
      </c>
      <c r="C1150" s="15">
        <v>0.70450871199999998</v>
      </c>
      <c r="D1150" s="3">
        <v>528</v>
      </c>
      <c r="E1150" t="b">
        <f t="shared" si="17"/>
        <v>1</v>
      </c>
    </row>
    <row r="1151" spans="2:5" x14ac:dyDescent="0.3">
      <c r="B1151" s="2" t="s">
        <v>2414</v>
      </c>
      <c r="C1151" s="14">
        <v>0.55614285699999999</v>
      </c>
      <c r="D1151" s="2">
        <v>42</v>
      </c>
      <c r="E1151" t="b">
        <f t="shared" si="17"/>
        <v>0</v>
      </c>
    </row>
    <row r="1152" spans="2:5" x14ac:dyDescent="0.3">
      <c r="B1152" s="3" t="s">
        <v>2416</v>
      </c>
      <c r="C1152" s="15">
        <v>0.67555164400000001</v>
      </c>
      <c r="D1152" s="3">
        <v>821</v>
      </c>
      <c r="E1152" t="b">
        <f t="shared" si="17"/>
        <v>1</v>
      </c>
    </row>
    <row r="1153" spans="2:5" x14ac:dyDescent="0.3">
      <c r="B1153" s="2" t="s">
        <v>2418</v>
      </c>
      <c r="C1153" s="14">
        <v>0.769363346</v>
      </c>
      <c r="D1153" s="2">
        <v>2128</v>
      </c>
      <c r="E1153" t="b">
        <f t="shared" si="17"/>
        <v>1</v>
      </c>
    </row>
    <row r="1154" spans="2:5" x14ac:dyDescent="0.3">
      <c r="B1154" s="3" t="s">
        <v>2420</v>
      </c>
      <c r="C1154" s="15">
        <v>0.77329261299999996</v>
      </c>
      <c r="D1154" s="3">
        <v>1110</v>
      </c>
      <c r="E1154" t="b">
        <f t="shared" si="17"/>
        <v>1</v>
      </c>
    </row>
    <row r="1155" spans="2:5" x14ac:dyDescent="0.3">
      <c r="B1155" s="2" t="s">
        <v>2422</v>
      </c>
      <c r="C1155" s="14">
        <v>0.71967132099999997</v>
      </c>
      <c r="D1155" s="2">
        <v>1196</v>
      </c>
      <c r="E1155" t="b">
        <f t="shared" si="17"/>
        <v>1</v>
      </c>
    </row>
    <row r="1156" spans="2:5" x14ac:dyDescent="0.3">
      <c r="B1156" s="3" t="s">
        <v>2424</v>
      </c>
      <c r="C1156" s="15">
        <v>0.348041463</v>
      </c>
      <c r="D1156" s="3">
        <v>41</v>
      </c>
      <c r="E1156" t="b">
        <f t="shared" ref="E1156:E1219" si="18">D1156&gt;100</f>
        <v>0</v>
      </c>
    </row>
    <row r="1157" spans="2:5" x14ac:dyDescent="0.3">
      <c r="B1157" s="2" t="s">
        <v>2426</v>
      </c>
      <c r="C1157" s="14">
        <v>0.32024736799999998</v>
      </c>
      <c r="D1157" s="2">
        <v>38</v>
      </c>
      <c r="E1157" t="b">
        <f t="shared" si="18"/>
        <v>0</v>
      </c>
    </row>
    <row r="1158" spans="2:5" x14ac:dyDescent="0.3">
      <c r="B1158" s="3" t="s">
        <v>2429</v>
      </c>
      <c r="C1158" s="15">
        <v>0.40187777800000002</v>
      </c>
      <c r="D1158" s="3">
        <v>18</v>
      </c>
      <c r="E1158" t="b">
        <f t="shared" si="18"/>
        <v>0</v>
      </c>
    </row>
    <row r="1159" spans="2:5" x14ac:dyDescent="0.3">
      <c r="B1159" s="2" t="s">
        <v>2431</v>
      </c>
      <c r="C1159" s="14">
        <v>0.75049934600000001</v>
      </c>
      <c r="D1159" s="2">
        <v>1835</v>
      </c>
      <c r="E1159" t="b">
        <f t="shared" si="18"/>
        <v>1</v>
      </c>
    </row>
    <row r="1160" spans="2:5" x14ac:dyDescent="0.3">
      <c r="B1160" s="3" t="s">
        <v>2433</v>
      </c>
      <c r="C1160" s="15">
        <v>0.78065684899999999</v>
      </c>
      <c r="D1160" s="3">
        <v>292</v>
      </c>
      <c r="E1160" t="b">
        <f t="shared" si="18"/>
        <v>1</v>
      </c>
    </row>
    <row r="1161" spans="2:5" x14ac:dyDescent="0.3">
      <c r="B1161" s="2" t="s">
        <v>2435</v>
      </c>
      <c r="C1161" s="14">
        <v>0.75922861799999997</v>
      </c>
      <c r="D1161" s="2">
        <v>304</v>
      </c>
      <c r="E1161" t="b">
        <f t="shared" si="18"/>
        <v>1</v>
      </c>
    </row>
    <row r="1162" spans="2:5" x14ac:dyDescent="0.3">
      <c r="B1162" s="3" t="s">
        <v>2437</v>
      </c>
      <c r="C1162" s="15">
        <v>0.735460118</v>
      </c>
      <c r="D1162" s="3">
        <v>1018</v>
      </c>
      <c r="E1162" t="b">
        <f t="shared" si="18"/>
        <v>1</v>
      </c>
    </row>
    <row r="1163" spans="2:5" x14ac:dyDescent="0.3">
      <c r="B1163" s="2" t="s">
        <v>2439</v>
      </c>
      <c r="C1163" s="14">
        <v>0.72813284300000003</v>
      </c>
      <c r="D1163" s="2">
        <v>1428</v>
      </c>
      <c r="E1163" t="b">
        <f t="shared" si="18"/>
        <v>1</v>
      </c>
    </row>
    <row r="1164" spans="2:5" x14ac:dyDescent="0.3">
      <c r="B1164" s="3" t="s">
        <v>2441</v>
      </c>
      <c r="C1164" s="15">
        <v>0.68276068400000001</v>
      </c>
      <c r="D1164" s="3">
        <v>117</v>
      </c>
      <c r="E1164" t="b">
        <f t="shared" si="18"/>
        <v>1</v>
      </c>
    </row>
    <row r="1165" spans="2:5" x14ac:dyDescent="0.3">
      <c r="B1165" s="2" t="s">
        <v>2443</v>
      </c>
      <c r="C1165" s="14">
        <v>0.75414457999999995</v>
      </c>
      <c r="D1165" s="2">
        <v>738</v>
      </c>
      <c r="E1165" t="b">
        <f t="shared" si="18"/>
        <v>1</v>
      </c>
    </row>
    <row r="1166" spans="2:5" x14ac:dyDescent="0.3">
      <c r="B1166" s="3" t="s">
        <v>2445</v>
      </c>
      <c r="C1166" s="15">
        <v>0.22165000000000001</v>
      </c>
      <c r="D1166" s="3">
        <v>2</v>
      </c>
      <c r="E1166" t="b">
        <f t="shared" si="18"/>
        <v>0</v>
      </c>
    </row>
    <row r="1167" spans="2:5" x14ac:dyDescent="0.3">
      <c r="B1167" s="2" t="s">
        <v>2447</v>
      </c>
      <c r="C1167" s="14">
        <v>0.84450697100000005</v>
      </c>
      <c r="D1167" s="2">
        <v>416</v>
      </c>
      <c r="E1167" t="b">
        <f t="shared" si="18"/>
        <v>1</v>
      </c>
    </row>
    <row r="1168" spans="2:5" x14ac:dyDescent="0.3">
      <c r="B1168" s="3" t="s">
        <v>2449</v>
      </c>
      <c r="C1168" s="15">
        <v>0.26178888900000002</v>
      </c>
      <c r="D1168" s="3">
        <v>99</v>
      </c>
      <c r="E1168" t="b">
        <f t="shared" si="18"/>
        <v>0</v>
      </c>
    </row>
    <row r="1169" spans="2:5" x14ac:dyDescent="0.3">
      <c r="B1169" s="2" t="s">
        <v>2451</v>
      </c>
      <c r="C1169" s="14">
        <v>0.64712927499999995</v>
      </c>
      <c r="D1169" s="2">
        <v>386</v>
      </c>
      <c r="E1169" t="b">
        <f t="shared" si="18"/>
        <v>1</v>
      </c>
    </row>
    <row r="1170" spans="2:5" x14ac:dyDescent="0.3">
      <c r="B1170" s="3" t="s">
        <v>2453</v>
      </c>
      <c r="C1170" s="15">
        <v>0.75714444400000003</v>
      </c>
      <c r="D1170" s="3">
        <v>18</v>
      </c>
      <c r="E1170" t="b">
        <f t="shared" si="18"/>
        <v>0</v>
      </c>
    </row>
    <row r="1171" spans="2:5" x14ac:dyDescent="0.3">
      <c r="B1171" s="2" t="s">
        <v>2455</v>
      </c>
      <c r="C1171" s="14">
        <v>0.35961832100000002</v>
      </c>
      <c r="D1171" s="2">
        <v>524</v>
      </c>
      <c r="E1171" t="b">
        <f t="shared" si="18"/>
        <v>1</v>
      </c>
    </row>
    <row r="1172" spans="2:5" x14ac:dyDescent="0.3">
      <c r="B1172" s="3" t="s">
        <v>2457</v>
      </c>
      <c r="C1172" s="15">
        <v>0.66227037</v>
      </c>
      <c r="D1172" s="3">
        <v>54</v>
      </c>
      <c r="E1172" t="b">
        <f t="shared" si="18"/>
        <v>0</v>
      </c>
    </row>
    <row r="1173" spans="2:5" x14ac:dyDescent="0.3">
      <c r="B1173" s="2" t="s">
        <v>2459</v>
      </c>
      <c r="C1173" s="14">
        <v>0.71347654500000002</v>
      </c>
      <c r="D1173" s="2">
        <v>631</v>
      </c>
      <c r="E1173" t="b">
        <f t="shared" si="18"/>
        <v>1</v>
      </c>
    </row>
    <row r="1174" spans="2:5" x14ac:dyDescent="0.3">
      <c r="B1174" s="3" t="s">
        <v>2461</v>
      </c>
      <c r="C1174" s="15">
        <v>0.54486000000000001</v>
      </c>
      <c r="D1174" s="3">
        <v>15</v>
      </c>
      <c r="E1174" t="b">
        <f t="shared" si="18"/>
        <v>0</v>
      </c>
    </row>
    <row r="1175" spans="2:5" x14ac:dyDescent="0.3">
      <c r="B1175" s="2" t="s">
        <v>2463</v>
      </c>
      <c r="C1175" s="14">
        <v>0.56032499999999996</v>
      </c>
      <c r="D1175" s="2">
        <v>4</v>
      </c>
      <c r="E1175" t="b">
        <f t="shared" si="18"/>
        <v>0</v>
      </c>
    </row>
    <row r="1176" spans="2:5" x14ac:dyDescent="0.3">
      <c r="B1176" s="3" t="s">
        <v>2465</v>
      </c>
      <c r="C1176" s="15">
        <v>0.68127156</v>
      </c>
      <c r="D1176" s="3">
        <v>109</v>
      </c>
      <c r="E1176" t="b">
        <f t="shared" si="18"/>
        <v>1</v>
      </c>
    </row>
    <row r="1177" spans="2:5" x14ac:dyDescent="0.3">
      <c r="B1177" s="2" t="s">
        <v>2467</v>
      </c>
      <c r="C1177" s="14">
        <v>0.77027434900000002</v>
      </c>
      <c r="D1177" s="2">
        <v>3727</v>
      </c>
      <c r="E1177" t="b">
        <f t="shared" si="18"/>
        <v>1</v>
      </c>
    </row>
    <row r="1178" spans="2:5" x14ac:dyDescent="0.3">
      <c r="B1178" s="3" t="s">
        <v>2470</v>
      </c>
      <c r="C1178" s="15">
        <v>0.21519770899999999</v>
      </c>
      <c r="D1178" s="3">
        <v>611</v>
      </c>
      <c r="E1178" t="b">
        <f t="shared" si="18"/>
        <v>1</v>
      </c>
    </row>
    <row r="1179" spans="2:5" x14ac:dyDescent="0.3">
      <c r="B1179" s="2" t="s">
        <v>2472</v>
      </c>
      <c r="C1179" s="14">
        <v>0.65275093799999995</v>
      </c>
      <c r="D1179" s="2">
        <v>373</v>
      </c>
      <c r="E1179" t="b">
        <f t="shared" si="18"/>
        <v>1</v>
      </c>
    </row>
    <row r="1180" spans="2:5" x14ac:dyDescent="0.3">
      <c r="B1180" s="3" t="s">
        <v>2474</v>
      </c>
      <c r="C1180" s="15">
        <v>0.67163930299999997</v>
      </c>
      <c r="D1180" s="3">
        <v>2412</v>
      </c>
      <c r="E1180" t="b">
        <f t="shared" si="18"/>
        <v>1</v>
      </c>
    </row>
    <row r="1181" spans="2:5" x14ac:dyDescent="0.3">
      <c r="B1181" s="2" t="s">
        <v>2476</v>
      </c>
      <c r="C1181" s="14">
        <v>0.67163930299999997</v>
      </c>
      <c r="D1181" s="2">
        <v>2412</v>
      </c>
      <c r="E1181" t="b">
        <f t="shared" si="18"/>
        <v>1</v>
      </c>
    </row>
    <row r="1182" spans="2:5" x14ac:dyDescent="0.3">
      <c r="B1182" s="3" t="s">
        <v>2478</v>
      </c>
      <c r="C1182" s="15">
        <v>0.56979999999999997</v>
      </c>
      <c r="D1182" s="3">
        <v>77</v>
      </c>
      <c r="E1182" t="b">
        <f t="shared" si="18"/>
        <v>0</v>
      </c>
    </row>
    <row r="1183" spans="2:5" x14ac:dyDescent="0.3">
      <c r="B1183" s="2" t="s">
        <v>2480</v>
      </c>
      <c r="C1183" s="14">
        <v>0.51285692299999996</v>
      </c>
      <c r="D1183" s="2">
        <v>65</v>
      </c>
      <c r="E1183" t="b">
        <f t="shared" si="18"/>
        <v>0</v>
      </c>
    </row>
    <row r="1184" spans="2:5" x14ac:dyDescent="0.3">
      <c r="B1184" s="3" t="s">
        <v>2482</v>
      </c>
      <c r="C1184" s="15">
        <v>0.69368819800000003</v>
      </c>
      <c r="D1184" s="3">
        <v>627</v>
      </c>
      <c r="E1184" t="b">
        <f t="shared" si="18"/>
        <v>1</v>
      </c>
    </row>
    <row r="1185" spans="2:5" x14ac:dyDescent="0.3">
      <c r="B1185" s="2" t="s">
        <v>2484</v>
      </c>
      <c r="C1185" s="14">
        <v>0.64727494900000004</v>
      </c>
      <c r="D1185" s="2">
        <v>491</v>
      </c>
      <c r="E1185" t="b">
        <f t="shared" si="18"/>
        <v>1</v>
      </c>
    </row>
    <row r="1186" spans="2:5" x14ac:dyDescent="0.3">
      <c r="B1186" s="3" t="s">
        <v>2486</v>
      </c>
      <c r="C1186" s="15">
        <v>0.55857222200000001</v>
      </c>
      <c r="D1186" s="3">
        <v>36</v>
      </c>
      <c r="E1186" t="b">
        <f t="shared" si="18"/>
        <v>0</v>
      </c>
    </row>
    <row r="1187" spans="2:5" x14ac:dyDescent="0.3">
      <c r="B1187" s="2" t="s">
        <v>2488</v>
      </c>
      <c r="C1187" s="14">
        <v>0.62982727299999997</v>
      </c>
      <c r="D1187" s="2">
        <v>22</v>
      </c>
      <c r="E1187" t="b">
        <f t="shared" si="18"/>
        <v>0</v>
      </c>
    </row>
    <row r="1188" spans="2:5" x14ac:dyDescent="0.3">
      <c r="B1188" s="3" t="s">
        <v>2490</v>
      </c>
      <c r="C1188" s="15">
        <v>0.71175925900000003</v>
      </c>
      <c r="D1188" s="3">
        <v>27</v>
      </c>
      <c r="E1188" t="b">
        <f t="shared" si="18"/>
        <v>0</v>
      </c>
    </row>
    <row r="1189" spans="2:5" x14ac:dyDescent="0.3">
      <c r="B1189" s="2" t="s">
        <v>2492</v>
      </c>
      <c r="C1189" s="14">
        <v>0.72288919299999999</v>
      </c>
      <c r="D1189" s="2">
        <v>657</v>
      </c>
      <c r="E1189" t="b">
        <f t="shared" si="18"/>
        <v>1</v>
      </c>
    </row>
    <row r="1190" spans="2:5" x14ac:dyDescent="0.3">
      <c r="B1190" s="3" t="s">
        <v>2494</v>
      </c>
      <c r="C1190" s="15">
        <v>0.69208100800000005</v>
      </c>
      <c r="D1190" s="3">
        <v>595</v>
      </c>
      <c r="E1190" t="b">
        <f t="shared" si="18"/>
        <v>1</v>
      </c>
    </row>
    <row r="1191" spans="2:5" x14ac:dyDescent="0.3">
      <c r="B1191" s="2" t="s">
        <v>2496</v>
      </c>
      <c r="C1191" s="14">
        <v>0.79524568299999998</v>
      </c>
      <c r="D1191" s="2">
        <v>834</v>
      </c>
      <c r="E1191" t="b">
        <f t="shared" si="18"/>
        <v>1</v>
      </c>
    </row>
    <row r="1192" spans="2:5" x14ac:dyDescent="0.3">
      <c r="B1192" s="3" t="s">
        <v>2498</v>
      </c>
      <c r="C1192" s="15">
        <v>0.692561494</v>
      </c>
      <c r="D1192" s="3">
        <v>174</v>
      </c>
      <c r="E1192" t="b">
        <f t="shared" si="18"/>
        <v>1</v>
      </c>
    </row>
    <row r="1193" spans="2:5" x14ac:dyDescent="0.3">
      <c r="B1193" s="2" t="s">
        <v>2500</v>
      </c>
      <c r="C1193" s="14">
        <v>0.60338789800000003</v>
      </c>
      <c r="D1193" s="2">
        <v>157</v>
      </c>
      <c r="E1193" t="b">
        <f t="shared" si="18"/>
        <v>1</v>
      </c>
    </row>
    <row r="1194" spans="2:5" x14ac:dyDescent="0.3">
      <c r="B1194" s="3" t="s">
        <v>2502</v>
      </c>
      <c r="C1194" s="15">
        <v>0.59278209000000004</v>
      </c>
      <c r="D1194" s="3">
        <v>67</v>
      </c>
      <c r="E1194" t="b">
        <f t="shared" si="18"/>
        <v>0</v>
      </c>
    </row>
    <row r="1195" spans="2:5" x14ac:dyDescent="0.3">
      <c r="B1195" s="2" t="s">
        <v>2504</v>
      </c>
      <c r="C1195" s="14">
        <v>0.30040322600000002</v>
      </c>
      <c r="D1195" s="2">
        <v>186</v>
      </c>
      <c r="E1195" t="b">
        <f t="shared" si="18"/>
        <v>1</v>
      </c>
    </row>
    <row r="1196" spans="2:5" x14ac:dyDescent="0.3">
      <c r="B1196" s="3" t="s">
        <v>2506</v>
      </c>
      <c r="C1196" s="15">
        <v>0.61178399999999999</v>
      </c>
      <c r="D1196" s="3">
        <v>25</v>
      </c>
      <c r="E1196" t="b">
        <f t="shared" si="18"/>
        <v>0</v>
      </c>
    </row>
    <row r="1197" spans="2:5" x14ac:dyDescent="0.3">
      <c r="B1197" s="2" t="s">
        <v>2508</v>
      </c>
      <c r="C1197" s="14">
        <v>0.76322878100000002</v>
      </c>
      <c r="D1197" s="2">
        <v>2453</v>
      </c>
      <c r="E1197" t="b">
        <f t="shared" si="18"/>
        <v>1</v>
      </c>
    </row>
    <row r="1198" spans="2:5" x14ac:dyDescent="0.3">
      <c r="B1198" s="3" t="s">
        <v>2510</v>
      </c>
      <c r="C1198" s="15">
        <v>0.65759468799999998</v>
      </c>
      <c r="D1198" s="3">
        <v>2353</v>
      </c>
      <c r="E1198" t="b">
        <f t="shared" si="18"/>
        <v>1</v>
      </c>
    </row>
    <row r="1199" spans="2:5" x14ac:dyDescent="0.3">
      <c r="B1199" s="2" t="s">
        <v>2512</v>
      </c>
      <c r="C1199" s="14">
        <v>0.59029416300000004</v>
      </c>
      <c r="D1199" s="2">
        <v>257</v>
      </c>
      <c r="E1199" t="b">
        <f t="shared" si="18"/>
        <v>1</v>
      </c>
    </row>
    <row r="1200" spans="2:5" x14ac:dyDescent="0.3">
      <c r="B1200" s="3" t="s">
        <v>2515</v>
      </c>
      <c r="C1200" s="15">
        <v>0.67163930299999997</v>
      </c>
      <c r="D1200" s="3">
        <v>2412</v>
      </c>
      <c r="E1200" t="b">
        <f t="shared" si="18"/>
        <v>1</v>
      </c>
    </row>
    <row r="1201" spans="2:5" x14ac:dyDescent="0.3">
      <c r="B1201" s="2" t="s">
        <v>2517</v>
      </c>
      <c r="C1201" s="14">
        <v>0.80805327500000002</v>
      </c>
      <c r="D1201" s="2">
        <v>229</v>
      </c>
      <c r="E1201" t="b">
        <f t="shared" si="18"/>
        <v>1</v>
      </c>
    </row>
    <row r="1202" spans="2:5" x14ac:dyDescent="0.3">
      <c r="B1202" s="3" t="s">
        <v>2519</v>
      </c>
      <c r="C1202" s="15">
        <v>0.74169122799999998</v>
      </c>
      <c r="D1202" s="3">
        <v>114</v>
      </c>
      <c r="E1202" t="b">
        <f t="shared" si="18"/>
        <v>1</v>
      </c>
    </row>
    <row r="1203" spans="2:5" x14ac:dyDescent="0.3">
      <c r="B1203" s="2" t="s">
        <v>2521</v>
      </c>
      <c r="C1203" s="14">
        <v>0.142215385</v>
      </c>
      <c r="D1203" s="2">
        <v>13</v>
      </c>
      <c r="E1203" t="b">
        <f t="shared" si="18"/>
        <v>0</v>
      </c>
    </row>
    <row r="1204" spans="2:5" x14ac:dyDescent="0.3">
      <c r="B1204" s="3" t="s">
        <v>2523</v>
      </c>
      <c r="C1204" s="15">
        <v>0.69950000000000001</v>
      </c>
      <c r="D1204" s="3">
        <v>45</v>
      </c>
      <c r="E1204" t="b">
        <f t="shared" si="18"/>
        <v>0</v>
      </c>
    </row>
    <row r="1205" spans="2:5" x14ac:dyDescent="0.3">
      <c r="B1205" s="2" t="s">
        <v>2525</v>
      </c>
      <c r="C1205" s="14">
        <v>0.72324502899999998</v>
      </c>
      <c r="D1205" s="2">
        <v>171</v>
      </c>
      <c r="E1205" t="b">
        <f t="shared" si="18"/>
        <v>1</v>
      </c>
    </row>
    <row r="1206" spans="2:5" x14ac:dyDescent="0.3">
      <c r="B1206" s="3" t="s">
        <v>2527</v>
      </c>
      <c r="C1206" s="15">
        <v>0.76173889900000002</v>
      </c>
      <c r="D1206" s="3">
        <v>563</v>
      </c>
      <c r="E1206" t="b">
        <f t="shared" si="18"/>
        <v>1</v>
      </c>
    </row>
    <row r="1207" spans="2:5" x14ac:dyDescent="0.3">
      <c r="B1207" s="2" t="s">
        <v>2529</v>
      </c>
      <c r="C1207" s="14">
        <v>0.59866666700000004</v>
      </c>
      <c r="D1207" s="2">
        <v>18</v>
      </c>
      <c r="E1207" t="b">
        <f t="shared" si="18"/>
        <v>0</v>
      </c>
    </row>
    <row r="1208" spans="2:5" x14ac:dyDescent="0.3">
      <c r="B1208" s="3" t="s">
        <v>2531</v>
      </c>
      <c r="C1208" s="15">
        <v>0.78882922600000005</v>
      </c>
      <c r="D1208" s="3">
        <v>1331</v>
      </c>
      <c r="E1208" t="b">
        <f t="shared" si="18"/>
        <v>1</v>
      </c>
    </row>
    <row r="1209" spans="2:5" x14ac:dyDescent="0.3">
      <c r="B1209" s="2" t="s">
        <v>2533</v>
      </c>
      <c r="C1209" s="14">
        <v>0.79584398300000003</v>
      </c>
      <c r="D1209" s="2">
        <v>241</v>
      </c>
      <c r="E1209" t="b">
        <f t="shared" si="18"/>
        <v>1</v>
      </c>
    </row>
    <row r="1210" spans="2:5" x14ac:dyDescent="0.3">
      <c r="B1210" s="3" t="s">
        <v>2535</v>
      </c>
      <c r="C1210" s="15">
        <v>0.78306624999999996</v>
      </c>
      <c r="D1210" s="3">
        <v>320</v>
      </c>
      <c r="E1210" t="b">
        <f t="shared" si="18"/>
        <v>1</v>
      </c>
    </row>
    <row r="1211" spans="2:5" x14ac:dyDescent="0.3">
      <c r="B1211" s="2" t="s">
        <v>2537</v>
      </c>
      <c r="C1211" s="14">
        <v>0.735460118</v>
      </c>
      <c r="D1211" s="2">
        <v>1018</v>
      </c>
      <c r="E1211" t="b">
        <f t="shared" si="18"/>
        <v>1</v>
      </c>
    </row>
    <row r="1212" spans="2:5" x14ac:dyDescent="0.3">
      <c r="B1212" s="3" t="s">
        <v>2539</v>
      </c>
      <c r="C1212" s="15">
        <v>-6.3200000000000006E-2</v>
      </c>
      <c r="D1212" s="3">
        <v>6</v>
      </c>
      <c r="E1212" t="b">
        <f t="shared" si="18"/>
        <v>0</v>
      </c>
    </row>
    <row r="1213" spans="2:5" x14ac:dyDescent="0.3">
      <c r="B1213" s="2" t="s">
        <v>2541</v>
      </c>
      <c r="C1213" s="14">
        <v>0.67056000000000004</v>
      </c>
      <c r="D1213" s="2">
        <v>10</v>
      </c>
      <c r="E1213" t="b">
        <f t="shared" si="18"/>
        <v>0</v>
      </c>
    </row>
    <row r="1214" spans="2:5" x14ac:dyDescent="0.3">
      <c r="B1214" s="3" t="s">
        <v>2543</v>
      </c>
      <c r="C1214" s="15">
        <v>0.46256666699999999</v>
      </c>
      <c r="D1214" s="3">
        <v>6</v>
      </c>
      <c r="E1214" t="b">
        <f t="shared" si="18"/>
        <v>0</v>
      </c>
    </row>
    <row r="1215" spans="2:5" x14ac:dyDescent="0.3">
      <c r="B1215" s="2" t="s">
        <v>2545</v>
      </c>
      <c r="C1215" s="14">
        <v>0.40167777799999999</v>
      </c>
      <c r="D1215" s="2">
        <v>9</v>
      </c>
      <c r="E1215" t="b">
        <f t="shared" si="18"/>
        <v>0</v>
      </c>
    </row>
    <row r="1216" spans="2:5" x14ac:dyDescent="0.3">
      <c r="B1216" s="3" t="s">
        <v>2547</v>
      </c>
      <c r="C1216" s="15">
        <v>0.59077500000000005</v>
      </c>
      <c r="D1216" s="3">
        <v>4</v>
      </c>
      <c r="E1216" t="b">
        <f t="shared" si="18"/>
        <v>0</v>
      </c>
    </row>
    <row r="1217" spans="2:5" x14ac:dyDescent="0.3">
      <c r="B1217" s="2" t="s">
        <v>2549</v>
      </c>
      <c r="C1217" s="14">
        <v>0.64363999999999999</v>
      </c>
      <c r="D1217" s="2">
        <v>5</v>
      </c>
      <c r="E1217" t="b">
        <f t="shared" si="18"/>
        <v>0</v>
      </c>
    </row>
    <row r="1218" spans="2:5" x14ac:dyDescent="0.3">
      <c r="B1218" s="3" t="s">
        <v>2551</v>
      </c>
      <c r="C1218" s="15">
        <v>0.75980000000000003</v>
      </c>
      <c r="D1218" s="3">
        <v>4</v>
      </c>
      <c r="E1218" t="b">
        <f t="shared" si="18"/>
        <v>0</v>
      </c>
    </row>
    <row r="1219" spans="2:5" x14ac:dyDescent="0.3">
      <c r="B1219" s="2" t="s">
        <v>2553</v>
      </c>
      <c r="C1219" s="14">
        <v>0.70258287699999999</v>
      </c>
      <c r="D1219" s="2">
        <v>438</v>
      </c>
      <c r="E1219" t="b">
        <f t="shared" si="18"/>
        <v>1</v>
      </c>
    </row>
    <row r="1220" spans="2:5" x14ac:dyDescent="0.3">
      <c r="B1220" s="3" t="s">
        <v>2555</v>
      </c>
      <c r="C1220" s="15">
        <v>0.76331607999999995</v>
      </c>
      <c r="D1220" s="3">
        <v>398</v>
      </c>
      <c r="E1220" t="b">
        <f t="shared" ref="E1220:E1283" si="19">D1220&gt;100</f>
        <v>1</v>
      </c>
    </row>
    <row r="1221" spans="2:5" x14ac:dyDescent="0.3">
      <c r="B1221" s="2" t="s">
        <v>2557</v>
      </c>
      <c r="C1221" s="14">
        <v>0.74538537199999999</v>
      </c>
      <c r="D1221" s="2">
        <v>1921</v>
      </c>
      <c r="E1221" t="b">
        <f t="shared" si="19"/>
        <v>1</v>
      </c>
    </row>
    <row r="1222" spans="2:5" x14ac:dyDescent="0.3">
      <c r="B1222" s="3" t="s">
        <v>2559</v>
      </c>
      <c r="C1222" s="15">
        <v>0.58293745299999999</v>
      </c>
      <c r="D1222" s="3">
        <v>267</v>
      </c>
      <c r="E1222" t="b">
        <f t="shared" si="19"/>
        <v>1</v>
      </c>
    </row>
    <row r="1223" spans="2:5" x14ac:dyDescent="0.3">
      <c r="B1223" s="2" t="s">
        <v>2561</v>
      </c>
      <c r="C1223" s="14">
        <v>0.73207</v>
      </c>
      <c r="D1223" s="2">
        <v>170</v>
      </c>
      <c r="E1223" t="b">
        <f t="shared" si="19"/>
        <v>1</v>
      </c>
    </row>
    <row r="1224" spans="2:5" x14ac:dyDescent="0.3">
      <c r="B1224" s="3" t="s">
        <v>2563</v>
      </c>
      <c r="C1224" s="15">
        <v>0.62236624500000004</v>
      </c>
      <c r="D1224" s="3">
        <v>237</v>
      </c>
      <c r="E1224" t="b">
        <f t="shared" si="19"/>
        <v>1</v>
      </c>
    </row>
    <row r="1225" spans="2:5" x14ac:dyDescent="0.3">
      <c r="B1225" s="2" t="s">
        <v>2565</v>
      </c>
      <c r="C1225" s="14">
        <v>0.77000772200000001</v>
      </c>
      <c r="D1225" s="2">
        <v>259</v>
      </c>
      <c r="E1225" t="b">
        <f t="shared" si="19"/>
        <v>1</v>
      </c>
    </row>
    <row r="1226" spans="2:5" x14ac:dyDescent="0.3">
      <c r="B1226" s="3" t="s">
        <v>2567</v>
      </c>
      <c r="C1226" s="15">
        <v>0.73377240899999996</v>
      </c>
      <c r="D1226" s="3">
        <v>1341</v>
      </c>
      <c r="E1226" t="b">
        <f t="shared" si="19"/>
        <v>1</v>
      </c>
    </row>
    <row r="1227" spans="2:5" x14ac:dyDescent="0.3">
      <c r="B1227" s="2" t="s">
        <v>2569</v>
      </c>
      <c r="C1227" s="14">
        <v>0.78115047999999998</v>
      </c>
      <c r="D1227" s="2">
        <v>937</v>
      </c>
      <c r="E1227" t="b">
        <f t="shared" si="19"/>
        <v>1</v>
      </c>
    </row>
    <row r="1228" spans="2:5" x14ac:dyDescent="0.3">
      <c r="B1228" s="3" t="s">
        <v>2571</v>
      </c>
      <c r="C1228" s="15">
        <v>0.81599999999999995</v>
      </c>
      <c r="D1228" s="3">
        <v>5</v>
      </c>
      <c r="E1228" t="b">
        <f t="shared" si="19"/>
        <v>0</v>
      </c>
    </row>
    <row r="1229" spans="2:5" x14ac:dyDescent="0.3">
      <c r="B1229" s="2" t="s">
        <v>2573</v>
      </c>
      <c r="C1229" s="14">
        <v>0.68657500000000005</v>
      </c>
      <c r="D1229" s="2">
        <v>4</v>
      </c>
      <c r="E1229" t="b">
        <f t="shared" si="19"/>
        <v>0</v>
      </c>
    </row>
    <row r="1230" spans="2:5" x14ac:dyDescent="0.3">
      <c r="B1230" s="3" t="s">
        <v>2575</v>
      </c>
      <c r="C1230" s="15">
        <v>0.57243999999999995</v>
      </c>
      <c r="D1230" s="3">
        <v>10</v>
      </c>
      <c r="E1230" t="b">
        <f t="shared" si="19"/>
        <v>0</v>
      </c>
    </row>
    <row r="1231" spans="2:5" x14ac:dyDescent="0.3">
      <c r="B1231" s="2" t="s">
        <v>2577</v>
      </c>
      <c r="C1231" s="14">
        <v>0.59070237699999995</v>
      </c>
      <c r="D1231" s="2">
        <v>547</v>
      </c>
      <c r="E1231" t="b">
        <f t="shared" si="19"/>
        <v>1</v>
      </c>
    </row>
    <row r="1232" spans="2:5" x14ac:dyDescent="0.3">
      <c r="B1232" s="3" t="s">
        <v>2579</v>
      </c>
      <c r="C1232" s="15">
        <v>0.63044583300000001</v>
      </c>
      <c r="D1232" s="3">
        <v>528</v>
      </c>
      <c r="E1232" t="b">
        <f t="shared" si="19"/>
        <v>1</v>
      </c>
    </row>
    <row r="1233" spans="2:5" x14ac:dyDescent="0.3">
      <c r="B1233" s="2" t="s">
        <v>2581</v>
      </c>
      <c r="C1233" s="14">
        <v>0.67185265400000005</v>
      </c>
      <c r="D1233" s="2">
        <v>2072</v>
      </c>
      <c r="E1233" t="b">
        <f t="shared" si="19"/>
        <v>1</v>
      </c>
    </row>
    <row r="1234" spans="2:5" x14ac:dyDescent="0.3">
      <c r="B1234" s="3" t="s">
        <v>2583</v>
      </c>
      <c r="C1234" s="15">
        <v>0.51374270799999999</v>
      </c>
      <c r="D1234" s="3">
        <v>96</v>
      </c>
      <c r="E1234" t="b">
        <f t="shared" si="19"/>
        <v>0</v>
      </c>
    </row>
    <row r="1235" spans="2:5" x14ac:dyDescent="0.3">
      <c r="B1235" s="2" t="s">
        <v>2585</v>
      </c>
      <c r="C1235" s="14">
        <v>0.71710395800000004</v>
      </c>
      <c r="D1235" s="2">
        <v>379</v>
      </c>
      <c r="E1235" t="b">
        <f t="shared" si="19"/>
        <v>1</v>
      </c>
    </row>
    <row r="1236" spans="2:5" x14ac:dyDescent="0.3">
      <c r="B1236" s="3" t="s">
        <v>2587</v>
      </c>
      <c r="C1236" s="15">
        <v>0.49178181799999998</v>
      </c>
      <c r="D1236" s="3">
        <v>11</v>
      </c>
      <c r="E1236" t="b">
        <f t="shared" si="19"/>
        <v>0</v>
      </c>
    </row>
    <row r="1237" spans="2:5" x14ac:dyDescent="0.3">
      <c r="B1237" s="2" t="s">
        <v>2589</v>
      </c>
      <c r="C1237" s="14">
        <v>0.58422307699999998</v>
      </c>
      <c r="D1237" s="2">
        <v>13</v>
      </c>
      <c r="E1237" t="b">
        <f t="shared" si="19"/>
        <v>0</v>
      </c>
    </row>
    <row r="1238" spans="2:5" x14ac:dyDescent="0.3">
      <c r="B1238" s="3" t="s">
        <v>2591</v>
      </c>
      <c r="C1238" s="15">
        <v>5.2128570999999999E-2</v>
      </c>
      <c r="D1238" s="3">
        <v>7</v>
      </c>
      <c r="E1238" t="b">
        <f t="shared" si="19"/>
        <v>0</v>
      </c>
    </row>
    <row r="1239" spans="2:5" x14ac:dyDescent="0.3">
      <c r="B1239" s="2" t="s">
        <v>2593</v>
      </c>
      <c r="C1239" s="14">
        <v>0.57190947400000003</v>
      </c>
      <c r="D1239" s="2">
        <v>95</v>
      </c>
      <c r="E1239" t="b">
        <f t="shared" si="19"/>
        <v>0</v>
      </c>
    </row>
    <row r="1240" spans="2:5" x14ac:dyDescent="0.3">
      <c r="B1240" s="3" t="s">
        <v>2595</v>
      </c>
      <c r="C1240" s="15">
        <v>0.72986790099999999</v>
      </c>
      <c r="D1240" s="3">
        <v>810</v>
      </c>
      <c r="E1240" t="b">
        <f t="shared" si="19"/>
        <v>1</v>
      </c>
    </row>
    <row r="1241" spans="2:5" x14ac:dyDescent="0.3">
      <c r="B1241" s="2" t="s">
        <v>2597</v>
      </c>
      <c r="C1241" s="14">
        <v>0.75668352100000003</v>
      </c>
      <c r="D1241" s="2">
        <v>267</v>
      </c>
      <c r="E1241" t="b">
        <f t="shared" si="19"/>
        <v>1</v>
      </c>
    </row>
    <row r="1242" spans="2:5" x14ac:dyDescent="0.3">
      <c r="B1242" s="3" t="s">
        <v>2600</v>
      </c>
      <c r="C1242" s="15">
        <v>0.71921846199999995</v>
      </c>
      <c r="D1242" s="3">
        <v>260</v>
      </c>
      <c r="E1242" t="b">
        <f t="shared" si="19"/>
        <v>1</v>
      </c>
    </row>
    <row r="1243" spans="2:5" x14ac:dyDescent="0.3">
      <c r="B1243" s="2" t="s">
        <v>2602</v>
      </c>
      <c r="C1243" s="14">
        <v>0.59325742599999998</v>
      </c>
      <c r="D1243" s="2">
        <v>101</v>
      </c>
      <c r="E1243" t="b">
        <f t="shared" si="19"/>
        <v>1</v>
      </c>
    </row>
    <row r="1244" spans="2:5" x14ac:dyDescent="0.3">
      <c r="B1244" s="3" t="s">
        <v>2604</v>
      </c>
      <c r="C1244" s="15">
        <v>0.77142948</v>
      </c>
      <c r="D1244" s="3">
        <v>519</v>
      </c>
      <c r="E1244" t="b">
        <f t="shared" si="19"/>
        <v>1</v>
      </c>
    </row>
    <row r="1245" spans="2:5" x14ac:dyDescent="0.3">
      <c r="B1245" s="2" t="s">
        <v>2606</v>
      </c>
      <c r="C1245" s="14">
        <v>0.73934376700000004</v>
      </c>
      <c r="D1245" s="2">
        <v>377</v>
      </c>
      <c r="E1245" t="b">
        <f t="shared" si="19"/>
        <v>1</v>
      </c>
    </row>
    <row r="1246" spans="2:5" x14ac:dyDescent="0.3">
      <c r="B1246" s="3" t="s">
        <v>2608</v>
      </c>
      <c r="C1246" s="15">
        <v>0.68603714299999996</v>
      </c>
      <c r="D1246" s="3">
        <v>105</v>
      </c>
      <c r="E1246" t="b">
        <f t="shared" si="19"/>
        <v>1</v>
      </c>
    </row>
    <row r="1247" spans="2:5" x14ac:dyDescent="0.3">
      <c r="B1247" s="2" t="s">
        <v>2610</v>
      </c>
      <c r="C1247" s="14">
        <v>0.54845470399999996</v>
      </c>
      <c r="D1247" s="2">
        <v>287</v>
      </c>
      <c r="E1247" t="b">
        <f t="shared" si="19"/>
        <v>1</v>
      </c>
    </row>
    <row r="1248" spans="2:5" x14ac:dyDescent="0.3">
      <c r="B1248" s="3" t="s">
        <v>2612</v>
      </c>
      <c r="C1248" s="15">
        <v>0.79758688499999997</v>
      </c>
      <c r="D1248" s="3">
        <v>122</v>
      </c>
      <c r="E1248" t="b">
        <f t="shared" si="19"/>
        <v>1</v>
      </c>
    </row>
    <row r="1249" spans="2:5" x14ac:dyDescent="0.3">
      <c r="B1249" s="2" t="s">
        <v>2614</v>
      </c>
      <c r="C1249" s="14">
        <v>0.67568133600000002</v>
      </c>
      <c r="D1249" s="2">
        <v>434</v>
      </c>
      <c r="E1249" t="b">
        <f t="shared" si="19"/>
        <v>1</v>
      </c>
    </row>
    <row r="1250" spans="2:5" x14ac:dyDescent="0.3">
      <c r="B1250" s="3" t="s">
        <v>2616</v>
      </c>
      <c r="C1250" s="15">
        <v>0.78523551400000002</v>
      </c>
      <c r="D1250" s="3">
        <v>107</v>
      </c>
      <c r="E1250" t="b">
        <f t="shared" si="19"/>
        <v>1</v>
      </c>
    </row>
    <row r="1251" spans="2:5" x14ac:dyDescent="0.3">
      <c r="B1251" s="2" t="s">
        <v>2618</v>
      </c>
      <c r="C1251" s="14">
        <v>0.77097574800000002</v>
      </c>
      <c r="D1251" s="2">
        <v>301</v>
      </c>
      <c r="E1251" t="b">
        <f t="shared" si="19"/>
        <v>1</v>
      </c>
    </row>
    <row r="1252" spans="2:5" x14ac:dyDescent="0.3">
      <c r="B1252" s="3" t="s">
        <v>2620</v>
      </c>
      <c r="C1252" s="15">
        <v>0.51445652200000003</v>
      </c>
      <c r="D1252" s="3">
        <v>23</v>
      </c>
      <c r="E1252" t="b">
        <f t="shared" si="19"/>
        <v>0</v>
      </c>
    </row>
    <row r="1253" spans="2:5" x14ac:dyDescent="0.3">
      <c r="B1253" s="2" t="s">
        <v>2622</v>
      </c>
      <c r="C1253" s="14">
        <v>0.34097058800000002</v>
      </c>
      <c r="D1253" s="2">
        <v>17</v>
      </c>
      <c r="E1253" t="b">
        <f t="shared" si="19"/>
        <v>0</v>
      </c>
    </row>
    <row r="1254" spans="2:5" x14ac:dyDescent="0.3">
      <c r="B1254" s="3" t="s">
        <v>2624</v>
      </c>
      <c r="C1254" s="15">
        <v>0.189421429</v>
      </c>
      <c r="D1254" s="3">
        <v>28</v>
      </c>
      <c r="E1254" t="b">
        <f t="shared" si="19"/>
        <v>0</v>
      </c>
    </row>
    <row r="1255" spans="2:5" x14ac:dyDescent="0.3">
      <c r="B1255" s="2" t="s">
        <v>2626</v>
      </c>
      <c r="C1255" s="14">
        <v>0.67925083799999997</v>
      </c>
      <c r="D1255" s="2">
        <v>179</v>
      </c>
      <c r="E1255" t="b">
        <f t="shared" si="19"/>
        <v>1</v>
      </c>
    </row>
    <row r="1256" spans="2:5" x14ac:dyDescent="0.3">
      <c r="B1256" s="3" t="s">
        <v>2628</v>
      </c>
      <c r="C1256" s="15">
        <v>0.58476512599999997</v>
      </c>
      <c r="D1256" s="3">
        <v>1233</v>
      </c>
      <c r="E1256" t="b">
        <f t="shared" si="19"/>
        <v>1</v>
      </c>
    </row>
    <row r="1257" spans="2:5" x14ac:dyDescent="0.3">
      <c r="B1257" s="2" t="s">
        <v>2630</v>
      </c>
      <c r="C1257" s="14">
        <v>0.84009942699999995</v>
      </c>
      <c r="D1257" s="2">
        <v>349</v>
      </c>
      <c r="E1257" t="b">
        <f t="shared" si="19"/>
        <v>1</v>
      </c>
    </row>
    <row r="1258" spans="2:5" x14ac:dyDescent="0.3">
      <c r="B1258" s="3" t="s">
        <v>2632</v>
      </c>
      <c r="C1258" s="15">
        <v>0.49519876499999999</v>
      </c>
      <c r="D1258" s="3">
        <v>162</v>
      </c>
      <c r="E1258" t="b">
        <f t="shared" si="19"/>
        <v>1</v>
      </c>
    </row>
    <row r="1259" spans="2:5" x14ac:dyDescent="0.3">
      <c r="B1259" s="2" t="s">
        <v>2634</v>
      </c>
      <c r="C1259" s="14">
        <v>0.82105333300000005</v>
      </c>
      <c r="D1259" s="2">
        <v>150</v>
      </c>
      <c r="E1259" t="b">
        <f t="shared" si="19"/>
        <v>1</v>
      </c>
    </row>
    <row r="1260" spans="2:5" x14ac:dyDescent="0.3">
      <c r="B1260" s="3" t="s">
        <v>2636</v>
      </c>
      <c r="C1260" s="15">
        <v>0.41534533299999998</v>
      </c>
      <c r="D1260" s="3">
        <v>75</v>
      </c>
      <c r="E1260" t="b">
        <f t="shared" si="19"/>
        <v>0</v>
      </c>
    </row>
    <row r="1261" spans="2:5" x14ac:dyDescent="0.3">
      <c r="B1261" s="2" t="s">
        <v>2638</v>
      </c>
      <c r="C1261" s="14">
        <v>0.78818743000000002</v>
      </c>
      <c r="D1261" s="2">
        <v>358</v>
      </c>
      <c r="E1261" t="b">
        <f t="shared" si="19"/>
        <v>1</v>
      </c>
    </row>
    <row r="1262" spans="2:5" x14ac:dyDescent="0.3">
      <c r="B1262" s="3" t="s">
        <v>2640</v>
      </c>
      <c r="C1262" s="15">
        <v>0.69738921700000001</v>
      </c>
      <c r="D1262" s="3">
        <v>677</v>
      </c>
      <c r="E1262" t="b">
        <f t="shared" si="19"/>
        <v>1</v>
      </c>
    </row>
    <row r="1263" spans="2:5" x14ac:dyDescent="0.3">
      <c r="B1263" s="2" t="s">
        <v>2642</v>
      </c>
      <c r="C1263" s="14">
        <v>0.79793505600000003</v>
      </c>
      <c r="D1263" s="2">
        <v>716</v>
      </c>
      <c r="E1263" t="b">
        <f t="shared" si="19"/>
        <v>1</v>
      </c>
    </row>
    <row r="1264" spans="2:5" x14ac:dyDescent="0.3">
      <c r="B1264" s="3" t="s">
        <v>2644</v>
      </c>
      <c r="C1264" s="15">
        <v>0.764446136</v>
      </c>
      <c r="D1264" s="3">
        <v>2200</v>
      </c>
      <c r="E1264" t="b">
        <f t="shared" si="19"/>
        <v>1</v>
      </c>
    </row>
    <row r="1265" spans="2:5" x14ac:dyDescent="0.3">
      <c r="B1265" s="2" t="s">
        <v>2646</v>
      </c>
      <c r="C1265" s="14">
        <v>0.79981787999999998</v>
      </c>
      <c r="D1265" s="2">
        <v>632</v>
      </c>
      <c r="E1265" t="b">
        <f t="shared" si="19"/>
        <v>1</v>
      </c>
    </row>
    <row r="1266" spans="2:5" x14ac:dyDescent="0.3">
      <c r="B1266" s="3" t="s">
        <v>2648</v>
      </c>
      <c r="C1266" s="15">
        <v>0.81930736100000001</v>
      </c>
      <c r="D1266" s="3">
        <v>1277</v>
      </c>
      <c r="E1266" t="b">
        <f t="shared" si="19"/>
        <v>1</v>
      </c>
    </row>
    <row r="1267" spans="2:5" x14ac:dyDescent="0.3">
      <c r="B1267" s="2" t="s">
        <v>2650</v>
      </c>
      <c r="C1267" s="14">
        <v>0.76840671400000005</v>
      </c>
      <c r="D1267" s="2">
        <v>700</v>
      </c>
      <c r="E1267" t="b">
        <f t="shared" si="19"/>
        <v>1</v>
      </c>
    </row>
    <row r="1268" spans="2:5" x14ac:dyDescent="0.3">
      <c r="B1268" s="3" t="s">
        <v>2652</v>
      </c>
      <c r="C1268" s="15">
        <v>0.67698623700000005</v>
      </c>
      <c r="D1268" s="3">
        <v>574</v>
      </c>
      <c r="E1268" t="b">
        <f t="shared" si="19"/>
        <v>1</v>
      </c>
    </row>
    <row r="1269" spans="2:5" x14ac:dyDescent="0.3">
      <c r="B1269" s="2" t="s">
        <v>2654</v>
      </c>
      <c r="C1269" s="14">
        <v>0.82314299099999999</v>
      </c>
      <c r="D1269" s="2">
        <v>1391</v>
      </c>
      <c r="E1269" t="b">
        <f t="shared" si="19"/>
        <v>1</v>
      </c>
    </row>
    <row r="1270" spans="2:5" x14ac:dyDescent="0.3">
      <c r="B1270" s="3" t="s">
        <v>2656</v>
      </c>
      <c r="C1270" s="15">
        <v>0.74254032299999995</v>
      </c>
      <c r="D1270" s="3">
        <v>434</v>
      </c>
      <c r="E1270" t="b">
        <f t="shared" si="19"/>
        <v>1</v>
      </c>
    </row>
    <row r="1271" spans="2:5" x14ac:dyDescent="0.3">
      <c r="B1271" s="2" t="s">
        <v>2658</v>
      </c>
      <c r="C1271" s="14">
        <v>0.74294179299999996</v>
      </c>
      <c r="D1271" s="2">
        <v>993</v>
      </c>
      <c r="E1271" t="b">
        <f t="shared" si="19"/>
        <v>1</v>
      </c>
    </row>
    <row r="1272" spans="2:5" x14ac:dyDescent="0.3">
      <c r="B1272" s="3" t="s">
        <v>2660</v>
      </c>
      <c r="C1272" s="15">
        <v>0.79311628899999997</v>
      </c>
      <c r="D1272" s="3">
        <v>485</v>
      </c>
      <c r="E1272" t="b">
        <f t="shared" si="19"/>
        <v>1</v>
      </c>
    </row>
    <row r="1273" spans="2:5" x14ac:dyDescent="0.3">
      <c r="B1273" s="2" t="s">
        <v>2662</v>
      </c>
      <c r="C1273" s="14">
        <v>0.70095083000000002</v>
      </c>
      <c r="D1273" s="2">
        <v>663</v>
      </c>
      <c r="E1273" t="b">
        <f t="shared" si="19"/>
        <v>1</v>
      </c>
    </row>
    <row r="1274" spans="2:5" x14ac:dyDescent="0.3">
      <c r="B1274" s="3" t="s">
        <v>2664</v>
      </c>
      <c r="C1274" s="15">
        <v>0.27722941200000001</v>
      </c>
      <c r="D1274" s="3">
        <v>17</v>
      </c>
      <c r="E1274" t="b">
        <f t="shared" si="19"/>
        <v>0</v>
      </c>
    </row>
    <row r="1275" spans="2:5" x14ac:dyDescent="0.3">
      <c r="B1275" s="2" t="s">
        <v>2666</v>
      </c>
      <c r="C1275" s="14">
        <v>0.87128266700000001</v>
      </c>
      <c r="D1275" s="2">
        <v>75</v>
      </c>
      <c r="E1275" t="b">
        <f t="shared" si="19"/>
        <v>0</v>
      </c>
    </row>
    <row r="1276" spans="2:5" x14ac:dyDescent="0.3">
      <c r="B1276" s="3" t="s">
        <v>2668</v>
      </c>
      <c r="C1276" s="15">
        <v>0.67272021000000004</v>
      </c>
      <c r="D1276" s="3">
        <v>1331</v>
      </c>
      <c r="E1276" t="b">
        <f t="shared" si="19"/>
        <v>1</v>
      </c>
    </row>
    <row r="1277" spans="2:5" x14ac:dyDescent="0.3">
      <c r="B1277" s="2" t="s">
        <v>2670</v>
      </c>
      <c r="C1277" s="14">
        <v>0.77390952400000002</v>
      </c>
      <c r="D1277" s="2">
        <v>21</v>
      </c>
      <c r="E1277" t="b">
        <f t="shared" si="19"/>
        <v>0</v>
      </c>
    </row>
    <row r="1278" spans="2:5" x14ac:dyDescent="0.3">
      <c r="B1278" s="3" t="s">
        <v>2672</v>
      </c>
      <c r="C1278" s="15">
        <v>0.69745999999999997</v>
      </c>
      <c r="D1278" s="3">
        <v>10</v>
      </c>
      <c r="E1278" t="b">
        <f t="shared" si="19"/>
        <v>0</v>
      </c>
    </row>
    <row r="1279" spans="2:5" x14ac:dyDescent="0.3">
      <c r="B1279" s="2" t="s">
        <v>2674</v>
      </c>
      <c r="C1279" s="14">
        <v>0.74316603800000003</v>
      </c>
      <c r="D1279" s="2">
        <v>636</v>
      </c>
      <c r="E1279" t="b">
        <f t="shared" si="19"/>
        <v>1</v>
      </c>
    </row>
    <row r="1280" spans="2:5" x14ac:dyDescent="0.3">
      <c r="B1280" s="3" t="s">
        <v>2676</v>
      </c>
      <c r="C1280" s="15">
        <v>0.73253789800000002</v>
      </c>
      <c r="D1280" s="3">
        <v>314</v>
      </c>
      <c r="E1280" t="b">
        <f t="shared" si="19"/>
        <v>1</v>
      </c>
    </row>
    <row r="1281" spans="2:5" x14ac:dyDescent="0.3">
      <c r="B1281" s="2" t="s">
        <v>2678</v>
      </c>
      <c r="C1281" s="14">
        <v>0.63551176499999995</v>
      </c>
      <c r="D1281" s="2">
        <v>17</v>
      </c>
      <c r="E1281" t="b">
        <f t="shared" si="19"/>
        <v>0</v>
      </c>
    </row>
    <row r="1282" spans="2:5" x14ac:dyDescent="0.3">
      <c r="B1282" s="3" t="s">
        <v>2680</v>
      </c>
      <c r="C1282" s="15">
        <v>0.44552956999999999</v>
      </c>
      <c r="D1282" s="3">
        <v>186</v>
      </c>
      <c r="E1282" t="b">
        <f t="shared" si="19"/>
        <v>1</v>
      </c>
    </row>
    <row r="1283" spans="2:5" x14ac:dyDescent="0.3">
      <c r="B1283" s="2" t="s">
        <v>2682</v>
      </c>
      <c r="C1283" s="14">
        <v>0.70118664500000005</v>
      </c>
      <c r="D1283" s="2">
        <v>307</v>
      </c>
      <c r="E1283" t="b">
        <f t="shared" si="19"/>
        <v>1</v>
      </c>
    </row>
    <row r="1284" spans="2:5" x14ac:dyDescent="0.3">
      <c r="B1284" s="3" t="s">
        <v>2685</v>
      </c>
      <c r="C1284" s="15">
        <v>0.75735757599999998</v>
      </c>
      <c r="D1284" s="3">
        <v>363</v>
      </c>
      <c r="E1284" t="b">
        <f t="shared" ref="E1284:E1347" si="20">D1284&gt;100</f>
        <v>1</v>
      </c>
    </row>
    <row r="1285" spans="2:5" x14ac:dyDescent="0.3">
      <c r="B1285" s="2" t="s">
        <v>2687</v>
      </c>
      <c r="C1285" s="14">
        <v>0.76146391999999996</v>
      </c>
      <c r="D1285" s="2">
        <v>449</v>
      </c>
      <c r="E1285" t="b">
        <f t="shared" si="20"/>
        <v>1</v>
      </c>
    </row>
    <row r="1286" spans="2:5" x14ac:dyDescent="0.3">
      <c r="B1286" s="3" t="s">
        <v>2689</v>
      </c>
      <c r="C1286" s="15">
        <v>0.756563812</v>
      </c>
      <c r="D1286" s="3">
        <v>467</v>
      </c>
      <c r="E1286" t="b">
        <f t="shared" si="20"/>
        <v>1</v>
      </c>
    </row>
    <row r="1287" spans="2:5" x14ac:dyDescent="0.3">
      <c r="B1287" s="2" t="s">
        <v>2691</v>
      </c>
      <c r="C1287" s="14">
        <v>0.77068969300000001</v>
      </c>
      <c r="D1287" s="2">
        <v>553</v>
      </c>
      <c r="E1287" t="b">
        <f t="shared" si="20"/>
        <v>1</v>
      </c>
    </row>
    <row r="1288" spans="2:5" x14ac:dyDescent="0.3">
      <c r="B1288" s="3" t="s">
        <v>2693</v>
      </c>
      <c r="C1288" s="15">
        <v>0.68942533100000003</v>
      </c>
      <c r="D1288" s="3">
        <v>604</v>
      </c>
      <c r="E1288" t="b">
        <f t="shared" si="20"/>
        <v>1</v>
      </c>
    </row>
    <row r="1289" spans="2:5" x14ac:dyDescent="0.3">
      <c r="B1289" s="2" t="s">
        <v>2695</v>
      </c>
      <c r="C1289" s="14">
        <v>0.25396666699999998</v>
      </c>
      <c r="D1289" s="2">
        <v>15</v>
      </c>
      <c r="E1289" t="b">
        <f t="shared" si="20"/>
        <v>0</v>
      </c>
    </row>
    <row r="1290" spans="2:5" x14ac:dyDescent="0.3">
      <c r="B1290" s="3" t="s">
        <v>2697</v>
      </c>
      <c r="C1290" s="15">
        <v>0.77994256200000001</v>
      </c>
      <c r="D1290" s="3">
        <v>484</v>
      </c>
      <c r="E1290" t="b">
        <f t="shared" si="20"/>
        <v>1</v>
      </c>
    </row>
    <row r="1291" spans="2:5" x14ac:dyDescent="0.3">
      <c r="B1291" s="2" t="s">
        <v>2699</v>
      </c>
      <c r="C1291" s="14">
        <v>0.65710117099999998</v>
      </c>
      <c r="D1291" s="2">
        <v>427</v>
      </c>
      <c r="E1291" t="b">
        <f t="shared" si="20"/>
        <v>1</v>
      </c>
    </row>
    <row r="1292" spans="2:5" x14ac:dyDescent="0.3">
      <c r="B1292" s="3" t="s">
        <v>2702</v>
      </c>
      <c r="C1292" s="15">
        <v>0.61165102900000001</v>
      </c>
      <c r="D1292" s="3">
        <v>486</v>
      </c>
      <c r="E1292" t="b">
        <f t="shared" si="20"/>
        <v>1</v>
      </c>
    </row>
    <row r="1293" spans="2:5" x14ac:dyDescent="0.3">
      <c r="B1293" s="2" t="s">
        <v>2704</v>
      </c>
      <c r="C1293" s="14">
        <v>0.66669605099999996</v>
      </c>
      <c r="D1293" s="2">
        <v>785</v>
      </c>
      <c r="E1293" t="b">
        <f t="shared" si="20"/>
        <v>1</v>
      </c>
    </row>
    <row r="1294" spans="2:5" x14ac:dyDescent="0.3">
      <c r="B1294" s="3" t="s">
        <v>2706</v>
      </c>
      <c r="C1294" s="15">
        <v>0.60767678599999997</v>
      </c>
      <c r="D1294" s="3">
        <v>168</v>
      </c>
      <c r="E1294" t="b">
        <f t="shared" si="20"/>
        <v>1</v>
      </c>
    </row>
    <row r="1295" spans="2:5" x14ac:dyDescent="0.3">
      <c r="B1295" s="2" t="s">
        <v>2708</v>
      </c>
      <c r="C1295" s="14">
        <v>0.71988633099999999</v>
      </c>
      <c r="D1295" s="2">
        <v>278</v>
      </c>
      <c r="E1295" t="b">
        <f t="shared" si="20"/>
        <v>1</v>
      </c>
    </row>
    <row r="1296" spans="2:5" x14ac:dyDescent="0.3">
      <c r="B1296" s="3" t="s">
        <v>2710</v>
      </c>
      <c r="C1296" s="15">
        <v>0.72326506099999999</v>
      </c>
      <c r="D1296" s="3">
        <v>1142</v>
      </c>
      <c r="E1296" t="b">
        <f t="shared" si="20"/>
        <v>1</v>
      </c>
    </row>
    <row r="1297" spans="2:5" x14ac:dyDescent="0.3">
      <c r="B1297" s="2" t="s">
        <v>2712</v>
      </c>
      <c r="C1297" s="14">
        <v>0.63672499999999999</v>
      </c>
      <c r="D1297" s="2">
        <v>8</v>
      </c>
      <c r="E1297" t="b">
        <f t="shared" si="20"/>
        <v>0</v>
      </c>
    </row>
    <row r="1298" spans="2:5" x14ac:dyDescent="0.3">
      <c r="B1298" s="3" t="s">
        <v>2714</v>
      </c>
      <c r="C1298" s="15">
        <v>0.75971013499999995</v>
      </c>
      <c r="D1298" s="3">
        <v>148</v>
      </c>
      <c r="E1298" t="b">
        <f t="shared" si="20"/>
        <v>1</v>
      </c>
    </row>
    <row r="1299" spans="2:5" x14ac:dyDescent="0.3">
      <c r="B1299" s="2" t="s">
        <v>2716</v>
      </c>
      <c r="C1299" s="14">
        <v>0.74108911300000002</v>
      </c>
      <c r="D1299" s="2">
        <v>744</v>
      </c>
      <c r="E1299" t="b">
        <f t="shared" si="20"/>
        <v>1</v>
      </c>
    </row>
    <row r="1300" spans="2:5" x14ac:dyDescent="0.3">
      <c r="B1300" s="3" t="s">
        <v>2718</v>
      </c>
      <c r="C1300" s="15">
        <v>0.71136431</v>
      </c>
      <c r="D1300" s="3">
        <v>297</v>
      </c>
      <c r="E1300" t="b">
        <f t="shared" si="20"/>
        <v>1</v>
      </c>
    </row>
    <row r="1301" spans="2:5" x14ac:dyDescent="0.3">
      <c r="B1301" s="2" t="s">
        <v>2720</v>
      </c>
      <c r="C1301" s="14">
        <v>0.21031304300000001</v>
      </c>
      <c r="D1301" s="2">
        <v>23</v>
      </c>
      <c r="E1301" t="b">
        <f t="shared" si="20"/>
        <v>0</v>
      </c>
    </row>
    <row r="1302" spans="2:5" x14ac:dyDescent="0.3">
      <c r="B1302" s="3" t="s">
        <v>2722</v>
      </c>
      <c r="C1302" s="15">
        <v>0.76312583899999997</v>
      </c>
      <c r="D1302" s="3">
        <v>298</v>
      </c>
      <c r="E1302" t="b">
        <f t="shared" si="20"/>
        <v>1</v>
      </c>
    </row>
    <row r="1303" spans="2:5" x14ac:dyDescent="0.3">
      <c r="B1303" s="2" t="s">
        <v>2724</v>
      </c>
      <c r="C1303" s="14">
        <v>0.450831818</v>
      </c>
      <c r="D1303" s="2">
        <v>22</v>
      </c>
      <c r="E1303" t="b">
        <f t="shared" si="20"/>
        <v>0</v>
      </c>
    </row>
    <row r="1304" spans="2:5" x14ac:dyDescent="0.3">
      <c r="B1304" s="3" t="s">
        <v>2726</v>
      </c>
      <c r="C1304" s="15">
        <v>0.49107039299999999</v>
      </c>
      <c r="D1304" s="3">
        <v>331</v>
      </c>
      <c r="E1304" t="b">
        <f t="shared" si="20"/>
        <v>1</v>
      </c>
    </row>
    <row r="1305" spans="2:5" x14ac:dyDescent="0.3">
      <c r="B1305" s="2" t="s">
        <v>2728</v>
      </c>
      <c r="C1305" s="14">
        <v>-7.4414285999999996E-2</v>
      </c>
      <c r="D1305" s="2">
        <v>7</v>
      </c>
      <c r="E1305" t="b">
        <f t="shared" si="20"/>
        <v>0</v>
      </c>
    </row>
    <row r="1306" spans="2:5" x14ac:dyDescent="0.3">
      <c r="B1306" s="3" t="s">
        <v>2730</v>
      </c>
      <c r="C1306" s="15">
        <v>0.51949999999999996</v>
      </c>
      <c r="D1306" s="3">
        <v>31</v>
      </c>
      <c r="E1306" t="b">
        <f t="shared" si="20"/>
        <v>0</v>
      </c>
    </row>
    <row r="1307" spans="2:5" x14ac:dyDescent="0.3">
      <c r="B1307" s="2" t="s">
        <v>2732</v>
      </c>
      <c r="C1307" s="14">
        <v>0.54803571399999995</v>
      </c>
      <c r="D1307" s="2">
        <v>56</v>
      </c>
      <c r="E1307" t="b">
        <f t="shared" si="20"/>
        <v>0</v>
      </c>
    </row>
    <row r="1308" spans="2:5" x14ac:dyDescent="0.3">
      <c r="B1308" s="3" t="s">
        <v>2734</v>
      </c>
      <c r="C1308" s="15">
        <v>0.46495893399999999</v>
      </c>
      <c r="D1308" s="3">
        <v>319</v>
      </c>
      <c r="E1308" t="b">
        <f t="shared" si="20"/>
        <v>1</v>
      </c>
    </row>
    <row r="1309" spans="2:5" x14ac:dyDescent="0.3">
      <c r="B1309" s="2" t="s">
        <v>2736</v>
      </c>
      <c r="C1309" s="14">
        <v>0.45130065200000002</v>
      </c>
      <c r="D1309" s="2">
        <v>920</v>
      </c>
      <c r="E1309" t="b">
        <f t="shared" si="20"/>
        <v>1</v>
      </c>
    </row>
    <row r="1310" spans="2:5" x14ac:dyDescent="0.3">
      <c r="B1310" s="3" t="s">
        <v>2738</v>
      </c>
      <c r="C1310" s="15">
        <v>0.65730632200000005</v>
      </c>
      <c r="D1310" s="3">
        <v>174</v>
      </c>
      <c r="E1310" t="b">
        <f t="shared" si="20"/>
        <v>1</v>
      </c>
    </row>
    <row r="1311" spans="2:5" x14ac:dyDescent="0.3">
      <c r="B1311" s="2" t="s">
        <v>2740</v>
      </c>
      <c r="C1311" s="14">
        <v>0.77090407000000005</v>
      </c>
      <c r="D1311" s="2">
        <v>172</v>
      </c>
      <c r="E1311" t="b">
        <f t="shared" si="20"/>
        <v>1</v>
      </c>
    </row>
    <row r="1312" spans="2:5" x14ac:dyDescent="0.3">
      <c r="B1312" s="3" t="s">
        <v>2742</v>
      </c>
      <c r="C1312" s="15">
        <v>0.82999285700000003</v>
      </c>
      <c r="D1312" s="3">
        <v>336</v>
      </c>
      <c r="E1312" t="b">
        <f t="shared" si="20"/>
        <v>1</v>
      </c>
    </row>
    <row r="1313" spans="2:5" x14ac:dyDescent="0.3">
      <c r="B1313" s="2" t="s">
        <v>2744</v>
      </c>
      <c r="C1313" s="14">
        <v>0.54743076899999998</v>
      </c>
      <c r="D1313" s="2">
        <v>13</v>
      </c>
      <c r="E1313" t="b">
        <f t="shared" si="20"/>
        <v>0</v>
      </c>
    </row>
    <row r="1314" spans="2:5" x14ac:dyDescent="0.3">
      <c r="B1314" s="3" t="s">
        <v>2746</v>
      </c>
      <c r="C1314" s="15">
        <v>0.5232</v>
      </c>
      <c r="D1314" s="3">
        <v>8</v>
      </c>
      <c r="E1314" t="b">
        <f t="shared" si="20"/>
        <v>0</v>
      </c>
    </row>
    <row r="1315" spans="2:5" x14ac:dyDescent="0.3">
      <c r="B1315" s="2" t="s">
        <v>2748</v>
      </c>
      <c r="C1315" s="14">
        <v>0.68149999999999999</v>
      </c>
      <c r="D1315" s="2">
        <v>4</v>
      </c>
      <c r="E1315" t="b">
        <f t="shared" si="20"/>
        <v>0</v>
      </c>
    </row>
    <row r="1316" spans="2:5" x14ac:dyDescent="0.3">
      <c r="B1316" s="3" t="s">
        <v>2750</v>
      </c>
      <c r="C1316" s="15">
        <v>0.72001234599999997</v>
      </c>
      <c r="D1316" s="3">
        <v>3321</v>
      </c>
      <c r="E1316" t="b">
        <f t="shared" si="20"/>
        <v>1</v>
      </c>
    </row>
    <row r="1317" spans="2:5" x14ac:dyDescent="0.3">
      <c r="B1317" s="2" t="s">
        <v>2752</v>
      </c>
      <c r="C1317" s="14">
        <v>0.84369336299999997</v>
      </c>
      <c r="D1317" s="2">
        <v>678</v>
      </c>
      <c r="E1317" t="b">
        <f t="shared" si="20"/>
        <v>1</v>
      </c>
    </row>
    <row r="1318" spans="2:5" x14ac:dyDescent="0.3">
      <c r="B1318" s="3" t="s">
        <v>2754</v>
      </c>
      <c r="C1318" s="15">
        <v>0.858108333</v>
      </c>
      <c r="D1318" s="3">
        <v>60</v>
      </c>
      <c r="E1318" t="b">
        <f t="shared" si="20"/>
        <v>0</v>
      </c>
    </row>
    <row r="1319" spans="2:5" x14ac:dyDescent="0.3">
      <c r="B1319" s="2" t="s">
        <v>2756</v>
      </c>
      <c r="C1319" s="14">
        <v>0.91819310300000001</v>
      </c>
      <c r="D1319" s="2">
        <v>58</v>
      </c>
      <c r="E1319" t="b">
        <f t="shared" si="20"/>
        <v>0</v>
      </c>
    </row>
    <row r="1320" spans="2:5" x14ac:dyDescent="0.3">
      <c r="B1320" s="3" t="s">
        <v>2758</v>
      </c>
      <c r="C1320" s="15">
        <v>0.69543756800000001</v>
      </c>
      <c r="D1320" s="3">
        <v>370</v>
      </c>
      <c r="E1320" t="b">
        <f t="shared" si="20"/>
        <v>1</v>
      </c>
    </row>
    <row r="1321" spans="2:5" x14ac:dyDescent="0.3">
      <c r="B1321" s="2" t="s">
        <v>2760</v>
      </c>
      <c r="C1321" s="14">
        <v>0.78104700000000005</v>
      </c>
      <c r="D1321" s="2">
        <v>100</v>
      </c>
      <c r="E1321" t="b">
        <f t="shared" si="20"/>
        <v>0</v>
      </c>
    </row>
    <row r="1322" spans="2:5" x14ac:dyDescent="0.3">
      <c r="B1322" s="3" t="s">
        <v>2762</v>
      </c>
      <c r="C1322" s="15">
        <v>0.58813228299999998</v>
      </c>
      <c r="D1322" s="3">
        <v>254</v>
      </c>
      <c r="E1322" t="b">
        <f t="shared" si="20"/>
        <v>1</v>
      </c>
    </row>
    <row r="1323" spans="2:5" x14ac:dyDescent="0.3">
      <c r="B1323" s="2" t="s">
        <v>2764</v>
      </c>
      <c r="C1323" s="14">
        <v>0.67994801100000002</v>
      </c>
      <c r="D1323" s="2">
        <v>377</v>
      </c>
      <c r="E1323" t="b">
        <f t="shared" si="20"/>
        <v>1</v>
      </c>
    </row>
    <row r="1324" spans="2:5" x14ac:dyDescent="0.3">
      <c r="B1324" s="3" t="s">
        <v>2766</v>
      </c>
      <c r="C1324" s="15">
        <v>0.66820000000000002</v>
      </c>
      <c r="D1324" s="3">
        <v>37</v>
      </c>
      <c r="E1324" t="b">
        <f t="shared" si="20"/>
        <v>0</v>
      </c>
    </row>
    <row r="1325" spans="2:5" x14ac:dyDescent="0.3">
      <c r="B1325" s="2" t="s">
        <v>2768</v>
      </c>
      <c r="C1325" s="14">
        <v>0.70802336399999999</v>
      </c>
      <c r="D1325" s="2">
        <v>107</v>
      </c>
      <c r="E1325" t="b">
        <f t="shared" si="20"/>
        <v>1</v>
      </c>
    </row>
    <row r="1326" spans="2:5" x14ac:dyDescent="0.3">
      <c r="B1326" s="3" t="s">
        <v>2770</v>
      </c>
      <c r="C1326" s="15">
        <v>0.200875</v>
      </c>
      <c r="D1326" s="3">
        <v>4</v>
      </c>
      <c r="E1326" t="b">
        <f t="shared" si="20"/>
        <v>0</v>
      </c>
    </row>
    <row r="1327" spans="2:5" x14ac:dyDescent="0.3">
      <c r="B1327" s="2" t="s">
        <v>2772</v>
      </c>
      <c r="C1327" s="14">
        <v>0.66705027299999997</v>
      </c>
      <c r="D1327" s="2">
        <v>183</v>
      </c>
      <c r="E1327" t="b">
        <f t="shared" si="20"/>
        <v>1</v>
      </c>
    </row>
    <row r="1328" spans="2:5" x14ac:dyDescent="0.3">
      <c r="B1328" s="3" t="s">
        <v>2775</v>
      </c>
      <c r="C1328" s="15">
        <v>0.63632999999999995</v>
      </c>
      <c r="D1328" s="3">
        <v>20</v>
      </c>
      <c r="E1328" t="b">
        <f t="shared" si="20"/>
        <v>0</v>
      </c>
    </row>
    <row r="1329" spans="2:5" x14ac:dyDescent="0.3">
      <c r="B1329" s="2" t="s">
        <v>2777</v>
      </c>
      <c r="C1329" s="14">
        <v>0.73012716799999999</v>
      </c>
      <c r="D1329" s="2">
        <v>1730</v>
      </c>
      <c r="E1329" t="b">
        <f t="shared" si="20"/>
        <v>1</v>
      </c>
    </row>
    <row r="1330" spans="2:5" x14ac:dyDescent="0.3">
      <c r="B1330" s="3" t="s">
        <v>2779</v>
      </c>
      <c r="C1330" s="15">
        <v>0.60484615399999997</v>
      </c>
      <c r="D1330" s="3">
        <v>13</v>
      </c>
      <c r="E1330" t="b">
        <f t="shared" si="20"/>
        <v>0</v>
      </c>
    </row>
    <row r="1331" spans="2:5" x14ac:dyDescent="0.3">
      <c r="B1331" s="2" t="s">
        <v>2781</v>
      </c>
      <c r="C1331" s="14">
        <v>0.81622732600000003</v>
      </c>
      <c r="D1331" s="2">
        <v>172</v>
      </c>
      <c r="E1331" t="b">
        <f t="shared" si="20"/>
        <v>1</v>
      </c>
    </row>
    <row r="1332" spans="2:5" x14ac:dyDescent="0.3">
      <c r="B1332" s="3" t="s">
        <v>2783</v>
      </c>
      <c r="C1332" s="15">
        <v>0.87819999999999998</v>
      </c>
      <c r="D1332" s="3">
        <v>3</v>
      </c>
      <c r="E1332" t="b">
        <f t="shared" si="20"/>
        <v>0</v>
      </c>
    </row>
    <row r="1333" spans="2:5" x14ac:dyDescent="0.3">
      <c r="B1333" s="2" t="s">
        <v>2785</v>
      </c>
      <c r="C1333" s="14">
        <v>0.78579159300000001</v>
      </c>
      <c r="D1333" s="2">
        <v>226</v>
      </c>
      <c r="E1333" t="b">
        <f t="shared" si="20"/>
        <v>1</v>
      </c>
    </row>
    <row r="1334" spans="2:5" x14ac:dyDescent="0.3">
      <c r="B1334" s="3" t="s">
        <v>2787</v>
      </c>
      <c r="C1334" s="15">
        <v>0.7261166</v>
      </c>
      <c r="D1334" s="3">
        <v>747</v>
      </c>
      <c r="E1334" t="b">
        <f t="shared" si="20"/>
        <v>1</v>
      </c>
    </row>
    <row r="1335" spans="2:5" x14ac:dyDescent="0.3">
      <c r="B1335" s="2" t="s">
        <v>2789</v>
      </c>
      <c r="C1335" s="14">
        <v>0.737168351</v>
      </c>
      <c r="D1335" s="2">
        <v>831</v>
      </c>
      <c r="E1335" t="b">
        <f t="shared" si="20"/>
        <v>1</v>
      </c>
    </row>
    <row r="1336" spans="2:5" x14ac:dyDescent="0.3">
      <c r="B1336" s="3" t="s">
        <v>2791</v>
      </c>
      <c r="C1336" s="15">
        <v>0.62888333299999999</v>
      </c>
      <c r="D1336" s="3">
        <v>6</v>
      </c>
      <c r="E1336" t="b">
        <f t="shared" si="20"/>
        <v>0</v>
      </c>
    </row>
    <row r="1337" spans="2:5" x14ac:dyDescent="0.3">
      <c r="B1337" s="2" t="s">
        <v>2793</v>
      </c>
      <c r="C1337" s="14">
        <v>0.71521447999999999</v>
      </c>
      <c r="D1337" s="2">
        <v>442</v>
      </c>
      <c r="E1337" t="b">
        <f t="shared" si="20"/>
        <v>1</v>
      </c>
    </row>
    <row r="1338" spans="2:5" x14ac:dyDescent="0.3">
      <c r="B1338" s="3" t="s">
        <v>2795</v>
      </c>
      <c r="C1338" s="15">
        <v>0.65274117600000003</v>
      </c>
      <c r="D1338" s="3">
        <v>17</v>
      </c>
      <c r="E1338" t="b">
        <f t="shared" si="20"/>
        <v>0</v>
      </c>
    </row>
    <row r="1339" spans="2:5" x14ac:dyDescent="0.3">
      <c r="B1339" s="2" t="s">
        <v>2797</v>
      </c>
      <c r="C1339" s="14">
        <v>0.67564230800000002</v>
      </c>
      <c r="D1339" s="2">
        <v>26</v>
      </c>
      <c r="E1339" t="b">
        <f t="shared" si="20"/>
        <v>0</v>
      </c>
    </row>
    <row r="1340" spans="2:5" x14ac:dyDescent="0.3">
      <c r="B1340" s="3" t="s">
        <v>2799</v>
      </c>
      <c r="C1340" s="15">
        <v>0.63188630099999998</v>
      </c>
      <c r="D1340" s="3">
        <v>438</v>
      </c>
      <c r="E1340" t="b">
        <f t="shared" si="20"/>
        <v>1</v>
      </c>
    </row>
    <row r="1341" spans="2:5" x14ac:dyDescent="0.3">
      <c r="B1341" s="2" t="s">
        <v>2801</v>
      </c>
      <c r="C1341" s="14">
        <v>0.81864906400000004</v>
      </c>
      <c r="D1341" s="2">
        <v>267</v>
      </c>
      <c r="E1341" t="b">
        <f t="shared" si="20"/>
        <v>1</v>
      </c>
    </row>
    <row r="1342" spans="2:5" x14ac:dyDescent="0.3">
      <c r="B1342" s="3" t="s">
        <v>2803</v>
      </c>
      <c r="C1342" s="15">
        <v>0.65809473699999999</v>
      </c>
      <c r="D1342" s="3">
        <v>38</v>
      </c>
      <c r="E1342" t="b">
        <f t="shared" si="20"/>
        <v>0</v>
      </c>
    </row>
    <row r="1343" spans="2:5" x14ac:dyDescent="0.3">
      <c r="B1343" s="2" t="s">
        <v>2805</v>
      </c>
      <c r="C1343" s="14">
        <v>0.77131783300000001</v>
      </c>
      <c r="D1343" s="2">
        <v>1200</v>
      </c>
      <c r="E1343" t="b">
        <f t="shared" si="20"/>
        <v>1</v>
      </c>
    </row>
    <row r="1344" spans="2:5" x14ac:dyDescent="0.3">
      <c r="B1344" s="3" t="s">
        <v>2807</v>
      </c>
      <c r="C1344" s="15">
        <v>0.55183513500000003</v>
      </c>
      <c r="D1344" s="3">
        <v>37</v>
      </c>
      <c r="E1344" t="b">
        <f t="shared" si="20"/>
        <v>0</v>
      </c>
    </row>
    <row r="1345" spans="2:5" x14ac:dyDescent="0.3">
      <c r="B1345" s="2" t="s">
        <v>2809</v>
      </c>
      <c r="C1345" s="14">
        <v>0.74806862699999999</v>
      </c>
      <c r="D1345" s="2">
        <v>102</v>
      </c>
      <c r="E1345" t="b">
        <f t="shared" si="20"/>
        <v>1</v>
      </c>
    </row>
    <row r="1346" spans="2:5" x14ac:dyDescent="0.3">
      <c r="B1346" s="3" t="s">
        <v>2811</v>
      </c>
      <c r="C1346" s="15">
        <v>0.842834423</v>
      </c>
      <c r="D1346" s="3">
        <v>459</v>
      </c>
      <c r="E1346" t="b">
        <f t="shared" si="20"/>
        <v>1</v>
      </c>
    </row>
    <row r="1347" spans="2:5" x14ac:dyDescent="0.3">
      <c r="B1347" s="2" t="s">
        <v>2813</v>
      </c>
      <c r="C1347" s="14">
        <v>0.62647912100000003</v>
      </c>
      <c r="D1347" s="2">
        <v>91</v>
      </c>
      <c r="E1347" t="b">
        <f t="shared" si="20"/>
        <v>0</v>
      </c>
    </row>
    <row r="1348" spans="2:5" x14ac:dyDescent="0.3">
      <c r="B1348" s="3" t="s">
        <v>2815</v>
      </c>
      <c r="C1348" s="15">
        <v>0.76676534100000004</v>
      </c>
      <c r="D1348" s="3">
        <v>176</v>
      </c>
      <c r="E1348" t="b">
        <f t="shared" ref="E1348:E1411" si="21">D1348&gt;100</f>
        <v>1</v>
      </c>
    </row>
    <row r="1349" spans="2:5" x14ac:dyDescent="0.3">
      <c r="B1349" s="2" t="s">
        <v>2817</v>
      </c>
      <c r="C1349" s="14">
        <v>0.70476181800000004</v>
      </c>
      <c r="D1349" s="2">
        <v>55</v>
      </c>
      <c r="E1349" t="b">
        <f t="shared" si="21"/>
        <v>0</v>
      </c>
    </row>
    <row r="1350" spans="2:5" x14ac:dyDescent="0.3">
      <c r="B1350" s="3" t="s">
        <v>2819</v>
      </c>
      <c r="C1350" s="15">
        <v>0.70394822400000001</v>
      </c>
      <c r="D1350" s="3">
        <v>535</v>
      </c>
      <c r="E1350" t="b">
        <f t="shared" si="21"/>
        <v>1</v>
      </c>
    </row>
    <row r="1351" spans="2:5" x14ac:dyDescent="0.3">
      <c r="B1351" s="2" t="s">
        <v>2821</v>
      </c>
      <c r="C1351" s="14">
        <v>0.84653750000000005</v>
      </c>
      <c r="D1351" s="2">
        <v>120</v>
      </c>
      <c r="E1351" t="b">
        <f t="shared" si="21"/>
        <v>1</v>
      </c>
    </row>
    <row r="1352" spans="2:5" x14ac:dyDescent="0.3">
      <c r="B1352" s="3" t="s">
        <v>2824</v>
      </c>
      <c r="C1352" s="15">
        <v>0.45163500000000001</v>
      </c>
      <c r="D1352" s="3">
        <v>20</v>
      </c>
      <c r="E1352" t="b">
        <f t="shared" si="21"/>
        <v>0</v>
      </c>
    </row>
    <row r="1353" spans="2:5" x14ac:dyDescent="0.3">
      <c r="B1353" s="2" t="s">
        <v>2826</v>
      </c>
      <c r="C1353" s="14">
        <v>0.65211282100000001</v>
      </c>
      <c r="D1353" s="2">
        <v>39</v>
      </c>
      <c r="E1353" t="b">
        <f t="shared" si="21"/>
        <v>0</v>
      </c>
    </row>
    <row r="1354" spans="2:5" x14ac:dyDescent="0.3">
      <c r="B1354" s="3" t="s">
        <v>2828</v>
      </c>
      <c r="C1354" s="15">
        <v>0.76997099999999996</v>
      </c>
      <c r="D1354" s="3">
        <v>100</v>
      </c>
      <c r="E1354" t="b">
        <f t="shared" si="21"/>
        <v>0</v>
      </c>
    </row>
    <row r="1355" spans="2:5" x14ac:dyDescent="0.3">
      <c r="B1355" s="2" t="s">
        <v>2830</v>
      </c>
      <c r="C1355" s="14">
        <v>0.47663571399999999</v>
      </c>
      <c r="D1355" s="2">
        <v>70</v>
      </c>
      <c r="E1355" t="b">
        <f t="shared" si="21"/>
        <v>0</v>
      </c>
    </row>
    <row r="1356" spans="2:5" x14ac:dyDescent="0.3">
      <c r="B1356" s="3" t="s">
        <v>2832</v>
      </c>
      <c r="C1356" s="15">
        <v>0.71022190200000002</v>
      </c>
      <c r="D1356" s="3">
        <v>347</v>
      </c>
      <c r="E1356" t="b">
        <f t="shared" si="21"/>
        <v>1</v>
      </c>
    </row>
    <row r="1357" spans="2:5" x14ac:dyDescent="0.3">
      <c r="B1357" s="2" t="s">
        <v>2834</v>
      </c>
      <c r="C1357" s="14">
        <v>0.82495802500000004</v>
      </c>
      <c r="D1357" s="2">
        <v>81</v>
      </c>
      <c r="E1357" t="b">
        <f t="shared" si="21"/>
        <v>0</v>
      </c>
    </row>
    <row r="1358" spans="2:5" x14ac:dyDescent="0.3">
      <c r="B1358" s="3" t="s">
        <v>2836</v>
      </c>
      <c r="C1358" s="15">
        <v>0.76142812500000001</v>
      </c>
      <c r="D1358" s="3">
        <v>96</v>
      </c>
      <c r="E1358" t="b">
        <f t="shared" si="21"/>
        <v>0</v>
      </c>
    </row>
    <row r="1359" spans="2:5" x14ac:dyDescent="0.3">
      <c r="B1359" s="2" t="s">
        <v>2838</v>
      </c>
      <c r="C1359" s="14">
        <v>0.89515934100000005</v>
      </c>
      <c r="D1359" s="2">
        <v>91</v>
      </c>
      <c r="E1359" t="b">
        <f t="shared" si="21"/>
        <v>0</v>
      </c>
    </row>
    <row r="1360" spans="2:5" x14ac:dyDescent="0.3">
      <c r="B1360" s="3" t="s">
        <v>2840</v>
      </c>
      <c r="C1360" s="15">
        <v>0.73279632100000003</v>
      </c>
      <c r="D1360" s="3">
        <v>299</v>
      </c>
      <c r="E1360" t="b">
        <f t="shared" si="21"/>
        <v>1</v>
      </c>
    </row>
    <row r="1361" spans="2:5" x14ac:dyDescent="0.3">
      <c r="B1361" s="2" t="s">
        <v>2842</v>
      </c>
      <c r="C1361" s="14">
        <v>0.86560999999999999</v>
      </c>
      <c r="D1361" s="2">
        <v>10</v>
      </c>
      <c r="E1361" t="b">
        <f t="shared" si="21"/>
        <v>0</v>
      </c>
    </row>
    <row r="1362" spans="2:5" x14ac:dyDescent="0.3">
      <c r="B1362" s="3" t="s">
        <v>2844</v>
      </c>
      <c r="C1362" s="15">
        <v>-0.17780000000000001</v>
      </c>
      <c r="D1362" s="3">
        <v>4</v>
      </c>
      <c r="E1362" t="b">
        <f t="shared" si="21"/>
        <v>0</v>
      </c>
    </row>
    <row r="1363" spans="2:5" x14ac:dyDescent="0.3">
      <c r="B1363" s="2" t="s">
        <v>2846</v>
      </c>
      <c r="C1363" s="14">
        <v>0.46183090900000001</v>
      </c>
      <c r="D1363" s="2">
        <v>110</v>
      </c>
      <c r="E1363" t="b">
        <f t="shared" si="21"/>
        <v>1</v>
      </c>
    </row>
    <row r="1364" spans="2:5" x14ac:dyDescent="0.3">
      <c r="B1364" s="3" t="s">
        <v>2848</v>
      </c>
      <c r="C1364" s="15">
        <v>0.51690833300000005</v>
      </c>
      <c r="D1364" s="3">
        <v>24</v>
      </c>
      <c r="E1364" t="b">
        <f t="shared" si="21"/>
        <v>0</v>
      </c>
    </row>
    <row r="1365" spans="2:5" x14ac:dyDescent="0.3">
      <c r="B1365" s="2" t="s">
        <v>2850</v>
      </c>
      <c r="C1365" s="14">
        <v>0.80348171599999996</v>
      </c>
      <c r="D1365" s="2">
        <v>886</v>
      </c>
      <c r="E1365" t="b">
        <f t="shared" si="21"/>
        <v>1</v>
      </c>
    </row>
    <row r="1366" spans="2:5" x14ac:dyDescent="0.3">
      <c r="B1366" s="3" t="s">
        <v>2852</v>
      </c>
      <c r="C1366" s="15">
        <v>0.56833561200000005</v>
      </c>
      <c r="D1366" s="3">
        <v>278</v>
      </c>
      <c r="E1366" t="b">
        <f t="shared" si="21"/>
        <v>1</v>
      </c>
    </row>
    <row r="1367" spans="2:5" x14ac:dyDescent="0.3">
      <c r="B1367" s="2" t="s">
        <v>2854</v>
      </c>
      <c r="C1367" s="14">
        <v>0.85904318199999996</v>
      </c>
      <c r="D1367" s="2">
        <v>176</v>
      </c>
      <c r="E1367" t="b">
        <f t="shared" si="21"/>
        <v>1</v>
      </c>
    </row>
    <row r="1368" spans="2:5" x14ac:dyDescent="0.3">
      <c r="B1368" s="3" t="s">
        <v>2856</v>
      </c>
      <c r="C1368" s="15">
        <v>0.31282352899999999</v>
      </c>
      <c r="D1368" s="3">
        <v>17</v>
      </c>
      <c r="E1368" t="b">
        <f t="shared" si="21"/>
        <v>0</v>
      </c>
    </row>
    <row r="1369" spans="2:5" x14ac:dyDescent="0.3">
      <c r="B1369" s="2" t="s">
        <v>2858</v>
      </c>
      <c r="C1369" s="14">
        <v>0.43161666700000001</v>
      </c>
      <c r="D1369" s="2">
        <v>24</v>
      </c>
      <c r="E1369" t="b">
        <f t="shared" si="21"/>
        <v>0</v>
      </c>
    </row>
    <row r="1370" spans="2:5" x14ac:dyDescent="0.3">
      <c r="B1370" s="3" t="s">
        <v>2860</v>
      </c>
      <c r="C1370" s="15">
        <v>0.58653478299999995</v>
      </c>
      <c r="D1370" s="3">
        <v>23</v>
      </c>
      <c r="E1370" t="b">
        <f t="shared" si="21"/>
        <v>0</v>
      </c>
    </row>
    <row r="1371" spans="2:5" x14ac:dyDescent="0.3">
      <c r="B1371" s="2" t="s">
        <v>2862</v>
      </c>
      <c r="C1371" s="14">
        <v>0.52182499999999998</v>
      </c>
      <c r="D1371" s="2">
        <v>8</v>
      </c>
      <c r="E1371" t="b">
        <f t="shared" si="21"/>
        <v>0</v>
      </c>
    </row>
    <row r="1372" spans="2:5" x14ac:dyDescent="0.3">
      <c r="B1372" s="3" t="s">
        <v>2864</v>
      </c>
      <c r="C1372" s="15">
        <v>0.77329402999999997</v>
      </c>
      <c r="D1372" s="3">
        <v>67</v>
      </c>
      <c r="E1372" t="b">
        <f t="shared" si="21"/>
        <v>0</v>
      </c>
    </row>
    <row r="1373" spans="2:5" x14ac:dyDescent="0.3">
      <c r="B1373" s="2" t="s">
        <v>2867</v>
      </c>
      <c r="C1373" s="14">
        <v>0.52102368399999999</v>
      </c>
      <c r="D1373" s="2">
        <v>76</v>
      </c>
      <c r="E1373" t="b">
        <f t="shared" si="21"/>
        <v>0</v>
      </c>
    </row>
    <row r="1374" spans="2:5" x14ac:dyDescent="0.3">
      <c r="B1374" s="3" t="s">
        <v>2869</v>
      </c>
      <c r="C1374" s="15">
        <v>0.64422046700000002</v>
      </c>
      <c r="D1374" s="3">
        <v>557</v>
      </c>
      <c r="E1374" t="b">
        <f t="shared" si="21"/>
        <v>1</v>
      </c>
    </row>
    <row r="1375" spans="2:5" x14ac:dyDescent="0.3">
      <c r="B1375" s="2" t="s">
        <v>2871</v>
      </c>
      <c r="C1375" s="14">
        <v>0.754335376</v>
      </c>
      <c r="D1375" s="2">
        <v>718</v>
      </c>
      <c r="E1375" t="b">
        <f t="shared" si="21"/>
        <v>1</v>
      </c>
    </row>
    <row r="1376" spans="2:5" x14ac:dyDescent="0.3">
      <c r="B1376" s="3" t="s">
        <v>2873</v>
      </c>
      <c r="C1376" s="15">
        <v>0.537736667</v>
      </c>
      <c r="D1376" s="3">
        <v>1200</v>
      </c>
      <c r="E1376" t="b">
        <f t="shared" si="21"/>
        <v>1</v>
      </c>
    </row>
    <row r="1377" spans="2:5" x14ac:dyDescent="0.3">
      <c r="B1377" s="2" t="s">
        <v>2876</v>
      </c>
      <c r="C1377" s="14">
        <v>0.52419611700000002</v>
      </c>
      <c r="D1377" s="2">
        <v>412</v>
      </c>
      <c r="E1377" t="b">
        <f t="shared" si="21"/>
        <v>1</v>
      </c>
    </row>
    <row r="1378" spans="2:5" x14ac:dyDescent="0.3">
      <c r="B1378" s="3" t="s">
        <v>2878</v>
      </c>
      <c r="C1378" s="15">
        <v>0.74510851099999997</v>
      </c>
      <c r="D1378" s="3">
        <v>47</v>
      </c>
      <c r="E1378" t="b">
        <f t="shared" si="21"/>
        <v>0</v>
      </c>
    </row>
    <row r="1379" spans="2:5" x14ac:dyDescent="0.3">
      <c r="B1379" s="2" t="s">
        <v>2880</v>
      </c>
      <c r="C1379" s="14">
        <v>0.68998424700000005</v>
      </c>
      <c r="D1379" s="2">
        <v>146</v>
      </c>
      <c r="E1379" t="b">
        <f t="shared" si="21"/>
        <v>1</v>
      </c>
    </row>
    <row r="1380" spans="2:5" x14ac:dyDescent="0.3">
      <c r="B1380" s="3" t="s">
        <v>2882</v>
      </c>
      <c r="C1380" s="15">
        <v>0.70730735600000005</v>
      </c>
      <c r="D1380" s="3">
        <v>435</v>
      </c>
      <c r="E1380" t="b">
        <f t="shared" si="21"/>
        <v>1</v>
      </c>
    </row>
    <row r="1381" spans="2:5" x14ac:dyDescent="0.3">
      <c r="B1381" s="2" t="s">
        <v>2884</v>
      </c>
      <c r="C1381" s="14">
        <v>0.69371162799999997</v>
      </c>
      <c r="D1381" s="2">
        <v>215</v>
      </c>
      <c r="E1381" t="b">
        <f t="shared" si="21"/>
        <v>1</v>
      </c>
    </row>
    <row r="1382" spans="2:5" x14ac:dyDescent="0.3">
      <c r="B1382" s="3" t="s">
        <v>2886</v>
      </c>
      <c r="C1382" s="15">
        <v>0.69186382999999996</v>
      </c>
      <c r="D1382" s="3">
        <v>47</v>
      </c>
      <c r="E1382" t="b">
        <f t="shared" si="21"/>
        <v>0</v>
      </c>
    </row>
    <row r="1383" spans="2:5" x14ac:dyDescent="0.3">
      <c r="B1383" s="2" t="s">
        <v>2888</v>
      </c>
      <c r="C1383" s="14">
        <v>0.66733977300000002</v>
      </c>
      <c r="D1383" s="2">
        <v>264</v>
      </c>
      <c r="E1383" t="b">
        <f t="shared" si="21"/>
        <v>1</v>
      </c>
    </row>
    <row r="1384" spans="2:5" x14ac:dyDescent="0.3">
      <c r="B1384" s="3" t="s">
        <v>2890</v>
      </c>
      <c r="C1384" s="15">
        <v>0.71173181799999996</v>
      </c>
      <c r="D1384" s="3">
        <v>220</v>
      </c>
      <c r="E1384" t="b">
        <f t="shared" si="21"/>
        <v>1</v>
      </c>
    </row>
    <row r="1385" spans="2:5" x14ac:dyDescent="0.3">
      <c r="B1385" s="2" t="s">
        <v>2892</v>
      </c>
      <c r="C1385" s="14">
        <v>0.645288372</v>
      </c>
      <c r="D1385" s="2">
        <v>43</v>
      </c>
      <c r="E1385" t="b">
        <f t="shared" si="21"/>
        <v>0</v>
      </c>
    </row>
    <row r="1386" spans="2:5" x14ac:dyDescent="0.3">
      <c r="B1386" s="3" t="s">
        <v>2894</v>
      </c>
      <c r="C1386" s="15">
        <v>0.45181621599999999</v>
      </c>
      <c r="D1386" s="3">
        <v>74</v>
      </c>
      <c r="E1386" t="b">
        <f t="shared" si="21"/>
        <v>0</v>
      </c>
    </row>
    <row r="1387" spans="2:5" x14ac:dyDescent="0.3">
      <c r="B1387" s="2" t="s">
        <v>2896</v>
      </c>
      <c r="C1387" s="14">
        <v>0.80394181799999997</v>
      </c>
      <c r="D1387" s="2">
        <v>55</v>
      </c>
      <c r="E1387" t="b">
        <f t="shared" si="21"/>
        <v>0</v>
      </c>
    </row>
    <row r="1388" spans="2:5" x14ac:dyDescent="0.3">
      <c r="B1388" s="3" t="s">
        <v>2898</v>
      </c>
      <c r="C1388" s="15">
        <v>0.63623636400000005</v>
      </c>
      <c r="D1388" s="3">
        <v>66</v>
      </c>
      <c r="E1388" t="b">
        <f t="shared" si="21"/>
        <v>0</v>
      </c>
    </row>
    <row r="1389" spans="2:5" x14ac:dyDescent="0.3">
      <c r="B1389" s="2" t="s">
        <v>2900</v>
      </c>
      <c r="C1389" s="14">
        <v>0.70091694900000001</v>
      </c>
      <c r="D1389" s="2">
        <v>59</v>
      </c>
      <c r="E1389" t="b">
        <f t="shared" si="21"/>
        <v>0</v>
      </c>
    </row>
    <row r="1390" spans="2:5" x14ac:dyDescent="0.3">
      <c r="B1390" s="3" t="s">
        <v>2902</v>
      </c>
      <c r="C1390" s="15">
        <v>0.740165556</v>
      </c>
      <c r="D1390" s="3">
        <v>90</v>
      </c>
      <c r="E1390" t="b">
        <f t="shared" si="21"/>
        <v>0</v>
      </c>
    </row>
    <row r="1391" spans="2:5" x14ac:dyDescent="0.3">
      <c r="B1391" s="2" t="s">
        <v>2904</v>
      </c>
      <c r="C1391" s="14">
        <v>0.42282162200000001</v>
      </c>
      <c r="D1391" s="2">
        <v>37</v>
      </c>
      <c r="E1391" t="b">
        <f t="shared" si="21"/>
        <v>0</v>
      </c>
    </row>
    <row r="1392" spans="2:5" x14ac:dyDescent="0.3">
      <c r="B1392" s="3" t="s">
        <v>2906</v>
      </c>
      <c r="C1392" s="15">
        <v>0.74203487400000001</v>
      </c>
      <c r="D1392" s="3">
        <v>238</v>
      </c>
      <c r="E1392" t="b">
        <f t="shared" si="21"/>
        <v>1</v>
      </c>
    </row>
    <row r="1393" spans="2:5" x14ac:dyDescent="0.3">
      <c r="B1393" s="2" t="s">
        <v>2908</v>
      </c>
      <c r="C1393" s="14">
        <v>0.80166700000000002</v>
      </c>
      <c r="D1393" s="2">
        <v>200</v>
      </c>
      <c r="E1393" t="b">
        <f t="shared" si="21"/>
        <v>1</v>
      </c>
    </row>
    <row r="1394" spans="2:5" x14ac:dyDescent="0.3">
      <c r="B1394" s="3" t="s">
        <v>2910</v>
      </c>
      <c r="C1394" s="15">
        <v>0.43681999999999999</v>
      </c>
      <c r="D1394" s="3">
        <v>25</v>
      </c>
      <c r="E1394" t="b">
        <f t="shared" si="21"/>
        <v>0</v>
      </c>
    </row>
    <row r="1395" spans="2:5" x14ac:dyDescent="0.3">
      <c r="B1395" s="2" t="s">
        <v>2912</v>
      </c>
      <c r="C1395" s="14">
        <v>0.65203095799999999</v>
      </c>
      <c r="D1395" s="2">
        <v>407</v>
      </c>
      <c r="E1395" t="b">
        <f t="shared" si="21"/>
        <v>1</v>
      </c>
    </row>
    <row r="1396" spans="2:5" x14ac:dyDescent="0.3">
      <c r="B1396" s="3" t="s">
        <v>2914</v>
      </c>
      <c r="C1396" s="15">
        <v>0.23702400000000001</v>
      </c>
      <c r="D1396" s="3">
        <v>25</v>
      </c>
      <c r="E1396" t="b">
        <f t="shared" si="21"/>
        <v>0</v>
      </c>
    </row>
    <row r="1397" spans="2:5" x14ac:dyDescent="0.3">
      <c r="B1397" s="2" t="s">
        <v>2916</v>
      </c>
      <c r="C1397" s="14">
        <v>0.68309924799999999</v>
      </c>
      <c r="D1397" s="2">
        <v>133</v>
      </c>
      <c r="E1397" t="b">
        <f t="shared" si="21"/>
        <v>1</v>
      </c>
    </row>
    <row r="1398" spans="2:5" x14ac:dyDescent="0.3">
      <c r="B1398" s="3" t="s">
        <v>2918</v>
      </c>
      <c r="C1398" s="15">
        <v>0.60103454499999998</v>
      </c>
      <c r="D1398" s="3">
        <v>55</v>
      </c>
      <c r="E1398" t="b">
        <f t="shared" si="21"/>
        <v>0</v>
      </c>
    </row>
    <row r="1399" spans="2:5" x14ac:dyDescent="0.3">
      <c r="B1399" s="2" t="s">
        <v>2920</v>
      </c>
      <c r="C1399" s="14">
        <v>0.54210454500000005</v>
      </c>
      <c r="D1399" s="2">
        <v>44</v>
      </c>
      <c r="E1399" t="b">
        <f t="shared" si="21"/>
        <v>0</v>
      </c>
    </row>
    <row r="1400" spans="2:5" x14ac:dyDescent="0.3">
      <c r="B1400" s="3" t="s">
        <v>2922</v>
      </c>
      <c r="C1400" s="15">
        <v>0.80493225800000001</v>
      </c>
      <c r="D1400" s="3">
        <v>62</v>
      </c>
      <c r="E1400" t="b">
        <f t="shared" si="21"/>
        <v>0</v>
      </c>
    </row>
    <row r="1401" spans="2:5" x14ac:dyDescent="0.3">
      <c r="B1401" s="2" t="s">
        <v>2924</v>
      </c>
      <c r="C1401" s="14">
        <v>0.75973722600000004</v>
      </c>
      <c r="D1401" s="2">
        <v>137</v>
      </c>
      <c r="E1401" t="b">
        <f t="shared" si="21"/>
        <v>1</v>
      </c>
    </row>
    <row r="1402" spans="2:5" x14ac:dyDescent="0.3">
      <c r="B1402" s="3" t="s">
        <v>2926</v>
      </c>
      <c r="C1402" s="15">
        <v>0.70419224499999999</v>
      </c>
      <c r="D1402" s="3">
        <v>245</v>
      </c>
      <c r="E1402" t="b">
        <f t="shared" si="21"/>
        <v>1</v>
      </c>
    </row>
    <row r="1403" spans="2:5" x14ac:dyDescent="0.3">
      <c r="B1403" s="2" t="s">
        <v>2928</v>
      </c>
      <c r="C1403" s="14">
        <v>0.90583973500000003</v>
      </c>
      <c r="D1403" s="2">
        <v>302</v>
      </c>
      <c r="E1403" t="b">
        <f t="shared" si="21"/>
        <v>1</v>
      </c>
    </row>
    <row r="1404" spans="2:5" x14ac:dyDescent="0.3">
      <c r="B1404" s="3" t="s">
        <v>2930</v>
      </c>
      <c r="C1404" s="15">
        <v>0.82404524099999998</v>
      </c>
      <c r="D1404" s="3">
        <v>977</v>
      </c>
      <c r="E1404" t="b">
        <f t="shared" si="21"/>
        <v>1</v>
      </c>
    </row>
    <row r="1405" spans="2:5" x14ac:dyDescent="0.3">
      <c r="B1405" s="2" t="s">
        <v>2932</v>
      </c>
      <c r="C1405" s="14">
        <v>0.47839322000000001</v>
      </c>
      <c r="D1405" s="2">
        <v>59</v>
      </c>
      <c r="E1405" t="b">
        <f t="shared" si="21"/>
        <v>0</v>
      </c>
    </row>
    <row r="1406" spans="2:5" x14ac:dyDescent="0.3">
      <c r="B1406" s="3" t="s">
        <v>2934</v>
      </c>
      <c r="C1406" s="15">
        <v>0.88339999999999996</v>
      </c>
      <c r="D1406" s="3">
        <v>1</v>
      </c>
      <c r="E1406" t="b">
        <f t="shared" si="21"/>
        <v>0</v>
      </c>
    </row>
    <row r="1407" spans="2:5" x14ac:dyDescent="0.3">
      <c r="B1407" s="2" t="s">
        <v>2937</v>
      </c>
      <c r="C1407" s="14">
        <v>0.56760666699999995</v>
      </c>
      <c r="D1407" s="2">
        <v>15</v>
      </c>
      <c r="E1407" t="b">
        <f t="shared" si="21"/>
        <v>0</v>
      </c>
    </row>
    <row r="1408" spans="2:5" x14ac:dyDescent="0.3">
      <c r="B1408" s="3" t="s">
        <v>2939</v>
      </c>
      <c r="C1408" s="15">
        <v>0.73220096199999996</v>
      </c>
      <c r="D1408" s="3">
        <v>208</v>
      </c>
      <c r="E1408" t="b">
        <f t="shared" si="21"/>
        <v>1</v>
      </c>
    </row>
    <row r="1409" spans="2:5" x14ac:dyDescent="0.3">
      <c r="B1409" s="2" t="s">
        <v>2942</v>
      </c>
      <c r="C1409" s="14">
        <v>0.93300000000000005</v>
      </c>
      <c r="D1409" s="2">
        <v>1</v>
      </c>
      <c r="E1409" t="b">
        <f t="shared" si="21"/>
        <v>0</v>
      </c>
    </row>
    <row r="1410" spans="2:5" x14ac:dyDescent="0.3">
      <c r="B1410" s="3" t="s">
        <v>2944</v>
      </c>
      <c r="C1410" s="15">
        <v>0.80541874999999996</v>
      </c>
      <c r="D1410" s="3">
        <v>16</v>
      </c>
      <c r="E1410" t="b">
        <f t="shared" si="21"/>
        <v>0</v>
      </c>
    </row>
    <row r="1411" spans="2:5" x14ac:dyDescent="0.3">
      <c r="B1411" s="2" t="s">
        <v>2946</v>
      </c>
      <c r="C1411" s="14">
        <v>0.79002878799999998</v>
      </c>
      <c r="D1411" s="2">
        <v>66</v>
      </c>
      <c r="E1411" t="b">
        <f t="shared" si="21"/>
        <v>0</v>
      </c>
    </row>
    <row r="1412" spans="2:5" x14ac:dyDescent="0.3">
      <c r="B1412" s="3" t="s">
        <v>2948</v>
      </c>
      <c r="C1412" s="15">
        <v>0.88115636399999997</v>
      </c>
      <c r="D1412" s="3">
        <v>55</v>
      </c>
      <c r="E1412" t="b">
        <f t="shared" ref="E1412:E1475" si="22">D1412&gt;100</f>
        <v>0</v>
      </c>
    </row>
    <row r="1413" spans="2:5" x14ac:dyDescent="0.3">
      <c r="B1413" s="2" t="s">
        <v>2950</v>
      </c>
      <c r="C1413" s="14">
        <v>0.87739615400000004</v>
      </c>
      <c r="D1413" s="2">
        <v>52</v>
      </c>
      <c r="E1413" t="b">
        <f t="shared" si="22"/>
        <v>0</v>
      </c>
    </row>
    <row r="1414" spans="2:5" x14ac:dyDescent="0.3">
      <c r="B1414" s="3" t="s">
        <v>2952</v>
      </c>
      <c r="C1414" s="15">
        <v>0.762539462</v>
      </c>
      <c r="D1414" s="3">
        <v>223</v>
      </c>
      <c r="E1414" t="b">
        <f t="shared" si="22"/>
        <v>1</v>
      </c>
    </row>
    <row r="1415" spans="2:5" x14ac:dyDescent="0.3">
      <c r="B1415" s="2" t="s">
        <v>2954</v>
      </c>
      <c r="C1415" s="14">
        <v>0.65173311700000003</v>
      </c>
      <c r="D1415" s="2">
        <v>154</v>
      </c>
      <c r="E1415" t="b">
        <f t="shared" si="22"/>
        <v>1</v>
      </c>
    </row>
    <row r="1416" spans="2:5" x14ac:dyDescent="0.3">
      <c r="B1416" s="3" t="s">
        <v>2956</v>
      </c>
      <c r="C1416" s="15">
        <v>0.66290911600000002</v>
      </c>
      <c r="D1416" s="3">
        <v>713</v>
      </c>
      <c r="E1416" t="b">
        <f t="shared" si="22"/>
        <v>1</v>
      </c>
    </row>
    <row r="1417" spans="2:5" x14ac:dyDescent="0.3">
      <c r="B1417" s="2" t="s">
        <v>2958</v>
      </c>
      <c r="C1417" s="14">
        <v>0.69844477599999999</v>
      </c>
      <c r="D1417" s="2">
        <v>201</v>
      </c>
      <c r="E1417" t="b">
        <f t="shared" si="22"/>
        <v>1</v>
      </c>
    </row>
    <row r="1418" spans="2:5" x14ac:dyDescent="0.3">
      <c r="B1418" s="3" t="s">
        <v>2960</v>
      </c>
      <c r="C1418" s="15">
        <v>0.74514114799999998</v>
      </c>
      <c r="D1418" s="3">
        <v>1045</v>
      </c>
      <c r="E1418" t="b">
        <f t="shared" si="22"/>
        <v>1</v>
      </c>
    </row>
    <row r="1419" spans="2:5" x14ac:dyDescent="0.3">
      <c r="B1419" s="2" t="s">
        <v>2962</v>
      </c>
      <c r="C1419" s="14">
        <v>0.61580000000000001</v>
      </c>
      <c r="D1419" s="2">
        <v>42</v>
      </c>
      <c r="E1419" t="b">
        <f t="shared" si="22"/>
        <v>0</v>
      </c>
    </row>
    <row r="1420" spans="2:5" x14ac:dyDescent="0.3">
      <c r="B1420" s="3" t="s">
        <v>2964</v>
      </c>
      <c r="C1420" s="15">
        <v>0.72062499999999996</v>
      </c>
      <c r="D1420" s="3">
        <v>40</v>
      </c>
      <c r="E1420" t="b">
        <f t="shared" si="22"/>
        <v>0</v>
      </c>
    </row>
    <row r="1421" spans="2:5" x14ac:dyDescent="0.3">
      <c r="B1421" s="2" t="s">
        <v>2966</v>
      </c>
      <c r="C1421" s="14">
        <v>0.638741538</v>
      </c>
      <c r="D1421" s="2">
        <v>455</v>
      </c>
      <c r="E1421" t="b">
        <f t="shared" si="22"/>
        <v>1</v>
      </c>
    </row>
    <row r="1422" spans="2:5" x14ac:dyDescent="0.3">
      <c r="B1422" s="3" t="s">
        <v>2968</v>
      </c>
      <c r="C1422" s="15">
        <v>0.82467251900000005</v>
      </c>
      <c r="D1422" s="3">
        <v>262</v>
      </c>
      <c r="E1422" t="b">
        <f t="shared" si="22"/>
        <v>1</v>
      </c>
    </row>
    <row r="1423" spans="2:5" x14ac:dyDescent="0.3">
      <c r="B1423" s="2" t="s">
        <v>2970</v>
      </c>
      <c r="C1423" s="14">
        <v>0.72069971300000002</v>
      </c>
      <c r="D1423" s="2">
        <v>349</v>
      </c>
      <c r="E1423" t="b">
        <f t="shared" si="22"/>
        <v>1</v>
      </c>
    </row>
    <row r="1424" spans="2:5" x14ac:dyDescent="0.3">
      <c r="B1424" s="3" t="s">
        <v>2972</v>
      </c>
      <c r="C1424" s="15">
        <v>0.69147875599999997</v>
      </c>
      <c r="D1424" s="3">
        <v>193</v>
      </c>
      <c r="E1424" t="b">
        <f t="shared" si="22"/>
        <v>1</v>
      </c>
    </row>
    <row r="1425" spans="2:5" x14ac:dyDescent="0.3">
      <c r="B1425" s="2" t="s">
        <v>2974</v>
      </c>
      <c r="C1425" s="14">
        <v>0.79339934400000001</v>
      </c>
      <c r="D1425" s="2">
        <v>305</v>
      </c>
      <c r="E1425" t="b">
        <f t="shared" si="22"/>
        <v>1</v>
      </c>
    </row>
    <row r="1426" spans="2:5" x14ac:dyDescent="0.3">
      <c r="B1426" s="3" t="s">
        <v>2976</v>
      </c>
      <c r="C1426" s="15">
        <v>0.79683729299999995</v>
      </c>
      <c r="D1426" s="3">
        <v>362</v>
      </c>
      <c r="E1426" t="b">
        <f t="shared" si="22"/>
        <v>1</v>
      </c>
    </row>
    <row r="1427" spans="2:5" x14ac:dyDescent="0.3">
      <c r="B1427" s="2" t="s">
        <v>2978</v>
      </c>
      <c r="C1427" s="14">
        <v>0.64296899200000002</v>
      </c>
      <c r="D1427" s="2">
        <v>129</v>
      </c>
      <c r="E1427" t="b">
        <f t="shared" si="22"/>
        <v>1</v>
      </c>
    </row>
    <row r="1428" spans="2:5" x14ac:dyDescent="0.3">
      <c r="B1428" s="3" t="s">
        <v>2980</v>
      </c>
      <c r="C1428" s="15">
        <v>0.75136824000000002</v>
      </c>
      <c r="D1428" s="3">
        <v>466</v>
      </c>
      <c r="E1428" t="b">
        <f t="shared" si="22"/>
        <v>1</v>
      </c>
    </row>
    <row r="1429" spans="2:5" x14ac:dyDescent="0.3">
      <c r="B1429" s="2" t="s">
        <v>2982</v>
      </c>
      <c r="C1429" s="14">
        <v>0.66232352900000002</v>
      </c>
      <c r="D1429" s="2">
        <v>34</v>
      </c>
      <c r="E1429" t="b">
        <f t="shared" si="22"/>
        <v>0</v>
      </c>
    </row>
    <row r="1430" spans="2:5" x14ac:dyDescent="0.3">
      <c r="B1430" s="3" t="s">
        <v>2984</v>
      </c>
      <c r="C1430" s="15">
        <v>0.76246666699999999</v>
      </c>
      <c r="D1430" s="3">
        <v>21</v>
      </c>
      <c r="E1430" t="b">
        <f t="shared" si="22"/>
        <v>0</v>
      </c>
    </row>
    <row r="1431" spans="2:5" x14ac:dyDescent="0.3">
      <c r="B1431" s="2" t="s">
        <v>2986</v>
      </c>
      <c r="C1431" s="14">
        <v>0.77638787899999995</v>
      </c>
      <c r="D1431" s="2">
        <v>33</v>
      </c>
      <c r="E1431" t="b">
        <f t="shared" si="22"/>
        <v>0</v>
      </c>
    </row>
    <row r="1432" spans="2:5" x14ac:dyDescent="0.3">
      <c r="B1432" s="3" t="s">
        <v>2988</v>
      </c>
      <c r="C1432" s="15">
        <v>0.68281111100000003</v>
      </c>
      <c r="D1432" s="3">
        <v>18</v>
      </c>
      <c r="E1432" t="b">
        <f t="shared" si="22"/>
        <v>0</v>
      </c>
    </row>
    <row r="1433" spans="2:5" x14ac:dyDescent="0.3">
      <c r="B1433" s="2" t="s">
        <v>2990</v>
      </c>
      <c r="C1433" s="14">
        <v>0.61455578399999999</v>
      </c>
      <c r="D1433" s="2">
        <v>3259</v>
      </c>
      <c r="E1433" t="b">
        <f t="shared" si="22"/>
        <v>1</v>
      </c>
    </row>
    <row r="1434" spans="2:5" x14ac:dyDescent="0.3">
      <c r="B1434" s="3" t="s">
        <v>2992</v>
      </c>
      <c r="C1434" s="15">
        <v>0.35486278599999999</v>
      </c>
      <c r="D1434" s="3">
        <v>919</v>
      </c>
      <c r="E1434" t="b">
        <f t="shared" si="22"/>
        <v>1</v>
      </c>
    </row>
    <row r="1435" spans="2:5" x14ac:dyDescent="0.3">
      <c r="B1435" s="2" t="s">
        <v>2995</v>
      </c>
      <c r="C1435" s="14">
        <v>0.80952496200000001</v>
      </c>
      <c r="D1435" s="2">
        <v>661</v>
      </c>
      <c r="E1435" t="b">
        <f t="shared" si="22"/>
        <v>1</v>
      </c>
    </row>
    <row r="1436" spans="2:5" x14ac:dyDescent="0.3">
      <c r="B1436" s="3" t="s">
        <v>2998</v>
      </c>
      <c r="C1436" s="15">
        <v>0.739079767</v>
      </c>
      <c r="D1436" s="3">
        <v>430</v>
      </c>
      <c r="E1436" t="b">
        <f t="shared" si="22"/>
        <v>1</v>
      </c>
    </row>
    <row r="1437" spans="2:5" x14ac:dyDescent="0.3">
      <c r="B1437" s="2" t="s">
        <v>3000</v>
      </c>
      <c r="C1437" s="14">
        <v>0.40722352899999997</v>
      </c>
      <c r="D1437" s="2">
        <v>17</v>
      </c>
      <c r="E1437" t="b">
        <f t="shared" si="22"/>
        <v>0</v>
      </c>
    </row>
    <row r="1438" spans="2:5" x14ac:dyDescent="0.3">
      <c r="B1438" s="3" t="s">
        <v>3002</v>
      </c>
      <c r="C1438" s="15">
        <v>0.73475578100000005</v>
      </c>
      <c r="D1438" s="3">
        <v>493</v>
      </c>
      <c r="E1438" t="b">
        <f t="shared" si="22"/>
        <v>1</v>
      </c>
    </row>
    <row r="1439" spans="2:5" x14ac:dyDescent="0.3">
      <c r="B1439" s="2" t="s">
        <v>3004</v>
      </c>
      <c r="C1439" s="14">
        <v>0.58560624999999999</v>
      </c>
      <c r="D1439" s="2">
        <v>32</v>
      </c>
      <c r="E1439" t="b">
        <f t="shared" si="22"/>
        <v>0</v>
      </c>
    </row>
    <row r="1440" spans="2:5" x14ac:dyDescent="0.3">
      <c r="B1440" s="3" t="s">
        <v>3006</v>
      </c>
      <c r="C1440" s="15">
        <v>0.73592039499999995</v>
      </c>
      <c r="D1440" s="3">
        <v>1417</v>
      </c>
      <c r="E1440" t="b">
        <f t="shared" si="22"/>
        <v>1</v>
      </c>
    </row>
    <row r="1441" spans="2:5" x14ac:dyDescent="0.3">
      <c r="B1441" s="2" t="s">
        <v>3008</v>
      </c>
      <c r="C1441" s="14">
        <v>0.72992500000000005</v>
      </c>
      <c r="D1441" s="2">
        <v>36</v>
      </c>
      <c r="E1441" t="b">
        <f t="shared" si="22"/>
        <v>0</v>
      </c>
    </row>
    <row r="1442" spans="2:5" x14ac:dyDescent="0.3">
      <c r="B1442" s="3" t="s">
        <v>3010</v>
      </c>
      <c r="C1442" s="15">
        <v>0.81625163899999997</v>
      </c>
      <c r="D1442" s="3">
        <v>122</v>
      </c>
      <c r="E1442" t="b">
        <f t="shared" si="22"/>
        <v>1</v>
      </c>
    </row>
    <row r="1443" spans="2:5" x14ac:dyDescent="0.3">
      <c r="B1443" s="2" t="s">
        <v>3012</v>
      </c>
      <c r="C1443" s="14">
        <v>0.81331086200000002</v>
      </c>
      <c r="D1443" s="2">
        <v>847</v>
      </c>
      <c r="E1443" t="b">
        <f t="shared" si="22"/>
        <v>1</v>
      </c>
    </row>
    <row r="1444" spans="2:5" x14ac:dyDescent="0.3">
      <c r="B1444" s="3" t="s">
        <v>3014</v>
      </c>
      <c r="C1444" s="15">
        <v>0.66959999999999997</v>
      </c>
      <c r="D1444" s="3">
        <v>1</v>
      </c>
      <c r="E1444" t="b">
        <f t="shared" si="22"/>
        <v>0</v>
      </c>
    </row>
    <row r="1445" spans="2:5" x14ac:dyDescent="0.3">
      <c r="B1445" s="2" t="s">
        <v>3016</v>
      </c>
      <c r="C1445" s="14">
        <v>0.60561666700000005</v>
      </c>
      <c r="D1445" s="2">
        <v>24</v>
      </c>
      <c r="E1445" t="b">
        <f t="shared" si="22"/>
        <v>0</v>
      </c>
    </row>
    <row r="1446" spans="2:5" x14ac:dyDescent="0.3">
      <c r="B1446" s="3" t="s">
        <v>3018</v>
      </c>
      <c r="C1446" s="15">
        <v>0.88986666699999994</v>
      </c>
      <c r="D1446" s="3">
        <v>3</v>
      </c>
      <c r="E1446" t="b">
        <f t="shared" si="22"/>
        <v>0</v>
      </c>
    </row>
    <row r="1447" spans="2:5" x14ac:dyDescent="0.3">
      <c r="B1447" s="2" t="s">
        <v>3020</v>
      </c>
      <c r="C1447" s="14">
        <v>0.79386508899999997</v>
      </c>
      <c r="D1447" s="2">
        <v>169</v>
      </c>
      <c r="E1447" t="b">
        <f t="shared" si="22"/>
        <v>1</v>
      </c>
    </row>
    <row r="1448" spans="2:5" x14ac:dyDescent="0.3">
      <c r="B1448" s="3" t="s">
        <v>3022</v>
      </c>
      <c r="C1448" s="15">
        <v>0.75085901600000005</v>
      </c>
      <c r="D1448" s="3">
        <v>610</v>
      </c>
      <c r="E1448" t="b">
        <f t="shared" si="22"/>
        <v>1</v>
      </c>
    </row>
    <row r="1449" spans="2:5" x14ac:dyDescent="0.3">
      <c r="B1449" s="2" t="s">
        <v>3024</v>
      </c>
      <c r="C1449" s="14">
        <v>0.80299947900000002</v>
      </c>
      <c r="D1449" s="2">
        <v>192</v>
      </c>
      <c r="E1449" t="b">
        <f t="shared" si="22"/>
        <v>1</v>
      </c>
    </row>
    <row r="1450" spans="2:5" x14ac:dyDescent="0.3">
      <c r="B1450" s="3" t="s">
        <v>3026</v>
      </c>
      <c r="C1450" s="15">
        <v>0.74832777800000005</v>
      </c>
      <c r="D1450" s="3">
        <v>18</v>
      </c>
      <c r="E1450" t="b">
        <f t="shared" si="22"/>
        <v>0</v>
      </c>
    </row>
    <row r="1451" spans="2:5" x14ac:dyDescent="0.3">
      <c r="B1451" s="2" t="s">
        <v>3028</v>
      </c>
      <c r="C1451" s="14">
        <v>0.73364444399999995</v>
      </c>
      <c r="D1451" s="2">
        <v>9</v>
      </c>
      <c r="E1451" t="b">
        <f t="shared" si="22"/>
        <v>0</v>
      </c>
    </row>
    <row r="1452" spans="2:5" x14ac:dyDescent="0.3">
      <c r="B1452" s="3" t="s">
        <v>3030</v>
      </c>
      <c r="C1452" s="15">
        <v>0.752116338</v>
      </c>
      <c r="D1452" s="3">
        <v>912</v>
      </c>
      <c r="E1452" t="b">
        <f t="shared" si="22"/>
        <v>1</v>
      </c>
    </row>
    <row r="1453" spans="2:5" x14ac:dyDescent="0.3">
      <c r="B1453" s="2" t="s">
        <v>3032</v>
      </c>
      <c r="C1453" s="14">
        <v>0.71576282199999997</v>
      </c>
      <c r="D1453" s="2">
        <v>815</v>
      </c>
      <c r="E1453" t="b">
        <f t="shared" si="22"/>
        <v>1</v>
      </c>
    </row>
    <row r="1454" spans="2:5" x14ac:dyDescent="0.3">
      <c r="B1454" s="3" t="s">
        <v>3034</v>
      </c>
      <c r="C1454" s="15">
        <v>0.80432822999999998</v>
      </c>
      <c r="D1454" s="3">
        <v>209</v>
      </c>
      <c r="E1454" t="b">
        <f t="shared" si="22"/>
        <v>1</v>
      </c>
    </row>
    <row r="1455" spans="2:5" x14ac:dyDescent="0.3">
      <c r="B1455" s="2" t="s">
        <v>3036</v>
      </c>
      <c r="C1455" s="14">
        <v>0.71285257700000004</v>
      </c>
      <c r="D1455" s="2">
        <v>388</v>
      </c>
      <c r="E1455" t="b">
        <f t="shared" si="22"/>
        <v>1</v>
      </c>
    </row>
    <row r="1456" spans="2:5" x14ac:dyDescent="0.3">
      <c r="B1456" s="3" t="s">
        <v>3039</v>
      </c>
      <c r="C1456" s="15">
        <v>0.72656359199999998</v>
      </c>
      <c r="D1456" s="3">
        <v>206</v>
      </c>
      <c r="E1456" t="b">
        <f t="shared" si="22"/>
        <v>1</v>
      </c>
    </row>
    <row r="1457" spans="2:5" x14ac:dyDescent="0.3">
      <c r="B1457" s="2" t="s">
        <v>3041</v>
      </c>
      <c r="C1457" s="14">
        <v>0.49613254000000001</v>
      </c>
      <c r="D1457" s="2">
        <v>252</v>
      </c>
      <c r="E1457" t="b">
        <f t="shared" si="22"/>
        <v>1</v>
      </c>
    </row>
    <row r="1458" spans="2:5" x14ac:dyDescent="0.3">
      <c r="B1458" s="3" t="s">
        <v>3043</v>
      </c>
      <c r="C1458" s="15">
        <v>0.60785057499999995</v>
      </c>
      <c r="D1458" s="3">
        <v>87</v>
      </c>
      <c r="E1458" t="b">
        <f t="shared" si="22"/>
        <v>0</v>
      </c>
    </row>
    <row r="1459" spans="2:5" x14ac:dyDescent="0.3">
      <c r="B1459" s="2" t="s">
        <v>3045</v>
      </c>
      <c r="C1459" s="14">
        <v>0.59736178900000003</v>
      </c>
      <c r="D1459" s="2">
        <v>123</v>
      </c>
      <c r="E1459" t="b">
        <f t="shared" si="22"/>
        <v>1</v>
      </c>
    </row>
    <row r="1460" spans="2:5" x14ac:dyDescent="0.3">
      <c r="B1460" s="3" t="s">
        <v>3047</v>
      </c>
      <c r="C1460" s="15">
        <v>0.61722688199999998</v>
      </c>
      <c r="D1460" s="3">
        <v>93</v>
      </c>
      <c r="E1460" t="b">
        <f t="shared" si="22"/>
        <v>0</v>
      </c>
    </row>
    <row r="1461" spans="2:5" x14ac:dyDescent="0.3">
      <c r="B1461" s="2" t="s">
        <v>3049</v>
      </c>
      <c r="C1461" s="14">
        <v>0.76570186900000003</v>
      </c>
      <c r="D1461" s="2">
        <v>642</v>
      </c>
      <c r="E1461" t="b">
        <f t="shared" si="22"/>
        <v>1</v>
      </c>
    </row>
    <row r="1462" spans="2:5" x14ac:dyDescent="0.3">
      <c r="B1462" s="3" t="s">
        <v>3051</v>
      </c>
      <c r="C1462" s="15">
        <v>0.76010851099999999</v>
      </c>
      <c r="D1462" s="3">
        <v>94</v>
      </c>
      <c r="E1462" t="b">
        <f t="shared" si="22"/>
        <v>0</v>
      </c>
    </row>
    <row r="1463" spans="2:5" x14ac:dyDescent="0.3">
      <c r="B1463" s="2" t="s">
        <v>3053</v>
      </c>
      <c r="C1463" s="14">
        <v>0.84108890000000003</v>
      </c>
      <c r="D1463" s="2">
        <v>1018</v>
      </c>
      <c r="E1463" t="b">
        <f t="shared" si="22"/>
        <v>1</v>
      </c>
    </row>
    <row r="1464" spans="2:5" x14ac:dyDescent="0.3">
      <c r="B1464" s="3" t="s">
        <v>3055</v>
      </c>
      <c r="C1464" s="15">
        <v>0.6561825</v>
      </c>
      <c r="D1464" s="3">
        <v>40</v>
      </c>
      <c r="E1464" t="b">
        <f t="shared" si="22"/>
        <v>0</v>
      </c>
    </row>
    <row r="1465" spans="2:5" x14ac:dyDescent="0.3">
      <c r="B1465" s="2" t="s">
        <v>3057</v>
      </c>
      <c r="C1465" s="14">
        <v>0.133281081</v>
      </c>
      <c r="D1465" s="2">
        <v>37</v>
      </c>
      <c r="E1465" t="b">
        <f t="shared" si="22"/>
        <v>0</v>
      </c>
    </row>
    <row r="1466" spans="2:5" x14ac:dyDescent="0.3">
      <c r="B1466" s="3" t="s">
        <v>3059</v>
      </c>
      <c r="C1466" s="15">
        <v>0.67862540900000001</v>
      </c>
      <c r="D1466" s="3">
        <v>795</v>
      </c>
      <c r="E1466" t="b">
        <f t="shared" si="22"/>
        <v>1</v>
      </c>
    </row>
    <row r="1467" spans="2:5" x14ac:dyDescent="0.3">
      <c r="B1467" s="2" t="s">
        <v>3061</v>
      </c>
      <c r="C1467" s="14">
        <v>0.46491666700000001</v>
      </c>
      <c r="D1467" s="2">
        <v>36</v>
      </c>
      <c r="E1467" t="b">
        <f t="shared" si="22"/>
        <v>0</v>
      </c>
    </row>
    <row r="1468" spans="2:5" x14ac:dyDescent="0.3">
      <c r="B1468" s="3" t="s">
        <v>3063</v>
      </c>
      <c r="C1468" s="15">
        <v>0.66592142899999995</v>
      </c>
      <c r="D1468" s="3">
        <v>28</v>
      </c>
      <c r="E1468" t="b">
        <f t="shared" si="22"/>
        <v>0</v>
      </c>
    </row>
    <row r="1469" spans="2:5" x14ac:dyDescent="0.3">
      <c r="B1469" s="2" t="s">
        <v>3065</v>
      </c>
      <c r="C1469" s="14">
        <v>0.80232769199999998</v>
      </c>
      <c r="D1469" s="2">
        <v>130</v>
      </c>
      <c r="E1469" t="b">
        <f t="shared" si="22"/>
        <v>1</v>
      </c>
    </row>
    <row r="1470" spans="2:5" x14ac:dyDescent="0.3">
      <c r="B1470" s="3" t="s">
        <v>3067</v>
      </c>
      <c r="C1470" s="15">
        <v>0.76927157099999999</v>
      </c>
      <c r="D1470" s="3">
        <v>503</v>
      </c>
      <c r="E1470" t="b">
        <f t="shared" si="22"/>
        <v>1</v>
      </c>
    </row>
    <row r="1471" spans="2:5" x14ac:dyDescent="0.3">
      <c r="B1471" s="2" t="s">
        <v>3069</v>
      </c>
      <c r="C1471" s="14">
        <v>0.792764935</v>
      </c>
      <c r="D1471" s="2">
        <v>462</v>
      </c>
      <c r="E1471" t="b">
        <f t="shared" si="22"/>
        <v>1</v>
      </c>
    </row>
    <row r="1472" spans="2:5" x14ac:dyDescent="0.3">
      <c r="B1472" s="3" t="s">
        <v>3071</v>
      </c>
      <c r="C1472" s="15">
        <v>0.78608904700000004</v>
      </c>
      <c r="D1472" s="3">
        <v>703</v>
      </c>
      <c r="E1472" t="b">
        <f t="shared" si="22"/>
        <v>1</v>
      </c>
    </row>
    <row r="1473" spans="2:5" x14ac:dyDescent="0.3">
      <c r="B1473" s="2" t="s">
        <v>3073</v>
      </c>
      <c r="C1473" s="14">
        <v>0.77899041700000005</v>
      </c>
      <c r="D1473" s="2">
        <v>240</v>
      </c>
      <c r="E1473" t="b">
        <f t="shared" si="22"/>
        <v>1</v>
      </c>
    </row>
    <row r="1474" spans="2:5" x14ac:dyDescent="0.3">
      <c r="B1474" s="3" t="s">
        <v>3075</v>
      </c>
      <c r="C1474" s="15">
        <v>0.815494583</v>
      </c>
      <c r="D1474" s="3">
        <v>1809</v>
      </c>
      <c r="E1474" t="b">
        <f t="shared" si="22"/>
        <v>1</v>
      </c>
    </row>
    <row r="1475" spans="2:5" x14ac:dyDescent="0.3">
      <c r="B1475" s="2" t="s">
        <v>3077</v>
      </c>
      <c r="C1475" s="14">
        <v>0.81302391299999999</v>
      </c>
      <c r="D1475" s="2">
        <v>1242</v>
      </c>
      <c r="E1475" t="b">
        <f t="shared" si="22"/>
        <v>1</v>
      </c>
    </row>
    <row r="1476" spans="2:5" x14ac:dyDescent="0.3">
      <c r="B1476" s="3" t="s">
        <v>3079</v>
      </c>
      <c r="C1476" s="15">
        <v>0.70850918900000004</v>
      </c>
      <c r="D1476" s="3">
        <v>185</v>
      </c>
      <c r="E1476" t="b">
        <f t="shared" ref="E1476:E1539" si="23">D1476&gt;100</f>
        <v>1</v>
      </c>
    </row>
    <row r="1477" spans="2:5" x14ac:dyDescent="0.3">
      <c r="B1477" s="2" t="s">
        <v>3081</v>
      </c>
      <c r="C1477" s="14">
        <v>0.75707500000000005</v>
      </c>
      <c r="D1477" s="2">
        <v>4</v>
      </c>
      <c r="E1477" t="b">
        <f t="shared" si="23"/>
        <v>0</v>
      </c>
    </row>
    <row r="1478" spans="2:5" x14ac:dyDescent="0.3">
      <c r="B1478" s="3" t="s">
        <v>3083</v>
      </c>
      <c r="C1478" s="15">
        <v>0.62930298299999998</v>
      </c>
      <c r="D1478" s="3">
        <v>5029</v>
      </c>
      <c r="E1478" t="b">
        <f t="shared" si="23"/>
        <v>1</v>
      </c>
    </row>
    <row r="1479" spans="2:5" x14ac:dyDescent="0.3">
      <c r="B1479" s="2" t="s">
        <v>3085</v>
      </c>
      <c r="C1479" s="14">
        <v>0.52893142900000001</v>
      </c>
      <c r="D1479" s="2">
        <v>35</v>
      </c>
      <c r="E1479" t="b">
        <f t="shared" si="23"/>
        <v>0</v>
      </c>
    </row>
    <row r="1480" spans="2:5" x14ac:dyDescent="0.3">
      <c r="B1480" s="3" t="s">
        <v>3087</v>
      </c>
      <c r="C1480" s="15">
        <v>0.65355384599999999</v>
      </c>
      <c r="D1480" s="3">
        <v>52</v>
      </c>
      <c r="E1480" t="b">
        <f t="shared" si="23"/>
        <v>0</v>
      </c>
    </row>
    <row r="1481" spans="2:5" x14ac:dyDescent="0.3">
      <c r="B1481" s="2" t="s">
        <v>3089</v>
      </c>
      <c r="C1481" s="14">
        <v>0.72744731200000001</v>
      </c>
      <c r="D1481" s="2">
        <v>93</v>
      </c>
      <c r="E1481" t="b">
        <f t="shared" si="23"/>
        <v>0</v>
      </c>
    </row>
    <row r="1482" spans="2:5" x14ac:dyDescent="0.3">
      <c r="B1482" s="3" t="s">
        <v>3091</v>
      </c>
      <c r="C1482" s="15">
        <v>0.71439196400000005</v>
      </c>
      <c r="D1482" s="3">
        <v>112</v>
      </c>
      <c r="E1482" t="b">
        <f t="shared" si="23"/>
        <v>1</v>
      </c>
    </row>
    <row r="1483" spans="2:5" x14ac:dyDescent="0.3">
      <c r="B1483" s="2" t="s">
        <v>3093</v>
      </c>
      <c r="C1483" s="14">
        <v>0.66696666699999996</v>
      </c>
      <c r="D1483" s="2">
        <v>3</v>
      </c>
      <c r="E1483" t="b">
        <f t="shared" si="23"/>
        <v>0</v>
      </c>
    </row>
    <row r="1484" spans="2:5" x14ac:dyDescent="0.3">
      <c r="B1484" s="3" t="s">
        <v>3095</v>
      </c>
      <c r="C1484" s="15">
        <v>0.61859808699999996</v>
      </c>
      <c r="D1484" s="3">
        <v>732</v>
      </c>
      <c r="E1484" t="b">
        <f t="shared" si="23"/>
        <v>1</v>
      </c>
    </row>
    <row r="1485" spans="2:5" x14ac:dyDescent="0.3">
      <c r="B1485" s="2" t="s">
        <v>3097</v>
      </c>
      <c r="C1485" s="14">
        <v>0.789334337</v>
      </c>
      <c r="D1485" s="2">
        <v>166</v>
      </c>
      <c r="E1485" t="b">
        <f t="shared" si="23"/>
        <v>1</v>
      </c>
    </row>
    <row r="1486" spans="2:5" x14ac:dyDescent="0.3">
      <c r="B1486" s="3" t="s">
        <v>3099</v>
      </c>
      <c r="C1486" s="15">
        <v>0.78511517900000005</v>
      </c>
      <c r="D1486" s="3">
        <v>336</v>
      </c>
      <c r="E1486" t="b">
        <f t="shared" si="23"/>
        <v>1</v>
      </c>
    </row>
    <row r="1487" spans="2:5" x14ac:dyDescent="0.3">
      <c r="B1487" s="2" t="s">
        <v>3102</v>
      </c>
      <c r="C1487" s="14">
        <v>0.70698499999999997</v>
      </c>
      <c r="D1487" s="2">
        <v>40</v>
      </c>
      <c r="E1487" t="b">
        <f t="shared" si="23"/>
        <v>0</v>
      </c>
    </row>
    <row r="1488" spans="2:5" x14ac:dyDescent="0.3">
      <c r="B1488" s="3" t="s">
        <v>3104</v>
      </c>
      <c r="C1488" s="15">
        <v>0.84028585899999997</v>
      </c>
      <c r="D1488" s="3">
        <v>198</v>
      </c>
      <c r="E1488" t="b">
        <f t="shared" si="23"/>
        <v>1</v>
      </c>
    </row>
    <row r="1489" spans="2:5" x14ac:dyDescent="0.3">
      <c r="B1489" s="2" t="s">
        <v>3106</v>
      </c>
      <c r="C1489" s="14">
        <v>0.80966290299999999</v>
      </c>
      <c r="D1489" s="2">
        <v>62</v>
      </c>
      <c r="E1489" t="b">
        <f t="shared" si="23"/>
        <v>0</v>
      </c>
    </row>
    <row r="1490" spans="2:5" x14ac:dyDescent="0.3">
      <c r="B1490" s="3" t="s">
        <v>3108</v>
      </c>
      <c r="C1490" s="15">
        <v>0.826821429</v>
      </c>
      <c r="D1490" s="3">
        <v>196</v>
      </c>
      <c r="E1490" t="b">
        <f t="shared" si="23"/>
        <v>1</v>
      </c>
    </row>
    <row r="1491" spans="2:5" x14ac:dyDescent="0.3">
      <c r="B1491" s="2" t="s">
        <v>3110</v>
      </c>
      <c r="C1491" s="14">
        <v>0.821790201</v>
      </c>
      <c r="D1491" s="2">
        <v>1092</v>
      </c>
      <c r="E1491" t="b">
        <f t="shared" si="23"/>
        <v>1</v>
      </c>
    </row>
    <row r="1492" spans="2:5" x14ac:dyDescent="0.3">
      <c r="B1492" s="3" t="s">
        <v>3112</v>
      </c>
      <c r="C1492" s="15">
        <v>0.72156097600000002</v>
      </c>
      <c r="D1492" s="3">
        <v>41</v>
      </c>
      <c r="E1492" t="b">
        <f t="shared" si="23"/>
        <v>0</v>
      </c>
    </row>
    <row r="1493" spans="2:5" x14ac:dyDescent="0.3">
      <c r="B1493" s="2" t="s">
        <v>3114</v>
      </c>
      <c r="C1493" s="14">
        <v>0.793010628</v>
      </c>
      <c r="D1493" s="2">
        <v>1035</v>
      </c>
      <c r="E1493" t="b">
        <f t="shared" si="23"/>
        <v>1</v>
      </c>
    </row>
    <row r="1494" spans="2:5" x14ac:dyDescent="0.3">
      <c r="B1494" s="3" t="s">
        <v>3116</v>
      </c>
      <c r="C1494" s="15">
        <v>0.54362219199999995</v>
      </c>
      <c r="D1494" s="3">
        <v>365</v>
      </c>
      <c r="E1494" t="b">
        <f t="shared" si="23"/>
        <v>1</v>
      </c>
    </row>
    <row r="1495" spans="2:5" x14ac:dyDescent="0.3">
      <c r="B1495" s="2" t="s">
        <v>3118</v>
      </c>
      <c r="C1495" s="14">
        <v>0.77918755200000001</v>
      </c>
      <c r="D1495" s="2">
        <v>241</v>
      </c>
      <c r="E1495" t="b">
        <f t="shared" si="23"/>
        <v>1</v>
      </c>
    </row>
    <row r="1496" spans="2:5" x14ac:dyDescent="0.3">
      <c r="B1496" s="3" t="s">
        <v>1701</v>
      </c>
      <c r="C1496" s="15">
        <v>0.69094999999999995</v>
      </c>
      <c r="D1496" s="3">
        <v>2</v>
      </c>
      <c r="E1496" t="b">
        <f t="shared" si="23"/>
        <v>0</v>
      </c>
    </row>
    <row r="1497" spans="2:5" x14ac:dyDescent="0.3">
      <c r="B1497" s="2" t="s">
        <v>3121</v>
      </c>
      <c r="C1497" s="14">
        <v>0.67313181799999999</v>
      </c>
      <c r="D1497" s="2">
        <v>22</v>
      </c>
      <c r="E1497" t="b">
        <f t="shared" si="23"/>
        <v>0</v>
      </c>
    </row>
    <row r="1498" spans="2:5" x14ac:dyDescent="0.3">
      <c r="B1498" s="3" t="s">
        <v>3123</v>
      </c>
      <c r="C1498" s="15">
        <v>0.57276153799999996</v>
      </c>
      <c r="D1498" s="3">
        <v>13</v>
      </c>
      <c r="E1498" t="b">
        <f t="shared" si="23"/>
        <v>0</v>
      </c>
    </row>
    <row r="1499" spans="2:5" x14ac:dyDescent="0.3">
      <c r="B1499" s="2" t="s">
        <v>3125</v>
      </c>
      <c r="C1499" s="14">
        <v>0.531713043</v>
      </c>
      <c r="D1499" s="2">
        <v>23</v>
      </c>
      <c r="E1499" t="b">
        <f t="shared" si="23"/>
        <v>0</v>
      </c>
    </row>
    <row r="1500" spans="2:5" x14ac:dyDescent="0.3">
      <c r="B1500" s="3" t="s">
        <v>3127</v>
      </c>
      <c r="C1500" s="15">
        <v>0.84717083299999996</v>
      </c>
      <c r="D1500" s="3">
        <v>288</v>
      </c>
      <c r="E1500" t="b">
        <f t="shared" si="23"/>
        <v>1</v>
      </c>
    </row>
    <row r="1501" spans="2:5" x14ac:dyDescent="0.3">
      <c r="B1501" s="2" t="s">
        <v>3129</v>
      </c>
      <c r="C1501" s="14">
        <v>0.64302608699999997</v>
      </c>
      <c r="D1501" s="2">
        <v>23</v>
      </c>
      <c r="E1501" t="b">
        <f t="shared" si="23"/>
        <v>0</v>
      </c>
    </row>
    <row r="1502" spans="2:5" x14ac:dyDescent="0.3">
      <c r="B1502" s="3" t="s">
        <v>3131</v>
      </c>
      <c r="C1502" s="15">
        <v>0.78300400000000003</v>
      </c>
      <c r="D1502" s="3">
        <v>50</v>
      </c>
      <c r="E1502" t="b">
        <f t="shared" si="23"/>
        <v>0</v>
      </c>
    </row>
    <row r="1503" spans="2:5" x14ac:dyDescent="0.3">
      <c r="B1503" s="2" t="s">
        <v>3133</v>
      </c>
      <c r="C1503" s="14">
        <v>0.96592500000000003</v>
      </c>
      <c r="D1503" s="2">
        <v>4</v>
      </c>
      <c r="E1503" t="b">
        <f t="shared" si="23"/>
        <v>0</v>
      </c>
    </row>
    <row r="1504" spans="2:5" x14ac:dyDescent="0.3">
      <c r="B1504" s="3" t="s">
        <v>3135</v>
      </c>
      <c r="C1504" s="15">
        <v>0.86577291700000003</v>
      </c>
      <c r="D1504" s="3">
        <v>48</v>
      </c>
      <c r="E1504" t="b">
        <f t="shared" si="23"/>
        <v>0</v>
      </c>
    </row>
    <row r="1505" spans="2:5" x14ac:dyDescent="0.3">
      <c r="B1505" s="2" t="s">
        <v>3137</v>
      </c>
      <c r="C1505" s="14">
        <v>0.82451049700000001</v>
      </c>
      <c r="D1505" s="2">
        <v>181</v>
      </c>
      <c r="E1505" t="b">
        <f t="shared" si="23"/>
        <v>1</v>
      </c>
    </row>
    <row r="1506" spans="2:5" x14ac:dyDescent="0.3">
      <c r="B1506" s="3" t="s">
        <v>3139</v>
      </c>
      <c r="C1506" s="15">
        <v>0.83097391300000001</v>
      </c>
      <c r="D1506" s="3">
        <v>161</v>
      </c>
      <c r="E1506" t="b">
        <f t="shared" si="23"/>
        <v>1</v>
      </c>
    </row>
    <row r="1507" spans="2:5" x14ac:dyDescent="0.3">
      <c r="B1507" s="2" t="s">
        <v>3141</v>
      </c>
      <c r="C1507" s="14">
        <v>0.62614342599999995</v>
      </c>
      <c r="D1507" s="2">
        <v>502</v>
      </c>
      <c r="E1507" t="b">
        <f t="shared" si="23"/>
        <v>1</v>
      </c>
    </row>
    <row r="1508" spans="2:5" x14ac:dyDescent="0.3">
      <c r="B1508" s="3" t="s">
        <v>3143</v>
      </c>
      <c r="C1508" s="15">
        <v>0.65831662400000002</v>
      </c>
      <c r="D1508" s="3">
        <v>1961</v>
      </c>
      <c r="E1508" t="b">
        <f t="shared" si="23"/>
        <v>1</v>
      </c>
    </row>
    <row r="1509" spans="2:5" x14ac:dyDescent="0.3">
      <c r="B1509" s="2" t="s">
        <v>3145</v>
      </c>
      <c r="C1509" s="14">
        <v>0.75333545000000002</v>
      </c>
      <c r="D1509" s="2">
        <v>189</v>
      </c>
      <c r="E1509" t="b">
        <f t="shared" si="23"/>
        <v>1</v>
      </c>
    </row>
    <row r="1510" spans="2:5" x14ac:dyDescent="0.3">
      <c r="B1510" s="3" t="s">
        <v>3147</v>
      </c>
      <c r="C1510" s="15">
        <v>0.56206153800000003</v>
      </c>
      <c r="D1510" s="3">
        <v>52</v>
      </c>
      <c r="E1510" t="b">
        <f t="shared" si="23"/>
        <v>0</v>
      </c>
    </row>
    <row r="1511" spans="2:5" x14ac:dyDescent="0.3">
      <c r="B1511" s="2" t="s">
        <v>3149</v>
      </c>
      <c r="C1511" s="14">
        <v>0.76630666700000005</v>
      </c>
      <c r="D1511" s="2">
        <v>90</v>
      </c>
      <c r="E1511" t="b">
        <f t="shared" si="23"/>
        <v>0</v>
      </c>
    </row>
    <row r="1512" spans="2:5" x14ac:dyDescent="0.3">
      <c r="B1512" s="3" t="s">
        <v>3151</v>
      </c>
      <c r="C1512" s="15">
        <v>0.79994674099999996</v>
      </c>
      <c r="D1512" s="3">
        <v>982</v>
      </c>
      <c r="E1512" t="b">
        <f t="shared" si="23"/>
        <v>1</v>
      </c>
    </row>
    <row r="1513" spans="2:5" x14ac:dyDescent="0.3">
      <c r="B1513" s="2" t="s">
        <v>3153</v>
      </c>
      <c r="C1513" s="14">
        <v>0.74105212799999998</v>
      </c>
      <c r="D1513" s="2">
        <v>376</v>
      </c>
      <c r="E1513" t="b">
        <f t="shared" si="23"/>
        <v>1</v>
      </c>
    </row>
    <row r="1514" spans="2:5" x14ac:dyDescent="0.3">
      <c r="B1514" s="3" t="s">
        <v>3155</v>
      </c>
      <c r="C1514" s="15">
        <v>0.68038571400000003</v>
      </c>
      <c r="D1514" s="3">
        <v>7</v>
      </c>
      <c r="E1514" t="b">
        <f t="shared" si="23"/>
        <v>0</v>
      </c>
    </row>
    <row r="1515" spans="2:5" x14ac:dyDescent="0.3">
      <c r="B1515" s="2" t="s">
        <v>3157</v>
      </c>
      <c r="C1515" s="14">
        <v>0.76766731499999996</v>
      </c>
      <c r="D1515" s="2">
        <v>514</v>
      </c>
      <c r="E1515" t="b">
        <f t="shared" si="23"/>
        <v>1</v>
      </c>
    </row>
    <row r="1516" spans="2:5" x14ac:dyDescent="0.3">
      <c r="B1516" s="3" t="s">
        <v>3159</v>
      </c>
      <c r="C1516" s="15">
        <v>0.87488276799999998</v>
      </c>
      <c r="D1516" s="3">
        <v>354</v>
      </c>
      <c r="E1516" t="b">
        <f t="shared" si="23"/>
        <v>1</v>
      </c>
    </row>
    <row r="1517" spans="2:5" x14ac:dyDescent="0.3">
      <c r="B1517" s="2" t="s">
        <v>3161</v>
      </c>
      <c r="C1517" s="14">
        <v>0.76669533899999998</v>
      </c>
      <c r="D1517" s="2">
        <v>708</v>
      </c>
      <c r="E1517" t="b">
        <f t="shared" si="23"/>
        <v>1</v>
      </c>
    </row>
    <row r="1518" spans="2:5" x14ac:dyDescent="0.3">
      <c r="B1518" s="3" t="s">
        <v>3163</v>
      </c>
      <c r="C1518" s="15">
        <v>0.69810869600000003</v>
      </c>
      <c r="D1518" s="3">
        <v>138</v>
      </c>
      <c r="E1518" t="b">
        <f t="shared" si="23"/>
        <v>1</v>
      </c>
    </row>
    <row r="1519" spans="2:5" x14ac:dyDescent="0.3">
      <c r="B1519" s="2" t="s">
        <v>3165</v>
      </c>
      <c r="C1519" s="14">
        <v>0.76817282099999995</v>
      </c>
      <c r="D1519" s="2">
        <v>195</v>
      </c>
      <c r="E1519" t="b">
        <f t="shared" si="23"/>
        <v>1</v>
      </c>
    </row>
    <row r="1520" spans="2:5" x14ac:dyDescent="0.3">
      <c r="B1520" s="3" t="s">
        <v>3167</v>
      </c>
      <c r="C1520" s="15">
        <v>0.75270158700000001</v>
      </c>
      <c r="D1520" s="3">
        <v>126</v>
      </c>
      <c r="E1520" t="b">
        <f t="shared" si="23"/>
        <v>1</v>
      </c>
    </row>
    <row r="1521" spans="2:5" x14ac:dyDescent="0.3">
      <c r="B1521" s="2" t="s">
        <v>3169</v>
      </c>
      <c r="C1521" s="14">
        <v>0.76201510299999997</v>
      </c>
      <c r="D1521" s="2">
        <v>2483</v>
      </c>
      <c r="E1521" t="b">
        <f t="shared" si="23"/>
        <v>1</v>
      </c>
    </row>
    <row r="1522" spans="2:5" x14ac:dyDescent="0.3">
      <c r="B1522" s="3" t="s">
        <v>3171</v>
      </c>
      <c r="C1522" s="15">
        <v>0.84810309299999997</v>
      </c>
      <c r="D1522" s="3">
        <v>194</v>
      </c>
      <c r="E1522" t="b">
        <f t="shared" si="23"/>
        <v>1</v>
      </c>
    </row>
    <row r="1523" spans="2:5" x14ac:dyDescent="0.3">
      <c r="B1523" s="2" t="s">
        <v>3173</v>
      </c>
      <c r="C1523" s="14">
        <v>0.72594285700000005</v>
      </c>
      <c r="D1523" s="2">
        <v>14</v>
      </c>
      <c r="E1523" t="b">
        <f t="shared" si="23"/>
        <v>0</v>
      </c>
    </row>
    <row r="1524" spans="2:5" x14ac:dyDescent="0.3">
      <c r="B1524" s="3" t="s">
        <v>3175</v>
      </c>
      <c r="C1524" s="15">
        <v>0.73464197600000003</v>
      </c>
      <c r="D1524" s="3">
        <v>1670</v>
      </c>
      <c r="E1524" t="b">
        <f t="shared" si="23"/>
        <v>1</v>
      </c>
    </row>
    <row r="1525" spans="2:5" x14ac:dyDescent="0.3">
      <c r="B1525" s="2" t="s">
        <v>3177</v>
      </c>
      <c r="C1525" s="14">
        <v>0.74204285699999994</v>
      </c>
      <c r="D1525" s="2">
        <v>28</v>
      </c>
      <c r="E1525" t="b">
        <f t="shared" si="23"/>
        <v>0</v>
      </c>
    </row>
    <row r="1526" spans="2:5" x14ac:dyDescent="0.3">
      <c r="B1526" s="3" t="s">
        <v>3179</v>
      </c>
      <c r="C1526" s="15">
        <v>0.66350062899999995</v>
      </c>
      <c r="D1526" s="3">
        <v>159</v>
      </c>
      <c r="E1526" t="b">
        <f t="shared" si="23"/>
        <v>1</v>
      </c>
    </row>
    <row r="1527" spans="2:5" x14ac:dyDescent="0.3">
      <c r="B1527" s="2" t="s">
        <v>3181</v>
      </c>
      <c r="C1527" s="14">
        <v>0.77822762599999995</v>
      </c>
      <c r="D1527" s="2">
        <v>1466</v>
      </c>
      <c r="E1527" t="b">
        <f t="shared" si="23"/>
        <v>1</v>
      </c>
    </row>
    <row r="1528" spans="2:5" x14ac:dyDescent="0.3">
      <c r="B1528" s="3" t="s">
        <v>3183</v>
      </c>
      <c r="C1528" s="15">
        <v>0.72741948099999998</v>
      </c>
      <c r="D1528" s="3">
        <v>77</v>
      </c>
      <c r="E1528" t="b">
        <f t="shared" si="23"/>
        <v>0</v>
      </c>
    </row>
    <row r="1529" spans="2:5" x14ac:dyDescent="0.3">
      <c r="B1529" s="2" t="s">
        <v>3185</v>
      </c>
      <c r="C1529" s="14">
        <v>0.79180526299999998</v>
      </c>
      <c r="D1529" s="2">
        <v>76</v>
      </c>
      <c r="E1529" t="b">
        <f t="shared" si="23"/>
        <v>0</v>
      </c>
    </row>
    <row r="1530" spans="2:5" x14ac:dyDescent="0.3">
      <c r="B1530" s="3" t="s">
        <v>3187</v>
      </c>
      <c r="C1530" s="15">
        <v>0.70101666699999998</v>
      </c>
      <c r="D1530" s="3">
        <v>48</v>
      </c>
      <c r="E1530" t="b">
        <f t="shared" si="23"/>
        <v>0</v>
      </c>
    </row>
    <row r="1531" spans="2:5" x14ac:dyDescent="0.3">
      <c r="B1531" s="2" t="s">
        <v>3189</v>
      </c>
      <c r="C1531" s="14">
        <v>0.73548641999999997</v>
      </c>
      <c r="D1531" s="2">
        <v>243</v>
      </c>
      <c r="E1531" t="b">
        <f t="shared" si="23"/>
        <v>1</v>
      </c>
    </row>
    <row r="1532" spans="2:5" x14ac:dyDescent="0.3">
      <c r="B1532" s="3" t="s">
        <v>3191</v>
      </c>
      <c r="C1532" s="15">
        <v>0.73279451200000001</v>
      </c>
      <c r="D1532" s="3">
        <v>164</v>
      </c>
      <c r="E1532" t="b">
        <f t="shared" si="23"/>
        <v>1</v>
      </c>
    </row>
    <row r="1533" spans="2:5" x14ac:dyDescent="0.3">
      <c r="B1533" s="2" t="s">
        <v>3193</v>
      </c>
      <c r="C1533" s="14">
        <v>0.51344736800000002</v>
      </c>
      <c r="D1533" s="2">
        <v>57</v>
      </c>
      <c r="E1533" t="b">
        <f t="shared" si="23"/>
        <v>0</v>
      </c>
    </row>
    <row r="1534" spans="2:5" x14ac:dyDescent="0.3">
      <c r="B1534" s="3" t="s">
        <v>3195</v>
      </c>
      <c r="C1534" s="15">
        <v>0.72745671599999995</v>
      </c>
      <c r="D1534" s="3">
        <v>201</v>
      </c>
      <c r="E1534" t="b">
        <f t="shared" si="23"/>
        <v>1</v>
      </c>
    </row>
    <row r="1535" spans="2:5" x14ac:dyDescent="0.3">
      <c r="B1535" s="2" t="s">
        <v>3197</v>
      </c>
      <c r="C1535" s="14">
        <v>0.742720347</v>
      </c>
      <c r="D1535" s="2">
        <v>1096</v>
      </c>
      <c r="E1535" t="b">
        <f t="shared" si="23"/>
        <v>1</v>
      </c>
    </row>
    <row r="1536" spans="2:5" x14ac:dyDescent="0.3">
      <c r="B1536" s="3" t="s">
        <v>3199</v>
      </c>
      <c r="C1536" s="15">
        <v>0.74334503500000004</v>
      </c>
      <c r="D1536" s="3">
        <v>433</v>
      </c>
      <c r="E1536" t="b">
        <f t="shared" si="23"/>
        <v>1</v>
      </c>
    </row>
    <row r="1537" spans="2:5" x14ac:dyDescent="0.3">
      <c r="B1537" s="2" t="s">
        <v>3201</v>
      </c>
      <c r="C1537" s="14">
        <v>0.39600000000000002</v>
      </c>
      <c r="D1537" s="2">
        <v>9</v>
      </c>
      <c r="E1537" t="b">
        <f t="shared" si="23"/>
        <v>0</v>
      </c>
    </row>
    <row r="1538" spans="2:5" x14ac:dyDescent="0.3">
      <c r="B1538" s="3" t="s">
        <v>3203</v>
      </c>
      <c r="C1538" s="15">
        <v>0.79736842100000005</v>
      </c>
      <c r="D1538" s="3">
        <v>19</v>
      </c>
      <c r="E1538" t="b">
        <f t="shared" si="23"/>
        <v>0</v>
      </c>
    </row>
    <row r="1539" spans="2:5" x14ac:dyDescent="0.3">
      <c r="B1539" s="2" t="s">
        <v>3205</v>
      </c>
      <c r="C1539" s="14">
        <v>0.63356007700000005</v>
      </c>
      <c r="D1539" s="2">
        <v>521</v>
      </c>
      <c r="E1539" t="b">
        <f t="shared" si="23"/>
        <v>1</v>
      </c>
    </row>
    <row r="1540" spans="2:5" x14ac:dyDescent="0.3">
      <c r="B1540" s="3" t="s">
        <v>3207</v>
      </c>
      <c r="C1540" s="15">
        <v>0.87070760899999999</v>
      </c>
      <c r="D1540" s="3">
        <v>184</v>
      </c>
      <c r="E1540" t="b">
        <f t="shared" ref="E1540:E1603" si="24">D1540&gt;100</f>
        <v>1</v>
      </c>
    </row>
    <row r="1541" spans="2:5" x14ac:dyDescent="0.3">
      <c r="B1541" s="2" t="s">
        <v>3209</v>
      </c>
      <c r="C1541" s="14">
        <v>0.80147008799999997</v>
      </c>
      <c r="D1541" s="2">
        <v>341</v>
      </c>
      <c r="E1541" t="b">
        <f t="shared" si="24"/>
        <v>1</v>
      </c>
    </row>
    <row r="1542" spans="2:5" x14ac:dyDescent="0.3">
      <c r="B1542" s="3" t="s">
        <v>3211</v>
      </c>
      <c r="C1542" s="15">
        <v>0.51686832000000005</v>
      </c>
      <c r="D1542" s="3">
        <v>625</v>
      </c>
      <c r="E1542" t="b">
        <f t="shared" si="24"/>
        <v>1</v>
      </c>
    </row>
    <row r="1543" spans="2:5" x14ac:dyDescent="0.3">
      <c r="B1543" s="2" t="s">
        <v>3213</v>
      </c>
      <c r="C1543" s="14">
        <v>0.63512919400000001</v>
      </c>
      <c r="D1543" s="2">
        <v>459</v>
      </c>
      <c r="E1543" t="b">
        <f t="shared" si="24"/>
        <v>1</v>
      </c>
    </row>
    <row r="1544" spans="2:5" x14ac:dyDescent="0.3">
      <c r="B1544" s="3" t="s">
        <v>3215</v>
      </c>
      <c r="C1544" s="15">
        <v>0.80644166699999997</v>
      </c>
      <c r="D1544" s="3">
        <v>12</v>
      </c>
      <c r="E1544" t="b">
        <f t="shared" si="24"/>
        <v>0</v>
      </c>
    </row>
    <row r="1545" spans="2:5" x14ac:dyDescent="0.3">
      <c r="B1545" s="2" t="s">
        <v>3217</v>
      </c>
      <c r="C1545" s="14">
        <v>0.92695000000000005</v>
      </c>
      <c r="D1545" s="2">
        <v>2</v>
      </c>
      <c r="E1545" t="b">
        <f t="shared" si="24"/>
        <v>0</v>
      </c>
    </row>
    <row r="1546" spans="2:5" x14ac:dyDescent="0.3">
      <c r="B1546" s="3" t="s">
        <v>3219</v>
      </c>
      <c r="C1546" s="15">
        <v>0.75735777800000004</v>
      </c>
      <c r="D1546" s="3">
        <v>45</v>
      </c>
      <c r="E1546" t="b">
        <f t="shared" si="24"/>
        <v>0</v>
      </c>
    </row>
    <row r="1547" spans="2:5" x14ac:dyDescent="0.3">
      <c r="B1547" s="2" t="s">
        <v>3222</v>
      </c>
      <c r="C1547" s="14">
        <v>0.79098281299999995</v>
      </c>
      <c r="D1547" s="2">
        <v>64</v>
      </c>
      <c r="E1547" t="b">
        <f t="shared" si="24"/>
        <v>0</v>
      </c>
    </row>
    <row r="1548" spans="2:5" x14ac:dyDescent="0.3">
      <c r="B1548" s="3" t="s">
        <v>3224</v>
      </c>
      <c r="C1548" s="15">
        <v>0.79235087699999995</v>
      </c>
      <c r="D1548" s="3">
        <v>114</v>
      </c>
      <c r="E1548" t="b">
        <f t="shared" si="24"/>
        <v>1</v>
      </c>
    </row>
    <row r="1549" spans="2:5" x14ac:dyDescent="0.3">
      <c r="B1549" s="2" t="s">
        <v>3226</v>
      </c>
      <c r="C1549" s="14">
        <v>0.88318653800000002</v>
      </c>
      <c r="D1549" s="2">
        <v>52</v>
      </c>
      <c r="E1549" t="b">
        <f t="shared" si="24"/>
        <v>0</v>
      </c>
    </row>
    <row r="1550" spans="2:5" x14ac:dyDescent="0.3">
      <c r="B1550" s="3" t="s">
        <v>3228</v>
      </c>
      <c r="C1550" s="15">
        <v>0.58398431399999995</v>
      </c>
      <c r="D1550" s="3">
        <v>153</v>
      </c>
      <c r="E1550" t="b">
        <f t="shared" si="24"/>
        <v>1</v>
      </c>
    </row>
    <row r="1551" spans="2:5" x14ac:dyDescent="0.3">
      <c r="B1551" s="2" t="s">
        <v>3230</v>
      </c>
      <c r="C1551" s="14">
        <v>0.84317894699999996</v>
      </c>
      <c r="D1551" s="2">
        <v>19</v>
      </c>
      <c r="E1551" t="b">
        <f t="shared" si="24"/>
        <v>0</v>
      </c>
    </row>
    <row r="1552" spans="2:5" x14ac:dyDescent="0.3">
      <c r="B1552" s="3" t="s">
        <v>3232</v>
      </c>
      <c r="C1552" s="15">
        <v>0.74197021299999999</v>
      </c>
      <c r="D1552" s="3">
        <v>47</v>
      </c>
      <c r="E1552" t="b">
        <f t="shared" si="24"/>
        <v>0</v>
      </c>
    </row>
    <row r="1553" spans="2:5" x14ac:dyDescent="0.3">
      <c r="B1553" s="2" t="s">
        <v>3234</v>
      </c>
      <c r="C1553" s="14">
        <v>0.80195957399999995</v>
      </c>
      <c r="D1553" s="2">
        <v>47</v>
      </c>
      <c r="E1553" t="b">
        <f t="shared" si="24"/>
        <v>0</v>
      </c>
    </row>
    <row r="1554" spans="2:5" x14ac:dyDescent="0.3">
      <c r="B1554" s="3" t="s">
        <v>3236</v>
      </c>
      <c r="C1554" s="15">
        <v>0.58398431399999995</v>
      </c>
      <c r="D1554" s="3">
        <v>153</v>
      </c>
      <c r="E1554" t="b">
        <f t="shared" si="24"/>
        <v>1</v>
      </c>
    </row>
    <row r="1555" spans="2:5" x14ac:dyDescent="0.3">
      <c r="B1555" s="2" t="s">
        <v>3238</v>
      </c>
      <c r="C1555" s="14">
        <v>0.70048999999999995</v>
      </c>
      <c r="D1555" s="2">
        <v>40</v>
      </c>
      <c r="E1555" t="b">
        <f t="shared" si="24"/>
        <v>0</v>
      </c>
    </row>
    <row r="1556" spans="2:5" x14ac:dyDescent="0.3">
      <c r="B1556" s="3" t="s">
        <v>3240</v>
      </c>
      <c r="C1556" s="15">
        <v>0.79996413</v>
      </c>
      <c r="D1556" s="3">
        <v>92</v>
      </c>
      <c r="E1556" t="b">
        <f t="shared" si="24"/>
        <v>0</v>
      </c>
    </row>
    <row r="1557" spans="2:5" x14ac:dyDescent="0.3">
      <c r="B1557" s="2" t="s">
        <v>3242</v>
      </c>
      <c r="C1557" s="14">
        <v>0.81682461500000003</v>
      </c>
      <c r="D1557" s="2">
        <v>65</v>
      </c>
      <c r="E1557" t="b">
        <f t="shared" si="24"/>
        <v>0</v>
      </c>
    </row>
    <row r="1558" spans="2:5" x14ac:dyDescent="0.3">
      <c r="B1558" s="3" t="s">
        <v>3244</v>
      </c>
      <c r="C1558" s="15">
        <v>0.78225199999999995</v>
      </c>
      <c r="D1558" s="3">
        <v>25</v>
      </c>
      <c r="E1558" t="b">
        <f t="shared" si="24"/>
        <v>0</v>
      </c>
    </row>
    <row r="1559" spans="2:5" x14ac:dyDescent="0.3">
      <c r="B1559" s="2" t="s">
        <v>3246</v>
      </c>
      <c r="C1559" s="14">
        <v>0.78126805300000002</v>
      </c>
      <c r="D1559" s="2">
        <v>529</v>
      </c>
      <c r="E1559" t="b">
        <f t="shared" si="24"/>
        <v>1</v>
      </c>
    </row>
    <row r="1560" spans="2:5" x14ac:dyDescent="0.3">
      <c r="B1560" s="3" t="s">
        <v>3248</v>
      </c>
      <c r="C1560" s="15">
        <v>0.92745</v>
      </c>
      <c r="D1560" s="3">
        <v>2</v>
      </c>
      <c r="E1560" t="b">
        <f t="shared" si="24"/>
        <v>0</v>
      </c>
    </row>
    <row r="1561" spans="2:5" x14ac:dyDescent="0.3">
      <c r="B1561" s="2" t="s">
        <v>3250</v>
      </c>
      <c r="C1561" s="14">
        <v>0.71137453699999997</v>
      </c>
      <c r="D1561" s="2">
        <v>216</v>
      </c>
      <c r="E1561" t="b">
        <f t="shared" si="24"/>
        <v>1</v>
      </c>
    </row>
    <row r="1562" spans="2:5" x14ac:dyDescent="0.3">
      <c r="B1562" s="3" t="s">
        <v>3252</v>
      </c>
      <c r="C1562" s="15">
        <v>0.57915589499999998</v>
      </c>
      <c r="D1562" s="3">
        <v>229</v>
      </c>
      <c r="E1562" t="b">
        <f t="shared" si="24"/>
        <v>1</v>
      </c>
    </row>
    <row r="1563" spans="2:5" x14ac:dyDescent="0.3">
      <c r="B1563" s="2" t="s">
        <v>3254</v>
      </c>
      <c r="C1563" s="14">
        <v>0.85733041200000004</v>
      </c>
      <c r="D1563" s="2">
        <v>194</v>
      </c>
      <c r="E1563" t="b">
        <f t="shared" si="24"/>
        <v>1</v>
      </c>
    </row>
    <row r="1564" spans="2:5" x14ac:dyDescent="0.3">
      <c r="B1564" s="3" t="s">
        <v>3256</v>
      </c>
      <c r="C1564" s="15">
        <v>0.69504355399999995</v>
      </c>
      <c r="D1564" s="3">
        <v>287</v>
      </c>
      <c r="E1564" t="b">
        <f t="shared" si="24"/>
        <v>1</v>
      </c>
    </row>
    <row r="1565" spans="2:5" x14ac:dyDescent="0.3">
      <c r="B1565" s="2" t="s">
        <v>3258</v>
      </c>
      <c r="C1565" s="14">
        <v>0.756934</v>
      </c>
      <c r="D1565" s="2">
        <v>300</v>
      </c>
      <c r="E1565" t="b">
        <f t="shared" si="24"/>
        <v>1</v>
      </c>
    </row>
    <row r="1566" spans="2:5" x14ac:dyDescent="0.3">
      <c r="B1566" s="3" t="s">
        <v>3260</v>
      </c>
      <c r="C1566" s="15">
        <v>0.70842291700000004</v>
      </c>
      <c r="D1566" s="3">
        <v>288</v>
      </c>
      <c r="E1566" t="b">
        <f t="shared" si="24"/>
        <v>1</v>
      </c>
    </row>
    <row r="1567" spans="2:5" x14ac:dyDescent="0.3">
      <c r="B1567" s="2" t="s">
        <v>3262</v>
      </c>
      <c r="C1567" s="14">
        <v>0.79536674399999996</v>
      </c>
      <c r="D1567" s="2">
        <v>430</v>
      </c>
      <c r="E1567" t="b">
        <f t="shared" si="24"/>
        <v>1</v>
      </c>
    </row>
    <row r="1568" spans="2:5" x14ac:dyDescent="0.3">
      <c r="B1568" s="3" t="s">
        <v>3264</v>
      </c>
      <c r="C1568" s="15">
        <v>0.37472499999999997</v>
      </c>
      <c r="D1568" s="3">
        <v>8</v>
      </c>
      <c r="E1568" t="b">
        <f t="shared" si="24"/>
        <v>0</v>
      </c>
    </row>
    <row r="1569" spans="2:5" x14ac:dyDescent="0.3">
      <c r="B1569" s="2" t="s">
        <v>3266</v>
      </c>
      <c r="C1569" s="14">
        <v>0.72131999999999996</v>
      </c>
      <c r="D1569" s="2">
        <v>160</v>
      </c>
      <c r="E1569" t="b">
        <f t="shared" si="24"/>
        <v>1</v>
      </c>
    </row>
    <row r="1570" spans="2:5" x14ac:dyDescent="0.3">
      <c r="B1570" s="3" t="s">
        <v>3268</v>
      </c>
      <c r="C1570" s="15">
        <v>0.53843333299999996</v>
      </c>
      <c r="D1570" s="3">
        <v>39</v>
      </c>
      <c r="E1570" t="b">
        <f t="shared" si="24"/>
        <v>0</v>
      </c>
    </row>
    <row r="1571" spans="2:5" x14ac:dyDescent="0.3">
      <c r="B1571" s="2" t="s">
        <v>3270</v>
      </c>
      <c r="C1571" s="14">
        <v>0.76451492300000001</v>
      </c>
      <c r="D1571" s="2">
        <v>1099</v>
      </c>
      <c r="E1571" t="b">
        <f t="shared" si="24"/>
        <v>1</v>
      </c>
    </row>
    <row r="1572" spans="2:5" x14ac:dyDescent="0.3">
      <c r="B1572" s="3" t="s">
        <v>3272</v>
      </c>
      <c r="C1572" s="15">
        <v>0.85483188399999999</v>
      </c>
      <c r="D1572" s="3">
        <v>207</v>
      </c>
      <c r="E1572" t="b">
        <f t="shared" si="24"/>
        <v>1</v>
      </c>
    </row>
    <row r="1573" spans="2:5" x14ac:dyDescent="0.3">
      <c r="B1573" s="2" t="s">
        <v>3274</v>
      </c>
      <c r="C1573" s="14">
        <v>0.83229271699999996</v>
      </c>
      <c r="D1573" s="2">
        <v>357</v>
      </c>
      <c r="E1573" t="b">
        <f t="shared" si="24"/>
        <v>1</v>
      </c>
    </row>
    <row r="1574" spans="2:5" x14ac:dyDescent="0.3">
      <c r="B1574" s="3" t="s">
        <v>3276</v>
      </c>
      <c r="C1574" s="15">
        <v>0.76572448999999998</v>
      </c>
      <c r="D1574" s="3">
        <v>147</v>
      </c>
      <c r="E1574" t="b">
        <f t="shared" si="24"/>
        <v>1</v>
      </c>
    </row>
    <row r="1575" spans="2:5" x14ac:dyDescent="0.3">
      <c r="B1575" s="2" t="s">
        <v>3278</v>
      </c>
      <c r="C1575" s="14">
        <v>0.68868542499999996</v>
      </c>
      <c r="D1575" s="2">
        <v>247</v>
      </c>
      <c r="E1575" t="b">
        <f t="shared" si="24"/>
        <v>1</v>
      </c>
    </row>
    <row r="1576" spans="2:5" x14ac:dyDescent="0.3">
      <c r="B1576" s="3" t="s">
        <v>3280</v>
      </c>
      <c r="C1576" s="15">
        <v>0.70658881600000001</v>
      </c>
      <c r="D1576" s="3">
        <v>304</v>
      </c>
      <c r="E1576" t="b">
        <f t="shared" si="24"/>
        <v>1</v>
      </c>
    </row>
    <row r="1577" spans="2:5" x14ac:dyDescent="0.3">
      <c r="B1577" s="2" t="s">
        <v>3282</v>
      </c>
      <c r="C1577" s="14">
        <v>0.66169055899999996</v>
      </c>
      <c r="D1577" s="2">
        <v>286</v>
      </c>
      <c r="E1577" t="b">
        <f t="shared" si="24"/>
        <v>1</v>
      </c>
    </row>
    <row r="1578" spans="2:5" x14ac:dyDescent="0.3">
      <c r="B1578" s="3" t="s">
        <v>3284</v>
      </c>
      <c r="C1578" s="15">
        <v>0.45253333299999998</v>
      </c>
      <c r="D1578" s="3">
        <v>21</v>
      </c>
      <c r="E1578" t="b">
        <f t="shared" si="24"/>
        <v>0</v>
      </c>
    </row>
    <row r="1579" spans="2:5" x14ac:dyDescent="0.3">
      <c r="B1579" s="2" t="s">
        <v>3286</v>
      </c>
      <c r="C1579" s="14">
        <v>0.82598516700000002</v>
      </c>
      <c r="D1579" s="2">
        <v>600</v>
      </c>
      <c r="E1579" t="b">
        <f t="shared" si="24"/>
        <v>1</v>
      </c>
    </row>
    <row r="1580" spans="2:5" x14ac:dyDescent="0.3">
      <c r="B1580" s="3" t="s">
        <v>3288</v>
      </c>
      <c r="C1580" s="15">
        <v>0.93070113600000004</v>
      </c>
      <c r="D1580" s="3">
        <v>88</v>
      </c>
      <c r="E1580" t="b">
        <f t="shared" si="24"/>
        <v>0</v>
      </c>
    </row>
    <row r="1581" spans="2:5" x14ac:dyDescent="0.3">
      <c r="B1581" s="2" t="s">
        <v>3290</v>
      </c>
      <c r="C1581" s="14">
        <v>0.66736373599999999</v>
      </c>
      <c r="D1581" s="2">
        <v>91</v>
      </c>
      <c r="E1581" t="b">
        <f t="shared" si="24"/>
        <v>0</v>
      </c>
    </row>
    <row r="1582" spans="2:5" x14ac:dyDescent="0.3">
      <c r="B1582" s="3" t="s">
        <v>3292</v>
      </c>
      <c r="C1582" s="15">
        <v>0.71956103699999996</v>
      </c>
      <c r="D1582" s="3">
        <v>598</v>
      </c>
      <c r="E1582" t="b">
        <f t="shared" si="24"/>
        <v>1</v>
      </c>
    </row>
    <row r="1583" spans="2:5" x14ac:dyDescent="0.3">
      <c r="B1583" s="2" t="s">
        <v>3294</v>
      </c>
      <c r="C1583" s="14">
        <v>0.84051582700000005</v>
      </c>
      <c r="D1583" s="2">
        <v>139</v>
      </c>
      <c r="E1583" t="b">
        <f t="shared" si="24"/>
        <v>1</v>
      </c>
    </row>
    <row r="1584" spans="2:5" x14ac:dyDescent="0.3">
      <c r="B1584" s="3" t="s">
        <v>3296</v>
      </c>
      <c r="C1584" s="15">
        <v>0.76949218799999997</v>
      </c>
      <c r="D1584" s="3">
        <v>128</v>
      </c>
      <c r="E1584" t="b">
        <f t="shared" si="24"/>
        <v>1</v>
      </c>
    </row>
    <row r="1585" spans="2:5" x14ac:dyDescent="0.3">
      <c r="B1585" s="2" t="s">
        <v>3298</v>
      </c>
      <c r="C1585" s="14">
        <v>0.65220719400000005</v>
      </c>
      <c r="D1585" s="2">
        <v>139</v>
      </c>
      <c r="E1585" t="b">
        <f t="shared" si="24"/>
        <v>1</v>
      </c>
    </row>
    <row r="1586" spans="2:5" x14ac:dyDescent="0.3">
      <c r="B1586" s="3" t="s">
        <v>3300</v>
      </c>
      <c r="C1586" s="15">
        <v>0.75470442999999998</v>
      </c>
      <c r="D1586" s="3">
        <v>948</v>
      </c>
      <c r="E1586" t="b">
        <f t="shared" si="24"/>
        <v>1</v>
      </c>
    </row>
    <row r="1587" spans="2:5" x14ac:dyDescent="0.3">
      <c r="B1587" s="2" t="s">
        <v>3302</v>
      </c>
      <c r="C1587" s="14">
        <v>0.65377627100000002</v>
      </c>
      <c r="D1587" s="2">
        <v>1357</v>
      </c>
      <c r="E1587" t="b">
        <f t="shared" si="24"/>
        <v>1</v>
      </c>
    </row>
    <row r="1588" spans="2:5" x14ac:dyDescent="0.3">
      <c r="B1588" s="3" t="s">
        <v>3304</v>
      </c>
      <c r="C1588" s="15">
        <v>0.56557603499999998</v>
      </c>
      <c r="D1588" s="3">
        <v>459</v>
      </c>
      <c r="E1588" t="b">
        <f t="shared" si="24"/>
        <v>1</v>
      </c>
    </row>
    <row r="1589" spans="2:5" x14ac:dyDescent="0.3">
      <c r="B1589" s="2" t="s">
        <v>3306</v>
      </c>
      <c r="C1589" s="14">
        <v>0.48210879099999998</v>
      </c>
      <c r="D1589" s="2">
        <v>91</v>
      </c>
      <c r="E1589" t="b">
        <f t="shared" si="24"/>
        <v>0</v>
      </c>
    </row>
    <row r="1590" spans="2:5" x14ac:dyDescent="0.3">
      <c r="B1590" s="3" t="s">
        <v>3308</v>
      </c>
      <c r="C1590" s="15">
        <v>9.3799999999999994E-2</v>
      </c>
      <c r="D1590" s="3">
        <v>2</v>
      </c>
      <c r="E1590" t="b">
        <f t="shared" si="24"/>
        <v>0</v>
      </c>
    </row>
    <row r="1591" spans="2:5" x14ac:dyDescent="0.3">
      <c r="B1591" s="2" t="s">
        <v>3310</v>
      </c>
      <c r="C1591" s="14">
        <v>0.77439999999999998</v>
      </c>
      <c r="D1591" s="2">
        <v>9</v>
      </c>
      <c r="E1591" t="b">
        <f t="shared" si="24"/>
        <v>0</v>
      </c>
    </row>
    <row r="1592" spans="2:5" x14ac:dyDescent="0.3">
      <c r="B1592" s="3" t="s">
        <v>3312</v>
      </c>
      <c r="C1592" s="15">
        <v>0.54996666699999996</v>
      </c>
      <c r="D1592" s="3">
        <v>12</v>
      </c>
      <c r="E1592" t="b">
        <f t="shared" si="24"/>
        <v>0</v>
      </c>
    </row>
    <row r="1593" spans="2:5" x14ac:dyDescent="0.3">
      <c r="B1593" s="2" t="s">
        <v>3314</v>
      </c>
      <c r="C1593" s="14">
        <v>0.83747028300000004</v>
      </c>
      <c r="D1593" s="2">
        <v>1235</v>
      </c>
      <c r="E1593" t="b">
        <f t="shared" si="24"/>
        <v>1</v>
      </c>
    </row>
    <row r="1594" spans="2:5" x14ac:dyDescent="0.3">
      <c r="B1594" s="3" t="s">
        <v>3316</v>
      </c>
      <c r="C1594" s="15">
        <v>0.73063773600000004</v>
      </c>
      <c r="D1594" s="3">
        <v>53</v>
      </c>
      <c r="E1594" t="b">
        <f t="shared" si="24"/>
        <v>0</v>
      </c>
    </row>
    <row r="1595" spans="2:5" x14ac:dyDescent="0.3">
      <c r="B1595" s="2" t="s">
        <v>3318</v>
      </c>
      <c r="C1595" s="14">
        <v>0.67072676099999995</v>
      </c>
      <c r="D1595" s="2">
        <v>71</v>
      </c>
      <c r="E1595" t="b">
        <f t="shared" si="24"/>
        <v>0</v>
      </c>
    </row>
    <row r="1596" spans="2:5" x14ac:dyDescent="0.3">
      <c r="B1596" s="3" t="s">
        <v>3320</v>
      </c>
      <c r="C1596" s="15">
        <v>0.48595714299999998</v>
      </c>
      <c r="D1596" s="3">
        <v>14</v>
      </c>
      <c r="E1596" t="b">
        <f t="shared" si="24"/>
        <v>0</v>
      </c>
    </row>
    <row r="1597" spans="2:5" x14ac:dyDescent="0.3">
      <c r="B1597" s="2" t="s">
        <v>3322</v>
      </c>
      <c r="C1597" s="14">
        <v>0.82859375000000002</v>
      </c>
      <c r="D1597" s="2">
        <v>16</v>
      </c>
      <c r="E1597" t="b">
        <f t="shared" si="24"/>
        <v>0</v>
      </c>
    </row>
    <row r="1598" spans="2:5" x14ac:dyDescent="0.3">
      <c r="B1598" s="3" t="s">
        <v>3324</v>
      </c>
      <c r="C1598" s="15">
        <v>0.61794090899999998</v>
      </c>
      <c r="D1598" s="3">
        <v>22</v>
      </c>
      <c r="E1598" t="b">
        <f t="shared" si="24"/>
        <v>0</v>
      </c>
    </row>
    <row r="1599" spans="2:5" x14ac:dyDescent="0.3">
      <c r="B1599" s="2" t="s">
        <v>3326</v>
      </c>
      <c r="C1599" s="14">
        <v>0.69251346199999997</v>
      </c>
      <c r="D1599" s="2">
        <v>52</v>
      </c>
      <c r="E1599" t="b">
        <f t="shared" si="24"/>
        <v>0</v>
      </c>
    </row>
    <row r="1600" spans="2:5" x14ac:dyDescent="0.3">
      <c r="B1600" s="3" t="s">
        <v>3328</v>
      </c>
      <c r="C1600" s="15">
        <v>0.641463801</v>
      </c>
      <c r="D1600" s="3">
        <v>221</v>
      </c>
      <c r="E1600" t="b">
        <f t="shared" si="24"/>
        <v>1</v>
      </c>
    </row>
    <row r="1601" spans="2:5" x14ac:dyDescent="0.3">
      <c r="B1601" s="2" t="s">
        <v>3330</v>
      </c>
      <c r="C1601" s="14">
        <v>0.57605866699999997</v>
      </c>
      <c r="D1601" s="2">
        <v>75</v>
      </c>
      <c r="E1601" t="b">
        <f t="shared" si="24"/>
        <v>0</v>
      </c>
    </row>
    <row r="1602" spans="2:5" x14ac:dyDescent="0.3">
      <c r="B1602" s="3" t="s">
        <v>3332</v>
      </c>
      <c r="C1602" s="15">
        <v>0.68559999999999999</v>
      </c>
      <c r="D1602" s="3">
        <v>2</v>
      </c>
      <c r="E1602" t="b">
        <f t="shared" si="24"/>
        <v>0</v>
      </c>
    </row>
    <row r="1603" spans="2:5" x14ac:dyDescent="0.3">
      <c r="B1603" s="2" t="s">
        <v>3334</v>
      </c>
      <c r="C1603" s="14">
        <v>0.77392585400000002</v>
      </c>
      <c r="D1603" s="2">
        <v>205</v>
      </c>
      <c r="E1603" t="b">
        <f t="shared" si="24"/>
        <v>1</v>
      </c>
    </row>
    <row r="1604" spans="2:5" x14ac:dyDescent="0.3">
      <c r="B1604" s="3" t="s">
        <v>3336</v>
      </c>
      <c r="C1604" s="15">
        <v>0.88220332099999998</v>
      </c>
      <c r="D1604" s="3">
        <v>271</v>
      </c>
      <c r="E1604" t="b">
        <f t="shared" ref="E1604:E1667" si="25">D1604&gt;100</f>
        <v>1</v>
      </c>
    </row>
    <row r="1605" spans="2:5" x14ac:dyDescent="0.3">
      <c r="B1605" s="2" t="s">
        <v>3338</v>
      </c>
      <c r="C1605" s="14">
        <v>0.76212352900000002</v>
      </c>
      <c r="D1605" s="2">
        <v>102</v>
      </c>
      <c r="E1605" t="b">
        <f t="shared" si="25"/>
        <v>1</v>
      </c>
    </row>
    <row r="1606" spans="2:5" x14ac:dyDescent="0.3">
      <c r="B1606" s="3" t="s">
        <v>3340</v>
      </c>
      <c r="C1606" s="15">
        <v>0.82232222200000005</v>
      </c>
      <c r="D1606" s="3">
        <v>360</v>
      </c>
      <c r="E1606" t="b">
        <f t="shared" si="25"/>
        <v>1</v>
      </c>
    </row>
    <row r="1607" spans="2:5" x14ac:dyDescent="0.3">
      <c r="B1607" s="2" t="s">
        <v>3342</v>
      </c>
      <c r="C1607" s="14">
        <v>0.66226324800000003</v>
      </c>
      <c r="D1607" s="2">
        <v>351</v>
      </c>
      <c r="E1607" t="b">
        <f t="shared" si="25"/>
        <v>1</v>
      </c>
    </row>
    <row r="1608" spans="2:5" x14ac:dyDescent="0.3">
      <c r="B1608" s="3" t="s">
        <v>3344</v>
      </c>
      <c r="C1608" s="15">
        <v>0.81768082200000003</v>
      </c>
      <c r="D1608" s="3">
        <v>73</v>
      </c>
      <c r="E1608" t="b">
        <f t="shared" si="25"/>
        <v>0</v>
      </c>
    </row>
    <row r="1609" spans="2:5" x14ac:dyDescent="0.3">
      <c r="B1609" s="2" t="s">
        <v>3347</v>
      </c>
      <c r="C1609" s="14">
        <v>0.72514427999999997</v>
      </c>
      <c r="D1609" s="2">
        <v>271</v>
      </c>
      <c r="E1609" t="b">
        <f t="shared" si="25"/>
        <v>1</v>
      </c>
    </row>
    <row r="1610" spans="2:5" x14ac:dyDescent="0.3">
      <c r="B1610" s="3" t="s">
        <v>3349</v>
      </c>
      <c r="C1610" s="15">
        <v>0.855204717</v>
      </c>
      <c r="D1610" s="3">
        <v>106</v>
      </c>
      <c r="E1610" t="b">
        <f t="shared" si="25"/>
        <v>1</v>
      </c>
    </row>
    <row r="1611" spans="2:5" x14ac:dyDescent="0.3">
      <c r="B1611" s="2" t="s">
        <v>3351</v>
      </c>
      <c r="C1611" s="14">
        <v>0.84336989200000001</v>
      </c>
      <c r="D1611" s="2">
        <v>93</v>
      </c>
      <c r="E1611" t="b">
        <f t="shared" si="25"/>
        <v>0</v>
      </c>
    </row>
    <row r="1612" spans="2:5" x14ac:dyDescent="0.3">
      <c r="B1612" s="3" t="s">
        <v>3354</v>
      </c>
      <c r="C1612" s="15">
        <v>0.74202185600000004</v>
      </c>
      <c r="D1612" s="3">
        <v>334</v>
      </c>
      <c r="E1612" t="b">
        <f t="shared" si="25"/>
        <v>1</v>
      </c>
    </row>
    <row r="1613" spans="2:5" x14ac:dyDescent="0.3">
      <c r="B1613" s="2" t="s">
        <v>3356</v>
      </c>
      <c r="C1613" s="14">
        <v>0.68118146300000004</v>
      </c>
      <c r="D1613" s="2">
        <v>410</v>
      </c>
      <c r="E1613" t="b">
        <f t="shared" si="25"/>
        <v>1</v>
      </c>
    </row>
    <row r="1614" spans="2:5" x14ac:dyDescent="0.3">
      <c r="B1614" s="3" t="s">
        <v>3358</v>
      </c>
      <c r="C1614" s="15">
        <v>0.85571568600000003</v>
      </c>
      <c r="D1614" s="3">
        <v>51</v>
      </c>
      <c r="E1614" t="b">
        <f t="shared" si="25"/>
        <v>0</v>
      </c>
    </row>
    <row r="1615" spans="2:5" x14ac:dyDescent="0.3">
      <c r="B1615" s="2" t="s">
        <v>3360</v>
      </c>
      <c r="C1615" s="14">
        <v>0.79499818200000005</v>
      </c>
      <c r="D1615" s="2">
        <v>55</v>
      </c>
      <c r="E1615" t="b">
        <f t="shared" si="25"/>
        <v>0</v>
      </c>
    </row>
    <row r="1616" spans="2:5" x14ac:dyDescent="0.3">
      <c r="B1616" s="3" t="s">
        <v>3362</v>
      </c>
      <c r="C1616" s="15">
        <v>0.71089599999999997</v>
      </c>
      <c r="D1616" s="3">
        <v>400</v>
      </c>
      <c r="E1616" t="b">
        <f t="shared" si="25"/>
        <v>1</v>
      </c>
    </row>
    <row r="1617" spans="2:5" x14ac:dyDescent="0.3">
      <c r="B1617" s="2" t="s">
        <v>3364</v>
      </c>
      <c r="C1617" s="14">
        <v>0.79473695700000002</v>
      </c>
      <c r="D1617" s="2">
        <v>46</v>
      </c>
      <c r="E1617" t="b">
        <f t="shared" si="25"/>
        <v>0</v>
      </c>
    </row>
    <row r="1618" spans="2:5" x14ac:dyDescent="0.3">
      <c r="B1618" s="3" t="s">
        <v>3366</v>
      </c>
      <c r="C1618" s="15">
        <v>0.746447368</v>
      </c>
      <c r="D1618" s="3">
        <v>38</v>
      </c>
      <c r="E1618" t="b">
        <f t="shared" si="25"/>
        <v>0</v>
      </c>
    </row>
    <row r="1619" spans="2:5" x14ac:dyDescent="0.3">
      <c r="B1619" s="2" t="s">
        <v>3368</v>
      </c>
      <c r="C1619" s="14">
        <v>0.71410657899999996</v>
      </c>
      <c r="D1619" s="2">
        <v>76</v>
      </c>
      <c r="E1619" t="b">
        <f t="shared" si="25"/>
        <v>0</v>
      </c>
    </row>
    <row r="1620" spans="2:5" x14ac:dyDescent="0.3">
      <c r="B1620" s="3" t="s">
        <v>3370</v>
      </c>
      <c r="C1620" s="15">
        <v>0.61852686599999995</v>
      </c>
      <c r="D1620" s="3">
        <v>67</v>
      </c>
      <c r="E1620" t="b">
        <f t="shared" si="25"/>
        <v>0</v>
      </c>
    </row>
    <row r="1621" spans="2:5" x14ac:dyDescent="0.3">
      <c r="B1621" s="2" t="s">
        <v>3372</v>
      </c>
      <c r="C1621" s="14">
        <v>0.781459299</v>
      </c>
      <c r="D1621" s="2">
        <v>371</v>
      </c>
      <c r="E1621" t="b">
        <f t="shared" si="25"/>
        <v>1</v>
      </c>
    </row>
    <row r="1622" spans="2:5" x14ac:dyDescent="0.3">
      <c r="B1622" s="3" t="s">
        <v>3374</v>
      </c>
      <c r="C1622" s="15">
        <v>0.64569615400000002</v>
      </c>
      <c r="D1622" s="3">
        <v>52</v>
      </c>
      <c r="E1622" t="b">
        <f t="shared" si="25"/>
        <v>0</v>
      </c>
    </row>
    <row r="1623" spans="2:5" x14ac:dyDescent="0.3">
      <c r="B1623" s="2" t="s">
        <v>3376</v>
      </c>
      <c r="C1623" s="14">
        <v>0.83303191499999996</v>
      </c>
      <c r="D1623" s="2">
        <v>47</v>
      </c>
      <c r="E1623" t="b">
        <f t="shared" si="25"/>
        <v>0</v>
      </c>
    </row>
    <row r="1624" spans="2:5" x14ac:dyDescent="0.3">
      <c r="B1624" s="3" t="s">
        <v>3378</v>
      </c>
      <c r="C1624" s="15">
        <v>0.77456931399999995</v>
      </c>
      <c r="D1624" s="3">
        <v>277</v>
      </c>
      <c r="E1624" t="b">
        <f t="shared" si="25"/>
        <v>1</v>
      </c>
    </row>
    <row r="1625" spans="2:5" x14ac:dyDescent="0.3">
      <c r="B1625" s="2" t="s">
        <v>3380</v>
      </c>
      <c r="C1625" s="14">
        <v>0.819205556</v>
      </c>
      <c r="D1625" s="2">
        <v>54</v>
      </c>
      <c r="E1625" t="b">
        <f t="shared" si="25"/>
        <v>0</v>
      </c>
    </row>
    <row r="1626" spans="2:5" x14ac:dyDescent="0.3">
      <c r="B1626" s="3" t="s">
        <v>3382</v>
      </c>
      <c r="C1626" s="15">
        <v>0.71969090899999999</v>
      </c>
      <c r="D1626" s="3">
        <v>44</v>
      </c>
      <c r="E1626" t="b">
        <f t="shared" si="25"/>
        <v>0</v>
      </c>
    </row>
    <row r="1627" spans="2:5" x14ac:dyDescent="0.3">
      <c r="B1627" s="2" t="s">
        <v>3384</v>
      </c>
      <c r="C1627" s="14">
        <v>0.76452727300000001</v>
      </c>
      <c r="D1627" s="2">
        <v>55</v>
      </c>
      <c r="E1627" t="b">
        <f t="shared" si="25"/>
        <v>0</v>
      </c>
    </row>
    <row r="1628" spans="2:5" x14ac:dyDescent="0.3">
      <c r="B1628" s="3" t="s">
        <v>3386</v>
      </c>
      <c r="C1628" s="15">
        <v>0.67088292699999996</v>
      </c>
      <c r="D1628" s="3">
        <v>41</v>
      </c>
      <c r="E1628" t="b">
        <f t="shared" si="25"/>
        <v>0</v>
      </c>
    </row>
    <row r="1629" spans="2:5" x14ac:dyDescent="0.3">
      <c r="B1629" s="2" t="s">
        <v>3388</v>
      </c>
      <c r="C1629" s="14">
        <v>0.785310811</v>
      </c>
      <c r="D1629" s="2">
        <v>185</v>
      </c>
      <c r="E1629" t="b">
        <f t="shared" si="25"/>
        <v>1</v>
      </c>
    </row>
    <row r="1630" spans="2:5" x14ac:dyDescent="0.3">
      <c r="B1630" s="3" t="s">
        <v>3390</v>
      </c>
      <c r="C1630" s="15">
        <v>0.71089599999999997</v>
      </c>
      <c r="D1630" s="3">
        <v>400</v>
      </c>
      <c r="E1630" t="b">
        <f t="shared" si="25"/>
        <v>1</v>
      </c>
    </row>
    <row r="1631" spans="2:5" x14ac:dyDescent="0.3">
      <c r="B1631" s="2" t="s">
        <v>3392</v>
      </c>
      <c r="C1631" s="14">
        <v>0.66909791699999999</v>
      </c>
      <c r="D1631" s="2">
        <v>48</v>
      </c>
      <c r="E1631" t="b">
        <f t="shared" si="25"/>
        <v>0</v>
      </c>
    </row>
    <row r="1632" spans="2:5" x14ac:dyDescent="0.3">
      <c r="B1632" s="3" t="s">
        <v>3394</v>
      </c>
      <c r="C1632" s="15">
        <v>0.72156600000000004</v>
      </c>
      <c r="D1632" s="3">
        <v>100</v>
      </c>
      <c r="E1632" t="b">
        <f t="shared" si="25"/>
        <v>0</v>
      </c>
    </row>
    <row r="1633" spans="2:5" x14ac:dyDescent="0.3">
      <c r="B1633" s="2" t="s">
        <v>3396</v>
      </c>
      <c r="C1633" s="14">
        <v>0.70732386700000005</v>
      </c>
      <c r="D1633" s="2">
        <v>750</v>
      </c>
      <c r="E1633" t="b">
        <f t="shared" si="25"/>
        <v>1</v>
      </c>
    </row>
    <row r="1634" spans="2:5" x14ac:dyDescent="0.3">
      <c r="B1634" s="3" t="s">
        <v>3398</v>
      </c>
      <c r="C1634" s="15">
        <v>0.74636196899999996</v>
      </c>
      <c r="D1634" s="3">
        <v>965</v>
      </c>
      <c r="E1634" t="b">
        <f t="shared" si="25"/>
        <v>1</v>
      </c>
    </row>
    <row r="1635" spans="2:5" x14ac:dyDescent="0.3">
      <c r="B1635" s="2" t="s">
        <v>3400</v>
      </c>
      <c r="C1635" s="14">
        <v>0.42564047599999999</v>
      </c>
      <c r="D1635" s="2">
        <v>42</v>
      </c>
      <c r="E1635" t="b">
        <f t="shared" si="25"/>
        <v>0</v>
      </c>
    </row>
    <row r="1636" spans="2:5" x14ac:dyDescent="0.3">
      <c r="B1636" s="3" t="s">
        <v>3402</v>
      </c>
      <c r="C1636" s="15">
        <v>0.75952175200000005</v>
      </c>
      <c r="D1636" s="3">
        <v>331</v>
      </c>
      <c r="E1636" t="b">
        <f t="shared" si="25"/>
        <v>1</v>
      </c>
    </row>
    <row r="1637" spans="2:5" x14ac:dyDescent="0.3">
      <c r="B1637" s="2" t="s">
        <v>3404</v>
      </c>
      <c r="C1637" s="14">
        <v>0.76537162400000003</v>
      </c>
      <c r="D1637" s="2">
        <v>585</v>
      </c>
      <c r="E1637" t="b">
        <f t="shared" si="25"/>
        <v>1</v>
      </c>
    </row>
    <row r="1638" spans="2:5" x14ac:dyDescent="0.3">
      <c r="B1638" s="3" t="s">
        <v>3406</v>
      </c>
      <c r="C1638" s="15">
        <v>0.77048000000000005</v>
      </c>
      <c r="D1638" s="3">
        <v>75</v>
      </c>
      <c r="E1638" t="b">
        <f t="shared" si="25"/>
        <v>0</v>
      </c>
    </row>
    <row r="1639" spans="2:5" x14ac:dyDescent="0.3">
      <c r="B1639" s="2" t="s">
        <v>3408</v>
      </c>
      <c r="C1639" s="14">
        <v>0.72789756100000003</v>
      </c>
      <c r="D1639" s="2">
        <v>82</v>
      </c>
      <c r="E1639" t="b">
        <f t="shared" si="25"/>
        <v>0</v>
      </c>
    </row>
    <row r="1640" spans="2:5" x14ac:dyDescent="0.3">
      <c r="B1640" s="3" t="s">
        <v>3410</v>
      </c>
      <c r="C1640" s="15">
        <v>0.70644984700000002</v>
      </c>
      <c r="D1640" s="3">
        <v>1964</v>
      </c>
      <c r="E1640" t="b">
        <f t="shared" si="25"/>
        <v>1</v>
      </c>
    </row>
    <row r="1641" spans="2:5" x14ac:dyDescent="0.3">
      <c r="B1641" s="2" t="s">
        <v>3412</v>
      </c>
      <c r="C1641" s="14">
        <v>0.710993608</v>
      </c>
      <c r="D1641" s="2">
        <v>923</v>
      </c>
      <c r="E1641" t="b">
        <f t="shared" si="25"/>
        <v>1</v>
      </c>
    </row>
    <row r="1642" spans="2:5" x14ac:dyDescent="0.3">
      <c r="B1642" s="3" t="s">
        <v>3414</v>
      </c>
      <c r="C1642" s="15">
        <v>0.26662000000000002</v>
      </c>
      <c r="D1642" s="3">
        <v>10</v>
      </c>
      <c r="E1642" t="b">
        <f t="shared" si="25"/>
        <v>0</v>
      </c>
    </row>
    <row r="1643" spans="2:5" x14ac:dyDescent="0.3">
      <c r="B1643" s="2" t="s">
        <v>3416</v>
      </c>
      <c r="C1643" s="14">
        <v>0.68561764700000005</v>
      </c>
      <c r="D1643" s="2">
        <v>221</v>
      </c>
      <c r="E1643" t="b">
        <f t="shared" si="25"/>
        <v>1</v>
      </c>
    </row>
    <row r="1644" spans="2:5" x14ac:dyDescent="0.3">
      <c r="B1644" s="3" t="s">
        <v>3419</v>
      </c>
      <c r="C1644" s="15">
        <v>0.78282474999999996</v>
      </c>
      <c r="D1644" s="3">
        <v>400</v>
      </c>
      <c r="E1644" t="b">
        <f t="shared" si="25"/>
        <v>1</v>
      </c>
    </row>
    <row r="1645" spans="2:5" x14ac:dyDescent="0.3">
      <c r="B1645" s="2" t="s">
        <v>3421</v>
      </c>
      <c r="C1645" s="14">
        <v>0.81494615400000003</v>
      </c>
      <c r="D1645" s="2">
        <v>13</v>
      </c>
      <c r="E1645" t="b">
        <f t="shared" si="25"/>
        <v>0</v>
      </c>
    </row>
    <row r="1646" spans="2:5" x14ac:dyDescent="0.3">
      <c r="B1646" s="3" t="s">
        <v>3423</v>
      </c>
      <c r="C1646" s="15">
        <v>0.86647590399999996</v>
      </c>
      <c r="D1646" s="3">
        <v>166</v>
      </c>
      <c r="E1646" t="b">
        <f t="shared" si="25"/>
        <v>1</v>
      </c>
    </row>
    <row r="1647" spans="2:5" x14ac:dyDescent="0.3">
      <c r="B1647" s="2" t="s">
        <v>3426</v>
      </c>
      <c r="C1647" s="14">
        <v>0.82477010900000003</v>
      </c>
      <c r="D1647" s="2">
        <v>184</v>
      </c>
      <c r="E1647" t="b">
        <f t="shared" si="25"/>
        <v>1</v>
      </c>
    </row>
    <row r="1648" spans="2:5" x14ac:dyDescent="0.3">
      <c r="B1648" s="3" t="s">
        <v>3428</v>
      </c>
      <c r="C1648" s="15">
        <v>0.71042897199999999</v>
      </c>
      <c r="D1648" s="3">
        <v>214</v>
      </c>
      <c r="E1648" t="b">
        <f t="shared" si="25"/>
        <v>1</v>
      </c>
    </row>
    <row r="1649" spans="2:5" x14ac:dyDescent="0.3">
      <c r="B1649" s="2" t="s">
        <v>3430</v>
      </c>
      <c r="C1649" s="14">
        <v>0.81220145300000002</v>
      </c>
      <c r="D1649" s="2">
        <v>1721</v>
      </c>
      <c r="E1649" t="b">
        <f t="shared" si="25"/>
        <v>1</v>
      </c>
    </row>
    <row r="1650" spans="2:5" x14ac:dyDescent="0.3">
      <c r="B1650" s="3" t="s">
        <v>3432</v>
      </c>
      <c r="C1650" s="15">
        <v>0.73695173199999997</v>
      </c>
      <c r="D1650" s="3">
        <v>433</v>
      </c>
      <c r="E1650" t="b">
        <f t="shared" si="25"/>
        <v>1</v>
      </c>
    </row>
    <row r="1651" spans="2:5" x14ac:dyDescent="0.3">
      <c r="B1651" s="2" t="s">
        <v>3434</v>
      </c>
      <c r="C1651" s="14">
        <v>0.75681398600000005</v>
      </c>
      <c r="D1651" s="2">
        <v>143</v>
      </c>
      <c r="E1651" t="b">
        <f t="shared" si="25"/>
        <v>1</v>
      </c>
    </row>
    <row r="1652" spans="2:5" x14ac:dyDescent="0.3">
      <c r="B1652" s="3" t="s">
        <v>3437</v>
      </c>
      <c r="C1652" s="15">
        <v>0.851645455</v>
      </c>
      <c r="D1652" s="3">
        <v>11</v>
      </c>
      <c r="E1652" t="b">
        <f t="shared" si="25"/>
        <v>0</v>
      </c>
    </row>
    <row r="1653" spans="2:5" x14ac:dyDescent="0.3">
      <c r="B1653" s="2" t="s">
        <v>3439</v>
      </c>
      <c r="C1653" s="14">
        <v>0.90024499999999996</v>
      </c>
      <c r="D1653" s="2">
        <v>40</v>
      </c>
      <c r="E1653" t="b">
        <f t="shared" si="25"/>
        <v>0</v>
      </c>
    </row>
    <row r="1654" spans="2:5" x14ac:dyDescent="0.3">
      <c r="B1654" s="3" t="s">
        <v>3441</v>
      </c>
      <c r="C1654" s="15">
        <v>0.52342732599999997</v>
      </c>
      <c r="D1654" s="3">
        <v>172</v>
      </c>
      <c r="E1654" t="b">
        <f t="shared" si="25"/>
        <v>1</v>
      </c>
    </row>
    <row r="1655" spans="2:5" x14ac:dyDescent="0.3">
      <c r="B1655" s="2" t="s">
        <v>3444</v>
      </c>
      <c r="C1655" s="14">
        <v>0.75321356800000006</v>
      </c>
      <c r="D1655" s="2">
        <v>199</v>
      </c>
      <c r="E1655" t="b">
        <f t="shared" si="25"/>
        <v>1</v>
      </c>
    </row>
    <row r="1656" spans="2:5" x14ac:dyDescent="0.3">
      <c r="B1656" s="3" t="s">
        <v>3446</v>
      </c>
      <c r="C1656" s="15">
        <v>0.70838648599999998</v>
      </c>
      <c r="D1656" s="3">
        <v>37</v>
      </c>
      <c r="E1656" t="b">
        <f t="shared" si="25"/>
        <v>0</v>
      </c>
    </row>
    <row r="1657" spans="2:5" x14ac:dyDescent="0.3">
      <c r="B1657" s="2" t="s">
        <v>3448</v>
      </c>
      <c r="C1657" s="14">
        <v>0.579944444</v>
      </c>
      <c r="D1657" s="2">
        <v>9</v>
      </c>
      <c r="E1657" t="b">
        <f t="shared" si="25"/>
        <v>0</v>
      </c>
    </row>
    <row r="1658" spans="2:5" x14ac:dyDescent="0.3">
      <c r="B1658" s="3" t="s">
        <v>3450</v>
      </c>
      <c r="C1658" s="15">
        <v>0.83747028300000004</v>
      </c>
      <c r="D1658" s="3">
        <v>1235</v>
      </c>
      <c r="E1658" t="b">
        <f t="shared" si="25"/>
        <v>1</v>
      </c>
    </row>
    <row r="1659" spans="2:5" x14ac:dyDescent="0.3">
      <c r="B1659" s="2" t="s">
        <v>3452</v>
      </c>
      <c r="C1659" s="14">
        <v>0.58021428600000002</v>
      </c>
      <c r="D1659" s="2">
        <v>14</v>
      </c>
      <c r="E1659" t="b">
        <f t="shared" si="25"/>
        <v>0</v>
      </c>
    </row>
    <row r="1660" spans="2:5" x14ac:dyDescent="0.3">
      <c r="B1660" s="3" t="s">
        <v>3454</v>
      </c>
      <c r="C1660" s="15">
        <v>0.64666706600000001</v>
      </c>
      <c r="D1660" s="3">
        <v>167</v>
      </c>
      <c r="E1660" t="b">
        <f t="shared" si="25"/>
        <v>1</v>
      </c>
    </row>
    <row r="1661" spans="2:5" x14ac:dyDescent="0.3">
      <c r="B1661" s="2" t="s">
        <v>3456</v>
      </c>
      <c r="C1661" s="14">
        <v>0.71460540500000003</v>
      </c>
      <c r="D1661" s="2">
        <v>74</v>
      </c>
      <c r="E1661" t="b">
        <f t="shared" si="25"/>
        <v>0</v>
      </c>
    </row>
    <row r="1662" spans="2:5" x14ac:dyDescent="0.3">
      <c r="B1662" s="3" t="s">
        <v>3458</v>
      </c>
      <c r="C1662" s="15">
        <v>0.62110063299999996</v>
      </c>
      <c r="D1662" s="3">
        <v>158</v>
      </c>
      <c r="E1662" t="b">
        <f t="shared" si="25"/>
        <v>1</v>
      </c>
    </row>
    <row r="1663" spans="2:5" x14ac:dyDescent="0.3">
      <c r="B1663" s="2" t="s">
        <v>3460</v>
      </c>
      <c r="C1663" s="14">
        <v>0.56618742099999997</v>
      </c>
      <c r="D1663" s="2">
        <v>159</v>
      </c>
      <c r="E1663" t="b">
        <f t="shared" si="25"/>
        <v>1</v>
      </c>
    </row>
    <row r="1664" spans="2:5" x14ac:dyDescent="0.3">
      <c r="B1664" s="3" t="s">
        <v>3462</v>
      </c>
      <c r="C1664" s="15">
        <v>0.54851818200000002</v>
      </c>
      <c r="D1664" s="3">
        <v>11</v>
      </c>
      <c r="E1664" t="b">
        <f t="shared" si="25"/>
        <v>0</v>
      </c>
    </row>
    <row r="1665" spans="2:5" x14ac:dyDescent="0.3">
      <c r="B1665" s="2" t="s">
        <v>3464</v>
      </c>
      <c r="C1665" s="14">
        <v>0.85529999999999995</v>
      </c>
      <c r="D1665" s="2">
        <v>1</v>
      </c>
      <c r="E1665" t="b">
        <f t="shared" si="25"/>
        <v>0</v>
      </c>
    </row>
    <row r="1666" spans="2:5" x14ac:dyDescent="0.3">
      <c r="B1666" s="3" t="s">
        <v>3466</v>
      </c>
      <c r="C1666" s="15">
        <v>0.88251690100000002</v>
      </c>
      <c r="D1666" s="3">
        <v>71</v>
      </c>
      <c r="E1666" t="b">
        <f t="shared" si="25"/>
        <v>0</v>
      </c>
    </row>
    <row r="1667" spans="2:5" x14ac:dyDescent="0.3">
      <c r="B1667" s="2" t="s">
        <v>3469</v>
      </c>
      <c r="C1667" s="14">
        <v>0.834211594</v>
      </c>
      <c r="D1667" s="2">
        <v>69</v>
      </c>
      <c r="E1667" t="b">
        <f t="shared" si="25"/>
        <v>0</v>
      </c>
    </row>
    <row r="1668" spans="2:5" x14ac:dyDescent="0.3">
      <c r="B1668" s="3" t="s">
        <v>3471</v>
      </c>
      <c r="C1668" s="15">
        <v>0.87796226399999999</v>
      </c>
      <c r="D1668" s="3">
        <v>53</v>
      </c>
      <c r="E1668" t="b">
        <f t="shared" ref="E1668:E1731" si="26">D1668&gt;100</f>
        <v>0</v>
      </c>
    </row>
    <row r="1669" spans="2:5" x14ac:dyDescent="0.3">
      <c r="B1669" s="2" t="s">
        <v>3473</v>
      </c>
      <c r="C1669" s="14">
        <v>0.82590399999999997</v>
      </c>
      <c r="D1669" s="2">
        <v>25</v>
      </c>
      <c r="E1669" t="b">
        <f t="shared" si="26"/>
        <v>0</v>
      </c>
    </row>
    <row r="1670" spans="2:5" x14ac:dyDescent="0.3">
      <c r="B1670" s="3" t="s">
        <v>3475</v>
      </c>
      <c r="C1670" s="15">
        <v>0.865232895</v>
      </c>
      <c r="D1670" s="3">
        <v>76</v>
      </c>
      <c r="E1670" t="b">
        <f t="shared" si="26"/>
        <v>0</v>
      </c>
    </row>
    <row r="1671" spans="2:5" x14ac:dyDescent="0.3">
      <c r="B1671" s="2" t="s">
        <v>3477</v>
      </c>
      <c r="C1671" s="14">
        <v>0.89539523799999998</v>
      </c>
      <c r="D1671" s="2">
        <v>84</v>
      </c>
      <c r="E1671" t="b">
        <f t="shared" si="26"/>
        <v>0</v>
      </c>
    </row>
    <row r="1672" spans="2:5" x14ac:dyDescent="0.3">
      <c r="B1672" s="3" t="s">
        <v>3479</v>
      </c>
      <c r="C1672" s="15">
        <v>0.82233541700000001</v>
      </c>
      <c r="D1672" s="3">
        <v>48</v>
      </c>
      <c r="E1672" t="b">
        <f t="shared" si="26"/>
        <v>0</v>
      </c>
    </row>
    <row r="1673" spans="2:5" x14ac:dyDescent="0.3">
      <c r="B1673" s="2" t="s">
        <v>3481</v>
      </c>
      <c r="C1673" s="14">
        <v>0.80126486500000005</v>
      </c>
      <c r="D1673" s="2">
        <v>37</v>
      </c>
      <c r="E1673" t="b">
        <f t="shared" si="26"/>
        <v>0</v>
      </c>
    </row>
    <row r="1674" spans="2:5" x14ac:dyDescent="0.3">
      <c r="B1674" s="3" t="s">
        <v>3483</v>
      </c>
      <c r="C1674" s="15">
        <v>0.85928625999999997</v>
      </c>
      <c r="D1674" s="3">
        <v>131</v>
      </c>
      <c r="E1674" t="b">
        <f t="shared" si="26"/>
        <v>1</v>
      </c>
    </row>
    <row r="1675" spans="2:5" x14ac:dyDescent="0.3">
      <c r="B1675" s="2" t="s">
        <v>3485</v>
      </c>
      <c r="C1675" s="14">
        <v>0.89090000000000003</v>
      </c>
      <c r="D1675" s="2">
        <v>3</v>
      </c>
      <c r="E1675" t="b">
        <f t="shared" si="26"/>
        <v>0</v>
      </c>
    </row>
    <row r="1676" spans="2:5" x14ac:dyDescent="0.3">
      <c r="B1676" s="3" t="s">
        <v>3487</v>
      </c>
      <c r="C1676" s="15">
        <v>0.79923359999999999</v>
      </c>
      <c r="D1676" s="3">
        <v>125</v>
      </c>
      <c r="E1676" t="b">
        <f t="shared" si="26"/>
        <v>1</v>
      </c>
    </row>
    <row r="1677" spans="2:5" x14ac:dyDescent="0.3">
      <c r="B1677" s="2" t="s">
        <v>3489</v>
      </c>
      <c r="C1677" s="14">
        <v>0.82404524099999998</v>
      </c>
      <c r="D1677" s="2">
        <v>977</v>
      </c>
      <c r="E1677" t="b">
        <f t="shared" si="26"/>
        <v>1</v>
      </c>
    </row>
    <row r="1678" spans="2:5" x14ac:dyDescent="0.3">
      <c r="B1678" s="3" t="s">
        <v>3491</v>
      </c>
      <c r="C1678" s="15">
        <v>0.70630221699999995</v>
      </c>
      <c r="D1678" s="3">
        <v>406</v>
      </c>
      <c r="E1678" t="b">
        <f t="shared" si="26"/>
        <v>1</v>
      </c>
    </row>
    <row r="1679" spans="2:5" x14ac:dyDescent="0.3">
      <c r="B1679" s="2" t="s">
        <v>3493</v>
      </c>
      <c r="C1679" s="14">
        <v>0.77629280599999995</v>
      </c>
      <c r="D1679" s="2">
        <v>278</v>
      </c>
      <c r="E1679" t="b">
        <f t="shared" si="26"/>
        <v>1</v>
      </c>
    </row>
    <row r="1680" spans="2:5" x14ac:dyDescent="0.3">
      <c r="B1680" s="3" t="s">
        <v>3495</v>
      </c>
      <c r="C1680" s="15">
        <v>0.59033587799999998</v>
      </c>
      <c r="D1680" s="3">
        <v>131</v>
      </c>
      <c r="E1680" t="b">
        <f t="shared" si="26"/>
        <v>1</v>
      </c>
    </row>
    <row r="1681" spans="2:5" x14ac:dyDescent="0.3">
      <c r="B1681" s="2" t="s">
        <v>3497</v>
      </c>
      <c r="C1681" s="14">
        <v>0.87640454499999998</v>
      </c>
      <c r="D1681" s="2">
        <v>44</v>
      </c>
      <c r="E1681" t="b">
        <f t="shared" si="26"/>
        <v>0</v>
      </c>
    </row>
    <row r="1682" spans="2:5" x14ac:dyDescent="0.3">
      <c r="B1682" s="3" t="s">
        <v>3499</v>
      </c>
      <c r="C1682" s="15">
        <v>0.46459230800000001</v>
      </c>
      <c r="D1682" s="3">
        <v>26</v>
      </c>
      <c r="E1682" t="b">
        <f t="shared" si="26"/>
        <v>0</v>
      </c>
    </row>
    <row r="1683" spans="2:5" x14ac:dyDescent="0.3">
      <c r="B1683" s="2" t="s">
        <v>3501</v>
      </c>
      <c r="C1683" s="14">
        <v>0.78480097800000004</v>
      </c>
      <c r="D1683" s="2">
        <v>511</v>
      </c>
      <c r="E1683" t="b">
        <f t="shared" si="26"/>
        <v>1</v>
      </c>
    </row>
    <row r="1684" spans="2:5" x14ac:dyDescent="0.3">
      <c r="B1684" s="3" t="s">
        <v>3503</v>
      </c>
      <c r="C1684" s="15">
        <v>0.88338947400000001</v>
      </c>
      <c r="D1684" s="3">
        <v>19</v>
      </c>
      <c r="E1684" t="b">
        <f t="shared" si="26"/>
        <v>0</v>
      </c>
    </row>
    <row r="1685" spans="2:5" x14ac:dyDescent="0.3">
      <c r="B1685" s="2" t="s">
        <v>3505</v>
      </c>
      <c r="C1685" s="14">
        <v>0.87222254899999996</v>
      </c>
      <c r="D1685" s="2">
        <v>408</v>
      </c>
      <c r="E1685" t="b">
        <f t="shared" si="26"/>
        <v>1</v>
      </c>
    </row>
    <row r="1686" spans="2:5" x14ac:dyDescent="0.3">
      <c r="B1686" s="3" t="s">
        <v>3507</v>
      </c>
      <c r="C1686" s="15">
        <v>0.87895616399999998</v>
      </c>
      <c r="D1686" s="3">
        <v>73</v>
      </c>
      <c r="E1686" t="b">
        <f t="shared" si="26"/>
        <v>0</v>
      </c>
    </row>
    <row r="1687" spans="2:5" x14ac:dyDescent="0.3">
      <c r="B1687" s="2" t="s">
        <v>3509</v>
      </c>
      <c r="C1687" s="14">
        <v>0.77000123499999995</v>
      </c>
      <c r="D1687" s="2">
        <v>81</v>
      </c>
      <c r="E1687" t="b">
        <f t="shared" si="26"/>
        <v>0</v>
      </c>
    </row>
    <row r="1688" spans="2:5" x14ac:dyDescent="0.3">
      <c r="B1688" s="3" t="s">
        <v>3511</v>
      </c>
      <c r="C1688" s="15">
        <v>0.76567142899999996</v>
      </c>
      <c r="D1688" s="3">
        <v>7</v>
      </c>
      <c r="E1688" t="b">
        <f t="shared" si="26"/>
        <v>0</v>
      </c>
    </row>
    <row r="1689" spans="2:5" x14ac:dyDescent="0.3">
      <c r="B1689" s="2" t="s">
        <v>3513</v>
      </c>
      <c r="C1689" s="14">
        <v>0.84619376000000002</v>
      </c>
      <c r="D1689" s="2">
        <v>625</v>
      </c>
      <c r="E1689" t="b">
        <f t="shared" si="26"/>
        <v>1</v>
      </c>
    </row>
    <row r="1690" spans="2:5" x14ac:dyDescent="0.3">
      <c r="B1690" s="3" t="s">
        <v>3515</v>
      </c>
      <c r="C1690" s="15">
        <v>0.85958644100000003</v>
      </c>
      <c r="D1690" s="3">
        <v>59</v>
      </c>
      <c r="E1690" t="b">
        <f t="shared" si="26"/>
        <v>0</v>
      </c>
    </row>
    <row r="1691" spans="2:5" x14ac:dyDescent="0.3">
      <c r="B1691" s="2" t="s">
        <v>3517</v>
      </c>
      <c r="C1691" s="14">
        <v>0.74920612200000003</v>
      </c>
      <c r="D1691" s="2">
        <v>49</v>
      </c>
      <c r="E1691" t="b">
        <f t="shared" si="26"/>
        <v>0</v>
      </c>
    </row>
    <row r="1692" spans="2:5" x14ac:dyDescent="0.3">
      <c r="B1692" s="3" t="s">
        <v>3519</v>
      </c>
      <c r="C1692" s="15">
        <v>0.86860977800000005</v>
      </c>
      <c r="D1692" s="3">
        <v>225</v>
      </c>
      <c r="E1692" t="b">
        <f t="shared" si="26"/>
        <v>1</v>
      </c>
    </row>
    <row r="1693" spans="2:5" x14ac:dyDescent="0.3">
      <c r="B1693" s="2" t="s">
        <v>3521</v>
      </c>
      <c r="C1693" s="14">
        <v>0.39763333299999998</v>
      </c>
      <c r="D1693" s="2">
        <v>3</v>
      </c>
      <c r="E1693" t="b">
        <f t="shared" si="26"/>
        <v>0</v>
      </c>
    </row>
    <row r="1694" spans="2:5" x14ac:dyDescent="0.3">
      <c r="B1694" s="3" t="s">
        <v>3523</v>
      </c>
      <c r="C1694" s="15">
        <v>0.53401707300000001</v>
      </c>
      <c r="D1694" s="3">
        <v>41</v>
      </c>
      <c r="E1694" t="b">
        <f t="shared" si="26"/>
        <v>0</v>
      </c>
    </row>
    <row r="1695" spans="2:5" x14ac:dyDescent="0.3">
      <c r="B1695" s="2" t="s">
        <v>3525</v>
      </c>
      <c r="C1695" s="14">
        <v>0.38456000000000001</v>
      </c>
      <c r="D1695" s="2">
        <v>10</v>
      </c>
      <c r="E1695" t="b">
        <f t="shared" si="26"/>
        <v>0</v>
      </c>
    </row>
    <row r="1696" spans="2:5" x14ac:dyDescent="0.3">
      <c r="B1696" s="3" t="s">
        <v>3527</v>
      </c>
      <c r="C1696" s="15">
        <v>0.48672500000000002</v>
      </c>
      <c r="D1696" s="3">
        <v>8</v>
      </c>
      <c r="E1696" t="b">
        <f t="shared" si="26"/>
        <v>0</v>
      </c>
    </row>
    <row r="1697" spans="2:5" x14ac:dyDescent="0.3">
      <c r="B1697" s="2" t="s">
        <v>3529</v>
      </c>
      <c r="C1697" s="14">
        <v>0.69510000000000005</v>
      </c>
      <c r="D1697" s="2">
        <v>4</v>
      </c>
      <c r="E1697" t="b">
        <f t="shared" si="26"/>
        <v>0</v>
      </c>
    </row>
    <row r="1698" spans="2:5" x14ac:dyDescent="0.3">
      <c r="B1698" s="3" t="s">
        <v>3531</v>
      </c>
      <c r="C1698" s="15">
        <v>0.75788949000000005</v>
      </c>
      <c r="D1698" s="3">
        <v>628</v>
      </c>
      <c r="E1698" t="b">
        <f t="shared" si="26"/>
        <v>1</v>
      </c>
    </row>
    <row r="1699" spans="2:5" x14ac:dyDescent="0.3">
      <c r="B1699" s="2" t="s">
        <v>3533</v>
      </c>
      <c r="C1699" s="14">
        <v>0.759839759</v>
      </c>
      <c r="D1699" s="2">
        <v>166</v>
      </c>
      <c r="E1699" t="b">
        <f t="shared" si="26"/>
        <v>1</v>
      </c>
    </row>
    <row r="1700" spans="2:5" x14ac:dyDescent="0.3">
      <c r="B1700" s="3" t="s">
        <v>3535</v>
      </c>
      <c r="C1700" s="15">
        <v>0.75098609400000005</v>
      </c>
      <c r="D1700" s="3">
        <v>489</v>
      </c>
      <c r="E1700" t="b">
        <f t="shared" si="26"/>
        <v>1</v>
      </c>
    </row>
    <row r="1701" spans="2:5" x14ac:dyDescent="0.3">
      <c r="B1701" s="2" t="s">
        <v>3537</v>
      </c>
      <c r="C1701" s="14">
        <v>0.78284328400000003</v>
      </c>
      <c r="D1701" s="2">
        <v>67</v>
      </c>
      <c r="E1701" t="b">
        <f t="shared" si="26"/>
        <v>0</v>
      </c>
    </row>
    <row r="1702" spans="2:5" x14ac:dyDescent="0.3">
      <c r="B1702" s="3" t="s">
        <v>3539</v>
      </c>
      <c r="C1702" s="15">
        <v>0.78557187500000003</v>
      </c>
      <c r="D1702" s="3">
        <v>64</v>
      </c>
      <c r="E1702" t="b">
        <f t="shared" si="26"/>
        <v>0</v>
      </c>
    </row>
    <row r="1703" spans="2:5" x14ac:dyDescent="0.3">
      <c r="B1703" s="2" t="s">
        <v>3541</v>
      </c>
      <c r="C1703" s="14">
        <v>0.71022190200000002</v>
      </c>
      <c r="D1703" s="2">
        <v>347</v>
      </c>
      <c r="E1703" t="b">
        <f t="shared" si="26"/>
        <v>1</v>
      </c>
    </row>
    <row r="1704" spans="2:5" x14ac:dyDescent="0.3">
      <c r="B1704" s="3" t="s">
        <v>3543</v>
      </c>
      <c r="C1704" s="15">
        <v>0.53438673299999995</v>
      </c>
      <c r="D1704" s="3">
        <v>3000</v>
      </c>
      <c r="E1704" t="b">
        <f t="shared" si="26"/>
        <v>1</v>
      </c>
    </row>
    <row r="1705" spans="2:5" x14ac:dyDescent="0.3">
      <c r="B1705" s="2" t="s">
        <v>3545</v>
      </c>
      <c r="C1705" s="14">
        <v>0.80823611100000003</v>
      </c>
      <c r="D1705" s="2">
        <v>144</v>
      </c>
      <c r="E1705" t="b">
        <f t="shared" si="26"/>
        <v>1</v>
      </c>
    </row>
    <row r="1706" spans="2:5" x14ac:dyDescent="0.3">
      <c r="B1706" s="3" t="s">
        <v>3547</v>
      </c>
      <c r="C1706" s="15">
        <v>0.80069999999999997</v>
      </c>
      <c r="D1706" s="3">
        <v>1</v>
      </c>
      <c r="E1706" t="b">
        <f t="shared" si="26"/>
        <v>0</v>
      </c>
    </row>
    <row r="1707" spans="2:5" x14ac:dyDescent="0.3">
      <c r="B1707" s="2" t="s">
        <v>3550</v>
      </c>
      <c r="C1707" s="14">
        <v>0.98429999999999995</v>
      </c>
      <c r="D1707" s="2">
        <v>1</v>
      </c>
      <c r="E1707" t="b">
        <f t="shared" si="26"/>
        <v>0</v>
      </c>
    </row>
    <row r="1708" spans="2:5" x14ac:dyDescent="0.3">
      <c r="B1708" s="3" t="s">
        <v>3552</v>
      </c>
      <c r="C1708" s="15">
        <v>0.51739259299999996</v>
      </c>
      <c r="D1708" s="3">
        <v>27</v>
      </c>
      <c r="E1708" t="b">
        <f t="shared" si="26"/>
        <v>0</v>
      </c>
    </row>
    <row r="1709" spans="2:5" x14ac:dyDescent="0.3">
      <c r="B1709" s="2" t="s">
        <v>3554</v>
      </c>
      <c r="C1709" s="14">
        <v>0.72933843099999995</v>
      </c>
      <c r="D1709" s="2">
        <v>255</v>
      </c>
      <c r="E1709" t="b">
        <f t="shared" si="26"/>
        <v>1</v>
      </c>
    </row>
    <row r="1710" spans="2:5" x14ac:dyDescent="0.3">
      <c r="B1710" s="3" t="s">
        <v>3556</v>
      </c>
      <c r="C1710" s="15">
        <v>0.76840671400000005</v>
      </c>
      <c r="D1710" s="3">
        <v>700</v>
      </c>
      <c r="E1710" t="b">
        <f t="shared" si="26"/>
        <v>1</v>
      </c>
    </row>
    <row r="1711" spans="2:5" x14ac:dyDescent="0.3">
      <c r="B1711" s="2" t="s">
        <v>3558</v>
      </c>
      <c r="C1711" s="14">
        <v>0.75419250000000004</v>
      </c>
      <c r="D1711" s="2">
        <v>520</v>
      </c>
      <c r="E1711" t="b">
        <f t="shared" si="26"/>
        <v>1</v>
      </c>
    </row>
    <row r="1712" spans="2:5" x14ac:dyDescent="0.3">
      <c r="B1712" s="3" t="s">
        <v>3560</v>
      </c>
      <c r="C1712" s="15">
        <v>0.80071773000000002</v>
      </c>
      <c r="D1712" s="3">
        <v>141</v>
      </c>
      <c r="E1712" t="b">
        <f t="shared" si="26"/>
        <v>1</v>
      </c>
    </row>
    <row r="1713" spans="2:5" x14ac:dyDescent="0.3">
      <c r="B1713" s="2" t="s">
        <v>3562</v>
      </c>
      <c r="C1713" s="14">
        <v>0.84278344400000005</v>
      </c>
      <c r="D1713" s="2">
        <v>906</v>
      </c>
      <c r="E1713" t="b">
        <f t="shared" si="26"/>
        <v>1</v>
      </c>
    </row>
    <row r="1714" spans="2:5" x14ac:dyDescent="0.3">
      <c r="B1714" s="3" t="s">
        <v>3564</v>
      </c>
      <c r="C1714" s="15">
        <v>0.67142500000000005</v>
      </c>
      <c r="D1714" s="3">
        <v>184</v>
      </c>
      <c r="E1714" t="b">
        <f t="shared" si="26"/>
        <v>1</v>
      </c>
    </row>
    <row r="1715" spans="2:5" x14ac:dyDescent="0.3">
      <c r="B1715" s="2" t="s">
        <v>3566</v>
      </c>
      <c r="C1715" s="14">
        <v>0.76093669399999997</v>
      </c>
      <c r="D1715" s="2">
        <v>1458</v>
      </c>
      <c r="E1715" t="b">
        <f t="shared" si="26"/>
        <v>1</v>
      </c>
    </row>
    <row r="1716" spans="2:5" x14ac:dyDescent="0.3">
      <c r="B1716" s="3" t="s">
        <v>3568</v>
      </c>
      <c r="C1716" s="15">
        <v>0.72133640600000004</v>
      </c>
      <c r="D1716" s="3">
        <v>434</v>
      </c>
      <c r="E1716" t="b">
        <f t="shared" si="26"/>
        <v>1</v>
      </c>
    </row>
    <row r="1717" spans="2:5" x14ac:dyDescent="0.3">
      <c r="B1717" s="2" t="s">
        <v>3570</v>
      </c>
      <c r="C1717" s="14">
        <v>0.73249492599999999</v>
      </c>
      <c r="D1717" s="2">
        <v>473</v>
      </c>
      <c r="E1717" t="b">
        <f t="shared" si="26"/>
        <v>1</v>
      </c>
    </row>
    <row r="1718" spans="2:5" x14ac:dyDescent="0.3">
      <c r="B1718" s="3" t="s">
        <v>3572</v>
      </c>
      <c r="C1718" s="15">
        <v>0.76020184499999999</v>
      </c>
      <c r="D1718" s="3">
        <v>867</v>
      </c>
      <c r="E1718" t="b">
        <f t="shared" si="26"/>
        <v>1</v>
      </c>
    </row>
    <row r="1719" spans="2:5" x14ac:dyDescent="0.3">
      <c r="B1719" s="2" t="s">
        <v>3574</v>
      </c>
      <c r="C1719" s="14">
        <v>0.76561204400000005</v>
      </c>
      <c r="D1719" s="2">
        <v>274</v>
      </c>
      <c r="E1719" t="b">
        <f t="shared" si="26"/>
        <v>1</v>
      </c>
    </row>
    <row r="1720" spans="2:5" x14ac:dyDescent="0.3">
      <c r="B1720" s="3" t="s">
        <v>3576</v>
      </c>
      <c r="C1720" s="15">
        <v>0.67069929699999997</v>
      </c>
      <c r="D1720" s="3">
        <v>427</v>
      </c>
      <c r="E1720" t="b">
        <f t="shared" si="26"/>
        <v>1</v>
      </c>
    </row>
    <row r="1721" spans="2:5" x14ac:dyDescent="0.3">
      <c r="B1721" s="2" t="s">
        <v>3578</v>
      </c>
      <c r="C1721" s="14">
        <v>0.77502471900000003</v>
      </c>
      <c r="D1721" s="2">
        <v>267</v>
      </c>
      <c r="E1721" t="b">
        <f t="shared" si="26"/>
        <v>1</v>
      </c>
    </row>
    <row r="1722" spans="2:5" x14ac:dyDescent="0.3">
      <c r="B1722" s="3" t="s">
        <v>3580</v>
      </c>
      <c r="C1722" s="15">
        <v>0.82747671199999995</v>
      </c>
      <c r="D1722" s="3">
        <v>219</v>
      </c>
      <c r="E1722" t="b">
        <f t="shared" si="26"/>
        <v>1</v>
      </c>
    </row>
    <row r="1723" spans="2:5" x14ac:dyDescent="0.3">
      <c r="B1723" s="2" t="s">
        <v>3582</v>
      </c>
      <c r="C1723" s="14">
        <v>0.61966454500000001</v>
      </c>
      <c r="D1723" s="2">
        <v>220</v>
      </c>
      <c r="E1723" t="b">
        <f t="shared" si="26"/>
        <v>1</v>
      </c>
    </row>
    <row r="1724" spans="2:5" x14ac:dyDescent="0.3">
      <c r="B1724" s="3" t="s">
        <v>3584</v>
      </c>
      <c r="C1724" s="15">
        <v>0.61973816699999995</v>
      </c>
      <c r="D1724" s="3">
        <v>600</v>
      </c>
      <c r="E1724" t="b">
        <f t="shared" si="26"/>
        <v>1</v>
      </c>
    </row>
    <row r="1725" spans="2:5" x14ac:dyDescent="0.3">
      <c r="B1725" s="2" t="s">
        <v>3586</v>
      </c>
      <c r="C1725" s="14">
        <v>0.67019761899999997</v>
      </c>
      <c r="D1725" s="2">
        <v>462</v>
      </c>
      <c r="E1725" t="b">
        <f t="shared" si="26"/>
        <v>1</v>
      </c>
    </row>
    <row r="1726" spans="2:5" x14ac:dyDescent="0.3">
      <c r="B1726" s="3" t="s">
        <v>3588</v>
      </c>
      <c r="C1726" s="15">
        <v>0.84460000000000002</v>
      </c>
      <c r="D1726" s="3">
        <v>7</v>
      </c>
      <c r="E1726" t="b">
        <f t="shared" si="26"/>
        <v>0</v>
      </c>
    </row>
    <row r="1727" spans="2:5" x14ac:dyDescent="0.3">
      <c r="B1727" s="2" t="s">
        <v>3590</v>
      </c>
      <c r="C1727" s="14">
        <v>0.68642273799999998</v>
      </c>
      <c r="D1727" s="2">
        <v>431</v>
      </c>
      <c r="E1727" t="b">
        <f t="shared" si="26"/>
        <v>1</v>
      </c>
    </row>
    <row r="1728" spans="2:5" x14ac:dyDescent="0.3">
      <c r="B1728" s="3" t="s">
        <v>3592</v>
      </c>
      <c r="C1728" s="15">
        <v>0.704683489</v>
      </c>
      <c r="D1728" s="3">
        <v>321</v>
      </c>
      <c r="E1728" t="b">
        <f t="shared" si="26"/>
        <v>1</v>
      </c>
    </row>
    <row r="1729" spans="2:5" x14ac:dyDescent="0.3">
      <c r="B1729" s="2" t="s">
        <v>3594</v>
      </c>
      <c r="C1729" s="14">
        <v>0.83307917499999995</v>
      </c>
      <c r="D1729" s="2">
        <v>485</v>
      </c>
      <c r="E1729" t="b">
        <f t="shared" si="26"/>
        <v>1</v>
      </c>
    </row>
    <row r="1730" spans="2:5" x14ac:dyDescent="0.3">
      <c r="B1730" s="3" t="s">
        <v>3596</v>
      </c>
      <c r="C1730" s="15">
        <v>0.91439999999999999</v>
      </c>
      <c r="D1730" s="3">
        <v>3</v>
      </c>
      <c r="E1730" t="b">
        <f t="shared" si="26"/>
        <v>0</v>
      </c>
    </row>
    <row r="1731" spans="2:5" x14ac:dyDescent="0.3">
      <c r="B1731" s="2" t="s">
        <v>3598</v>
      </c>
      <c r="C1731" s="14">
        <v>0.39335384600000001</v>
      </c>
      <c r="D1731" s="2">
        <v>39</v>
      </c>
      <c r="E1731" t="b">
        <f t="shared" si="26"/>
        <v>0</v>
      </c>
    </row>
    <row r="1732" spans="2:5" x14ac:dyDescent="0.3">
      <c r="B1732" s="3" t="s">
        <v>3600</v>
      </c>
      <c r="C1732" s="15">
        <v>0.795442125</v>
      </c>
      <c r="D1732" s="3">
        <v>273</v>
      </c>
      <c r="E1732" t="b">
        <f t="shared" ref="E1732:E1795" si="27">D1732&gt;100</f>
        <v>1</v>
      </c>
    </row>
    <row r="1733" spans="2:5" x14ac:dyDescent="0.3">
      <c r="B1733" s="2" t="s">
        <v>3602</v>
      </c>
      <c r="C1733" s="14">
        <v>0.97560000000000002</v>
      </c>
      <c r="D1733" s="2">
        <v>2</v>
      </c>
      <c r="E1733" t="b">
        <f t="shared" si="27"/>
        <v>0</v>
      </c>
    </row>
    <row r="1734" spans="2:5" x14ac:dyDescent="0.3">
      <c r="B1734" s="3" t="s">
        <v>3604</v>
      </c>
      <c r="C1734" s="15">
        <v>0.76795057499999997</v>
      </c>
      <c r="D1734" s="3">
        <v>87</v>
      </c>
      <c r="E1734" t="b">
        <f t="shared" si="27"/>
        <v>0</v>
      </c>
    </row>
    <row r="1735" spans="2:5" x14ac:dyDescent="0.3">
      <c r="B1735" s="2" t="s">
        <v>3606</v>
      </c>
      <c r="C1735" s="14">
        <v>0.82931898699999995</v>
      </c>
      <c r="D1735" s="2">
        <v>79</v>
      </c>
      <c r="E1735" t="b">
        <f t="shared" si="27"/>
        <v>0</v>
      </c>
    </row>
    <row r="1736" spans="2:5" x14ac:dyDescent="0.3">
      <c r="B1736" s="3" t="s">
        <v>3608</v>
      </c>
      <c r="C1736" s="15">
        <v>0.75420340100000005</v>
      </c>
      <c r="D1736" s="3">
        <v>441</v>
      </c>
      <c r="E1736" t="b">
        <f t="shared" si="27"/>
        <v>1</v>
      </c>
    </row>
    <row r="1737" spans="2:5" x14ac:dyDescent="0.3">
      <c r="B1737" s="2" t="s">
        <v>3610</v>
      </c>
      <c r="C1737" s="14">
        <v>0.72955331899999998</v>
      </c>
      <c r="D1737" s="2">
        <v>467</v>
      </c>
      <c r="E1737" t="b">
        <f t="shared" si="27"/>
        <v>1</v>
      </c>
    </row>
    <row r="1738" spans="2:5" x14ac:dyDescent="0.3">
      <c r="B1738" s="3" t="s">
        <v>3612</v>
      </c>
      <c r="C1738" s="15">
        <v>0.56736345200000005</v>
      </c>
      <c r="D1738" s="3">
        <v>197</v>
      </c>
      <c r="E1738" t="b">
        <f t="shared" si="27"/>
        <v>1</v>
      </c>
    </row>
    <row r="1739" spans="2:5" x14ac:dyDescent="0.3">
      <c r="B1739" s="2" t="s">
        <v>3614</v>
      </c>
      <c r="C1739" s="14">
        <v>0.48269575799999997</v>
      </c>
      <c r="D1739" s="2">
        <v>330</v>
      </c>
      <c r="E1739" t="b">
        <f t="shared" si="27"/>
        <v>1</v>
      </c>
    </row>
    <row r="1740" spans="2:5" x14ac:dyDescent="0.3">
      <c r="B1740" s="3" t="s">
        <v>3616</v>
      </c>
      <c r="C1740" s="15">
        <v>0.71673128399999997</v>
      </c>
      <c r="D1740" s="3">
        <v>2017</v>
      </c>
      <c r="E1740" t="b">
        <f t="shared" si="27"/>
        <v>1</v>
      </c>
    </row>
    <row r="1741" spans="2:5" x14ac:dyDescent="0.3">
      <c r="B1741" s="2" t="s">
        <v>3618</v>
      </c>
      <c r="C1741" s="14">
        <v>0.77367664400000002</v>
      </c>
      <c r="D1741" s="2">
        <v>2783</v>
      </c>
      <c r="E1741" t="b">
        <f t="shared" si="27"/>
        <v>1</v>
      </c>
    </row>
    <row r="1742" spans="2:5" x14ac:dyDescent="0.3">
      <c r="B1742" s="3" t="s">
        <v>3620</v>
      </c>
      <c r="C1742" s="15">
        <v>0.46878999999999998</v>
      </c>
      <c r="D1742" s="3">
        <v>70</v>
      </c>
      <c r="E1742" t="b">
        <f t="shared" si="27"/>
        <v>0</v>
      </c>
    </row>
    <row r="1743" spans="2:5" x14ac:dyDescent="0.3">
      <c r="B1743" s="2" t="s">
        <v>3622</v>
      </c>
      <c r="C1743" s="14">
        <v>0.84710336900000005</v>
      </c>
      <c r="D1743" s="2">
        <v>1128</v>
      </c>
      <c r="E1743" t="b">
        <f t="shared" si="27"/>
        <v>1</v>
      </c>
    </row>
    <row r="1744" spans="2:5" x14ac:dyDescent="0.3">
      <c r="B1744" s="3" t="s">
        <v>3624</v>
      </c>
      <c r="C1744" s="15">
        <v>0.65956244900000005</v>
      </c>
      <c r="D1744" s="3">
        <v>2466</v>
      </c>
      <c r="E1744" t="b">
        <f t="shared" si="27"/>
        <v>1</v>
      </c>
    </row>
    <row r="1745" spans="2:5" x14ac:dyDescent="0.3">
      <c r="B1745" s="2" t="s">
        <v>3626</v>
      </c>
      <c r="C1745" s="14">
        <v>0.68984705899999998</v>
      </c>
      <c r="D1745" s="2">
        <v>17</v>
      </c>
      <c r="E1745" t="b">
        <f t="shared" si="27"/>
        <v>0</v>
      </c>
    </row>
    <row r="1746" spans="2:5" x14ac:dyDescent="0.3">
      <c r="B1746" s="3" t="s">
        <v>3628</v>
      </c>
      <c r="C1746" s="15">
        <v>0.683750729</v>
      </c>
      <c r="D1746" s="3">
        <v>343</v>
      </c>
      <c r="E1746" t="b">
        <f t="shared" si="27"/>
        <v>1</v>
      </c>
    </row>
    <row r="1747" spans="2:5" x14ac:dyDescent="0.3">
      <c r="B1747" s="2" t="s">
        <v>3630</v>
      </c>
      <c r="C1747" s="14">
        <v>0.592081458</v>
      </c>
      <c r="D1747" s="2">
        <v>960</v>
      </c>
      <c r="E1747" t="b">
        <f t="shared" si="27"/>
        <v>1</v>
      </c>
    </row>
    <row r="1748" spans="2:5" x14ac:dyDescent="0.3">
      <c r="B1748" s="3" t="s">
        <v>3632</v>
      </c>
      <c r="C1748" s="15">
        <v>0.82262500000000005</v>
      </c>
      <c r="D1748" s="3">
        <v>4</v>
      </c>
      <c r="E1748" t="b">
        <f t="shared" si="27"/>
        <v>0</v>
      </c>
    </row>
    <row r="1749" spans="2:5" x14ac:dyDescent="0.3">
      <c r="B1749" s="2" t="s">
        <v>3634</v>
      </c>
      <c r="C1749" s="14">
        <v>0.39589999999999997</v>
      </c>
      <c r="D1749" s="2">
        <v>3</v>
      </c>
      <c r="E1749" t="b">
        <f t="shared" si="27"/>
        <v>0</v>
      </c>
    </row>
    <row r="1750" spans="2:5" x14ac:dyDescent="0.3">
      <c r="B1750" s="3" t="s">
        <v>3636</v>
      </c>
      <c r="C1750" s="15">
        <v>0.80483018200000001</v>
      </c>
      <c r="D1750" s="3">
        <v>603</v>
      </c>
      <c r="E1750" t="b">
        <f t="shared" si="27"/>
        <v>1</v>
      </c>
    </row>
    <row r="1751" spans="2:5" x14ac:dyDescent="0.3">
      <c r="B1751" s="2" t="s">
        <v>3638</v>
      </c>
      <c r="C1751" s="14">
        <v>0.49963999999999997</v>
      </c>
      <c r="D1751" s="2">
        <v>10</v>
      </c>
      <c r="E1751" t="b">
        <f t="shared" si="27"/>
        <v>0</v>
      </c>
    </row>
    <row r="1752" spans="2:5" x14ac:dyDescent="0.3">
      <c r="B1752" s="3" t="s">
        <v>3640</v>
      </c>
      <c r="C1752" s="15">
        <v>0.112871429</v>
      </c>
      <c r="D1752" s="3">
        <v>7</v>
      </c>
      <c r="E1752" t="b">
        <f t="shared" si="27"/>
        <v>0</v>
      </c>
    </row>
    <row r="1753" spans="2:5" x14ac:dyDescent="0.3">
      <c r="B1753" s="2" t="s">
        <v>3642</v>
      </c>
      <c r="C1753" s="14">
        <v>0.84478750000000002</v>
      </c>
      <c r="D1753" s="2">
        <v>16</v>
      </c>
      <c r="E1753" t="b">
        <f t="shared" si="27"/>
        <v>0</v>
      </c>
    </row>
    <row r="1754" spans="2:5" x14ac:dyDescent="0.3">
      <c r="B1754" s="3" t="s">
        <v>3644</v>
      </c>
      <c r="C1754" s="15">
        <v>0.81734285699999998</v>
      </c>
      <c r="D1754" s="3">
        <v>245</v>
      </c>
      <c r="E1754" t="b">
        <f t="shared" si="27"/>
        <v>1</v>
      </c>
    </row>
    <row r="1755" spans="2:5" x14ac:dyDescent="0.3">
      <c r="B1755" s="2" t="s">
        <v>3646</v>
      </c>
      <c r="C1755" s="14">
        <v>0.81058085099999999</v>
      </c>
      <c r="D1755" s="2">
        <v>611</v>
      </c>
      <c r="E1755" t="b">
        <f t="shared" si="27"/>
        <v>1</v>
      </c>
    </row>
    <row r="1756" spans="2:5" x14ac:dyDescent="0.3">
      <c r="B1756" s="3" t="s">
        <v>3648</v>
      </c>
      <c r="C1756" s="15">
        <v>0.87251122400000003</v>
      </c>
      <c r="D1756" s="3">
        <v>98</v>
      </c>
      <c r="E1756" t="b">
        <f t="shared" si="27"/>
        <v>0</v>
      </c>
    </row>
    <row r="1757" spans="2:5" x14ac:dyDescent="0.3">
      <c r="B1757" s="2" t="s">
        <v>3650</v>
      </c>
      <c r="C1757" s="14">
        <v>0.70656428599999999</v>
      </c>
      <c r="D1757" s="2">
        <v>14</v>
      </c>
      <c r="E1757" t="b">
        <f t="shared" si="27"/>
        <v>0</v>
      </c>
    </row>
    <row r="1758" spans="2:5" x14ac:dyDescent="0.3">
      <c r="B1758" s="3" t="s">
        <v>3652</v>
      </c>
      <c r="C1758" s="15">
        <v>0.669566667</v>
      </c>
      <c r="D1758" s="3">
        <v>6</v>
      </c>
      <c r="E1758" t="b">
        <f t="shared" si="27"/>
        <v>0</v>
      </c>
    </row>
    <row r="1759" spans="2:5" x14ac:dyDescent="0.3">
      <c r="B1759" s="2" t="s">
        <v>3654</v>
      </c>
      <c r="C1759" s="14">
        <v>0.84989999999999999</v>
      </c>
      <c r="D1759" s="2">
        <v>3</v>
      </c>
      <c r="E1759" t="b">
        <f t="shared" si="27"/>
        <v>0</v>
      </c>
    </row>
    <row r="1760" spans="2:5" x14ac:dyDescent="0.3">
      <c r="B1760" s="3" t="s">
        <v>3656</v>
      </c>
      <c r="C1760" s="15">
        <v>0.72978539499999995</v>
      </c>
      <c r="D1760" s="3">
        <v>582</v>
      </c>
      <c r="E1760" t="b">
        <f t="shared" si="27"/>
        <v>1</v>
      </c>
    </row>
    <row r="1761" spans="2:5" x14ac:dyDescent="0.3">
      <c r="B1761" s="2" t="s">
        <v>3658</v>
      </c>
      <c r="C1761" s="14">
        <v>0.79109583299999997</v>
      </c>
      <c r="D1761" s="2">
        <v>48</v>
      </c>
      <c r="E1761" t="b">
        <f t="shared" si="27"/>
        <v>0</v>
      </c>
    </row>
    <row r="1762" spans="2:5" x14ac:dyDescent="0.3">
      <c r="B1762" s="3" t="s">
        <v>3660</v>
      </c>
      <c r="C1762" s="15">
        <v>0.749708661</v>
      </c>
      <c r="D1762" s="3">
        <v>381</v>
      </c>
      <c r="E1762" t="b">
        <f t="shared" si="27"/>
        <v>1</v>
      </c>
    </row>
    <row r="1763" spans="2:5" x14ac:dyDescent="0.3">
      <c r="B1763" s="2" t="s">
        <v>3662</v>
      </c>
      <c r="C1763" s="14">
        <v>0.800220606</v>
      </c>
      <c r="D1763" s="2">
        <v>165</v>
      </c>
      <c r="E1763" t="b">
        <f t="shared" si="27"/>
        <v>1</v>
      </c>
    </row>
    <row r="1764" spans="2:5" x14ac:dyDescent="0.3">
      <c r="B1764" s="3" t="s">
        <v>3664</v>
      </c>
      <c r="C1764" s="15">
        <v>0.60136231900000003</v>
      </c>
      <c r="D1764" s="3">
        <v>138</v>
      </c>
      <c r="E1764" t="b">
        <f t="shared" si="27"/>
        <v>1</v>
      </c>
    </row>
    <row r="1765" spans="2:5" x14ac:dyDescent="0.3">
      <c r="B1765" s="2" t="s">
        <v>3666</v>
      </c>
      <c r="C1765" s="14">
        <v>0.63685999999999998</v>
      </c>
      <c r="D1765" s="2">
        <v>10</v>
      </c>
      <c r="E1765" t="b">
        <f t="shared" si="27"/>
        <v>0</v>
      </c>
    </row>
    <row r="1766" spans="2:5" x14ac:dyDescent="0.3">
      <c r="B1766" s="3" t="s">
        <v>3668</v>
      </c>
      <c r="C1766" s="15">
        <v>0.31357741900000002</v>
      </c>
      <c r="D1766" s="3">
        <v>31</v>
      </c>
      <c r="E1766" t="b">
        <f t="shared" si="27"/>
        <v>0</v>
      </c>
    </row>
    <row r="1767" spans="2:5" x14ac:dyDescent="0.3">
      <c r="B1767" s="2" t="s">
        <v>3670</v>
      </c>
      <c r="C1767" s="14">
        <v>0.85032264199999996</v>
      </c>
      <c r="D1767" s="2">
        <v>212</v>
      </c>
      <c r="E1767" t="b">
        <f t="shared" si="27"/>
        <v>1</v>
      </c>
    </row>
    <row r="1768" spans="2:5" x14ac:dyDescent="0.3">
      <c r="B1768" s="3" t="s">
        <v>3672</v>
      </c>
      <c r="C1768" s="15">
        <v>0.83239009900000005</v>
      </c>
      <c r="D1768" s="3">
        <v>404</v>
      </c>
      <c r="E1768" t="b">
        <f t="shared" si="27"/>
        <v>1</v>
      </c>
    </row>
    <row r="1769" spans="2:5" x14ac:dyDescent="0.3">
      <c r="B1769" s="2" t="s">
        <v>3674</v>
      </c>
      <c r="C1769" s="14">
        <v>0.73719999999999997</v>
      </c>
      <c r="D1769" s="2">
        <v>5</v>
      </c>
      <c r="E1769" t="b">
        <f t="shared" si="27"/>
        <v>0</v>
      </c>
    </row>
    <row r="1770" spans="2:5" x14ac:dyDescent="0.3">
      <c r="B1770" s="3" t="s">
        <v>3676</v>
      </c>
      <c r="C1770" s="15">
        <v>0.64357297300000005</v>
      </c>
      <c r="D1770" s="3">
        <v>37</v>
      </c>
      <c r="E1770" t="b">
        <f t="shared" si="27"/>
        <v>0</v>
      </c>
    </row>
    <row r="1771" spans="2:5" x14ac:dyDescent="0.3">
      <c r="B1771" s="2" t="s">
        <v>3678</v>
      </c>
      <c r="C1771" s="14">
        <v>0.67555164400000001</v>
      </c>
      <c r="D1771" s="2">
        <v>821</v>
      </c>
      <c r="E1771" t="b">
        <f t="shared" si="27"/>
        <v>1</v>
      </c>
    </row>
    <row r="1772" spans="2:5" x14ac:dyDescent="0.3">
      <c r="B1772" s="3" t="s">
        <v>3680</v>
      </c>
      <c r="C1772" s="15">
        <v>0.66393571399999995</v>
      </c>
      <c r="D1772" s="3">
        <v>14</v>
      </c>
      <c r="E1772" t="b">
        <f t="shared" si="27"/>
        <v>0</v>
      </c>
    </row>
    <row r="1773" spans="2:5" x14ac:dyDescent="0.3">
      <c r="B1773" s="2" t="s">
        <v>3682</v>
      </c>
      <c r="C1773" s="14">
        <v>0.70960000000000001</v>
      </c>
      <c r="D1773" s="2">
        <v>1</v>
      </c>
      <c r="E1773" t="b">
        <f t="shared" si="27"/>
        <v>0</v>
      </c>
    </row>
    <row r="1774" spans="2:5" x14ac:dyDescent="0.3">
      <c r="B1774" s="3" t="s">
        <v>3684</v>
      </c>
      <c r="C1774" s="15">
        <v>0.84970000000000001</v>
      </c>
      <c r="D1774" s="3">
        <v>3</v>
      </c>
      <c r="E1774" t="b">
        <f t="shared" si="27"/>
        <v>0</v>
      </c>
    </row>
    <row r="1775" spans="2:5" x14ac:dyDescent="0.3">
      <c r="B1775" s="2" t="s">
        <v>3686</v>
      </c>
      <c r="C1775" s="14">
        <v>0.65633548399999997</v>
      </c>
      <c r="D1775" s="2">
        <v>31</v>
      </c>
      <c r="E1775" t="b">
        <f t="shared" si="27"/>
        <v>0</v>
      </c>
    </row>
    <row r="1776" spans="2:5" x14ac:dyDescent="0.3">
      <c r="B1776" s="3" t="s">
        <v>3688</v>
      </c>
      <c r="C1776" s="15">
        <v>0.50229999999999997</v>
      </c>
      <c r="D1776" s="3">
        <v>1</v>
      </c>
      <c r="E1776" t="b">
        <f t="shared" si="27"/>
        <v>0</v>
      </c>
    </row>
    <row r="1777" spans="2:5" x14ac:dyDescent="0.3">
      <c r="B1777" s="2" t="s">
        <v>3690</v>
      </c>
      <c r="C1777" s="14">
        <v>0.67291506800000001</v>
      </c>
      <c r="D1777" s="2">
        <v>73</v>
      </c>
      <c r="E1777" t="b">
        <f t="shared" si="27"/>
        <v>0</v>
      </c>
    </row>
    <row r="1778" spans="2:5" x14ac:dyDescent="0.3">
      <c r="B1778" s="3" t="s">
        <v>3692</v>
      </c>
      <c r="C1778" s="15">
        <v>0.81130000000000002</v>
      </c>
      <c r="D1778" s="3">
        <v>1</v>
      </c>
      <c r="E1778" t="b">
        <f t="shared" si="27"/>
        <v>0</v>
      </c>
    </row>
    <row r="1779" spans="2:5" x14ac:dyDescent="0.3">
      <c r="B1779" s="2" t="s">
        <v>3694</v>
      </c>
      <c r="C1779" s="14">
        <v>0.76870000000000005</v>
      </c>
      <c r="D1779" s="2">
        <v>295</v>
      </c>
      <c r="E1779" t="b">
        <f t="shared" si="27"/>
        <v>1</v>
      </c>
    </row>
    <row r="1780" spans="2:5" x14ac:dyDescent="0.3">
      <c r="B1780" s="3" t="s">
        <v>3696</v>
      </c>
      <c r="C1780" s="15">
        <v>0.80481141300000003</v>
      </c>
      <c r="D1780" s="3">
        <v>368</v>
      </c>
      <c r="E1780" t="b">
        <f t="shared" si="27"/>
        <v>1</v>
      </c>
    </row>
    <row r="1781" spans="2:5" x14ac:dyDescent="0.3">
      <c r="B1781" s="2" t="s">
        <v>3698</v>
      </c>
      <c r="C1781" s="14">
        <v>0.44657666699999998</v>
      </c>
      <c r="D1781" s="2">
        <v>30</v>
      </c>
      <c r="E1781" t="b">
        <f t="shared" si="27"/>
        <v>0</v>
      </c>
    </row>
    <row r="1782" spans="2:5" x14ac:dyDescent="0.3">
      <c r="B1782" s="3" t="s">
        <v>3700</v>
      </c>
      <c r="C1782" s="15">
        <v>0.68496891900000001</v>
      </c>
      <c r="D1782" s="3">
        <v>74</v>
      </c>
      <c r="E1782" t="b">
        <f t="shared" si="27"/>
        <v>0</v>
      </c>
    </row>
    <row r="1783" spans="2:5" x14ac:dyDescent="0.3">
      <c r="B1783" s="2" t="s">
        <v>3702</v>
      </c>
      <c r="C1783" s="14">
        <v>0.543875</v>
      </c>
      <c r="D1783" s="2">
        <v>4</v>
      </c>
      <c r="E1783" t="b">
        <f t="shared" si="27"/>
        <v>0</v>
      </c>
    </row>
    <row r="1784" spans="2:5" x14ac:dyDescent="0.3">
      <c r="B1784" s="3" t="s">
        <v>3704</v>
      </c>
      <c r="C1784" s="15">
        <v>0.74790289899999995</v>
      </c>
      <c r="D1784" s="3">
        <v>414</v>
      </c>
      <c r="E1784" t="b">
        <f t="shared" si="27"/>
        <v>1</v>
      </c>
    </row>
    <row r="1785" spans="2:5" x14ac:dyDescent="0.3">
      <c r="B1785" s="2" t="s">
        <v>3706</v>
      </c>
      <c r="C1785" s="14">
        <v>0.71328888899999998</v>
      </c>
      <c r="D1785" s="2">
        <v>18</v>
      </c>
      <c r="E1785" t="b">
        <f t="shared" si="27"/>
        <v>0</v>
      </c>
    </row>
    <row r="1786" spans="2:5" x14ac:dyDescent="0.3">
      <c r="B1786" s="3" t="s">
        <v>3708</v>
      </c>
      <c r="C1786" s="15">
        <v>0.73328000000000004</v>
      </c>
      <c r="D1786" s="3">
        <v>90</v>
      </c>
      <c r="E1786" t="b">
        <f t="shared" si="27"/>
        <v>0</v>
      </c>
    </row>
    <row r="1787" spans="2:5" x14ac:dyDescent="0.3">
      <c r="B1787" s="2" t="s">
        <v>3710</v>
      </c>
      <c r="C1787" s="14">
        <v>0.81211666699999996</v>
      </c>
      <c r="D1787" s="2">
        <v>6</v>
      </c>
      <c r="E1787" t="b">
        <f t="shared" si="27"/>
        <v>0</v>
      </c>
    </row>
    <row r="1788" spans="2:5" x14ac:dyDescent="0.3">
      <c r="B1788" s="3" t="s">
        <v>3712</v>
      </c>
      <c r="C1788" s="15">
        <v>0.75711651400000002</v>
      </c>
      <c r="D1788" s="3">
        <v>3167</v>
      </c>
      <c r="E1788" t="b">
        <f t="shared" si="27"/>
        <v>1</v>
      </c>
    </row>
    <row r="1789" spans="2:5" x14ac:dyDescent="0.3">
      <c r="B1789" s="2" t="s">
        <v>3714</v>
      </c>
      <c r="C1789" s="14">
        <v>0.76834740599999996</v>
      </c>
      <c r="D1789" s="2">
        <v>424</v>
      </c>
      <c r="E1789" t="b">
        <f t="shared" si="27"/>
        <v>1</v>
      </c>
    </row>
    <row r="1790" spans="2:5" x14ac:dyDescent="0.3">
      <c r="B1790" s="3" t="s">
        <v>3716</v>
      </c>
      <c r="C1790" s="15">
        <v>0.78149999999999997</v>
      </c>
      <c r="D1790" s="3">
        <v>194</v>
      </c>
      <c r="E1790" t="b">
        <f t="shared" si="27"/>
        <v>1</v>
      </c>
    </row>
    <row r="1791" spans="2:5" x14ac:dyDescent="0.3">
      <c r="B1791" s="2" t="s">
        <v>3718</v>
      </c>
      <c r="C1791" s="14">
        <v>0.70405447499999996</v>
      </c>
      <c r="D1791" s="2">
        <v>257</v>
      </c>
      <c r="E1791" t="b">
        <f t="shared" si="27"/>
        <v>1</v>
      </c>
    </row>
    <row r="1792" spans="2:5" x14ac:dyDescent="0.3">
      <c r="B1792" s="3" t="s">
        <v>3720</v>
      </c>
      <c r="C1792" s="15">
        <v>0.61228701100000005</v>
      </c>
      <c r="D1792" s="3">
        <v>4419</v>
      </c>
      <c r="E1792" t="b">
        <f t="shared" si="27"/>
        <v>1</v>
      </c>
    </row>
    <row r="1793" spans="2:5" x14ac:dyDescent="0.3">
      <c r="B1793" s="2" t="s">
        <v>3722</v>
      </c>
      <c r="C1793" s="14">
        <v>0.46772045499999998</v>
      </c>
      <c r="D1793" s="2">
        <v>44</v>
      </c>
      <c r="E1793" t="b">
        <f t="shared" si="27"/>
        <v>0</v>
      </c>
    </row>
    <row r="1794" spans="2:5" x14ac:dyDescent="0.3">
      <c r="B1794" s="3" t="s">
        <v>3724</v>
      </c>
      <c r="C1794" s="15">
        <v>0.72977096799999996</v>
      </c>
      <c r="D1794" s="3">
        <v>31</v>
      </c>
      <c r="E1794" t="b">
        <f t="shared" si="27"/>
        <v>0</v>
      </c>
    </row>
    <row r="1795" spans="2:5" x14ac:dyDescent="0.3">
      <c r="B1795" s="2" t="s">
        <v>3726</v>
      </c>
      <c r="C1795" s="14">
        <v>0.75386545500000002</v>
      </c>
      <c r="D1795" s="2">
        <v>55</v>
      </c>
      <c r="E1795" t="b">
        <f t="shared" si="27"/>
        <v>0</v>
      </c>
    </row>
    <row r="1796" spans="2:5" x14ac:dyDescent="0.3">
      <c r="B1796" s="3" t="s">
        <v>3728</v>
      </c>
      <c r="C1796" s="15">
        <v>0.31680000000000003</v>
      </c>
      <c r="D1796" s="3">
        <v>4</v>
      </c>
      <c r="E1796" t="b">
        <f t="shared" ref="E1796:E1859" si="28">D1796&gt;100</f>
        <v>0</v>
      </c>
    </row>
    <row r="1797" spans="2:5" x14ac:dyDescent="0.3">
      <c r="B1797" s="2" t="s">
        <v>3730</v>
      </c>
      <c r="C1797" s="14">
        <v>0.65003333299999999</v>
      </c>
      <c r="D1797" s="2">
        <v>3</v>
      </c>
      <c r="E1797" t="b">
        <f t="shared" si="28"/>
        <v>0</v>
      </c>
    </row>
    <row r="1798" spans="2:5" x14ac:dyDescent="0.3">
      <c r="B1798" s="3" t="s">
        <v>3732</v>
      </c>
      <c r="C1798" s="15">
        <v>0.68959999999999999</v>
      </c>
      <c r="D1798" s="3">
        <v>4</v>
      </c>
      <c r="E1798" t="b">
        <f t="shared" si="28"/>
        <v>0</v>
      </c>
    </row>
    <row r="1799" spans="2:5" x14ac:dyDescent="0.3">
      <c r="B1799" s="2" t="s">
        <v>3734</v>
      </c>
      <c r="C1799" s="14">
        <v>0.80800000000000005</v>
      </c>
      <c r="D1799" s="2">
        <v>4</v>
      </c>
      <c r="E1799" t="b">
        <f t="shared" si="28"/>
        <v>0</v>
      </c>
    </row>
    <row r="1800" spans="2:5" x14ac:dyDescent="0.3">
      <c r="B1800" s="3" t="s">
        <v>3736</v>
      </c>
      <c r="C1800" s="15">
        <v>0.77367664400000002</v>
      </c>
      <c r="D1800" s="3">
        <v>2783</v>
      </c>
      <c r="E1800" t="b">
        <f t="shared" si="28"/>
        <v>1</v>
      </c>
    </row>
    <row r="1801" spans="2:5" x14ac:dyDescent="0.3">
      <c r="B1801" s="2" t="s">
        <v>3738</v>
      </c>
      <c r="C1801" s="14">
        <v>0.88819480500000003</v>
      </c>
      <c r="D1801" s="2">
        <v>77</v>
      </c>
      <c r="E1801" t="b">
        <f t="shared" si="28"/>
        <v>0</v>
      </c>
    </row>
    <row r="1802" spans="2:5" x14ac:dyDescent="0.3">
      <c r="B1802" s="3" t="s">
        <v>3740</v>
      </c>
      <c r="C1802" s="15">
        <v>0.79304940700000004</v>
      </c>
      <c r="D1802" s="3">
        <v>253</v>
      </c>
      <c r="E1802" t="b">
        <f t="shared" si="28"/>
        <v>1</v>
      </c>
    </row>
    <row r="1803" spans="2:5" x14ac:dyDescent="0.3">
      <c r="B1803" s="2" t="s">
        <v>3742</v>
      </c>
      <c r="C1803" s="14">
        <v>0.23583333300000001</v>
      </c>
      <c r="D1803" s="2">
        <v>12</v>
      </c>
      <c r="E1803" t="b">
        <f t="shared" si="28"/>
        <v>0</v>
      </c>
    </row>
    <row r="1804" spans="2:5" x14ac:dyDescent="0.3">
      <c r="B1804" s="3" t="s">
        <v>3744</v>
      </c>
      <c r="C1804" s="15">
        <v>0.82259606699999999</v>
      </c>
      <c r="D1804" s="3">
        <v>178</v>
      </c>
      <c r="E1804" t="b">
        <f t="shared" si="28"/>
        <v>1</v>
      </c>
    </row>
    <row r="1805" spans="2:5" x14ac:dyDescent="0.3">
      <c r="B1805" s="2" t="s">
        <v>3746</v>
      </c>
      <c r="C1805" s="14">
        <v>0.81769947099999996</v>
      </c>
      <c r="D1805" s="2">
        <v>189</v>
      </c>
      <c r="E1805" t="b">
        <f t="shared" si="28"/>
        <v>1</v>
      </c>
    </row>
    <row r="1806" spans="2:5" x14ac:dyDescent="0.3">
      <c r="B1806" s="3" t="s">
        <v>3748</v>
      </c>
      <c r="C1806" s="15">
        <v>0.78520688900000002</v>
      </c>
      <c r="D1806" s="3">
        <v>871</v>
      </c>
      <c r="E1806" t="b">
        <f t="shared" si="28"/>
        <v>1</v>
      </c>
    </row>
    <row r="1807" spans="2:5" x14ac:dyDescent="0.3">
      <c r="B1807" s="2" t="s">
        <v>3750</v>
      </c>
      <c r="C1807" s="14">
        <v>0.796917035</v>
      </c>
      <c r="D1807" s="2">
        <v>452</v>
      </c>
      <c r="E1807" t="b">
        <f t="shared" si="28"/>
        <v>1</v>
      </c>
    </row>
    <row r="1808" spans="2:5" x14ac:dyDescent="0.3">
      <c r="B1808" s="3" t="s">
        <v>3752</v>
      </c>
      <c r="C1808" s="15">
        <v>0.80865107999999997</v>
      </c>
      <c r="D1808" s="3">
        <v>926</v>
      </c>
      <c r="E1808" t="b">
        <f t="shared" si="28"/>
        <v>1</v>
      </c>
    </row>
    <row r="1809" spans="2:5" x14ac:dyDescent="0.3">
      <c r="B1809" s="2" t="s">
        <v>3754</v>
      </c>
      <c r="C1809" s="14">
        <v>0.42071628900000002</v>
      </c>
      <c r="D1809" s="2">
        <v>485</v>
      </c>
      <c r="E1809" t="b">
        <f t="shared" si="28"/>
        <v>1</v>
      </c>
    </row>
    <row r="1810" spans="2:5" x14ac:dyDescent="0.3">
      <c r="B1810" s="3" t="s">
        <v>3756</v>
      </c>
      <c r="C1810" s="15">
        <v>0.46679166700000002</v>
      </c>
      <c r="D1810" s="3">
        <v>12</v>
      </c>
      <c r="E1810" t="b">
        <f t="shared" si="28"/>
        <v>0</v>
      </c>
    </row>
    <row r="1811" spans="2:5" x14ac:dyDescent="0.3">
      <c r="B1811" s="2" t="s">
        <v>3758</v>
      </c>
      <c r="C1811" s="14">
        <v>0.78749166699999995</v>
      </c>
      <c r="D1811" s="2">
        <v>216</v>
      </c>
      <c r="E1811" t="b">
        <f t="shared" si="28"/>
        <v>1</v>
      </c>
    </row>
    <row r="1812" spans="2:5" x14ac:dyDescent="0.3">
      <c r="B1812" s="3" t="s">
        <v>3761</v>
      </c>
      <c r="C1812" s="15">
        <v>0.74790939199999995</v>
      </c>
      <c r="D1812" s="3">
        <v>181</v>
      </c>
      <c r="E1812" t="b">
        <f t="shared" si="28"/>
        <v>1</v>
      </c>
    </row>
    <row r="1813" spans="2:5" x14ac:dyDescent="0.3">
      <c r="B1813" s="2" t="s">
        <v>3763</v>
      </c>
      <c r="C1813" s="14">
        <v>0.64946538499999995</v>
      </c>
      <c r="D1813" s="2">
        <v>26</v>
      </c>
      <c r="E1813" t="b">
        <f t="shared" si="28"/>
        <v>0</v>
      </c>
    </row>
    <row r="1814" spans="2:5" x14ac:dyDescent="0.3">
      <c r="B1814" s="3" t="s">
        <v>3765</v>
      </c>
      <c r="C1814" s="15">
        <v>0.57777015899999995</v>
      </c>
      <c r="D1814" s="3">
        <v>439</v>
      </c>
      <c r="E1814" t="b">
        <f t="shared" si="28"/>
        <v>1</v>
      </c>
    </row>
    <row r="1815" spans="2:5" x14ac:dyDescent="0.3">
      <c r="B1815" s="2" t="s">
        <v>3767</v>
      </c>
      <c r="C1815" s="14">
        <v>0.74177469900000004</v>
      </c>
      <c r="D1815" s="2">
        <v>83</v>
      </c>
      <c r="E1815" t="b">
        <f t="shared" si="28"/>
        <v>0</v>
      </c>
    </row>
    <row r="1816" spans="2:5" x14ac:dyDescent="0.3">
      <c r="B1816" s="3" t="s">
        <v>3769</v>
      </c>
      <c r="C1816" s="15">
        <v>0.49175000000000002</v>
      </c>
      <c r="D1816" s="3">
        <v>2</v>
      </c>
      <c r="E1816" t="b">
        <f t="shared" si="28"/>
        <v>0</v>
      </c>
    </row>
    <row r="1817" spans="2:5" x14ac:dyDescent="0.3">
      <c r="B1817" s="2" t="s">
        <v>3771</v>
      </c>
      <c r="C1817" s="14">
        <v>0.47465625</v>
      </c>
      <c r="D1817" s="2">
        <v>16</v>
      </c>
      <c r="E1817" t="b">
        <f t="shared" si="28"/>
        <v>0</v>
      </c>
    </row>
    <row r="1818" spans="2:5" x14ac:dyDescent="0.3">
      <c r="B1818" s="3" t="s">
        <v>3773</v>
      </c>
      <c r="C1818" s="15">
        <v>0.76599823499999997</v>
      </c>
      <c r="D1818" s="3">
        <v>170</v>
      </c>
      <c r="E1818" t="b">
        <f t="shared" si="28"/>
        <v>1</v>
      </c>
    </row>
    <row r="1819" spans="2:5" x14ac:dyDescent="0.3">
      <c r="B1819" s="2" t="s">
        <v>3775</v>
      </c>
      <c r="C1819" s="14">
        <v>0.70731111099999999</v>
      </c>
      <c r="D1819" s="2">
        <v>9</v>
      </c>
      <c r="E1819" t="b">
        <f t="shared" si="28"/>
        <v>0</v>
      </c>
    </row>
    <row r="1820" spans="2:5" x14ac:dyDescent="0.3">
      <c r="B1820" s="3" t="s">
        <v>3777</v>
      </c>
      <c r="C1820" s="15">
        <v>0.70142794100000005</v>
      </c>
      <c r="D1820" s="3">
        <v>204</v>
      </c>
      <c r="E1820" t="b">
        <f t="shared" si="28"/>
        <v>1</v>
      </c>
    </row>
    <row r="1821" spans="2:5" x14ac:dyDescent="0.3">
      <c r="B1821" s="2" t="s">
        <v>3779</v>
      </c>
      <c r="C1821" s="14">
        <v>0.74213125000000002</v>
      </c>
      <c r="D1821" s="2">
        <v>176</v>
      </c>
      <c r="E1821" t="b">
        <f t="shared" si="28"/>
        <v>1</v>
      </c>
    </row>
    <row r="1822" spans="2:5" x14ac:dyDescent="0.3">
      <c r="B1822" s="3" t="s">
        <v>3781</v>
      </c>
      <c r="C1822" s="15">
        <v>0.74149235999999996</v>
      </c>
      <c r="D1822" s="3">
        <v>445</v>
      </c>
      <c r="E1822" t="b">
        <f t="shared" si="28"/>
        <v>1</v>
      </c>
    </row>
    <row r="1823" spans="2:5" x14ac:dyDescent="0.3">
      <c r="B1823" s="2" t="s">
        <v>3784</v>
      </c>
      <c r="C1823" s="14">
        <v>0.669233772</v>
      </c>
      <c r="D1823" s="2">
        <v>228</v>
      </c>
      <c r="E1823" t="b">
        <f t="shared" si="28"/>
        <v>1</v>
      </c>
    </row>
    <row r="1824" spans="2:5" x14ac:dyDescent="0.3">
      <c r="B1824" s="3" t="s">
        <v>3786</v>
      </c>
      <c r="C1824" s="15">
        <v>0.81452272699999995</v>
      </c>
      <c r="D1824" s="3">
        <v>22</v>
      </c>
      <c r="E1824" t="b">
        <f t="shared" si="28"/>
        <v>0</v>
      </c>
    </row>
    <row r="1825" spans="2:5" x14ac:dyDescent="0.3">
      <c r="B1825" s="2" t="s">
        <v>3788</v>
      </c>
      <c r="C1825" s="14">
        <v>0.69037745699999997</v>
      </c>
      <c r="D1825" s="2">
        <v>173</v>
      </c>
      <c r="E1825" t="b">
        <f t="shared" si="28"/>
        <v>1</v>
      </c>
    </row>
    <row r="1826" spans="2:5" x14ac:dyDescent="0.3">
      <c r="B1826" s="3" t="s">
        <v>3790</v>
      </c>
      <c r="C1826" s="15">
        <v>0.55652142900000001</v>
      </c>
      <c r="D1826" s="3">
        <v>14</v>
      </c>
      <c r="E1826" t="b">
        <f t="shared" si="28"/>
        <v>0</v>
      </c>
    </row>
    <row r="1827" spans="2:5" x14ac:dyDescent="0.3">
      <c r="B1827" s="2" t="s">
        <v>3792</v>
      </c>
      <c r="C1827" s="14">
        <v>0.66844531299999999</v>
      </c>
      <c r="D1827" s="2">
        <v>64</v>
      </c>
      <c r="E1827" t="b">
        <f t="shared" si="28"/>
        <v>0</v>
      </c>
    </row>
    <row r="1828" spans="2:5" x14ac:dyDescent="0.3">
      <c r="B1828" s="3" t="s">
        <v>3794</v>
      </c>
      <c r="C1828" s="15">
        <v>0.30170000000000002</v>
      </c>
      <c r="D1828" s="3">
        <v>1</v>
      </c>
      <c r="E1828" t="b">
        <f t="shared" si="28"/>
        <v>0</v>
      </c>
    </row>
    <row r="1829" spans="2:5" x14ac:dyDescent="0.3">
      <c r="B1829" s="2" t="s">
        <v>3796</v>
      </c>
      <c r="C1829" s="14">
        <v>0.80998285699999995</v>
      </c>
      <c r="D1829" s="2">
        <v>35</v>
      </c>
      <c r="E1829" t="b">
        <f t="shared" si="28"/>
        <v>0</v>
      </c>
    </row>
    <row r="1830" spans="2:5" x14ac:dyDescent="0.3">
      <c r="B1830" s="3" t="s">
        <v>3798</v>
      </c>
      <c r="C1830" s="15">
        <v>0.73216086999999996</v>
      </c>
      <c r="D1830" s="3">
        <v>69</v>
      </c>
      <c r="E1830" t="b">
        <f t="shared" si="28"/>
        <v>0</v>
      </c>
    </row>
    <row r="1831" spans="2:5" x14ac:dyDescent="0.3">
      <c r="B1831" s="2" t="s">
        <v>3801</v>
      </c>
      <c r="C1831" s="14">
        <v>0.49990000000000001</v>
      </c>
      <c r="D1831" s="2">
        <v>5</v>
      </c>
      <c r="E1831" t="b">
        <f t="shared" si="28"/>
        <v>0</v>
      </c>
    </row>
    <row r="1832" spans="2:5" x14ac:dyDescent="0.3">
      <c r="B1832" s="3" t="s">
        <v>3803</v>
      </c>
      <c r="C1832" s="15">
        <v>0.80941290300000002</v>
      </c>
      <c r="D1832" s="3">
        <v>372</v>
      </c>
      <c r="E1832" t="b">
        <f t="shared" si="28"/>
        <v>1</v>
      </c>
    </row>
    <row r="1833" spans="2:5" x14ac:dyDescent="0.3">
      <c r="B1833" s="2" t="s">
        <v>3805</v>
      </c>
      <c r="C1833" s="14">
        <v>0.557616</v>
      </c>
      <c r="D1833" s="2">
        <v>25</v>
      </c>
      <c r="E1833" t="b">
        <f t="shared" si="28"/>
        <v>0</v>
      </c>
    </row>
    <row r="1834" spans="2:5" x14ac:dyDescent="0.3">
      <c r="B1834" s="3" t="s">
        <v>3807</v>
      </c>
      <c r="C1834" s="15">
        <v>0.71184594599999995</v>
      </c>
      <c r="D1834" s="3">
        <v>148</v>
      </c>
      <c r="E1834" t="b">
        <f t="shared" si="28"/>
        <v>1</v>
      </c>
    </row>
    <row r="1835" spans="2:5" x14ac:dyDescent="0.3">
      <c r="B1835" s="2" t="s">
        <v>3809</v>
      </c>
      <c r="C1835" s="14">
        <v>0.80096357600000001</v>
      </c>
      <c r="D1835" s="2">
        <v>151</v>
      </c>
      <c r="E1835" t="b">
        <f t="shared" si="28"/>
        <v>1</v>
      </c>
    </row>
    <row r="1836" spans="2:5" x14ac:dyDescent="0.3">
      <c r="B1836" s="3" t="s">
        <v>3811</v>
      </c>
      <c r="C1836" s="15">
        <v>0.63843815800000003</v>
      </c>
      <c r="D1836" s="3">
        <v>152</v>
      </c>
      <c r="E1836" t="b">
        <f t="shared" si="28"/>
        <v>1</v>
      </c>
    </row>
    <row r="1837" spans="2:5" x14ac:dyDescent="0.3">
      <c r="B1837" s="2" t="s">
        <v>3813</v>
      </c>
      <c r="C1837" s="14">
        <v>0.65069999999999995</v>
      </c>
      <c r="D1837" s="2">
        <v>5</v>
      </c>
      <c r="E1837" t="b">
        <f t="shared" si="28"/>
        <v>0</v>
      </c>
    </row>
    <row r="1838" spans="2:5" x14ac:dyDescent="0.3">
      <c r="B1838" s="3" t="s">
        <v>3815</v>
      </c>
      <c r="C1838" s="15">
        <v>0.71716507900000004</v>
      </c>
      <c r="D1838" s="3">
        <v>63</v>
      </c>
      <c r="E1838" t="b">
        <f t="shared" si="28"/>
        <v>0</v>
      </c>
    </row>
    <row r="1839" spans="2:5" x14ac:dyDescent="0.3">
      <c r="B1839" s="2" t="s">
        <v>3817</v>
      </c>
      <c r="C1839" s="14">
        <v>0.69846111099999997</v>
      </c>
      <c r="D1839" s="2">
        <v>18</v>
      </c>
      <c r="E1839" t="b">
        <f t="shared" si="28"/>
        <v>0</v>
      </c>
    </row>
    <row r="1840" spans="2:5" x14ac:dyDescent="0.3">
      <c r="B1840" s="3" t="s">
        <v>3819</v>
      </c>
      <c r="C1840" s="15">
        <v>0.86992742700000003</v>
      </c>
      <c r="D1840" s="3">
        <v>412</v>
      </c>
      <c r="E1840" t="b">
        <f t="shared" si="28"/>
        <v>1</v>
      </c>
    </row>
    <row r="1841" spans="2:5" x14ac:dyDescent="0.3">
      <c r="B1841" s="2" t="s">
        <v>3821</v>
      </c>
      <c r="C1841" s="14">
        <v>0.74669883299999995</v>
      </c>
      <c r="D1841" s="2">
        <v>771</v>
      </c>
      <c r="E1841" t="b">
        <f t="shared" si="28"/>
        <v>1</v>
      </c>
    </row>
    <row r="1842" spans="2:5" x14ac:dyDescent="0.3">
      <c r="B1842" s="3" t="s">
        <v>3823</v>
      </c>
      <c r="C1842" s="15">
        <v>0.80267142899999999</v>
      </c>
      <c r="D1842" s="3">
        <v>42</v>
      </c>
      <c r="E1842" t="b">
        <f t="shared" si="28"/>
        <v>0</v>
      </c>
    </row>
    <row r="1843" spans="2:5" x14ac:dyDescent="0.3">
      <c r="B1843" s="2" t="s">
        <v>3825</v>
      </c>
      <c r="C1843" s="14">
        <v>0.829122727</v>
      </c>
      <c r="D1843" s="2">
        <v>44</v>
      </c>
      <c r="E1843" t="b">
        <f t="shared" si="28"/>
        <v>0</v>
      </c>
    </row>
    <row r="1844" spans="2:5" x14ac:dyDescent="0.3">
      <c r="B1844" s="3" t="s">
        <v>3827</v>
      </c>
      <c r="C1844" s="15">
        <v>0.87288515300000002</v>
      </c>
      <c r="D1844" s="3">
        <v>229</v>
      </c>
      <c r="E1844" t="b">
        <f t="shared" si="28"/>
        <v>1</v>
      </c>
    </row>
    <row r="1845" spans="2:5" x14ac:dyDescent="0.3">
      <c r="B1845" s="2" t="s">
        <v>3829</v>
      </c>
      <c r="C1845" s="14">
        <v>0.68361392499999996</v>
      </c>
      <c r="D1845" s="2">
        <v>3404</v>
      </c>
      <c r="E1845" t="b">
        <f t="shared" si="28"/>
        <v>1</v>
      </c>
    </row>
    <row r="1846" spans="2:5" x14ac:dyDescent="0.3">
      <c r="B1846" s="3" t="s">
        <v>3831</v>
      </c>
      <c r="C1846" s="15">
        <v>0.68835394699999997</v>
      </c>
      <c r="D1846" s="3">
        <v>152</v>
      </c>
      <c r="E1846" t="b">
        <f t="shared" si="28"/>
        <v>1</v>
      </c>
    </row>
    <row r="1847" spans="2:5" x14ac:dyDescent="0.3">
      <c r="B1847" s="2" t="s">
        <v>3833</v>
      </c>
      <c r="C1847" s="14">
        <v>0.79599281</v>
      </c>
      <c r="D1847" s="2">
        <v>153</v>
      </c>
      <c r="E1847" t="b">
        <f t="shared" si="28"/>
        <v>1</v>
      </c>
    </row>
    <row r="1848" spans="2:5" x14ac:dyDescent="0.3">
      <c r="B1848" s="3" t="s">
        <v>3835</v>
      </c>
      <c r="C1848" s="15">
        <v>0.86447191199999995</v>
      </c>
      <c r="D1848" s="3">
        <v>502</v>
      </c>
      <c r="E1848" t="b">
        <f t="shared" si="28"/>
        <v>1</v>
      </c>
    </row>
    <row r="1849" spans="2:5" x14ac:dyDescent="0.3">
      <c r="B1849" s="2" t="s">
        <v>3837</v>
      </c>
      <c r="C1849" s="14">
        <v>0.83129069300000002</v>
      </c>
      <c r="D1849" s="2">
        <v>1053</v>
      </c>
      <c r="E1849" t="b">
        <f t="shared" si="28"/>
        <v>1</v>
      </c>
    </row>
    <row r="1850" spans="2:5" x14ac:dyDescent="0.3">
      <c r="B1850" s="3" t="s">
        <v>3839</v>
      </c>
      <c r="C1850" s="15">
        <v>0.79192242300000004</v>
      </c>
      <c r="D1850" s="3">
        <v>388</v>
      </c>
      <c r="E1850" t="b">
        <f t="shared" si="28"/>
        <v>1</v>
      </c>
    </row>
    <row r="1851" spans="2:5" x14ac:dyDescent="0.3">
      <c r="B1851" s="2" t="s">
        <v>3841</v>
      </c>
      <c r="C1851" s="14">
        <v>0.79188367299999995</v>
      </c>
      <c r="D1851" s="2">
        <v>343</v>
      </c>
      <c r="E1851" t="b">
        <f t="shared" si="28"/>
        <v>1</v>
      </c>
    </row>
    <row r="1852" spans="2:5" x14ac:dyDescent="0.3">
      <c r="B1852" s="3" t="s">
        <v>3843</v>
      </c>
      <c r="C1852" s="15">
        <v>0.85067702700000003</v>
      </c>
      <c r="D1852" s="3">
        <v>74</v>
      </c>
      <c r="E1852" t="b">
        <f t="shared" si="28"/>
        <v>0</v>
      </c>
    </row>
    <row r="1853" spans="2:5" x14ac:dyDescent="0.3">
      <c r="B1853" s="2" t="s">
        <v>3845</v>
      </c>
      <c r="C1853" s="14">
        <v>0.66654444400000001</v>
      </c>
      <c r="D1853" s="2">
        <v>18</v>
      </c>
      <c r="E1853" t="b">
        <f t="shared" si="28"/>
        <v>0</v>
      </c>
    </row>
    <row r="1854" spans="2:5" x14ac:dyDescent="0.3">
      <c r="B1854" s="3" t="s">
        <v>3847</v>
      </c>
      <c r="C1854" s="15">
        <v>0.67491666699999997</v>
      </c>
      <c r="D1854" s="3">
        <v>6</v>
      </c>
      <c r="E1854" t="b">
        <f t="shared" si="28"/>
        <v>0</v>
      </c>
    </row>
    <row r="1855" spans="2:5" x14ac:dyDescent="0.3">
      <c r="B1855" s="2" t="s">
        <v>3849</v>
      </c>
      <c r="C1855" s="14">
        <v>0.73826666699999999</v>
      </c>
      <c r="D1855" s="2">
        <v>3</v>
      </c>
      <c r="E1855" t="b">
        <f t="shared" si="28"/>
        <v>0</v>
      </c>
    </row>
    <row r="1856" spans="2:5" x14ac:dyDescent="0.3">
      <c r="B1856" s="3" t="s">
        <v>3851</v>
      </c>
      <c r="C1856" s="15">
        <v>0.82367094500000004</v>
      </c>
      <c r="D1856" s="3">
        <v>561</v>
      </c>
      <c r="E1856" t="b">
        <f t="shared" si="28"/>
        <v>1</v>
      </c>
    </row>
    <row r="1857" spans="2:5" x14ac:dyDescent="0.3">
      <c r="B1857" s="2" t="s">
        <v>3853</v>
      </c>
      <c r="C1857" s="14">
        <v>0.77318333299999997</v>
      </c>
      <c r="D1857" s="2">
        <v>30</v>
      </c>
      <c r="E1857" t="b">
        <f t="shared" si="28"/>
        <v>0</v>
      </c>
    </row>
    <row r="1858" spans="2:5" x14ac:dyDescent="0.3">
      <c r="B1858" s="3" t="s">
        <v>3855</v>
      </c>
      <c r="C1858" s="15">
        <v>0.74392222200000002</v>
      </c>
      <c r="D1858" s="3">
        <v>27</v>
      </c>
      <c r="E1858" t="b">
        <f t="shared" si="28"/>
        <v>0</v>
      </c>
    </row>
    <row r="1859" spans="2:5" x14ac:dyDescent="0.3">
      <c r="B1859" s="2" t="s">
        <v>3857</v>
      </c>
      <c r="C1859" s="14">
        <v>0.62006594599999998</v>
      </c>
      <c r="D1859" s="2">
        <v>1295</v>
      </c>
      <c r="E1859" t="b">
        <f t="shared" si="28"/>
        <v>1</v>
      </c>
    </row>
    <row r="1860" spans="2:5" x14ac:dyDescent="0.3">
      <c r="B1860" s="3" t="s">
        <v>3859</v>
      </c>
      <c r="C1860" s="15">
        <v>0.96</v>
      </c>
      <c r="D1860" s="3">
        <v>1</v>
      </c>
      <c r="E1860" t="b">
        <f t="shared" ref="E1860:E1923" si="29">D1860&gt;100</f>
        <v>0</v>
      </c>
    </row>
    <row r="1861" spans="2:5" x14ac:dyDescent="0.3">
      <c r="B1861" s="2" t="s">
        <v>3861</v>
      </c>
      <c r="C1861" s="14">
        <v>0.78055301200000005</v>
      </c>
      <c r="D1861" s="2">
        <v>83</v>
      </c>
      <c r="E1861" t="b">
        <f t="shared" si="29"/>
        <v>0</v>
      </c>
    </row>
    <row r="1862" spans="2:5" x14ac:dyDescent="0.3">
      <c r="B1862" s="3" t="s">
        <v>3863</v>
      </c>
      <c r="C1862" s="15">
        <v>0.759101107</v>
      </c>
      <c r="D1862" s="3">
        <v>271</v>
      </c>
      <c r="E1862" t="b">
        <f t="shared" si="29"/>
        <v>1</v>
      </c>
    </row>
    <row r="1863" spans="2:5" x14ac:dyDescent="0.3">
      <c r="B1863" s="2" t="s">
        <v>3865</v>
      </c>
      <c r="C1863" s="14">
        <v>0.75270000000000004</v>
      </c>
      <c r="D1863" s="2">
        <v>42</v>
      </c>
      <c r="E1863" t="b">
        <f t="shared" si="29"/>
        <v>0</v>
      </c>
    </row>
    <row r="1864" spans="2:5" x14ac:dyDescent="0.3">
      <c r="B1864" s="3" t="s">
        <v>3867</v>
      </c>
      <c r="C1864" s="15">
        <v>0.76081500000000002</v>
      </c>
      <c r="D1864" s="3">
        <v>320</v>
      </c>
      <c r="E1864" t="b">
        <f t="shared" si="29"/>
        <v>1</v>
      </c>
    </row>
    <row r="1865" spans="2:5" x14ac:dyDescent="0.3">
      <c r="B1865" s="2" t="s">
        <v>3869</v>
      </c>
      <c r="C1865" s="14">
        <v>0.572866667</v>
      </c>
      <c r="D1865" s="2">
        <v>6</v>
      </c>
      <c r="E1865" t="b">
        <f t="shared" si="29"/>
        <v>0</v>
      </c>
    </row>
    <row r="1866" spans="2:5" x14ac:dyDescent="0.3">
      <c r="B1866" s="3" t="s">
        <v>3871</v>
      </c>
      <c r="C1866" s="15">
        <v>0.63041666699999999</v>
      </c>
      <c r="D1866" s="3">
        <v>6</v>
      </c>
      <c r="E1866" t="b">
        <f t="shared" si="29"/>
        <v>0</v>
      </c>
    </row>
    <row r="1867" spans="2:5" x14ac:dyDescent="0.3">
      <c r="B1867" s="2" t="s">
        <v>3873</v>
      </c>
      <c r="C1867" s="14">
        <v>0.76834740599999996</v>
      </c>
      <c r="D1867" s="2">
        <v>424</v>
      </c>
      <c r="E1867" t="b">
        <f t="shared" si="29"/>
        <v>1</v>
      </c>
    </row>
    <row r="1868" spans="2:5" x14ac:dyDescent="0.3">
      <c r="B1868" s="3" t="s">
        <v>3875</v>
      </c>
      <c r="C1868" s="15">
        <v>0.89336062999999999</v>
      </c>
      <c r="D1868" s="3">
        <v>127</v>
      </c>
      <c r="E1868" t="b">
        <f t="shared" si="29"/>
        <v>1</v>
      </c>
    </row>
    <row r="1869" spans="2:5" x14ac:dyDescent="0.3">
      <c r="B1869" s="2" t="s">
        <v>3877</v>
      </c>
      <c r="C1869" s="14">
        <v>0.72619999999999996</v>
      </c>
      <c r="D1869" s="2">
        <v>10</v>
      </c>
      <c r="E1869" t="b">
        <f t="shared" si="29"/>
        <v>0</v>
      </c>
    </row>
    <row r="1870" spans="2:5" x14ac:dyDescent="0.3">
      <c r="B1870" s="3" t="s">
        <v>3879</v>
      </c>
      <c r="C1870" s="15">
        <v>0.78403695699999998</v>
      </c>
      <c r="D1870" s="3">
        <v>276</v>
      </c>
      <c r="E1870" t="b">
        <f t="shared" si="29"/>
        <v>1</v>
      </c>
    </row>
    <row r="1871" spans="2:5" x14ac:dyDescent="0.3">
      <c r="B1871" s="2" t="s">
        <v>3881</v>
      </c>
      <c r="C1871" s="14">
        <v>0.81134210500000004</v>
      </c>
      <c r="D1871" s="2">
        <v>57</v>
      </c>
      <c r="E1871" t="b">
        <f t="shared" si="29"/>
        <v>0</v>
      </c>
    </row>
    <row r="1872" spans="2:5" x14ac:dyDescent="0.3">
      <c r="B1872" s="3" t="s">
        <v>3883</v>
      </c>
      <c r="C1872" s="15">
        <v>0.76135215599999995</v>
      </c>
      <c r="D1872" s="3">
        <v>487</v>
      </c>
      <c r="E1872" t="b">
        <f t="shared" si="29"/>
        <v>1</v>
      </c>
    </row>
    <row r="1873" spans="2:5" x14ac:dyDescent="0.3">
      <c r="B1873" s="2" t="s">
        <v>3885</v>
      </c>
      <c r="C1873" s="14">
        <v>0.86878333299999999</v>
      </c>
      <c r="D1873" s="2">
        <v>6</v>
      </c>
      <c r="E1873" t="b">
        <f t="shared" si="29"/>
        <v>0</v>
      </c>
    </row>
    <row r="1874" spans="2:5" x14ac:dyDescent="0.3">
      <c r="B1874" s="3" t="s">
        <v>3887</v>
      </c>
      <c r="C1874" s="15">
        <v>0.33189999999999997</v>
      </c>
      <c r="D1874" s="3">
        <v>6</v>
      </c>
      <c r="E1874" t="b">
        <f t="shared" si="29"/>
        <v>0</v>
      </c>
    </row>
    <row r="1875" spans="2:5" x14ac:dyDescent="0.3">
      <c r="B1875" s="2" t="s">
        <v>3889</v>
      </c>
      <c r="C1875" s="14">
        <v>0.77667777800000004</v>
      </c>
      <c r="D1875" s="2">
        <v>9</v>
      </c>
      <c r="E1875" t="b">
        <f t="shared" si="29"/>
        <v>0</v>
      </c>
    </row>
    <row r="1876" spans="2:5" x14ac:dyDescent="0.3">
      <c r="B1876" s="3" t="s">
        <v>3891</v>
      </c>
      <c r="C1876" s="15">
        <v>0.84650698899999999</v>
      </c>
      <c r="D1876" s="3">
        <v>186</v>
      </c>
      <c r="E1876" t="b">
        <f t="shared" si="29"/>
        <v>1</v>
      </c>
    </row>
    <row r="1877" spans="2:5" x14ac:dyDescent="0.3">
      <c r="B1877" s="2" t="s">
        <v>3893</v>
      </c>
      <c r="C1877" s="14">
        <v>0.81320892899999997</v>
      </c>
      <c r="D1877" s="2">
        <v>392</v>
      </c>
      <c r="E1877" t="b">
        <f t="shared" si="29"/>
        <v>1</v>
      </c>
    </row>
    <row r="1878" spans="2:5" x14ac:dyDescent="0.3">
      <c r="B1878" s="3" t="s">
        <v>3895</v>
      </c>
      <c r="C1878" s="15">
        <v>0.80096633299999997</v>
      </c>
      <c r="D1878" s="3">
        <v>300</v>
      </c>
      <c r="E1878" t="b">
        <f t="shared" si="29"/>
        <v>1</v>
      </c>
    </row>
    <row r="1879" spans="2:5" x14ac:dyDescent="0.3">
      <c r="B1879" s="2" t="s">
        <v>3897</v>
      </c>
      <c r="C1879" s="14">
        <v>0.74820805599999995</v>
      </c>
      <c r="D1879" s="2">
        <v>571</v>
      </c>
      <c r="E1879" t="b">
        <f t="shared" si="29"/>
        <v>1</v>
      </c>
    </row>
    <row r="1880" spans="2:5" x14ac:dyDescent="0.3">
      <c r="B1880" s="3" t="s">
        <v>3899</v>
      </c>
      <c r="C1880" s="15">
        <v>0.54730000000000001</v>
      </c>
      <c r="D1880" s="3">
        <v>4</v>
      </c>
      <c r="E1880" t="b">
        <f t="shared" si="29"/>
        <v>0</v>
      </c>
    </row>
    <row r="1881" spans="2:5" x14ac:dyDescent="0.3">
      <c r="B1881" s="2" t="s">
        <v>3901</v>
      </c>
      <c r="C1881" s="14">
        <v>0.49978181799999999</v>
      </c>
      <c r="D1881" s="2">
        <v>11</v>
      </c>
      <c r="E1881" t="b">
        <f t="shared" si="29"/>
        <v>0</v>
      </c>
    </row>
    <row r="1882" spans="2:5" x14ac:dyDescent="0.3">
      <c r="B1882" s="3" t="s">
        <v>3903</v>
      </c>
      <c r="C1882" s="15">
        <v>0.44694146299999998</v>
      </c>
      <c r="D1882" s="3">
        <v>41</v>
      </c>
      <c r="E1882" t="b">
        <f t="shared" si="29"/>
        <v>0</v>
      </c>
    </row>
    <row r="1883" spans="2:5" x14ac:dyDescent="0.3">
      <c r="B1883" s="2" t="s">
        <v>3905</v>
      </c>
      <c r="C1883" s="14">
        <v>0.70621428600000002</v>
      </c>
      <c r="D1883" s="2">
        <v>7</v>
      </c>
      <c r="E1883" t="b">
        <f t="shared" si="29"/>
        <v>0</v>
      </c>
    </row>
    <row r="1884" spans="2:5" x14ac:dyDescent="0.3">
      <c r="B1884" s="3" t="s">
        <v>3907</v>
      </c>
      <c r="C1884" s="15">
        <v>0.32553333299999998</v>
      </c>
      <c r="D1884" s="3">
        <v>15</v>
      </c>
      <c r="E1884" t="b">
        <f t="shared" si="29"/>
        <v>0</v>
      </c>
    </row>
    <row r="1885" spans="2:5" x14ac:dyDescent="0.3">
      <c r="B1885" s="2" t="s">
        <v>3909</v>
      </c>
      <c r="C1885" s="14">
        <v>0.41299374999999999</v>
      </c>
      <c r="D1885" s="2">
        <v>16</v>
      </c>
      <c r="E1885" t="b">
        <f t="shared" si="29"/>
        <v>0</v>
      </c>
    </row>
    <row r="1886" spans="2:5" x14ac:dyDescent="0.3">
      <c r="B1886" s="3" t="s">
        <v>3911</v>
      </c>
      <c r="C1886" s="15">
        <v>0.63830900300000004</v>
      </c>
      <c r="D1886" s="3">
        <v>1455</v>
      </c>
      <c r="E1886" t="b">
        <f t="shared" si="29"/>
        <v>1</v>
      </c>
    </row>
    <row r="1887" spans="2:5" x14ac:dyDescent="0.3">
      <c r="B1887" s="2" t="s">
        <v>3913</v>
      </c>
      <c r="C1887" s="14">
        <v>0.638741538</v>
      </c>
      <c r="D1887" s="2">
        <v>455</v>
      </c>
      <c r="E1887" t="b">
        <f t="shared" si="29"/>
        <v>1</v>
      </c>
    </row>
    <row r="1888" spans="2:5" x14ac:dyDescent="0.3">
      <c r="B1888" s="3" t="s">
        <v>3915</v>
      </c>
      <c r="C1888" s="15">
        <v>0.47922916700000001</v>
      </c>
      <c r="D1888" s="3">
        <v>24</v>
      </c>
      <c r="E1888" t="b">
        <f t="shared" si="29"/>
        <v>0</v>
      </c>
    </row>
    <row r="1889" spans="2:5" x14ac:dyDescent="0.3">
      <c r="B1889" s="2" t="s">
        <v>3917</v>
      </c>
      <c r="C1889" s="14">
        <v>0.62054476400000003</v>
      </c>
      <c r="D1889" s="2">
        <v>382</v>
      </c>
      <c r="E1889" t="b">
        <f t="shared" si="29"/>
        <v>1</v>
      </c>
    </row>
    <row r="1890" spans="2:5" x14ac:dyDescent="0.3">
      <c r="B1890" s="3" t="s">
        <v>3919</v>
      </c>
      <c r="C1890" s="15">
        <v>0.73481994399999995</v>
      </c>
      <c r="D1890" s="3">
        <v>356</v>
      </c>
      <c r="E1890" t="b">
        <f t="shared" si="29"/>
        <v>1</v>
      </c>
    </row>
    <row r="1891" spans="2:5" x14ac:dyDescent="0.3">
      <c r="B1891" s="2" t="s">
        <v>3921</v>
      </c>
      <c r="C1891" s="14">
        <v>0.52313703700000003</v>
      </c>
      <c r="D1891" s="2">
        <v>108</v>
      </c>
      <c r="E1891" t="b">
        <f t="shared" si="29"/>
        <v>1</v>
      </c>
    </row>
    <row r="1892" spans="2:5" x14ac:dyDescent="0.3">
      <c r="B1892" s="3" t="s">
        <v>3923</v>
      </c>
      <c r="C1892" s="15">
        <v>0.48321956500000002</v>
      </c>
      <c r="D1892" s="3">
        <v>92</v>
      </c>
      <c r="E1892" t="b">
        <f t="shared" si="29"/>
        <v>0</v>
      </c>
    </row>
    <row r="1893" spans="2:5" x14ac:dyDescent="0.3">
      <c r="B1893" s="2" t="s">
        <v>3925</v>
      </c>
      <c r="C1893" s="14">
        <v>0.65617760300000005</v>
      </c>
      <c r="D1893" s="2">
        <v>317</v>
      </c>
      <c r="E1893" t="b">
        <f t="shared" si="29"/>
        <v>1</v>
      </c>
    </row>
    <row r="1894" spans="2:5" x14ac:dyDescent="0.3">
      <c r="B1894" s="3" t="s">
        <v>3927</v>
      </c>
      <c r="C1894" s="15">
        <v>0.81513000000000002</v>
      </c>
      <c r="D1894" s="3">
        <v>100</v>
      </c>
      <c r="E1894" t="b">
        <f t="shared" si="29"/>
        <v>0</v>
      </c>
    </row>
    <row r="1895" spans="2:5" x14ac:dyDescent="0.3">
      <c r="B1895" s="2" t="s">
        <v>3929</v>
      </c>
      <c r="C1895" s="14">
        <v>0.65125185200000002</v>
      </c>
      <c r="D1895" s="2">
        <v>216</v>
      </c>
      <c r="E1895" t="b">
        <f t="shared" si="29"/>
        <v>1</v>
      </c>
    </row>
    <row r="1896" spans="2:5" x14ac:dyDescent="0.3">
      <c r="B1896" s="3" t="s">
        <v>3931</v>
      </c>
      <c r="C1896" s="15">
        <v>0.75071246300000005</v>
      </c>
      <c r="D1896" s="3">
        <v>1027</v>
      </c>
      <c r="E1896" t="b">
        <f t="shared" si="29"/>
        <v>1</v>
      </c>
    </row>
    <row r="1897" spans="2:5" x14ac:dyDescent="0.3">
      <c r="B1897" s="2" t="s">
        <v>3933</v>
      </c>
      <c r="C1897" s="14">
        <v>0.82385353299999997</v>
      </c>
      <c r="D1897" s="2">
        <v>467</v>
      </c>
      <c r="E1897" t="b">
        <f t="shared" si="29"/>
        <v>1</v>
      </c>
    </row>
    <row r="1898" spans="2:5" x14ac:dyDescent="0.3">
      <c r="B1898" s="3" t="s">
        <v>3935</v>
      </c>
      <c r="C1898" s="15">
        <v>0.87780675399999997</v>
      </c>
      <c r="D1898" s="3">
        <v>533</v>
      </c>
      <c r="E1898" t="b">
        <f t="shared" si="29"/>
        <v>1</v>
      </c>
    </row>
    <row r="1899" spans="2:5" x14ac:dyDescent="0.3">
      <c r="B1899" s="2" t="s">
        <v>3937</v>
      </c>
      <c r="C1899" s="14">
        <v>0.79291483299999999</v>
      </c>
      <c r="D1899" s="2">
        <v>209</v>
      </c>
      <c r="E1899" t="b">
        <f t="shared" si="29"/>
        <v>1</v>
      </c>
    </row>
    <row r="1900" spans="2:5" x14ac:dyDescent="0.3">
      <c r="B1900" s="3" t="s">
        <v>3939</v>
      </c>
      <c r="C1900" s="15">
        <v>0.43569999999999998</v>
      </c>
      <c r="D1900" s="3">
        <v>4</v>
      </c>
      <c r="E1900" t="b">
        <f t="shared" si="29"/>
        <v>0</v>
      </c>
    </row>
    <row r="1901" spans="2:5" x14ac:dyDescent="0.3">
      <c r="B1901" s="2" t="s">
        <v>3941</v>
      </c>
      <c r="C1901" s="14">
        <v>0.82265445500000001</v>
      </c>
      <c r="D1901" s="2">
        <v>101</v>
      </c>
      <c r="E1901" t="b">
        <f t="shared" si="29"/>
        <v>1</v>
      </c>
    </row>
    <row r="1902" spans="2:5" x14ac:dyDescent="0.3">
      <c r="B1902" s="3" t="s">
        <v>3943</v>
      </c>
      <c r="C1902" s="15">
        <v>0.81883768099999998</v>
      </c>
      <c r="D1902" s="3">
        <v>828</v>
      </c>
      <c r="E1902" t="b">
        <f t="shared" si="29"/>
        <v>1</v>
      </c>
    </row>
    <row r="1903" spans="2:5" x14ac:dyDescent="0.3">
      <c r="B1903" s="2" t="s">
        <v>3945</v>
      </c>
      <c r="C1903" s="14">
        <v>0.80704512500000003</v>
      </c>
      <c r="D1903" s="2">
        <v>359</v>
      </c>
      <c r="E1903" t="b">
        <f t="shared" si="29"/>
        <v>1</v>
      </c>
    </row>
    <row r="1904" spans="2:5" x14ac:dyDescent="0.3">
      <c r="B1904" s="3" t="s">
        <v>3947</v>
      </c>
      <c r="C1904" s="15">
        <v>0.81479839200000004</v>
      </c>
      <c r="D1904" s="3">
        <v>311</v>
      </c>
      <c r="E1904" t="b">
        <f t="shared" si="29"/>
        <v>1</v>
      </c>
    </row>
    <row r="1905" spans="2:5" x14ac:dyDescent="0.3">
      <c r="B1905" s="2" t="s">
        <v>3949</v>
      </c>
      <c r="C1905" s="14">
        <v>0.69326328599999998</v>
      </c>
      <c r="D1905" s="2">
        <v>700</v>
      </c>
      <c r="E1905" t="b">
        <f t="shared" si="29"/>
        <v>1</v>
      </c>
    </row>
    <row r="1906" spans="2:5" x14ac:dyDescent="0.3">
      <c r="B1906" s="3" t="s">
        <v>3951</v>
      </c>
      <c r="C1906" s="15">
        <v>0.54881621599999997</v>
      </c>
      <c r="D1906" s="3">
        <v>37</v>
      </c>
      <c r="E1906" t="b">
        <f t="shared" si="29"/>
        <v>0</v>
      </c>
    </row>
    <row r="1907" spans="2:5" x14ac:dyDescent="0.3">
      <c r="B1907" s="2" t="s">
        <v>3953</v>
      </c>
      <c r="C1907" s="14">
        <v>0.72762774900000005</v>
      </c>
      <c r="D1907" s="2">
        <v>191</v>
      </c>
      <c r="E1907" t="b">
        <f t="shared" si="29"/>
        <v>1</v>
      </c>
    </row>
    <row r="1908" spans="2:5" x14ac:dyDescent="0.3">
      <c r="B1908" s="3" t="s">
        <v>3955</v>
      </c>
      <c r="C1908" s="15">
        <v>0.78341679399999997</v>
      </c>
      <c r="D1908" s="3">
        <v>131</v>
      </c>
      <c r="E1908" t="b">
        <f t="shared" si="29"/>
        <v>1</v>
      </c>
    </row>
    <row r="1909" spans="2:5" x14ac:dyDescent="0.3">
      <c r="B1909" s="2" t="s">
        <v>3957</v>
      </c>
      <c r="C1909" s="14">
        <v>0.51504117599999999</v>
      </c>
      <c r="D1909" s="2">
        <v>17</v>
      </c>
      <c r="E1909" t="b">
        <f t="shared" si="29"/>
        <v>0</v>
      </c>
    </row>
    <row r="1910" spans="2:5" x14ac:dyDescent="0.3">
      <c r="B1910" s="3" t="s">
        <v>3959</v>
      </c>
      <c r="C1910" s="15">
        <v>0.76911764699999996</v>
      </c>
      <c r="D1910" s="3">
        <v>17</v>
      </c>
      <c r="E1910" t="b">
        <f t="shared" si="29"/>
        <v>0</v>
      </c>
    </row>
    <row r="1911" spans="2:5" x14ac:dyDescent="0.3">
      <c r="B1911" s="2" t="s">
        <v>3961</v>
      </c>
      <c r="C1911" s="14">
        <v>0.77628361899999998</v>
      </c>
      <c r="D1911" s="2">
        <v>1343</v>
      </c>
      <c r="E1911" t="b">
        <f t="shared" si="29"/>
        <v>1</v>
      </c>
    </row>
    <row r="1912" spans="2:5" x14ac:dyDescent="0.3">
      <c r="B1912" s="3" t="s">
        <v>3963</v>
      </c>
      <c r="C1912" s="15">
        <v>0.78786087000000005</v>
      </c>
      <c r="D1912" s="3">
        <v>46</v>
      </c>
      <c r="E1912" t="b">
        <f t="shared" si="29"/>
        <v>0</v>
      </c>
    </row>
    <row r="1913" spans="2:5" x14ac:dyDescent="0.3">
      <c r="B1913" s="2" t="s">
        <v>3965</v>
      </c>
      <c r="C1913" s="14">
        <v>0.75515608199999995</v>
      </c>
      <c r="D1913" s="2">
        <v>485</v>
      </c>
      <c r="E1913" t="b">
        <f t="shared" si="29"/>
        <v>1</v>
      </c>
    </row>
    <row r="1914" spans="2:5" x14ac:dyDescent="0.3">
      <c r="B1914" s="3" t="s">
        <v>3967</v>
      </c>
      <c r="C1914" s="15">
        <v>0.80470495799999997</v>
      </c>
      <c r="D1914" s="3">
        <v>1190</v>
      </c>
      <c r="E1914" t="b">
        <f t="shared" si="29"/>
        <v>1</v>
      </c>
    </row>
    <row r="1915" spans="2:5" x14ac:dyDescent="0.3">
      <c r="B1915" s="2" t="s">
        <v>3969</v>
      </c>
      <c r="C1915" s="14">
        <v>0.813181818</v>
      </c>
      <c r="D1915" s="2">
        <v>11</v>
      </c>
      <c r="E1915" t="b">
        <f t="shared" si="29"/>
        <v>0</v>
      </c>
    </row>
    <row r="1916" spans="2:5" x14ac:dyDescent="0.3">
      <c r="B1916" s="3" t="s">
        <v>3971</v>
      </c>
      <c r="C1916" s="15">
        <v>7.1900000000000006E-2</v>
      </c>
      <c r="D1916" s="3">
        <v>2</v>
      </c>
      <c r="E1916" t="b">
        <f t="shared" si="29"/>
        <v>0</v>
      </c>
    </row>
    <row r="1917" spans="2:5" x14ac:dyDescent="0.3">
      <c r="B1917" s="2" t="s">
        <v>3973</v>
      </c>
      <c r="C1917" s="14">
        <v>0.78515025400000005</v>
      </c>
      <c r="D1917" s="2">
        <v>197</v>
      </c>
      <c r="E1917" t="b">
        <f t="shared" si="29"/>
        <v>1</v>
      </c>
    </row>
    <row r="1918" spans="2:5" x14ac:dyDescent="0.3">
      <c r="B1918" s="3" t="s">
        <v>3975</v>
      </c>
      <c r="C1918" s="15">
        <v>0.65269838700000005</v>
      </c>
      <c r="D1918" s="3">
        <v>62</v>
      </c>
      <c r="E1918" t="b">
        <f t="shared" si="29"/>
        <v>0</v>
      </c>
    </row>
    <row r="1919" spans="2:5" x14ac:dyDescent="0.3">
      <c r="B1919" s="2" t="s">
        <v>3977</v>
      </c>
      <c r="C1919" s="14">
        <v>0.84494722200000005</v>
      </c>
      <c r="D1919" s="2">
        <v>36</v>
      </c>
      <c r="E1919" t="b">
        <f t="shared" si="29"/>
        <v>0</v>
      </c>
    </row>
    <row r="1920" spans="2:5" x14ac:dyDescent="0.3">
      <c r="B1920" s="3" t="s">
        <v>3979</v>
      </c>
      <c r="C1920" s="15">
        <v>0.68118146300000004</v>
      </c>
      <c r="D1920" s="3">
        <v>410</v>
      </c>
      <c r="E1920" t="b">
        <f t="shared" si="29"/>
        <v>1</v>
      </c>
    </row>
    <row r="1921" spans="2:5" x14ac:dyDescent="0.3">
      <c r="B1921" s="2" t="s">
        <v>3981</v>
      </c>
      <c r="C1921" s="14">
        <v>0.21726500000000001</v>
      </c>
      <c r="D1921" s="2">
        <v>20</v>
      </c>
      <c r="E1921" t="b">
        <f t="shared" si="29"/>
        <v>0</v>
      </c>
    </row>
    <row r="1922" spans="2:5" x14ac:dyDescent="0.3">
      <c r="B1922" s="3" t="s">
        <v>3983</v>
      </c>
      <c r="C1922" s="15">
        <v>0.67395714299999998</v>
      </c>
      <c r="D1922" s="3">
        <v>7</v>
      </c>
      <c r="E1922" t="b">
        <f t="shared" si="29"/>
        <v>0</v>
      </c>
    </row>
    <row r="1923" spans="2:5" x14ac:dyDescent="0.3">
      <c r="B1923" s="2" t="s">
        <v>3985</v>
      </c>
      <c r="C1923" s="14">
        <v>0.63187142900000004</v>
      </c>
      <c r="D1923" s="2">
        <v>63</v>
      </c>
      <c r="E1923" t="b">
        <f t="shared" si="29"/>
        <v>0</v>
      </c>
    </row>
    <row r="1924" spans="2:5" x14ac:dyDescent="0.3">
      <c r="B1924" s="3" t="s">
        <v>3987</v>
      </c>
      <c r="C1924" s="15">
        <v>0.68330800000000003</v>
      </c>
      <c r="D1924" s="3">
        <v>25</v>
      </c>
      <c r="E1924" t="b">
        <f t="shared" ref="E1924:E1987" si="30">D1924&gt;100</f>
        <v>0</v>
      </c>
    </row>
    <row r="1925" spans="2:5" x14ac:dyDescent="0.3">
      <c r="B1925" s="2" t="s">
        <v>3935</v>
      </c>
      <c r="C1925" s="14">
        <v>0.87780675399999997</v>
      </c>
      <c r="D1925" s="2">
        <v>533</v>
      </c>
      <c r="E1925" t="b">
        <f t="shared" si="30"/>
        <v>1</v>
      </c>
    </row>
    <row r="1926" spans="2:5" x14ac:dyDescent="0.3">
      <c r="B1926" s="3" t="s">
        <v>3990</v>
      </c>
      <c r="C1926" s="15">
        <v>0.37285000000000001</v>
      </c>
      <c r="D1926" s="3">
        <v>8</v>
      </c>
      <c r="E1926" t="b">
        <f t="shared" si="30"/>
        <v>0</v>
      </c>
    </row>
    <row r="1927" spans="2:5" x14ac:dyDescent="0.3">
      <c r="B1927" s="2" t="s">
        <v>3992</v>
      </c>
      <c r="C1927" s="14">
        <v>0.42149999999999999</v>
      </c>
      <c r="D1927" s="2">
        <v>1</v>
      </c>
      <c r="E1927" t="b">
        <f t="shared" si="30"/>
        <v>0</v>
      </c>
    </row>
    <row r="1928" spans="2:5" x14ac:dyDescent="0.3">
      <c r="B1928" s="3" t="s">
        <v>3994</v>
      </c>
      <c r="C1928" s="15">
        <v>0.13655</v>
      </c>
      <c r="D1928" s="3">
        <v>2</v>
      </c>
      <c r="E1928" t="b">
        <f t="shared" si="30"/>
        <v>0</v>
      </c>
    </row>
    <row r="1929" spans="2:5" x14ac:dyDescent="0.3">
      <c r="B1929" s="2" t="s">
        <v>3996</v>
      </c>
      <c r="C1929" s="14">
        <v>0.58224374999999995</v>
      </c>
      <c r="D1929" s="2">
        <v>16</v>
      </c>
      <c r="E1929" t="b">
        <f t="shared" si="30"/>
        <v>0</v>
      </c>
    </row>
    <row r="1930" spans="2:5" x14ac:dyDescent="0.3">
      <c r="B1930" s="3" t="s">
        <v>3998</v>
      </c>
      <c r="C1930" s="15">
        <v>0.50888666699999996</v>
      </c>
      <c r="D1930" s="3">
        <v>30</v>
      </c>
      <c r="E1930" t="b">
        <f t="shared" si="30"/>
        <v>0</v>
      </c>
    </row>
    <row r="1931" spans="2:5" x14ac:dyDescent="0.3">
      <c r="B1931" s="2" t="s">
        <v>4000</v>
      </c>
      <c r="C1931" s="14">
        <v>0.80465822200000003</v>
      </c>
      <c r="D1931" s="2">
        <v>225</v>
      </c>
      <c r="E1931" t="b">
        <f t="shared" si="30"/>
        <v>1</v>
      </c>
    </row>
    <row r="1932" spans="2:5" x14ac:dyDescent="0.3">
      <c r="B1932" s="3" t="s">
        <v>4002</v>
      </c>
      <c r="C1932" s="15">
        <v>0.62362262800000001</v>
      </c>
      <c r="D1932" s="3">
        <v>137</v>
      </c>
      <c r="E1932" t="b">
        <f t="shared" si="30"/>
        <v>1</v>
      </c>
    </row>
    <row r="1933" spans="2:5" x14ac:dyDescent="0.3">
      <c r="B1933" s="2" t="s">
        <v>4004</v>
      </c>
      <c r="C1933" s="14">
        <v>0.79426941699999998</v>
      </c>
      <c r="D1933" s="2">
        <v>206</v>
      </c>
      <c r="E1933" t="b">
        <f t="shared" si="30"/>
        <v>1</v>
      </c>
    </row>
    <row r="1934" spans="2:5" x14ac:dyDescent="0.3">
      <c r="B1934" s="3" t="s">
        <v>4006</v>
      </c>
      <c r="C1934" s="15">
        <v>0.76155408800000002</v>
      </c>
      <c r="D1934" s="3">
        <v>318</v>
      </c>
      <c r="E1934" t="b">
        <f t="shared" si="30"/>
        <v>1</v>
      </c>
    </row>
    <row r="1935" spans="2:5" x14ac:dyDescent="0.3">
      <c r="B1935" s="2" t="s">
        <v>4008</v>
      </c>
      <c r="C1935" s="14">
        <v>0.78636941199999999</v>
      </c>
      <c r="D1935" s="2">
        <v>340</v>
      </c>
      <c r="E1935" t="b">
        <f t="shared" si="30"/>
        <v>1</v>
      </c>
    </row>
    <row r="1936" spans="2:5" x14ac:dyDescent="0.3">
      <c r="B1936" s="3" t="s">
        <v>4010</v>
      </c>
      <c r="C1936" s="15">
        <v>-2.9733333000000001E-2</v>
      </c>
      <c r="D1936" s="3">
        <v>6</v>
      </c>
      <c r="E1936" t="b">
        <f t="shared" si="30"/>
        <v>0</v>
      </c>
    </row>
    <row r="1937" spans="2:5" x14ac:dyDescent="0.3">
      <c r="B1937" s="2" t="s">
        <v>4012</v>
      </c>
      <c r="C1937" s="14">
        <v>0.71668333299999998</v>
      </c>
      <c r="D1937" s="2">
        <v>6</v>
      </c>
      <c r="E1937" t="b">
        <f t="shared" si="30"/>
        <v>0</v>
      </c>
    </row>
    <row r="1938" spans="2:5" x14ac:dyDescent="0.3">
      <c r="B1938" s="3" t="s">
        <v>4014</v>
      </c>
      <c r="C1938" s="15">
        <v>0.82895769200000002</v>
      </c>
      <c r="D1938" s="3">
        <v>104</v>
      </c>
      <c r="E1938" t="b">
        <f t="shared" si="30"/>
        <v>1</v>
      </c>
    </row>
    <row r="1939" spans="2:5" x14ac:dyDescent="0.3">
      <c r="B1939" s="2" t="s">
        <v>4016</v>
      </c>
      <c r="C1939" s="14">
        <v>0.60893142899999997</v>
      </c>
      <c r="D1939" s="2">
        <v>35</v>
      </c>
      <c r="E1939" t="b">
        <f t="shared" si="30"/>
        <v>0</v>
      </c>
    </row>
    <row r="1940" spans="2:5" x14ac:dyDescent="0.3">
      <c r="B1940" s="3" t="s">
        <v>4018</v>
      </c>
      <c r="C1940" s="15">
        <v>0.76920055200000004</v>
      </c>
      <c r="D1940" s="3">
        <v>181</v>
      </c>
      <c r="E1940" t="b">
        <f t="shared" si="30"/>
        <v>1</v>
      </c>
    </row>
    <row r="1941" spans="2:5" x14ac:dyDescent="0.3">
      <c r="B1941" s="2" t="s">
        <v>4021</v>
      </c>
      <c r="C1941" s="14">
        <v>0.75584774200000004</v>
      </c>
      <c r="D1941" s="2">
        <v>155</v>
      </c>
      <c r="E1941" t="b">
        <f t="shared" si="30"/>
        <v>1</v>
      </c>
    </row>
    <row r="1942" spans="2:5" x14ac:dyDescent="0.3">
      <c r="B1942" s="3" t="s">
        <v>4023</v>
      </c>
      <c r="C1942" s="15">
        <v>0.78645131599999996</v>
      </c>
      <c r="D1942" s="3">
        <v>152</v>
      </c>
      <c r="E1942" t="b">
        <f t="shared" si="30"/>
        <v>1</v>
      </c>
    </row>
    <row r="1943" spans="2:5" x14ac:dyDescent="0.3">
      <c r="B1943" s="2" t="s">
        <v>4025</v>
      </c>
      <c r="C1943" s="14">
        <v>0.29193333300000002</v>
      </c>
      <c r="D1943" s="2">
        <v>3</v>
      </c>
      <c r="E1943" t="b">
        <f t="shared" si="30"/>
        <v>0</v>
      </c>
    </row>
    <row r="1944" spans="2:5" x14ac:dyDescent="0.3">
      <c r="B1944" s="3" t="s">
        <v>4027</v>
      </c>
      <c r="C1944" s="15">
        <v>0.89529999999999998</v>
      </c>
      <c r="D1944" s="3">
        <v>2</v>
      </c>
      <c r="E1944" t="b">
        <f t="shared" si="30"/>
        <v>0</v>
      </c>
    </row>
    <row r="1945" spans="2:5" x14ac:dyDescent="0.3">
      <c r="B1945" s="2" t="s">
        <v>4029</v>
      </c>
      <c r="C1945" s="14">
        <v>0.70261666700000003</v>
      </c>
      <c r="D1945" s="2">
        <v>12</v>
      </c>
      <c r="E1945" t="b">
        <f t="shared" si="30"/>
        <v>0</v>
      </c>
    </row>
    <row r="1946" spans="2:5" x14ac:dyDescent="0.3">
      <c r="B1946" s="3" t="s">
        <v>4031</v>
      </c>
      <c r="C1946" s="15">
        <v>0.72711250000000005</v>
      </c>
      <c r="D1946" s="3">
        <v>16</v>
      </c>
      <c r="E1946" t="b">
        <f t="shared" si="30"/>
        <v>0</v>
      </c>
    </row>
    <row r="1947" spans="2:5" x14ac:dyDescent="0.3">
      <c r="B1947" s="2" t="s">
        <v>4033</v>
      </c>
      <c r="C1947" s="14">
        <v>0.49399999999999999</v>
      </c>
      <c r="D1947" s="2">
        <v>77</v>
      </c>
      <c r="E1947" t="b">
        <f t="shared" si="30"/>
        <v>0</v>
      </c>
    </row>
    <row r="1948" spans="2:5" x14ac:dyDescent="0.3">
      <c r="B1948" s="3" t="s">
        <v>4035</v>
      </c>
      <c r="C1948" s="15">
        <v>0.75866351399999998</v>
      </c>
      <c r="D1948" s="3">
        <v>148</v>
      </c>
      <c r="E1948" t="b">
        <f t="shared" si="30"/>
        <v>1</v>
      </c>
    </row>
    <row r="1949" spans="2:5" x14ac:dyDescent="0.3">
      <c r="B1949" s="2" t="s">
        <v>4037</v>
      </c>
      <c r="C1949" s="14">
        <v>0.75021991899999996</v>
      </c>
      <c r="D1949" s="2">
        <v>246</v>
      </c>
      <c r="E1949" t="b">
        <f t="shared" si="30"/>
        <v>1</v>
      </c>
    </row>
    <row r="1950" spans="2:5" x14ac:dyDescent="0.3">
      <c r="B1950" s="3" t="s">
        <v>4039</v>
      </c>
      <c r="C1950" s="15">
        <v>0.71679729700000006</v>
      </c>
      <c r="D1950" s="3">
        <v>111</v>
      </c>
      <c r="E1950" t="b">
        <f t="shared" si="30"/>
        <v>1</v>
      </c>
    </row>
    <row r="1951" spans="2:5" x14ac:dyDescent="0.3">
      <c r="B1951" s="2" t="s">
        <v>4041</v>
      </c>
      <c r="C1951" s="14">
        <v>0.80440500000000004</v>
      </c>
      <c r="D1951" s="2">
        <v>300</v>
      </c>
      <c r="E1951" t="b">
        <f t="shared" si="30"/>
        <v>1</v>
      </c>
    </row>
    <row r="1952" spans="2:5" x14ac:dyDescent="0.3">
      <c r="B1952" s="3" t="s">
        <v>4043</v>
      </c>
      <c r="C1952" s="15">
        <v>0.867584884</v>
      </c>
      <c r="D1952" s="3">
        <v>602</v>
      </c>
      <c r="E1952" t="b">
        <f t="shared" si="30"/>
        <v>1</v>
      </c>
    </row>
    <row r="1953" spans="2:5" x14ac:dyDescent="0.3">
      <c r="B1953" s="2" t="s">
        <v>4045</v>
      </c>
      <c r="C1953" s="14">
        <v>0.18104999999999999</v>
      </c>
      <c r="D1953" s="2">
        <v>2</v>
      </c>
      <c r="E1953" t="b">
        <f t="shared" si="30"/>
        <v>0</v>
      </c>
    </row>
    <row r="1954" spans="2:5" x14ac:dyDescent="0.3">
      <c r="B1954" s="3" t="s">
        <v>4047</v>
      </c>
      <c r="C1954" s="15">
        <v>0.78612062299999996</v>
      </c>
      <c r="D1954" s="3">
        <v>257</v>
      </c>
      <c r="E1954" t="b">
        <f t="shared" si="30"/>
        <v>1</v>
      </c>
    </row>
    <row r="1955" spans="2:5" x14ac:dyDescent="0.3">
      <c r="B1955" s="2" t="s">
        <v>4049</v>
      </c>
      <c r="C1955" s="14">
        <v>0.28983333300000003</v>
      </c>
      <c r="D1955" s="2">
        <v>3</v>
      </c>
      <c r="E1955" t="b">
        <f t="shared" si="30"/>
        <v>0</v>
      </c>
    </row>
    <row r="1956" spans="2:5" x14ac:dyDescent="0.3">
      <c r="B1956" s="3" t="s">
        <v>4051</v>
      </c>
      <c r="C1956" s="15">
        <v>0.85575000000000001</v>
      </c>
      <c r="D1956" s="3">
        <v>4</v>
      </c>
      <c r="E1956" t="b">
        <f t="shared" si="30"/>
        <v>0</v>
      </c>
    </row>
    <row r="1957" spans="2:5" x14ac:dyDescent="0.3">
      <c r="B1957" s="2" t="s">
        <v>4053</v>
      </c>
      <c r="C1957" s="14">
        <v>0.83439285699999999</v>
      </c>
      <c r="D1957" s="2">
        <v>112</v>
      </c>
      <c r="E1957" t="b">
        <f t="shared" si="30"/>
        <v>1</v>
      </c>
    </row>
    <row r="1958" spans="2:5" x14ac:dyDescent="0.3">
      <c r="B1958" s="3" t="s">
        <v>4056</v>
      </c>
      <c r="C1958" s="15">
        <v>0.81895106399999995</v>
      </c>
      <c r="D1958" s="3">
        <v>188</v>
      </c>
      <c r="E1958" t="b">
        <f t="shared" si="30"/>
        <v>1</v>
      </c>
    </row>
    <row r="1959" spans="2:5" x14ac:dyDescent="0.3">
      <c r="B1959" s="2" t="s">
        <v>4058</v>
      </c>
      <c r="C1959" s="14">
        <v>0.74907321400000004</v>
      </c>
      <c r="D1959" s="2">
        <v>112</v>
      </c>
      <c r="E1959" t="b">
        <f t="shared" si="30"/>
        <v>1</v>
      </c>
    </row>
    <row r="1960" spans="2:5" x14ac:dyDescent="0.3">
      <c r="B1960" s="3" t="s">
        <v>4060</v>
      </c>
      <c r="C1960" s="15">
        <v>0.80434802599999999</v>
      </c>
      <c r="D1960" s="3">
        <v>152</v>
      </c>
      <c r="E1960" t="b">
        <f t="shared" si="30"/>
        <v>1</v>
      </c>
    </row>
    <row r="1961" spans="2:5" x14ac:dyDescent="0.3">
      <c r="B1961" s="2" t="s">
        <v>4062</v>
      </c>
      <c r="C1961" s="14">
        <v>0.77771451599999997</v>
      </c>
      <c r="D1961" s="2">
        <v>124</v>
      </c>
      <c r="E1961" t="b">
        <f t="shared" si="30"/>
        <v>1</v>
      </c>
    </row>
    <row r="1962" spans="2:5" x14ac:dyDescent="0.3">
      <c r="B1962" s="3" t="s">
        <v>4064</v>
      </c>
      <c r="C1962" s="15">
        <v>0.82721574099999995</v>
      </c>
      <c r="D1962" s="3">
        <v>108</v>
      </c>
      <c r="E1962" t="b">
        <f t="shared" si="30"/>
        <v>1</v>
      </c>
    </row>
    <row r="1963" spans="2:5" x14ac:dyDescent="0.3">
      <c r="B1963" s="2" t="s">
        <v>4066</v>
      </c>
      <c r="C1963" s="14">
        <v>0.78612062299999996</v>
      </c>
      <c r="D1963" s="2">
        <v>257</v>
      </c>
      <c r="E1963" t="b">
        <f t="shared" si="30"/>
        <v>1</v>
      </c>
    </row>
    <row r="1964" spans="2:5" x14ac:dyDescent="0.3">
      <c r="B1964" s="3" t="s">
        <v>4068</v>
      </c>
      <c r="C1964" s="15">
        <v>0.57215000000000005</v>
      </c>
      <c r="D1964" s="3">
        <v>40</v>
      </c>
      <c r="E1964" t="b">
        <f t="shared" si="30"/>
        <v>0</v>
      </c>
    </row>
    <row r="1965" spans="2:5" x14ac:dyDescent="0.3">
      <c r="B1965" s="2" t="s">
        <v>4070</v>
      </c>
      <c r="C1965" s="14">
        <v>0.61270961499999999</v>
      </c>
      <c r="D1965" s="2">
        <v>52</v>
      </c>
      <c r="E1965" t="b">
        <f t="shared" si="30"/>
        <v>0</v>
      </c>
    </row>
    <row r="1966" spans="2:5" x14ac:dyDescent="0.3">
      <c r="B1966" s="3" t="s">
        <v>4072</v>
      </c>
      <c r="C1966" s="15">
        <v>0.83724122099999998</v>
      </c>
      <c r="D1966" s="3">
        <v>262</v>
      </c>
      <c r="E1966" t="b">
        <f t="shared" si="30"/>
        <v>1</v>
      </c>
    </row>
    <row r="1967" spans="2:5" x14ac:dyDescent="0.3">
      <c r="B1967" s="2" t="s">
        <v>4074</v>
      </c>
      <c r="C1967" s="14">
        <v>0.58430000000000004</v>
      </c>
      <c r="D1967" s="2">
        <v>10</v>
      </c>
      <c r="E1967" t="b">
        <f t="shared" si="30"/>
        <v>0</v>
      </c>
    </row>
    <row r="1968" spans="2:5" x14ac:dyDescent="0.3">
      <c r="B1968" s="3" t="s">
        <v>4076</v>
      </c>
      <c r="C1968" s="15">
        <v>0.35486278599999999</v>
      </c>
      <c r="D1968" s="3">
        <v>919</v>
      </c>
      <c r="E1968" t="b">
        <f t="shared" si="30"/>
        <v>1</v>
      </c>
    </row>
    <row r="1969" spans="2:5" x14ac:dyDescent="0.3">
      <c r="B1969" s="2" t="s">
        <v>4078</v>
      </c>
      <c r="C1969" s="14">
        <v>0.782196063</v>
      </c>
      <c r="D1969" s="2">
        <v>127</v>
      </c>
      <c r="E1969" t="b">
        <f t="shared" si="30"/>
        <v>1</v>
      </c>
    </row>
    <row r="1970" spans="2:5" x14ac:dyDescent="0.3">
      <c r="B1970" s="3" t="s">
        <v>4080</v>
      </c>
      <c r="C1970" s="15">
        <v>0.80184104499999997</v>
      </c>
      <c r="D1970" s="3">
        <v>134</v>
      </c>
      <c r="E1970" t="b">
        <f t="shared" si="30"/>
        <v>1</v>
      </c>
    </row>
    <row r="1971" spans="2:5" x14ac:dyDescent="0.3">
      <c r="B1971" s="2" t="s">
        <v>4082</v>
      </c>
      <c r="C1971" s="14">
        <v>0.73895294099999997</v>
      </c>
      <c r="D1971" s="2">
        <v>17</v>
      </c>
      <c r="E1971" t="b">
        <f t="shared" si="30"/>
        <v>0</v>
      </c>
    </row>
    <row r="1972" spans="2:5" x14ac:dyDescent="0.3">
      <c r="B1972" s="3" t="s">
        <v>4084</v>
      </c>
      <c r="C1972" s="15">
        <v>0.72617692300000003</v>
      </c>
      <c r="D1972" s="3">
        <v>13</v>
      </c>
      <c r="E1972" t="b">
        <f t="shared" si="30"/>
        <v>0</v>
      </c>
    </row>
    <row r="1973" spans="2:5" x14ac:dyDescent="0.3">
      <c r="B1973" s="2" t="s">
        <v>4086</v>
      </c>
      <c r="C1973" s="14">
        <v>0.75077139500000001</v>
      </c>
      <c r="D1973" s="2">
        <v>423</v>
      </c>
      <c r="E1973" t="b">
        <f t="shared" si="30"/>
        <v>1</v>
      </c>
    </row>
    <row r="1974" spans="2:5" x14ac:dyDescent="0.3">
      <c r="B1974" s="3" t="s">
        <v>4088</v>
      </c>
      <c r="C1974" s="15">
        <v>0.80813407100000001</v>
      </c>
      <c r="D1974" s="3">
        <v>226</v>
      </c>
      <c r="E1974" t="b">
        <f t="shared" si="30"/>
        <v>1</v>
      </c>
    </row>
    <row r="1975" spans="2:5" x14ac:dyDescent="0.3">
      <c r="B1975" s="2" t="s">
        <v>4091</v>
      </c>
      <c r="C1975" s="14">
        <v>0.83344832499999999</v>
      </c>
      <c r="D1975" s="2">
        <v>209</v>
      </c>
      <c r="E1975" t="b">
        <f t="shared" si="30"/>
        <v>1</v>
      </c>
    </row>
    <row r="1976" spans="2:5" x14ac:dyDescent="0.3">
      <c r="B1976" s="3" t="s">
        <v>4093</v>
      </c>
      <c r="C1976" s="15">
        <v>0.29742000000000002</v>
      </c>
      <c r="D1976" s="3">
        <v>5</v>
      </c>
      <c r="E1976" t="b">
        <f t="shared" si="30"/>
        <v>0</v>
      </c>
    </row>
    <row r="1977" spans="2:5" x14ac:dyDescent="0.3">
      <c r="B1977" s="2" t="s">
        <v>4095</v>
      </c>
      <c r="C1977" s="14">
        <v>0.68944854799999999</v>
      </c>
      <c r="D1977" s="2">
        <v>241</v>
      </c>
      <c r="E1977" t="b">
        <f t="shared" si="30"/>
        <v>1</v>
      </c>
    </row>
    <row r="1978" spans="2:5" x14ac:dyDescent="0.3">
      <c r="B1978" s="3" t="s">
        <v>4098</v>
      </c>
      <c r="C1978" s="15">
        <v>0.42803999999999998</v>
      </c>
      <c r="D1978" s="3">
        <v>20</v>
      </c>
      <c r="E1978" t="b">
        <f t="shared" si="30"/>
        <v>0</v>
      </c>
    </row>
    <row r="1979" spans="2:5" x14ac:dyDescent="0.3">
      <c r="B1979" s="2" t="s">
        <v>4100</v>
      </c>
      <c r="C1979" s="14">
        <v>0.58462217699999997</v>
      </c>
      <c r="D1979" s="2">
        <v>248</v>
      </c>
      <c r="E1979" t="b">
        <f t="shared" si="30"/>
        <v>1</v>
      </c>
    </row>
    <row r="1980" spans="2:5" x14ac:dyDescent="0.3">
      <c r="B1980" s="3" t="s">
        <v>4102</v>
      </c>
      <c r="C1980" s="15">
        <v>0.855077698</v>
      </c>
      <c r="D1980" s="3">
        <v>139</v>
      </c>
      <c r="E1980" t="b">
        <f t="shared" si="30"/>
        <v>1</v>
      </c>
    </row>
    <row r="1981" spans="2:5" x14ac:dyDescent="0.3">
      <c r="B1981" s="2" t="s">
        <v>4104</v>
      </c>
      <c r="C1981" s="14">
        <v>0.81026341499999999</v>
      </c>
      <c r="D1981" s="2">
        <v>164</v>
      </c>
      <c r="E1981" t="b">
        <f t="shared" si="30"/>
        <v>1</v>
      </c>
    </row>
    <row r="1982" spans="2:5" x14ac:dyDescent="0.3">
      <c r="B1982" s="3" t="s">
        <v>4106</v>
      </c>
      <c r="C1982" s="15">
        <v>0.33100000000000002</v>
      </c>
      <c r="D1982" s="3">
        <v>13</v>
      </c>
      <c r="E1982" t="b">
        <f t="shared" si="30"/>
        <v>0</v>
      </c>
    </row>
    <row r="1983" spans="2:5" x14ac:dyDescent="0.3">
      <c r="B1983" s="2" t="s">
        <v>4108</v>
      </c>
      <c r="C1983" s="14">
        <v>0.58838793099999998</v>
      </c>
      <c r="D1983" s="2">
        <v>116</v>
      </c>
      <c r="E1983" t="b">
        <f t="shared" si="30"/>
        <v>1</v>
      </c>
    </row>
    <row r="1984" spans="2:5" x14ac:dyDescent="0.3">
      <c r="B1984" s="3" t="s">
        <v>4110</v>
      </c>
      <c r="C1984" s="15">
        <v>0.83519135799999999</v>
      </c>
      <c r="D1984" s="3">
        <v>81</v>
      </c>
      <c r="E1984" t="b">
        <f t="shared" si="30"/>
        <v>0</v>
      </c>
    </row>
    <row r="1985" spans="2:5" x14ac:dyDescent="0.3">
      <c r="B1985" s="2" t="s">
        <v>4112</v>
      </c>
      <c r="C1985" s="14">
        <v>0.74681674600000003</v>
      </c>
      <c r="D1985" s="2">
        <v>209</v>
      </c>
      <c r="E1985" t="b">
        <f t="shared" si="30"/>
        <v>1</v>
      </c>
    </row>
    <row r="1986" spans="2:5" x14ac:dyDescent="0.3">
      <c r="B1986" s="3" t="s">
        <v>4115</v>
      </c>
      <c r="C1986" s="15">
        <v>0.67883445399999998</v>
      </c>
      <c r="D1986" s="3">
        <v>119</v>
      </c>
      <c r="E1986" t="b">
        <f t="shared" si="30"/>
        <v>1</v>
      </c>
    </row>
    <row r="1987" spans="2:5" x14ac:dyDescent="0.3">
      <c r="B1987" s="2" t="s">
        <v>4117</v>
      </c>
      <c r="C1987" s="14">
        <v>0.61479012300000002</v>
      </c>
      <c r="D1987" s="2">
        <v>243</v>
      </c>
      <c r="E1987" t="b">
        <f t="shared" si="30"/>
        <v>1</v>
      </c>
    </row>
    <row r="1988" spans="2:5" x14ac:dyDescent="0.3">
      <c r="B1988" s="3" t="s">
        <v>4119</v>
      </c>
      <c r="C1988" s="15">
        <v>0.78472500000000001</v>
      </c>
      <c r="D1988" s="3">
        <v>8</v>
      </c>
      <c r="E1988" t="b">
        <f t="shared" ref="E1988:E2051" si="31">D1988&gt;100</f>
        <v>0</v>
      </c>
    </row>
    <row r="1989" spans="2:5" x14ac:dyDescent="0.3">
      <c r="B1989" s="2" t="s">
        <v>4121</v>
      </c>
      <c r="C1989" s="14">
        <v>0.749969369</v>
      </c>
      <c r="D1989" s="2">
        <v>111</v>
      </c>
      <c r="E1989" t="b">
        <f t="shared" si="31"/>
        <v>1</v>
      </c>
    </row>
    <row r="1990" spans="2:5" x14ac:dyDescent="0.3">
      <c r="B1990" s="3" t="s">
        <v>4123</v>
      </c>
      <c r="C1990" s="15">
        <v>0.40667999999999999</v>
      </c>
      <c r="D1990" s="3">
        <v>10</v>
      </c>
      <c r="E1990" t="b">
        <f t="shared" si="31"/>
        <v>0</v>
      </c>
    </row>
    <row r="1991" spans="2:5" x14ac:dyDescent="0.3">
      <c r="B1991" s="2" t="s">
        <v>4125</v>
      </c>
      <c r="C1991" s="14">
        <v>0.64079161699999998</v>
      </c>
      <c r="D1991" s="2">
        <v>167</v>
      </c>
      <c r="E1991" t="b">
        <f t="shared" si="31"/>
        <v>1</v>
      </c>
    </row>
    <row r="1992" spans="2:5" x14ac:dyDescent="0.3">
      <c r="B1992" s="3" t="s">
        <v>4127</v>
      </c>
      <c r="C1992" s="15">
        <v>0.40194999999999997</v>
      </c>
      <c r="D1992" s="3">
        <v>4</v>
      </c>
      <c r="E1992" t="b">
        <f t="shared" si="31"/>
        <v>0</v>
      </c>
    </row>
    <row r="1993" spans="2:5" x14ac:dyDescent="0.3">
      <c r="B1993" s="2" t="s">
        <v>4129</v>
      </c>
      <c r="C1993" s="14">
        <v>0.72599291300000002</v>
      </c>
      <c r="D1993" s="2">
        <v>381</v>
      </c>
      <c r="E1993" t="b">
        <f t="shared" si="31"/>
        <v>1</v>
      </c>
    </row>
    <row r="1994" spans="2:5" x14ac:dyDescent="0.3">
      <c r="B1994" s="3" t="s">
        <v>4131</v>
      </c>
      <c r="C1994" s="15">
        <v>0.83831</v>
      </c>
      <c r="D1994" s="3">
        <v>10</v>
      </c>
      <c r="E1994" t="b">
        <f t="shared" si="31"/>
        <v>0</v>
      </c>
    </row>
    <row r="1995" spans="2:5" x14ac:dyDescent="0.3">
      <c r="B1995" s="2" t="s">
        <v>4133</v>
      </c>
      <c r="C1995" s="14">
        <v>0.45024999999999998</v>
      </c>
      <c r="D1995" s="2">
        <v>2</v>
      </c>
      <c r="E1995" t="b">
        <f t="shared" si="31"/>
        <v>0</v>
      </c>
    </row>
    <row r="1996" spans="2:5" x14ac:dyDescent="0.3">
      <c r="B1996" s="3" t="s">
        <v>4135</v>
      </c>
      <c r="C1996" s="15">
        <v>0.78559999999999997</v>
      </c>
      <c r="D1996" s="3">
        <v>1</v>
      </c>
      <c r="E1996" t="b">
        <f t="shared" si="31"/>
        <v>0</v>
      </c>
    </row>
    <row r="1997" spans="2:5" x14ac:dyDescent="0.3">
      <c r="B1997" s="2" t="s">
        <v>4137</v>
      </c>
      <c r="C1997" s="14">
        <v>0.78924285699999996</v>
      </c>
      <c r="D1997" s="2">
        <v>77</v>
      </c>
      <c r="E1997" t="b">
        <f t="shared" si="31"/>
        <v>0</v>
      </c>
    </row>
    <row r="1998" spans="2:5" x14ac:dyDescent="0.3">
      <c r="B1998" s="3" t="s">
        <v>4139</v>
      </c>
      <c r="C1998" s="15">
        <v>0.67961428599999996</v>
      </c>
      <c r="D1998" s="3">
        <v>7</v>
      </c>
      <c r="E1998" t="b">
        <f t="shared" si="31"/>
        <v>0</v>
      </c>
    </row>
    <row r="1999" spans="2:5" x14ac:dyDescent="0.3">
      <c r="B1999" s="2" t="s">
        <v>4141</v>
      </c>
      <c r="C1999" s="14">
        <v>0.85005918000000003</v>
      </c>
      <c r="D1999" s="2">
        <v>561</v>
      </c>
      <c r="E1999" t="b">
        <f t="shared" si="31"/>
        <v>1</v>
      </c>
    </row>
    <row r="2000" spans="2:5" x14ac:dyDescent="0.3">
      <c r="B2000" s="3" t="s">
        <v>4143</v>
      </c>
      <c r="C2000" s="15">
        <v>0.85445963300000005</v>
      </c>
      <c r="D2000" s="3">
        <v>218</v>
      </c>
      <c r="E2000" t="b">
        <f t="shared" si="31"/>
        <v>1</v>
      </c>
    </row>
    <row r="2001" spans="2:5" x14ac:dyDescent="0.3">
      <c r="B2001" s="2" t="s">
        <v>4145</v>
      </c>
      <c r="C2001" s="14">
        <v>0.64669684999999999</v>
      </c>
      <c r="D2001" s="2">
        <v>635</v>
      </c>
      <c r="E2001" t="b">
        <f t="shared" si="31"/>
        <v>1</v>
      </c>
    </row>
    <row r="2002" spans="2:5" x14ac:dyDescent="0.3">
      <c r="B2002" s="3" t="s">
        <v>4148</v>
      </c>
      <c r="C2002" s="15">
        <v>0.75855833299999997</v>
      </c>
      <c r="D2002" s="3">
        <v>12</v>
      </c>
      <c r="E2002" t="b">
        <f t="shared" si="31"/>
        <v>0</v>
      </c>
    </row>
    <row r="2003" spans="2:5" x14ac:dyDescent="0.3">
      <c r="B2003" s="2" t="s">
        <v>4150</v>
      </c>
      <c r="C2003" s="14">
        <v>-0.18825</v>
      </c>
      <c r="D2003" s="2">
        <v>2</v>
      </c>
      <c r="E2003" t="b">
        <f t="shared" si="31"/>
        <v>0</v>
      </c>
    </row>
    <row r="2004" spans="2:5" x14ac:dyDescent="0.3">
      <c r="B2004" s="3" t="s">
        <v>4152</v>
      </c>
      <c r="C2004" s="15">
        <v>0.69174000000000002</v>
      </c>
      <c r="D2004" s="3">
        <v>10</v>
      </c>
      <c r="E2004" t="b">
        <f t="shared" si="31"/>
        <v>0</v>
      </c>
    </row>
    <row r="2005" spans="2:5" x14ac:dyDescent="0.3">
      <c r="B2005" s="2" t="s">
        <v>4154</v>
      </c>
      <c r="C2005" s="14">
        <v>0.85100507700000005</v>
      </c>
      <c r="D2005" s="2">
        <v>453</v>
      </c>
      <c r="E2005" t="b">
        <f t="shared" si="31"/>
        <v>1</v>
      </c>
    </row>
    <row r="2006" spans="2:5" x14ac:dyDescent="0.3">
      <c r="B2006" s="3" t="s">
        <v>4156</v>
      </c>
      <c r="C2006" s="15">
        <v>0.77695992700000005</v>
      </c>
      <c r="D2006" s="3">
        <v>549</v>
      </c>
      <c r="E2006" t="b">
        <f t="shared" si="31"/>
        <v>1</v>
      </c>
    </row>
    <row r="2007" spans="2:5" x14ac:dyDescent="0.3">
      <c r="B2007" s="2" t="s">
        <v>4158</v>
      </c>
      <c r="C2007" s="14">
        <v>0.693999213</v>
      </c>
      <c r="D2007" s="2">
        <v>127</v>
      </c>
      <c r="E2007" t="b">
        <f t="shared" si="31"/>
        <v>1</v>
      </c>
    </row>
    <row r="2008" spans="2:5" x14ac:dyDescent="0.3">
      <c r="B2008" s="3" t="s">
        <v>4160</v>
      </c>
      <c r="C2008" s="15">
        <v>0.803807732</v>
      </c>
      <c r="D2008" s="3">
        <v>194</v>
      </c>
      <c r="E2008" t="b">
        <f t="shared" si="31"/>
        <v>1</v>
      </c>
    </row>
    <row r="2009" spans="2:5" x14ac:dyDescent="0.3">
      <c r="B2009" s="2" t="s">
        <v>4163</v>
      </c>
      <c r="C2009" s="14">
        <v>0.85981063800000002</v>
      </c>
      <c r="D2009" s="2">
        <v>47</v>
      </c>
      <c r="E2009" t="b">
        <f t="shared" si="31"/>
        <v>0</v>
      </c>
    </row>
    <row r="2010" spans="2:5" x14ac:dyDescent="0.3">
      <c r="B2010" s="3" t="s">
        <v>4165</v>
      </c>
      <c r="C2010" s="15">
        <v>0.748117857</v>
      </c>
      <c r="D2010" s="3">
        <v>28</v>
      </c>
      <c r="E2010" t="b">
        <f t="shared" si="31"/>
        <v>0</v>
      </c>
    </row>
    <row r="2011" spans="2:5" x14ac:dyDescent="0.3">
      <c r="B2011" s="2" t="s">
        <v>4168</v>
      </c>
      <c r="C2011" s="14">
        <v>0.80777538500000001</v>
      </c>
      <c r="D2011" s="2">
        <v>195</v>
      </c>
      <c r="E2011" t="b">
        <f t="shared" si="31"/>
        <v>1</v>
      </c>
    </row>
    <row r="2012" spans="2:5" x14ac:dyDescent="0.3">
      <c r="B2012" s="3" t="s">
        <v>4170</v>
      </c>
      <c r="C2012" s="15">
        <v>0.45061923100000001</v>
      </c>
      <c r="D2012" s="3">
        <v>26</v>
      </c>
      <c r="E2012" t="b">
        <f t="shared" si="31"/>
        <v>0</v>
      </c>
    </row>
    <row r="2013" spans="2:5" x14ac:dyDescent="0.3">
      <c r="B2013" s="2" t="s">
        <v>4172</v>
      </c>
      <c r="C2013" s="14">
        <v>0.73213684199999995</v>
      </c>
      <c r="D2013" s="2">
        <v>38</v>
      </c>
      <c r="E2013" t="b">
        <f t="shared" si="31"/>
        <v>0</v>
      </c>
    </row>
    <row r="2014" spans="2:5" x14ac:dyDescent="0.3">
      <c r="B2014" s="3" t="s">
        <v>4174</v>
      </c>
      <c r="C2014" s="15">
        <v>-0.22020000000000001</v>
      </c>
      <c r="D2014" s="3">
        <v>2</v>
      </c>
      <c r="E2014" t="b">
        <f t="shared" si="31"/>
        <v>0</v>
      </c>
    </row>
    <row r="2015" spans="2:5" x14ac:dyDescent="0.3">
      <c r="B2015" s="2" t="s">
        <v>4176</v>
      </c>
      <c r="C2015" s="14">
        <v>0.85284345900000003</v>
      </c>
      <c r="D2015" s="2">
        <v>451</v>
      </c>
      <c r="E2015" t="b">
        <f t="shared" si="31"/>
        <v>1</v>
      </c>
    </row>
    <row r="2016" spans="2:5" x14ac:dyDescent="0.3">
      <c r="B2016" s="3" t="s">
        <v>4179</v>
      </c>
      <c r="C2016" s="15">
        <v>0.76093669399999997</v>
      </c>
      <c r="D2016" s="3">
        <v>1458</v>
      </c>
      <c r="E2016" t="b">
        <f t="shared" si="31"/>
        <v>1</v>
      </c>
    </row>
    <row r="2017" spans="2:5" x14ac:dyDescent="0.3">
      <c r="B2017" s="2" t="s">
        <v>4181</v>
      </c>
      <c r="C2017" s="14">
        <v>0.175633333</v>
      </c>
      <c r="D2017" s="2">
        <v>3</v>
      </c>
      <c r="E2017" t="b">
        <f t="shared" si="31"/>
        <v>0</v>
      </c>
    </row>
    <row r="2018" spans="2:5" x14ac:dyDescent="0.3">
      <c r="B2018" s="3" t="s">
        <v>4183</v>
      </c>
      <c r="C2018" s="15">
        <v>0.51829999999999998</v>
      </c>
      <c r="D2018" s="3">
        <v>7</v>
      </c>
      <c r="E2018" t="b">
        <f t="shared" si="31"/>
        <v>0</v>
      </c>
    </row>
    <row r="2019" spans="2:5" x14ac:dyDescent="0.3">
      <c r="B2019" s="2" t="s">
        <v>4185</v>
      </c>
      <c r="C2019" s="14">
        <v>0.73191865300000003</v>
      </c>
      <c r="D2019" s="2">
        <v>579</v>
      </c>
      <c r="E2019" t="b">
        <f t="shared" si="31"/>
        <v>1</v>
      </c>
    </row>
    <row r="2020" spans="2:5" x14ac:dyDescent="0.3">
      <c r="B2020" s="3" t="s">
        <v>4187</v>
      </c>
      <c r="C2020" s="15">
        <v>0.85462164900000004</v>
      </c>
      <c r="D2020" s="3">
        <v>97</v>
      </c>
      <c r="E2020" t="b">
        <f t="shared" si="31"/>
        <v>0</v>
      </c>
    </row>
    <row r="2021" spans="2:5" x14ac:dyDescent="0.3">
      <c r="B2021" s="2" t="s">
        <v>4189</v>
      </c>
      <c r="C2021" s="14">
        <v>0.88461482800000002</v>
      </c>
      <c r="D2021" s="2">
        <v>290</v>
      </c>
      <c r="E2021" t="b">
        <f t="shared" si="31"/>
        <v>1</v>
      </c>
    </row>
    <row r="2022" spans="2:5" x14ac:dyDescent="0.3">
      <c r="B2022" s="3" t="s">
        <v>2726</v>
      </c>
      <c r="C2022" s="15">
        <v>0.53573540399999997</v>
      </c>
      <c r="D2022" s="3">
        <v>161</v>
      </c>
      <c r="E2022" t="b">
        <f t="shared" si="31"/>
        <v>1</v>
      </c>
    </row>
    <row r="2023" spans="2:5" x14ac:dyDescent="0.3">
      <c r="B2023" s="2" t="s">
        <v>4192</v>
      </c>
      <c r="C2023" s="14">
        <v>0.84959823700000003</v>
      </c>
      <c r="D2023" s="2">
        <v>1872</v>
      </c>
      <c r="E2023" t="b">
        <f t="shared" si="31"/>
        <v>1</v>
      </c>
    </row>
    <row r="2024" spans="2:5" x14ac:dyDescent="0.3">
      <c r="B2024" s="3" t="s">
        <v>4194</v>
      </c>
      <c r="C2024" s="15">
        <v>0.78420322600000003</v>
      </c>
      <c r="D2024" s="3">
        <v>155</v>
      </c>
      <c r="E2024" t="b">
        <f t="shared" si="31"/>
        <v>1</v>
      </c>
    </row>
    <row r="2025" spans="2:5" x14ac:dyDescent="0.3">
      <c r="B2025" s="2" t="s">
        <v>4196</v>
      </c>
      <c r="C2025" s="14">
        <v>0.86459095699999999</v>
      </c>
      <c r="D2025" s="2">
        <v>188</v>
      </c>
      <c r="E2025" t="b">
        <f t="shared" si="31"/>
        <v>1</v>
      </c>
    </row>
    <row r="2026" spans="2:5" x14ac:dyDescent="0.3">
      <c r="B2026" s="3" t="s">
        <v>4198</v>
      </c>
      <c r="C2026" s="15">
        <v>0.72709064099999998</v>
      </c>
      <c r="D2026" s="3">
        <v>1795</v>
      </c>
      <c r="E2026" t="b">
        <f t="shared" si="31"/>
        <v>1</v>
      </c>
    </row>
    <row r="2027" spans="2:5" x14ac:dyDescent="0.3">
      <c r="B2027" s="2" t="s">
        <v>4200</v>
      </c>
      <c r="C2027" s="14">
        <v>0.84033333300000002</v>
      </c>
      <c r="D2027" s="2">
        <v>69</v>
      </c>
      <c r="E2027" t="b">
        <f t="shared" si="31"/>
        <v>0</v>
      </c>
    </row>
    <row r="2028" spans="2:5" x14ac:dyDescent="0.3">
      <c r="B2028" s="3" t="s">
        <v>4202</v>
      </c>
      <c r="C2028" s="15">
        <v>0.92050193800000002</v>
      </c>
      <c r="D2028" s="3">
        <v>258</v>
      </c>
      <c r="E2028" t="b">
        <f t="shared" si="31"/>
        <v>1</v>
      </c>
    </row>
    <row r="2029" spans="2:5" x14ac:dyDescent="0.3">
      <c r="B2029" s="2" t="s">
        <v>4204</v>
      </c>
      <c r="C2029" s="14">
        <v>0.75100621099999998</v>
      </c>
      <c r="D2029" s="2">
        <v>1900</v>
      </c>
      <c r="E2029" t="b">
        <f t="shared" si="31"/>
        <v>1</v>
      </c>
    </row>
    <row r="2030" spans="2:5" x14ac:dyDescent="0.3">
      <c r="B2030" s="3" t="s">
        <v>4206</v>
      </c>
      <c r="C2030" s="15">
        <v>0.838966667</v>
      </c>
      <c r="D2030" s="3">
        <v>6</v>
      </c>
      <c r="E2030" t="b">
        <f t="shared" si="31"/>
        <v>0</v>
      </c>
    </row>
    <row r="2031" spans="2:5" x14ac:dyDescent="0.3">
      <c r="B2031" s="2" t="s">
        <v>4208</v>
      </c>
      <c r="C2031" s="14">
        <v>0.47424117599999999</v>
      </c>
      <c r="D2031" s="2">
        <v>17</v>
      </c>
      <c r="E2031" t="b">
        <f t="shared" si="31"/>
        <v>0</v>
      </c>
    </row>
    <row r="2032" spans="2:5" x14ac:dyDescent="0.3">
      <c r="B2032" s="3" t="s">
        <v>2470</v>
      </c>
      <c r="C2032" s="15">
        <v>0.78993699799999995</v>
      </c>
      <c r="D2032" s="3">
        <v>473</v>
      </c>
      <c r="E2032" t="b">
        <f t="shared" si="31"/>
        <v>1</v>
      </c>
    </row>
    <row r="2033" spans="2:5" x14ac:dyDescent="0.3">
      <c r="B2033" s="2" t="s">
        <v>4211</v>
      </c>
      <c r="C2033" s="14">
        <v>0.70901071400000004</v>
      </c>
      <c r="D2033" s="2">
        <v>112</v>
      </c>
      <c r="E2033" t="b">
        <f t="shared" si="31"/>
        <v>1</v>
      </c>
    </row>
    <row r="2034" spans="2:5" x14ac:dyDescent="0.3">
      <c r="B2034" s="3" t="s">
        <v>4213</v>
      </c>
      <c r="C2034" s="15">
        <v>0.75445119000000005</v>
      </c>
      <c r="D2034" s="3">
        <v>84</v>
      </c>
      <c r="E2034" t="b">
        <f t="shared" si="31"/>
        <v>0</v>
      </c>
    </row>
    <row r="2035" spans="2:5" x14ac:dyDescent="0.3">
      <c r="B2035" s="2" t="s">
        <v>4215</v>
      </c>
      <c r="C2035" s="14">
        <v>0.82818433000000002</v>
      </c>
      <c r="D2035" s="2">
        <v>351</v>
      </c>
      <c r="E2035" t="b">
        <f t="shared" si="31"/>
        <v>1</v>
      </c>
    </row>
    <row r="2036" spans="2:5" x14ac:dyDescent="0.3">
      <c r="B2036" s="3" t="s">
        <v>4217</v>
      </c>
      <c r="C2036" s="15">
        <v>0.59316498699999998</v>
      </c>
      <c r="D2036" s="3">
        <v>1131</v>
      </c>
      <c r="E2036" t="b">
        <f t="shared" si="31"/>
        <v>1</v>
      </c>
    </row>
    <row r="2037" spans="2:5" x14ac:dyDescent="0.3">
      <c r="B2037" s="2" t="s">
        <v>2734</v>
      </c>
      <c r="C2037" s="14">
        <v>0.886833333</v>
      </c>
      <c r="D2037" s="2">
        <v>3</v>
      </c>
      <c r="E2037" t="b">
        <f t="shared" si="31"/>
        <v>0</v>
      </c>
    </row>
    <row r="2038" spans="2:5" x14ac:dyDescent="0.3">
      <c r="B2038" s="3" t="s">
        <v>4220</v>
      </c>
      <c r="C2038" s="15">
        <v>0.80659411800000003</v>
      </c>
      <c r="D2038" s="3">
        <v>17</v>
      </c>
      <c r="E2038" t="b">
        <f t="shared" si="31"/>
        <v>0</v>
      </c>
    </row>
    <row r="2039" spans="2:5" x14ac:dyDescent="0.3">
      <c r="B2039" s="2" t="s">
        <v>4222</v>
      </c>
      <c r="C2039" s="14">
        <v>0.67951052599999995</v>
      </c>
      <c r="D2039" s="2">
        <v>19</v>
      </c>
      <c r="E2039" t="b">
        <f t="shared" si="31"/>
        <v>0</v>
      </c>
    </row>
    <row r="2040" spans="2:5" x14ac:dyDescent="0.3">
      <c r="B2040" s="3" t="s">
        <v>4224</v>
      </c>
      <c r="C2040" s="15">
        <v>0.87712500000000004</v>
      </c>
      <c r="D2040" s="3">
        <v>4</v>
      </c>
      <c r="E2040" t="b">
        <f t="shared" si="31"/>
        <v>0</v>
      </c>
    </row>
    <row r="2041" spans="2:5" x14ac:dyDescent="0.3">
      <c r="B2041" s="2" t="s">
        <v>4226</v>
      </c>
      <c r="C2041" s="14">
        <v>0.83878076599999996</v>
      </c>
      <c r="D2041" s="2">
        <v>1149</v>
      </c>
      <c r="E2041" t="b">
        <f t="shared" si="31"/>
        <v>1</v>
      </c>
    </row>
    <row r="2042" spans="2:5" x14ac:dyDescent="0.3">
      <c r="B2042" s="3" t="s">
        <v>4228</v>
      </c>
      <c r="C2042" s="15">
        <v>0.81226423400000003</v>
      </c>
      <c r="D2042" s="3">
        <v>137</v>
      </c>
      <c r="E2042" t="b">
        <f t="shared" si="31"/>
        <v>1</v>
      </c>
    </row>
    <row r="2043" spans="2:5" x14ac:dyDescent="0.3">
      <c r="B2043" s="2" t="s">
        <v>4230</v>
      </c>
      <c r="C2043" s="14">
        <v>-2.8080000000000001E-2</v>
      </c>
      <c r="D2043" s="2">
        <v>5</v>
      </c>
      <c r="E2043" t="b">
        <f t="shared" si="31"/>
        <v>0</v>
      </c>
    </row>
    <row r="2044" spans="2:5" x14ac:dyDescent="0.3">
      <c r="B2044" s="3" t="s">
        <v>4232</v>
      </c>
      <c r="C2044" s="15">
        <v>0.63830833300000001</v>
      </c>
      <c r="D2044" s="3">
        <v>12</v>
      </c>
      <c r="E2044" t="b">
        <f t="shared" si="31"/>
        <v>0</v>
      </c>
    </row>
    <row r="2045" spans="2:5" x14ac:dyDescent="0.3">
      <c r="B2045" s="2" t="s">
        <v>4234</v>
      </c>
      <c r="C2045" s="14">
        <v>0.8105</v>
      </c>
      <c r="D2045" s="2">
        <v>19</v>
      </c>
      <c r="E2045" t="b">
        <f t="shared" si="31"/>
        <v>0</v>
      </c>
    </row>
    <row r="2046" spans="2:5" x14ac:dyDescent="0.3">
      <c r="B2046" s="3" t="s">
        <v>4236</v>
      </c>
      <c r="C2046" s="15">
        <v>0.63063172099999998</v>
      </c>
      <c r="D2046" s="3">
        <v>517</v>
      </c>
      <c r="E2046" t="b">
        <f t="shared" si="31"/>
        <v>1</v>
      </c>
    </row>
    <row r="2047" spans="2:5" x14ac:dyDescent="0.3">
      <c r="B2047" s="2" t="s">
        <v>4238</v>
      </c>
      <c r="C2047" s="14">
        <v>0.81867500000000004</v>
      </c>
      <c r="D2047" s="2">
        <v>4</v>
      </c>
      <c r="E2047" t="b">
        <f t="shared" si="31"/>
        <v>0</v>
      </c>
    </row>
    <row r="2048" spans="2:5" x14ac:dyDescent="0.3">
      <c r="B2048" s="3" t="s">
        <v>4240</v>
      </c>
      <c r="C2048" s="15">
        <v>0.77561404700000003</v>
      </c>
      <c r="D2048" s="3">
        <v>299</v>
      </c>
      <c r="E2048" t="b">
        <f t="shared" si="31"/>
        <v>1</v>
      </c>
    </row>
    <row r="2049" spans="2:5" x14ac:dyDescent="0.3">
      <c r="B2049" s="2" t="s">
        <v>4242</v>
      </c>
      <c r="C2049" s="14">
        <v>0.67645862099999998</v>
      </c>
      <c r="D2049" s="2">
        <v>29</v>
      </c>
      <c r="E2049" t="b">
        <f t="shared" si="31"/>
        <v>0</v>
      </c>
    </row>
    <row r="2050" spans="2:5" x14ac:dyDescent="0.3">
      <c r="B2050" s="3" t="s">
        <v>4244</v>
      </c>
      <c r="C2050" s="15">
        <v>0.76053749999999998</v>
      </c>
      <c r="D2050" s="3">
        <v>8</v>
      </c>
      <c r="E2050" t="b">
        <f t="shared" si="31"/>
        <v>0</v>
      </c>
    </row>
    <row r="2051" spans="2:5" x14ac:dyDescent="0.3">
      <c r="B2051" s="2" t="s">
        <v>4246</v>
      </c>
      <c r="C2051" s="14">
        <v>0.65764630899999998</v>
      </c>
      <c r="D2051" s="2">
        <v>149</v>
      </c>
      <c r="E2051" t="b">
        <f t="shared" si="31"/>
        <v>1</v>
      </c>
    </row>
    <row r="2052" spans="2:5" x14ac:dyDescent="0.3">
      <c r="B2052" s="3" t="s">
        <v>4248</v>
      </c>
      <c r="C2052" s="15">
        <v>0.80125110600000005</v>
      </c>
      <c r="D2052" s="3">
        <v>452</v>
      </c>
      <c r="E2052" t="b">
        <f t="shared" ref="E2052:E2115" si="32">D2052&gt;100</f>
        <v>1</v>
      </c>
    </row>
    <row r="2053" spans="2:5" x14ac:dyDescent="0.3">
      <c r="B2053" s="2" t="s">
        <v>4250</v>
      </c>
      <c r="C2053" s="14">
        <v>0.78366666699999998</v>
      </c>
      <c r="D2053" s="2">
        <v>3</v>
      </c>
      <c r="E2053" t="b">
        <f t="shared" si="32"/>
        <v>0</v>
      </c>
    </row>
    <row r="2054" spans="2:5" x14ac:dyDescent="0.3">
      <c r="B2054" s="3" t="s">
        <v>4252</v>
      </c>
      <c r="C2054" s="15">
        <v>0.26427499999999998</v>
      </c>
      <c r="D2054" s="3">
        <v>8</v>
      </c>
      <c r="E2054" t="b">
        <f t="shared" si="32"/>
        <v>0</v>
      </c>
    </row>
    <row r="2055" spans="2:5" x14ac:dyDescent="0.3">
      <c r="B2055" s="2" t="s">
        <v>4254</v>
      </c>
      <c r="C2055" s="14">
        <v>0.74461842099999997</v>
      </c>
      <c r="D2055" s="2">
        <v>38</v>
      </c>
      <c r="E2055" t="b">
        <f t="shared" si="32"/>
        <v>0</v>
      </c>
    </row>
    <row r="2056" spans="2:5" x14ac:dyDescent="0.3">
      <c r="B2056" s="3" t="s">
        <v>4256</v>
      </c>
      <c r="C2056" s="15">
        <v>0.78407921400000002</v>
      </c>
      <c r="D2056" s="3">
        <v>611</v>
      </c>
      <c r="E2056" t="b">
        <f t="shared" si="32"/>
        <v>1</v>
      </c>
    </row>
    <row r="2057" spans="2:5" x14ac:dyDescent="0.3">
      <c r="B2057" s="2" t="s">
        <v>4258</v>
      </c>
      <c r="C2057" s="14">
        <v>0.90143432800000001</v>
      </c>
      <c r="D2057" s="2">
        <v>67</v>
      </c>
      <c r="E2057" t="b">
        <f t="shared" si="32"/>
        <v>0</v>
      </c>
    </row>
    <row r="2058" spans="2:5" x14ac:dyDescent="0.3">
      <c r="B2058" s="3" t="s">
        <v>4260</v>
      </c>
      <c r="C2058" s="15">
        <v>0.69871000000000005</v>
      </c>
      <c r="D2058" s="3">
        <v>30</v>
      </c>
      <c r="E2058" t="b">
        <f t="shared" si="32"/>
        <v>0</v>
      </c>
    </row>
    <row r="2059" spans="2:5" x14ac:dyDescent="0.3">
      <c r="B2059" s="2" t="s">
        <v>4262</v>
      </c>
      <c r="C2059" s="14">
        <v>0.71749441899999999</v>
      </c>
      <c r="D2059" s="2">
        <v>430</v>
      </c>
      <c r="E2059" t="b">
        <f t="shared" si="32"/>
        <v>1</v>
      </c>
    </row>
    <row r="2060" spans="2:5" x14ac:dyDescent="0.3">
      <c r="B2060" s="3" t="s">
        <v>4264</v>
      </c>
      <c r="C2060" s="15">
        <v>0.77240895799999998</v>
      </c>
      <c r="D2060" s="3">
        <v>614</v>
      </c>
      <c r="E2060" t="b">
        <f t="shared" si="32"/>
        <v>1</v>
      </c>
    </row>
    <row r="2061" spans="2:5" x14ac:dyDescent="0.3">
      <c r="B2061" s="2" t="s">
        <v>4266</v>
      </c>
      <c r="C2061" s="14">
        <v>0.85522463100000001</v>
      </c>
      <c r="D2061" s="2">
        <v>203</v>
      </c>
      <c r="E2061" t="b">
        <f t="shared" si="32"/>
        <v>1</v>
      </c>
    </row>
    <row r="2062" spans="2:5" x14ac:dyDescent="0.3">
      <c r="B2062" s="3" t="s">
        <v>4268</v>
      </c>
      <c r="C2062" s="15">
        <v>0.73277037</v>
      </c>
      <c r="D2062" s="3">
        <v>108</v>
      </c>
      <c r="E2062" t="b">
        <f t="shared" si="32"/>
        <v>1</v>
      </c>
    </row>
    <row r="2063" spans="2:5" x14ac:dyDescent="0.3">
      <c r="B2063" s="2" t="s">
        <v>4270</v>
      </c>
      <c r="C2063" s="14">
        <v>0.81</v>
      </c>
      <c r="D2063" s="2">
        <v>1</v>
      </c>
      <c r="E2063" t="b">
        <f t="shared" si="32"/>
        <v>0</v>
      </c>
    </row>
    <row r="2064" spans="2:5" x14ac:dyDescent="0.3">
      <c r="B2064" s="3" t="s">
        <v>4272</v>
      </c>
      <c r="C2064" s="15">
        <v>0.75828486500000003</v>
      </c>
      <c r="D2064" s="3">
        <v>185</v>
      </c>
      <c r="E2064" t="b">
        <f t="shared" si="32"/>
        <v>1</v>
      </c>
    </row>
    <row r="2065" spans="2:5" x14ac:dyDescent="0.3">
      <c r="B2065" s="2" t="s">
        <v>4274</v>
      </c>
      <c r="C2065" s="14">
        <v>0.74484629599999996</v>
      </c>
      <c r="D2065" s="2">
        <v>540</v>
      </c>
      <c r="E2065" t="b">
        <f t="shared" si="32"/>
        <v>1</v>
      </c>
    </row>
    <row r="2066" spans="2:5" x14ac:dyDescent="0.3">
      <c r="B2066" s="3" t="s">
        <v>4277</v>
      </c>
      <c r="C2066" s="15">
        <v>0.77964864899999997</v>
      </c>
      <c r="D2066" s="3">
        <v>111</v>
      </c>
      <c r="E2066" t="b">
        <f t="shared" si="32"/>
        <v>1</v>
      </c>
    </row>
    <row r="2067" spans="2:5" x14ac:dyDescent="0.3">
      <c r="B2067" s="2" t="s">
        <v>4279</v>
      </c>
      <c r="C2067" s="14">
        <v>0.72879871799999996</v>
      </c>
      <c r="D2067" s="2">
        <v>234</v>
      </c>
      <c r="E2067" t="b">
        <f t="shared" si="32"/>
        <v>1</v>
      </c>
    </row>
    <row r="2068" spans="2:5" x14ac:dyDescent="0.3">
      <c r="B2068" s="3" t="s">
        <v>4281</v>
      </c>
      <c r="C2068" s="15">
        <v>0.74515449</v>
      </c>
      <c r="D2068" s="3">
        <v>490</v>
      </c>
      <c r="E2068" t="b">
        <f t="shared" si="32"/>
        <v>1</v>
      </c>
    </row>
    <row r="2069" spans="2:5" x14ac:dyDescent="0.3">
      <c r="B2069" s="2" t="s">
        <v>4283</v>
      </c>
      <c r="C2069" s="14">
        <v>0.77725041299999997</v>
      </c>
      <c r="D2069" s="2">
        <v>484</v>
      </c>
      <c r="E2069" t="b">
        <f t="shared" si="32"/>
        <v>1</v>
      </c>
    </row>
    <row r="2070" spans="2:5" x14ac:dyDescent="0.3">
      <c r="B2070" s="3" t="s">
        <v>4285</v>
      </c>
      <c r="C2070" s="15">
        <v>0.92769999999999997</v>
      </c>
      <c r="D2070" s="3">
        <v>1</v>
      </c>
      <c r="E2070" t="b">
        <f t="shared" si="32"/>
        <v>0</v>
      </c>
    </row>
    <row r="2071" spans="2:5" x14ac:dyDescent="0.3">
      <c r="B2071" s="2" t="s">
        <v>4287</v>
      </c>
      <c r="C2071" s="14">
        <v>0.708832456</v>
      </c>
      <c r="D2071" s="2">
        <v>456</v>
      </c>
      <c r="E2071" t="b">
        <f t="shared" si="32"/>
        <v>1</v>
      </c>
    </row>
    <row r="2072" spans="2:5" x14ac:dyDescent="0.3">
      <c r="B2072" s="3" t="s">
        <v>4289</v>
      </c>
      <c r="C2072" s="15">
        <v>0.75189529099999997</v>
      </c>
      <c r="D2072" s="3">
        <v>361</v>
      </c>
      <c r="E2072" t="b">
        <f t="shared" si="32"/>
        <v>1</v>
      </c>
    </row>
    <row r="2073" spans="2:5" x14ac:dyDescent="0.3">
      <c r="B2073" s="2" t="s">
        <v>4291</v>
      </c>
      <c r="C2073" s="14">
        <v>0.75968965499999996</v>
      </c>
      <c r="D2073" s="2">
        <v>29</v>
      </c>
      <c r="E2073" t="b">
        <f t="shared" si="32"/>
        <v>0</v>
      </c>
    </row>
    <row r="2074" spans="2:5" x14ac:dyDescent="0.3">
      <c r="B2074" s="3" t="s">
        <v>4293</v>
      </c>
      <c r="C2074" s="15">
        <v>0.77057351799999996</v>
      </c>
      <c r="D2074" s="3">
        <v>506</v>
      </c>
      <c r="E2074" t="b">
        <f t="shared" si="32"/>
        <v>1</v>
      </c>
    </row>
    <row r="2075" spans="2:5" x14ac:dyDescent="0.3">
      <c r="B2075" s="2" t="s">
        <v>4295</v>
      </c>
      <c r="C2075" s="14">
        <v>0.76627995999999998</v>
      </c>
      <c r="D2075" s="2">
        <v>494</v>
      </c>
      <c r="E2075" t="b">
        <f t="shared" si="32"/>
        <v>1</v>
      </c>
    </row>
    <row r="2076" spans="2:5" x14ac:dyDescent="0.3">
      <c r="B2076" s="3" t="s">
        <v>4297</v>
      </c>
      <c r="C2076" s="15">
        <v>0.648974944</v>
      </c>
      <c r="D2076" s="3">
        <v>443</v>
      </c>
      <c r="E2076" t="b">
        <f t="shared" si="32"/>
        <v>1</v>
      </c>
    </row>
    <row r="2077" spans="2:5" x14ac:dyDescent="0.3">
      <c r="B2077" s="2" t="s">
        <v>4299</v>
      </c>
      <c r="C2077" s="14">
        <v>0.82020714299999997</v>
      </c>
      <c r="D2077" s="2">
        <v>252</v>
      </c>
      <c r="E2077" t="b">
        <f t="shared" si="32"/>
        <v>1</v>
      </c>
    </row>
    <row r="2078" spans="2:5" x14ac:dyDescent="0.3">
      <c r="B2078" s="3" t="s">
        <v>4301</v>
      </c>
      <c r="C2078" s="15">
        <v>0.73059837000000005</v>
      </c>
      <c r="D2078" s="3">
        <v>368</v>
      </c>
      <c r="E2078" t="b">
        <f t="shared" si="32"/>
        <v>1</v>
      </c>
    </row>
    <row r="2079" spans="2:5" x14ac:dyDescent="0.3">
      <c r="B2079" s="2" t="s">
        <v>4303</v>
      </c>
      <c r="C2079" s="14">
        <v>0.73864953700000002</v>
      </c>
      <c r="D2079" s="2">
        <v>216</v>
      </c>
      <c r="E2079" t="b">
        <f t="shared" si="32"/>
        <v>1</v>
      </c>
    </row>
    <row r="2080" spans="2:5" x14ac:dyDescent="0.3">
      <c r="B2080" s="3" t="s">
        <v>4305</v>
      </c>
      <c r="C2080" s="15">
        <v>0.828248926</v>
      </c>
      <c r="D2080" s="3">
        <v>419</v>
      </c>
      <c r="E2080" t="b">
        <f t="shared" si="32"/>
        <v>1</v>
      </c>
    </row>
    <row r="2081" spans="2:5" x14ac:dyDescent="0.3">
      <c r="B2081" s="2" t="s">
        <v>4307</v>
      </c>
      <c r="C2081" s="14">
        <v>0.65520916299999998</v>
      </c>
      <c r="D2081" s="2">
        <v>251</v>
      </c>
      <c r="E2081" t="b">
        <f t="shared" si="32"/>
        <v>1</v>
      </c>
    </row>
    <row r="2082" spans="2:5" x14ac:dyDescent="0.3">
      <c r="B2082" s="3" t="s">
        <v>4309</v>
      </c>
      <c r="C2082" s="15">
        <v>0.83311855400000001</v>
      </c>
      <c r="D2082" s="3">
        <v>733</v>
      </c>
      <c r="E2082" t="b">
        <f t="shared" si="32"/>
        <v>1</v>
      </c>
    </row>
    <row r="2083" spans="2:5" x14ac:dyDescent="0.3">
      <c r="B2083" s="2" t="s">
        <v>4311</v>
      </c>
      <c r="C2083" s="14">
        <v>0.40284999999999999</v>
      </c>
      <c r="D2083" s="2">
        <v>2</v>
      </c>
      <c r="E2083" t="b">
        <f t="shared" si="32"/>
        <v>0</v>
      </c>
    </row>
    <row r="2084" spans="2:5" x14ac:dyDescent="0.3">
      <c r="B2084" s="3" t="s">
        <v>4313</v>
      </c>
      <c r="C2084" s="15">
        <v>0.83586382299999995</v>
      </c>
      <c r="D2084" s="3">
        <v>293</v>
      </c>
      <c r="E2084" t="b">
        <f t="shared" si="32"/>
        <v>1</v>
      </c>
    </row>
    <row r="2085" spans="2:5" x14ac:dyDescent="0.3">
      <c r="B2085" s="2" t="s">
        <v>4315</v>
      </c>
      <c r="C2085" s="14">
        <v>0.741716716</v>
      </c>
      <c r="D2085" s="2">
        <v>341</v>
      </c>
      <c r="E2085" t="b">
        <f t="shared" si="32"/>
        <v>1</v>
      </c>
    </row>
    <row r="2086" spans="2:5" x14ac:dyDescent="0.3">
      <c r="B2086" s="3" t="s">
        <v>4317</v>
      </c>
      <c r="C2086" s="15">
        <v>0.773113889</v>
      </c>
      <c r="D2086" s="3">
        <v>72</v>
      </c>
      <c r="E2086" t="b">
        <f t="shared" si="32"/>
        <v>0</v>
      </c>
    </row>
    <row r="2087" spans="2:5" x14ac:dyDescent="0.3">
      <c r="B2087" s="2" t="s">
        <v>4319</v>
      </c>
      <c r="C2087" s="14">
        <v>0.82010068300000005</v>
      </c>
      <c r="D2087" s="2">
        <v>293</v>
      </c>
      <c r="E2087" t="b">
        <f t="shared" si="32"/>
        <v>1</v>
      </c>
    </row>
    <row r="2088" spans="2:5" x14ac:dyDescent="0.3">
      <c r="B2088" s="3" t="s">
        <v>4321</v>
      </c>
      <c r="C2088" s="15">
        <v>0.40610000000000002</v>
      </c>
      <c r="D2088" s="3">
        <v>10</v>
      </c>
      <c r="E2088" t="b">
        <f t="shared" si="32"/>
        <v>0</v>
      </c>
    </row>
    <row r="2089" spans="2:5" x14ac:dyDescent="0.3">
      <c r="B2089" s="2" t="s">
        <v>4323</v>
      </c>
      <c r="C2089" s="14">
        <v>0.82638623899999997</v>
      </c>
      <c r="D2089" s="2">
        <v>109</v>
      </c>
      <c r="E2089" t="b">
        <f t="shared" si="32"/>
        <v>1</v>
      </c>
    </row>
    <row r="2090" spans="2:5" x14ac:dyDescent="0.3">
      <c r="B2090" s="3" t="s">
        <v>4325</v>
      </c>
      <c r="C2090" s="15">
        <v>0.91677500000000001</v>
      </c>
      <c r="D2090" s="3">
        <v>8</v>
      </c>
      <c r="E2090" t="b">
        <f t="shared" si="32"/>
        <v>0</v>
      </c>
    </row>
    <row r="2091" spans="2:5" x14ac:dyDescent="0.3">
      <c r="B2091" s="2" t="s">
        <v>4327</v>
      </c>
      <c r="C2091" s="14">
        <v>0.76853249999999995</v>
      </c>
      <c r="D2091" s="2">
        <v>160</v>
      </c>
      <c r="E2091" t="b">
        <f t="shared" si="32"/>
        <v>1</v>
      </c>
    </row>
    <row r="2092" spans="2:5" x14ac:dyDescent="0.3">
      <c r="B2092" s="3" t="s">
        <v>4329</v>
      </c>
      <c r="C2092" s="15">
        <v>0.36930000000000002</v>
      </c>
      <c r="D2092" s="3">
        <v>4</v>
      </c>
      <c r="E2092" t="b">
        <f t="shared" si="32"/>
        <v>0</v>
      </c>
    </row>
    <row r="2093" spans="2:5" x14ac:dyDescent="0.3">
      <c r="B2093" s="2" t="s">
        <v>4331</v>
      </c>
      <c r="C2093" s="14">
        <v>0.89870000000000005</v>
      </c>
      <c r="D2093" s="2">
        <v>3</v>
      </c>
      <c r="E2093" t="b">
        <f t="shared" si="32"/>
        <v>0</v>
      </c>
    </row>
    <row r="2094" spans="2:5" x14ac:dyDescent="0.3">
      <c r="B2094" s="3" t="s">
        <v>4333</v>
      </c>
      <c r="C2094" s="15">
        <v>0.82724600000000004</v>
      </c>
      <c r="D2094" s="3">
        <v>300</v>
      </c>
      <c r="E2094" t="b">
        <f t="shared" si="32"/>
        <v>1</v>
      </c>
    </row>
    <row r="2095" spans="2:5" x14ac:dyDescent="0.3">
      <c r="B2095" s="2" t="s">
        <v>4335</v>
      </c>
      <c r="C2095" s="14">
        <v>0.88129999999999997</v>
      </c>
      <c r="D2095" s="2">
        <v>2</v>
      </c>
      <c r="E2095" t="b">
        <f t="shared" si="32"/>
        <v>0</v>
      </c>
    </row>
    <row r="2096" spans="2:5" x14ac:dyDescent="0.3">
      <c r="B2096" s="3" t="s">
        <v>4337</v>
      </c>
      <c r="C2096" s="15">
        <v>0.75019999999999998</v>
      </c>
      <c r="D2096" s="3">
        <v>55</v>
      </c>
      <c r="E2096" t="b">
        <f t="shared" si="32"/>
        <v>0</v>
      </c>
    </row>
    <row r="2097" spans="2:5" x14ac:dyDescent="0.3">
      <c r="B2097" s="2" t="s">
        <v>4339</v>
      </c>
      <c r="C2097" s="14">
        <v>0.54342000000000001</v>
      </c>
      <c r="D2097" s="2">
        <v>10</v>
      </c>
      <c r="E2097" t="b">
        <f t="shared" si="32"/>
        <v>0</v>
      </c>
    </row>
    <row r="2098" spans="2:5" x14ac:dyDescent="0.3">
      <c r="B2098" s="3" t="s">
        <v>4341</v>
      </c>
      <c r="C2098" s="15">
        <v>0.75824821200000003</v>
      </c>
      <c r="D2098" s="3">
        <v>923</v>
      </c>
      <c r="E2098" t="b">
        <f t="shared" si="32"/>
        <v>1</v>
      </c>
    </row>
    <row r="2099" spans="2:5" x14ac:dyDescent="0.3">
      <c r="B2099" s="2" t="s">
        <v>4343</v>
      </c>
      <c r="C2099" s="14">
        <v>0.78615538500000004</v>
      </c>
      <c r="D2099" s="2">
        <v>260</v>
      </c>
      <c r="E2099" t="b">
        <f t="shared" si="32"/>
        <v>1</v>
      </c>
    </row>
    <row r="2100" spans="2:5" x14ac:dyDescent="0.3">
      <c r="B2100" s="3" t="s">
        <v>4345</v>
      </c>
      <c r="C2100" s="15">
        <v>0.69128787899999999</v>
      </c>
      <c r="D2100" s="3">
        <v>66</v>
      </c>
      <c r="E2100" t="b">
        <f t="shared" si="32"/>
        <v>0</v>
      </c>
    </row>
    <row r="2101" spans="2:5" x14ac:dyDescent="0.3">
      <c r="B2101" s="2" t="s">
        <v>4347</v>
      </c>
      <c r="C2101" s="14">
        <v>0.63690000000000002</v>
      </c>
      <c r="D2101" s="2">
        <v>1</v>
      </c>
      <c r="E2101" t="b">
        <f t="shared" si="32"/>
        <v>0</v>
      </c>
    </row>
    <row r="2102" spans="2:5" x14ac:dyDescent="0.3">
      <c r="B2102" s="3" t="s">
        <v>4349</v>
      </c>
      <c r="C2102" s="15">
        <v>0.83551092400000004</v>
      </c>
      <c r="D2102" s="3">
        <v>119</v>
      </c>
      <c r="E2102" t="b">
        <f t="shared" si="32"/>
        <v>1</v>
      </c>
    </row>
    <row r="2103" spans="2:5" x14ac:dyDescent="0.3">
      <c r="B2103" s="2" t="s">
        <v>4351</v>
      </c>
      <c r="C2103" s="14">
        <v>0.85160000000000002</v>
      </c>
      <c r="D2103" s="2">
        <v>2</v>
      </c>
      <c r="E2103" t="b">
        <f t="shared" si="32"/>
        <v>0</v>
      </c>
    </row>
    <row r="2104" spans="2:5" x14ac:dyDescent="0.3">
      <c r="B2104" s="3" t="s">
        <v>4353</v>
      </c>
      <c r="C2104" s="15">
        <v>0.84229078899999998</v>
      </c>
      <c r="D2104" s="3">
        <v>76</v>
      </c>
      <c r="E2104" t="b">
        <f t="shared" si="32"/>
        <v>0</v>
      </c>
    </row>
    <row r="2105" spans="2:5" x14ac:dyDescent="0.3">
      <c r="B2105" s="2" t="s">
        <v>4355</v>
      </c>
      <c r="C2105" s="14">
        <v>0.57310000000000005</v>
      </c>
      <c r="D2105" s="2">
        <v>2</v>
      </c>
      <c r="E2105" t="b">
        <f t="shared" si="32"/>
        <v>0</v>
      </c>
    </row>
    <row r="2106" spans="2:5" x14ac:dyDescent="0.3">
      <c r="B2106" s="3" t="s">
        <v>4357</v>
      </c>
      <c r="C2106" s="15">
        <v>0.61194999999999999</v>
      </c>
      <c r="D2106" s="3">
        <v>2</v>
      </c>
      <c r="E2106" t="b">
        <f t="shared" si="32"/>
        <v>0</v>
      </c>
    </row>
    <row r="2107" spans="2:5" x14ac:dyDescent="0.3">
      <c r="B2107" s="2" t="s">
        <v>4359</v>
      </c>
      <c r="C2107" s="14">
        <v>0.61206666700000001</v>
      </c>
      <c r="D2107" s="2">
        <v>3</v>
      </c>
      <c r="E2107" t="b">
        <f t="shared" si="32"/>
        <v>0</v>
      </c>
    </row>
    <row r="2108" spans="2:5" x14ac:dyDescent="0.3">
      <c r="B2108" s="3" t="s">
        <v>4361</v>
      </c>
      <c r="C2108" s="15">
        <v>0.85129534900000003</v>
      </c>
      <c r="D2108" s="3">
        <v>86</v>
      </c>
      <c r="E2108" t="b">
        <f t="shared" si="32"/>
        <v>0</v>
      </c>
    </row>
    <row r="2109" spans="2:5" x14ac:dyDescent="0.3">
      <c r="B2109" s="2" t="s">
        <v>4363</v>
      </c>
      <c r="C2109" s="14">
        <v>0.85695280900000004</v>
      </c>
      <c r="D2109" s="2">
        <v>89</v>
      </c>
      <c r="E2109" t="b">
        <f t="shared" si="32"/>
        <v>0</v>
      </c>
    </row>
    <row r="2110" spans="2:5" x14ac:dyDescent="0.3">
      <c r="B2110" s="3" t="s">
        <v>4365</v>
      </c>
      <c r="C2110" s="15">
        <v>0.47915000000000002</v>
      </c>
      <c r="D2110" s="3">
        <v>4</v>
      </c>
      <c r="E2110" t="b">
        <f t="shared" si="32"/>
        <v>0</v>
      </c>
    </row>
    <row r="2111" spans="2:5" x14ac:dyDescent="0.3">
      <c r="B2111" s="2" t="s">
        <v>4367</v>
      </c>
      <c r="C2111" s="14">
        <v>0.875733333</v>
      </c>
      <c r="D2111" s="2">
        <v>3</v>
      </c>
      <c r="E2111" t="b">
        <f t="shared" si="32"/>
        <v>0</v>
      </c>
    </row>
    <row r="2112" spans="2:5" x14ac:dyDescent="0.3">
      <c r="B2112" s="3" t="s">
        <v>4369</v>
      </c>
      <c r="C2112" s="15">
        <v>0.45195000000000002</v>
      </c>
      <c r="D2112" s="3">
        <v>6</v>
      </c>
      <c r="E2112" t="b">
        <f t="shared" si="32"/>
        <v>0</v>
      </c>
    </row>
    <row r="2113" spans="2:5" x14ac:dyDescent="0.3">
      <c r="B2113" s="2" t="s">
        <v>4371</v>
      </c>
      <c r="C2113" s="14">
        <v>0.89772795699999997</v>
      </c>
      <c r="D2113" s="2">
        <v>93</v>
      </c>
      <c r="E2113" t="b">
        <f t="shared" si="32"/>
        <v>0</v>
      </c>
    </row>
    <row r="2114" spans="2:5" x14ac:dyDescent="0.3">
      <c r="B2114" s="3" t="s">
        <v>4373</v>
      </c>
      <c r="C2114" s="15">
        <v>0.83463007499999997</v>
      </c>
      <c r="D2114" s="3">
        <v>266</v>
      </c>
      <c r="E2114" t="b">
        <f t="shared" si="32"/>
        <v>1</v>
      </c>
    </row>
    <row r="2115" spans="2:5" x14ac:dyDescent="0.3">
      <c r="B2115" s="2" t="s">
        <v>4375</v>
      </c>
      <c r="C2115" s="14">
        <v>0.4657</v>
      </c>
      <c r="D2115" s="2">
        <v>6</v>
      </c>
      <c r="E2115" t="b">
        <f t="shared" si="32"/>
        <v>0</v>
      </c>
    </row>
    <row r="2116" spans="2:5" x14ac:dyDescent="0.3">
      <c r="B2116" s="3" t="s">
        <v>4377</v>
      </c>
      <c r="C2116" s="15">
        <v>0.83618661999999999</v>
      </c>
      <c r="D2116" s="3">
        <v>142</v>
      </c>
      <c r="E2116" t="b">
        <f t="shared" ref="E2116:E2179" si="33">D2116&gt;100</f>
        <v>1</v>
      </c>
    </row>
    <row r="2117" spans="2:5" x14ac:dyDescent="0.3">
      <c r="B2117" s="2" t="s">
        <v>4379</v>
      </c>
      <c r="C2117" s="14">
        <v>0.75623333299999995</v>
      </c>
      <c r="D2117" s="2">
        <v>3</v>
      </c>
      <c r="E2117" t="b">
        <f t="shared" si="33"/>
        <v>0</v>
      </c>
    </row>
    <row r="2118" spans="2:5" x14ac:dyDescent="0.3">
      <c r="B2118" s="3" t="s">
        <v>4381</v>
      </c>
      <c r="C2118" s="15">
        <v>0.66753536599999996</v>
      </c>
      <c r="D2118" s="3">
        <v>82</v>
      </c>
      <c r="E2118" t="b">
        <f t="shared" si="33"/>
        <v>0</v>
      </c>
    </row>
    <row r="2119" spans="2:5" x14ac:dyDescent="0.3">
      <c r="B2119" s="2" t="s">
        <v>4383</v>
      </c>
      <c r="C2119" s="14">
        <v>0.82042950800000003</v>
      </c>
      <c r="D2119" s="2">
        <v>61</v>
      </c>
      <c r="E2119" t="b">
        <f t="shared" si="33"/>
        <v>0</v>
      </c>
    </row>
    <row r="2120" spans="2:5" x14ac:dyDescent="0.3">
      <c r="B2120" s="3" t="s">
        <v>4385</v>
      </c>
      <c r="C2120" s="15">
        <v>0.62828034700000002</v>
      </c>
      <c r="D2120" s="3">
        <v>921</v>
      </c>
      <c r="E2120" t="b">
        <f t="shared" si="33"/>
        <v>1</v>
      </c>
    </row>
    <row r="2121" spans="2:5" x14ac:dyDescent="0.3">
      <c r="B2121" s="2" t="s">
        <v>4387</v>
      </c>
      <c r="C2121" s="14">
        <v>0.51066923099999995</v>
      </c>
      <c r="D2121" s="2">
        <v>78</v>
      </c>
      <c r="E2121" t="b">
        <f t="shared" si="33"/>
        <v>0</v>
      </c>
    </row>
    <row r="2122" spans="2:5" x14ac:dyDescent="0.3">
      <c r="B2122" s="3" t="s">
        <v>4389</v>
      </c>
      <c r="C2122" s="15">
        <v>0.89044999999999996</v>
      </c>
      <c r="D2122" s="3">
        <v>2</v>
      </c>
      <c r="E2122" t="b">
        <f t="shared" si="33"/>
        <v>0</v>
      </c>
    </row>
    <row r="2123" spans="2:5" x14ac:dyDescent="0.3">
      <c r="B2123" s="2" t="s">
        <v>4391</v>
      </c>
      <c r="C2123" s="14">
        <v>0.582265217</v>
      </c>
      <c r="D2123" s="2">
        <v>69</v>
      </c>
      <c r="E2123" t="b">
        <f t="shared" si="33"/>
        <v>0</v>
      </c>
    </row>
    <row r="2124" spans="2:5" x14ac:dyDescent="0.3">
      <c r="B2124" s="3" t="s">
        <v>4393</v>
      </c>
      <c r="C2124" s="15">
        <v>0.62380000000000002</v>
      </c>
      <c r="D2124" s="3">
        <v>6</v>
      </c>
      <c r="E2124" t="b">
        <f t="shared" si="33"/>
        <v>0</v>
      </c>
    </row>
    <row r="2125" spans="2:5" x14ac:dyDescent="0.3">
      <c r="B2125" s="2" t="s">
        <v>4395</v>
      </c>
      <c r="C2125" s="14">
        <v>0.78011249999999999</v>
      </c>
      <c r="D2125" s="2">
        <v>8</v>
      </c>
      <c r="E2125" t="b">
        <f t="shared" si="33"/>
        <v>0</v>
      </c>
    </row>
    <row r="2126" spans="2:5" x14ac:dyDescent="0.3">
      <c r="B2126" s="3" t="s">
        <v>4397</v>
      </c>
      <c r="C2126" s="15">
        <v>0.53411351399999996</v>
      </c>
      <c r="D2126" s="3">
        <v>74</v>
      </c>
      <c r="E2126" t="b">
        <f t="shared" si="33"/>
        <v>0</v>
      </c>
    </row>
    <row r="2127" spans="2:5" x14ac:dyDescent="0.3">
      <c r="B2127" s="2" t="s">
        <v>4399</v>
      </c>
      <c r="C2127" s="14">
        <v>0.85340921999999997</v>
      </c>
      <c r="D2127" s="2">
        <v>141</v>
      </c>
      <c r="E2127" t="b">
        <f t="shared" si="33"/>
        <v>1</v>
      </c>
    </row>
    <row r="2128" spans="2:5" x14ac:dyDescent="0.3">
      <c r="B2128" s="3" t="s">
        <v>4401</v>
      </c>
      <c r="C2128" s="15">
        <v>0.52622911400000005</v>
      </c>
      <c r="D2128" s="3">
        <v>79</v>
      </c>
      <c r="E2128" t="b">
        <f t="shared" si="33"/>
        <v>0</v>
      </c>
    </row>
    <row r="2129" spans="2:5" x14ac:dyDescent="0.3">
      <c r="B2129" s="2" t="s">
        <v>4403</v>
      </c>
      <c r="C2129" s="14">
        <v>0.623379032</v>
      </c>
      <c r="D2129" s="2">
        <v>62</v>
      </c>
      <c r="E2129" t="b">
        <f t="shared" si="33"/>
        <v>0</v>
      </c>
    </row>
    <row r="2130" spans="2:5" x14ac:dyDescent="0.3">
      <c r="B2130" s="3" t="s">
        <v>4405</v>
      </c>
      <c r="C2130" s="15">
        <v>0.79319499999999998</v>
      </c>
      <c r="D2130" s="3">
        <v>40</v>
      </c>
      <c r="E2130" t="b">
        <f t="shared" si="33"/>
        <v>0</v>
      </c>
    </row>
    <row r="2131" spans="2:5" x14ac:dyDescent="0.3">
      <c r="B2131" s="2" t="s">
        <v>4407</v>
      </c>
      <c r="C2131" s="14">
        <v>0.78922462199999999</v>
      </c>
      <c r="D2131" s="2">
        <v>463</v>
      </c>
      <c r="E2131" t="b">
        <f t="shared" si="33"/>
        <v>1</v>
      </c>
    </row>
    <row r="2132" spans="2:5" x14ac:dyDescent="0.3">
      <c r="B2132" s="3" t="s">
        <v>4409</v>
      </c>
      <c r="C2132" s="15">
        <v>0.55924285699999998</v>
      </c>
      <c r="D2132" s="3">
        <v>7</v>
      </c>
      <c r="E2132" t="b">
        <f t="shared" si="33"/>
        <v>0</v>
      </c>
    </row>
    <row r="2133" spans="2:5" x14ac:dyDescent="0.3">
      <c r="B2133" s="2" t="s">
        <v>4411</v>
      </c>
      <c r="C2133" s="14">
        <v>0.93668750000000001</v>
      </c>
      <c r="D2133" s="2">
        <v>16</v>
      </c>
      <c r="E2133" t="b">
        <f t="shared" si="33"/>
        <v>0</v>
      </c>
    </row>
    <row r="2134" spans="2:5" x14ac:dyDescent="0.3">
      <c r="B2134" s="3" t="s">
        <v>4413</v>
      </c>
      <c r="C2134" s="15">
        <v>0.87655000000000005</v>
      </c>
      <c r="D2134" s="3">
        <v>2</v>
      </c>
      <c r="E2134" t="b">
        <f t="shared" si="33"/>
        <v>0</v>
      </c>
    </row>
    <row r="2135" spans="2:5" x14ac:dyDescent="0.3">
      <c r="B2135" s="2" t="s">
        <v>4415</v>
      </c>
      <c r="C2135" s="14">
        <v>0.85152000000000005</v>
      </c>
      <c r="D2135" s="2">
        <v>15</v>
      </c>
      <c r="E2135" t="b">
        <f t="shared" si="33"/>
        <v>0</v>
      </c>
    </row>
    <row r="2136" spans="2:5" x14ac:dyDescent="0.3">
      <c r="B2136" s="3" t="s">
        <v>4417</v>
      </c>
      <c r="C2136" s="15">
        <v>0.93147692299999996</v>
      </c>
      <c r="D2136" s="3">
        <v>13</v>
      </c>
      <c r="E2136" t="b">
        <f t="shared" si="33"/>
        <v>0</v>
      </c>
    </row>
    <row r="2137" spans="2:5" x14ac:dyDescent="0.3">
      <c r="B2137" s="2" t="s">
        <v>4419</v>
      </c>
      <c r="C2137" s="14">
        <v>0.36599999999999999</v>
      </c>
      <c r="D2137" s="2">
        <v>4</v>
      </c>
      <c r="E2137" t="b">
        <f t="shared" si="33"/>
        <v>0</v>
      </c>
    </row>
    <row r="2138" spans="2:5" x14ac:dyDescent="0.3">
      <c r="B2138" s="3" t="s">
        <v>4421</v>
      </c>
      <c r="C2138" s="15">
        <v>0.92861132099999999</v>
      </c>
      <c r="D2138" s="3">
        <v>53</v>
      </c>
      <c r="E2138" t="b">
        <f t="shared" si="33"/>
        <v>0</v>
      </c>
    </row>
    <row r="2139" spans="2:5" x14ac:dyDescent="0.3">
      <c r="B2139" s="2" t="s">
        <v>4423</v>
      </c>
      <c r="C2139" s="14">
        <v>0.82905314299999999</v>
      </c>
      <c r="D2139" s="2">
        <v>175</v>
      </c>
      <c r="E2139" t="b">
        <f t="shared" si="33"/>
        <v>1</v>
      </c>
    </row>
    <row r="2140" spans="2:5" x14ac:dyDescent="0.3">
      <c r="B2140" s="3" t="s">
        <v>4425</v>
      </c>
      <c r="C2140" s="15">
        <v>0.78483586100000002</v>
      </c>
      <c r="D2140" s="3">
        <v>488</v>
      </c>
      <c r="E2140" t="b">
        <f t="shared" si="33"/>
        <v>1</v>
      </c>
    </row>
    <row r="2141" spans="2:5" x14ac:dyDescent="0.3">
      <c r="B2141" s="2" t="s">
        <v>4428</v>
      </c>
      <c r="C2141" s="14">
        <v>0.75732500000000003</v>
      </c>
      <c r="D2141" s="2">
        <v>4</v>
      </c>
      <c r="E2141" t="b">
        <f t="shared" si="33"/>
        <v>0</v>
      </c>
    </row>
    <row r="2142" spans="2:5" x14ac:dyDescent="0.3">
      <c r="B2142" s="3" t="s">
        <v>4430</v>
      </c>
      <c r="C2142" s="15">
        <v>-8.2566666999999996E-2</v>
      </c>
      <c r="D2142" s="3">
        <v>3</v>
      </c>
      <c r="E2142" t="b">
        <f t="shared" si="33"/>
        <v>0</v>
      </c>
    </row>
    <row r="2143" spans="2:5" x14ac:dyDescent="0.3">
      <c r="B2143" s="2" t="s">
        <v>4432</v>
      </c>
      <c r="C2143" s="14">
        <v>0.88995813999999995</v>
      </c>
      <c r="D2143" s="2">
        <v>129</v>
      </c>
      <c r="E2143" t="b">
        <f t="shared" si="33"/>
        <v>1</v>
      </c>
    </row>
    <row r="2144" spans="2:5" x14ac:dyDescent="0.3">
      <c r="B2144" s="3" t="s">
        <v>1513</v>
      </c>
      <c r="C2144" s="15">
        <v>0.4065375</v>
      </c>
      <c r="D2144" s="3">
        <v>8</v>
      </c>
      <c r="E2144" t="b">
        <f t="shared" si="33"/>
        <v>0</v>
      </c>
    </row>
    <row r="2145" spans="2:5" x14ac:dyDescent="0.3">
      <c r="B2145" s="2" t="s">
        <v>4435</v>
      </c>
      <c r="C2145" s="14">
        <v>0.523528455</v>
      </c>
      <c r="D2145" s="2">
        <v>123</v>
      </c>
      <c r="E2145" t="b">
        <f t="shared" si="33"/>
        <v>1</v>
      </c>
    </row>
    <row r="2146" spans="2:5" x14ac:dyDescent="0.3">
      <c r="B2146" s="3" t="s">
        <v>4437</v>
      </c>
      <c r="C2146" s="15">
        <v>0.68534285699999997</v>
      </c>
      <c r="D2146" s="3">
        <v>7</v>
      </c>
      <c r="E2146" t="b">
        <f t="shared" si="33"/>
        <v>0</v>
      </c>
    </row>
    <row r="2147" spans="2:5" x14ac:dyDescent="0.3">
      <c r="B2147" s="2" t="s">
        <v>4439</v>
      </c>
      <c r="C2147" s="14">
        <v>0.90749999999999997</v>
      </c>
      <c r="D2147" s="2">
        <v>3</v>
      </c>
      <c r="E2147" t="b">
        <f t="shared" si="33"/>
        <v>0</v>
      </c>
    </row>
    <row r="2148" spans="2:5" x14ac:dyDescent="0.3">
      <c r="B2148" s="3" t="s">
        <v>4441</v>
      </c>
      <c r="C2148" s="15">
        <v>0.51691870299999998</v>
      </c>
      <c r="D2148" s="3">
        <v>401</v>
      </c>
      <c r="E2148" t="b">
        <f t="shared" si="33"/>
        <v>1</v>
      </c>
    </row>
    <row r="2149" spans="2:5" x14ac:dyDescent="0.3">
      <c r="B2149" s="2" t="s">
        <v>4443</v>
      </c>
      <c r="C2149" s="14">
        <v>0.87560000000000004</v>
      </c>
      <c r="D2149" s="2">
        <v>10</v>
      </c>
      <c r="E2149" t="b">
        <f t="shared" si="33"/>
        <v>0</v>
      </c>
    </row>
    <row r="2150" spans="2:5" x14ac:dyDescent="0.3">
      <c r="B2150" s="3" t="s">
        <v>4445</v>
      </c>
      <c r="C2150" s="15">
        <v>0.76451492300000001</v>
      </c>
      <c r="D2150" s="3">
        <v>1099</v>
      </c>
      <c r="E2150" t="b">
        <f t="shared" si="33"/>
        <v>1</v>
      </c>
    </row>
    <row r="2151" spans="2:5" x14ac:dyDescent="0.3">
      <c r="B2151" s="2" t="s">
        <v>4447</v>
      </c>
      <c r="C2151" s="14">
        <v>0.87471208300000003</v>
      </c>
      <c r="D2151" s="2">
        <v>240</v>
      </c>
      <c r="E2151" t="b">
        <f t="shared" si="33"/>
        <v>1</v>
      </c>
    </row>
    <row r="2152" spans="2:5" x14ac:dyDescent="0.3">
      <c r="B2152" s="3" t="s">
        <v>4449</v>
      </c>
      <c r="C2152" s="15">
        <v>0.90228666700000004</v>
      </c>
      <c r="D2152" s="3">
        <v>15</v>
      </c>
      <c r="E2152" t="b">
        <f t="shared" si="33"/>
        <v>0</v>
      </c>
    </row>
    <row r="2153" spans="2:5" x14ac:dyDescent="0.3">
      <c r="B2153" s="2" t="s">
        <v>4451</v>
      </c>
      <c r="C2153" s="14">
        <v>0.43248571400000002</v>
      </c>
      <c r="D2153" s="2">
        <v>7</v>
      </c>
      <c r="E2153" t="b">
        <f t="shared" si="33"/>
        <v>0</v>
      </c>
    </row>
    <row r="2154" spans="2:5" x14ac:dyDescent="0.3">
      <c r="B2154" s="3" t="s">
        <v>4453</v>
      </c>
      <c r="C2154" s="15">
        <v>0.73088944700000003</v>
      </c>
      <c r="D2154" s="3">
        <v>199</v>
      </c>
      <c r="E2154" t="b">
        <f t="shared" si="33"/>
        <v>1</v>
      </c>
    </row>
    <row r="2155" spans="2:5" x14ac:dyDescent="0.3">
      <c r="B2155" s="2" t="s">
        <v>4455</v>
      </c>
      <c r="C2155" s="14">
        <v>0.91833333299999997</v>
      </c>
      <c r="D2155" s="2">
        <v>18</v>
      </c>
      <c r="E2155" t="b">
        <f t="shared" si="33"/>
        <v>0</v>
      </c>
    </row>
    <row r="2156" spans="2:5" x14ac:dyDescent="0.3">
      <c r="B2156" s="3" t="s">
        <v>4457</v>
      </c>
      <c r="C2156" s="15">
        <v>0.21789166700000001</v>
      </c>
      <c r="D2156" s="3">
        <v>24</v>
      </c>
      <c r="E2156" t="b">
        <f t="shared" si="33"/>
        <v>0</v>
      </c>
    </row>
    <row r="2157" spans="2:5" x14ac:dyDescent="0.3">
      <c r="B2157" s="2" t="s">
        <v>4459</v>
      </c>
      <c r="C2157" s="14">
        <v>0.67344999999999999</v>
      </c>
      <c r="D2157" s="2">
        <v>8</v>
      </c>
      <c r="E2157" t="b">
        <f t="shared" si="33"/>
        <v>0</v>
      </c>
    </row>
    <row r="2158" spans="2:5" x14ac:dyDescent="0.3">
      <c r="B2158" s="3" t="s">
        <v>4461</v>
      </c>
      <c r="C2158" s="15">
        <v>0.86095714300000004</v>
      </c>
      <c r="D2158" s="3">
        <v>7</v>
      </c>
      <c r="E2158" t="b">
        <f t="shared" si="33"/>
        <v>0</v>
      </c>
    </row>
    <row r="2159" spans="2:5" x14ac:dyDescent="0.3">
      <c r="B2159" s="2" t="s">
        <v>4463</v>
      </c>
      <c r="C2159" s="14">
        <v>0.76990588199999999</v>
      </c>
      <c r="D2159" s="2">
        <v>34</v>
      </c>
      <c r="E2159" t="b">
        <f t="shared" si="33"/>
        <v>0</v>
      </c>
    </row>
    <row r="2160" spans="2:5" x14ac:dyDescent="0.3">
      <c r="B2160" s="3" t="s">
        <v>4465</v>
      </c>
      <c r="C2160" s="15">
        <v>0.50914000000000004</v>
      </c>
      <c r="D2160" s="3">
        <v>10</v>
      </c>
      <c r="E2160" t="b">
        <f t="shared" si="33"/>
        <v>0</v>
      </c>
    </row>
    <row r="2161" spans="2:5" x14ac:dyDescent="0.3">
      <c r="B2161" s="2" t="s">
        <v>4467</v>
      </c>
      <c r="C2161" s="14">
        <v>0.71085222199999998</v>
      </c>
      <c r="D2161" s="2">
        <v>630</v>
      </c>
      <c r="E2161" t="b">
        <f t="shared" si="33"/>
        <v>1</v>
      </c>
    </row>
    <row r="2162" spans="2:5" x14ac:dyDescent="0.3">
      <c r="B2162" s="3" t="s">
        <v>4469</v>
      </c>
      <c r="C2162" s="15">
        <v>0.92795000000000005</v>
      </c>
      <c r="D2162" s="3">
        <v>4</v>
      </c>
      <c r="E2162" t="b">
        <f t="shared" si="33"/>
        <v>0</v>
      </c>
    </row>
    <row r="2163" spans="2:5" x14ac:dyDescent="0.3">
      <c r="B2163" s="2" t="s">
        <v>4471</v>
      </c>
      <c r="C2163" s="14">
        <v>0.81169343299999996</v>
      </c>
      <c r="D2163" s="2">
        <v>335</v>
      </c>
      <c r="E2163" t="b">
        <f t="shared" si="33"/>
        <v>1</v>
      </c>
    </row>
    <row r="2164" spans="2:5" x14ac:dyDescent="0.3">
      <c r="B2164" s="3" t="s">
        <v>4473</v>
      </c>
      <c r="C2164" s="15">
        <v>0.83084277299999998</v>
      </c>
      <c r="D2164" s="3">
        <v>339</v>
      </c>
      <c r="E2164" t="b">
        <f t="shared" si="33"/>
        <v>1</v>
      </c>
    </row>
    <row r="2165" spans="2:5" x14ac:dyDescent="0.3">
      <c r="B2165" s="2" t="s">
        <v>4475</v>
      </c>
      <c r="C2165" s="14">
        <v>0.80227181800000003</v>
      </c>
      <c r="D2165" s="2">
        <v>110</v>
      </c>
      <c r="E2165" t="b">
        <f t="shared" si="33"/>
        <v>1</v>
      </c>
    </row>
    <row r="2166" spans="2:5" x14ac:dyDescent="0.3">
      <c r="B2166" s="3" t="s">
        <v>4477</v>
      </c>
      <c r="C2166" s="15">
        <v>0.44768999999999998</v>
      </c>
      <c r="D2166" s="3">
        <v>10</v>
      </c>
      <c r="E2166" t="b">
        <f t="shared" si="33"/>
        <v>0</v>
      </c>
    </row>
    <row r="2167" spans="2:5" x14ac:dyDescent="0.3">
      <c r="B2167" s="2" t="s">
        <v>4479</v>
      </c>
      <c r="C2167" s="14">
        <v>0.82905284099999998</v>
      </c>
      <c r="D2167" s="2">
        <v>176</v>
      </c>
      <c r="E2167" t="b">
        <f t="shared" si="33"/>
        <v>1</v>
      </c>
    </row>
    <row r="2168" spans="2:5" x14ac:dyDescent="0.3">
      <c r="B2168" s="3" t="s">
        <v>4481</v>
      </c>
      <c r="C2168" s="15">
        <v>0.83622324599999998</v>
      </c>
      <c r="D2168" s="3">
        <v>456</v>
      </c>
      <c r="E2168" t="b">
        <f t="shared" si="33"/>
        <v>1</v>
      </c>
    </row>
    <row r="2169" spans="2:5" x14ac:dyDescent="0.3">
      <c r="B2169" s="2" t="s">
        <v>4483</v>
      </c>
      <c r="C2169" s="14">
        <v>0.78307865200000004</v>
      </c>
      <c r="D2169" s="2">
        <v>89</v>
      </c>
      <c r="E2169" t="b">
        <f t="shared" si="33"/>
        <v>0</v>
      </c>
    </row>
    <row r="2170" spans="2:5" x14ac:dyDescent="0.3">
      <c r="B2170" s="3" t="s">
        <v>4485</v>
      </c>
      <c r="C2170" s="15">
        <v>0.82518783799999995</v>
      </c>
      <c r="D2170" s="3">
        <v>222</v>
      </c>
      <c r="E2170" t="b">
        <f t="shared" si="33"/>
        <v>1</v>
      </c>
    </row>
    <row r="2171" spans="2:5" x14ac:dyDescent="0.3">
      <c r="B2171" s="2" t="s">
        <v>4487</v>
      </c>
      <c r="C2171" s="14">
        <v>0.63598333299999998</v>
      </c>
      <c r="D2171" s="2">
        <v>384</v>
      </c>
      <c r="E2171" t="b">
        <f t="shared" si="33"/>
        <v>1</v>
      </c>
    </row>
    <row r="2172" spans="2:5" x14ac:dyDescent="0.3">
      <c r="B2172" s="3" t="s">
        <v>4489</v>
      </c>
      <c r="C2172" s="15">
        <v>0.73513271000000002</v>
      </c>
      <c r="D2172" s="3">
        <v>428</v>
      </c>
      <c r="E2172" t="b">
        <f t="shared" si="33"/>
        <v>1</v>
      </c>
    </row>
    <row r="2173" spans="2:5" x14ac:dyDescent="0.3">
      <c r="B2173" s="2" t="s">
        <v>4491</v>
      </c>
      <c r="C2173" s="14">
        <v>0.67916600000000005</v>
      </c>
      <c r="D2173" s="2">
        <v>400</v>
      </c>
      <c r="E2173" t="b">
        <f t="shared" si="33"/>
        <v>1</v>
      </c>
    </row>
    <row r="2174" spans="2:5" x14ac:dyDescent="0.3">
      <c r="B2174" s="3" t="s">
        <v>4493</v>
      </c>
      <c r="C2174" s="15">
        <v>0.77887480099999995</v>
      </c>
      <c r="D2174" s="3">
        <v>627</v>
      </c>
      <c r="E2174" t="b">
        <f t="shared" si="33"/>
        <v>1</v>
      </c>
    </row>
    <row r="2175" spans="2:5" x14ac:dyDescent="0.3">
      <c r="B2175" s="2" t="s">
        <v>4495</v>
      </c>
      <c r="C2175" s="14">
        <v>0.82147915100000002</v>
      </c>
      <c r="D2175" s="2">
        <v>259</v>
      </c>
      <c r="E2175" t="b">
        <f t="shared" si="33"/>
        <v>1</v>
      </c>
    </row>
    <row r="2176" spans="2:5" x14ac:dyDescent="0.3">
      <c r="B2176" s="3" t="s">
        <v>4497</v>
      </c>
      <c r="C2176" s="15">
        <v>0.75397499999999995</v>
      </c>
      <c r="D2176" s="3">
        <v>88</v>
      </c>
      <c r="E2176" t="b">
        <f t="shared" si="33"/>
        <v>0</v>
      </c>
    </row>
    <row r="2177" spans="2:5" x14ac:dyDescent="0.3">
      <c r="B2177" s="2" t="s">
        <v>4499</v>
      </c>
      <c r="C2177" s="14">
        <v>0.78408284900000003</v>
      </c>
      <c r="D2177" s="2">
        <v>344</v>
      </c>
      <c r="E2177" t="b">
        <f t="shared" si="33"/>
        <v>1</v>
      </c>
    </row>
    <row r="2178" spans="2:5" x14ac:dyDescent="0.3">
      <c r="B2178" s="3" t="s">
        <v>4501</v>
      </c>
      <c r="C2178" s="15">
        <v>0.93509333299999997</v>
      </c>
      <c r="D2178" s="3">
        <v>30</v>
      </c>
      <c r="E2178" t="b">
        <f t="shared" si="33"/>
        <v>0</v>
      </c>
    </row>
    <row r="2179" spans="2:5" x14ac:dyDescent="0.3">
      <c r="B2179" s="2" t="s">
        <v>4503</v>
      </c>
      <c r="C2179" s="14">
        <v>0.793849782</v>
      </c>
      <c r="D2179" s="2">
        <v>229</v>
      </c>
      <c r="E2179" t="b">
        <f t="shared" si="33"/>
        <v>1</v>
      </c>
    </row>
    <row r="2180" spans="2:5" x14ac:dyDescent="0.3">
      <c r="B2180" s="3" t="s">
        <v>4505</v>
      </c>
      <c r="C2180" s="15">
        <v>0.75753043499999995</v>
      </c>
      <c r="D2180" s="3">
        <v>184</v>
      </c>
      <c r="E2180" t="b">
        <f t="shared" ref="E2180:E2243" si="34">D2180&gt;100</f>
        <v>1</v>
      </c>
    </row>
    <row r="2181" spans="2:5" x14ac:dyDescent="0.3">
      <c r="B2181" s="2" t="s">
        <v>4507</v>
      </c>
      <c r="C2181" s="14">
        <v>0.82339316200000001</v>
      </c>
      <c r="D2181" s="2">
        <v>234</v>
      </c>
      <c r="E2181" t="b">
        <f t="shared" si="34"/>
        <v>1</v>
      </c>
    </row>
    <row r="2182" spans="2:5" x14ac:dyDescent="0.3">
      <c r="B2182" s="3" t="s">
        <v>4509</v>
      </c>
      <c r="C2182" s="15">
        <v>0.74570833299999995</v>
      </c>
      <c r="D2182" s="3">
        <v>24</v>
      </c>
      <c r="E2182" t="b">
        <f t="shared" si="34"/>
        <v>0</v>
      </c>
    </row>
    <row r="2183" spans="2:5" x14ac:dyDescent="0.3">
      <c r="B2183" s="2" t="s">
        <v>3404</v>
      </c>
      <c r="C2183" s="14">
        <v>0.6512</v>
      </c>
      <c r="D2183" s="2">
        <v>6</v>
      </c>
      <c r="E2183" t="b">
        <f t="shared" si="34"/>
        <v>0</v>
      </c>
    </row>
    <row r="2184" spans="2:5" x14ac:dyDescent="0.3">
      <c r="B2184" s="3" t="s">
        <v>4512</v>
      </c>
      <c r="C2184" s="15">
        <v>0.49457499999999999</v>
      </c>
      <c r="D2184" s="3">
        <v>4</v>
      </c>
      <c r="E2184" t="b">
        <f t="shared" si="34"/>
        <v>0</v>
      </c>
    </row>
    <row r="2185" spans="2:5" x14ac:dyDescent="0.3">
      <c r="B2185" s="2" t="s">
        <v>4514</v>
      </c>
      <c r="C2185" s="14">
        <v>0.98670000000000002</v>
      </c>
      <c r="D2185" s="2">
        <v>1</v>
      </c>
      <c r="E2185" t="b">
        <f t="shared" si="34"/>
        <v>0</v>
      </c>
    </row>
    <row r="2186" spans="2:5" x14ac:dyDescent="0.3">
      <c r="B2186" s="3" t="s">
        <v>4516</v>
      </c>
      <c r="C2186" s="15">
        <v>0.59719999999999995</v>
      </c>
      <c r="D2186" s="3">
        <v>118</v>
      </c>
      <c r="E2186" t="b">
        <f t="shared" si="34"/>
        <v>1</v>
      </c>
    </row>
    <row r="2187" spans="2:5" x14ac:dyDescent="0.3">
      <c r="B2187" s="2" t="s">
        <v>4518</v>
      </c>
      <c r="C2187" s="14">
        <v>0.86059108399999995</v>
      </c>
      <c r="D2187" s="2">
        <v>572</v>
      </c>
      <c r="E2187" t="b">
        <f t="shared" si="34"/>
        <v>1</v>
      </c>
    </row>
    <row r="2188" spans="2:5" x14ac:dyDescent="0.3">
      <c r="B2188" s="3" t="s">
        <v>4520</v>
      </c>
      <c r="C2188" s="15">
        <v>0.49720666699999999</v>
      </c>
      <c r="D2188" s="3">
        <v>15</v>
      </c>
      <c r="E2188" t="b">
        <f t="shared" si="34"/>
        <v>0</v>
      </c>
    </row>
    <row r="2189" spans="2:5" x14ac:dyDescent="0.3">
      <c r="B2189" s="2" t="s">
        <v>4522</v>
      </c>
      <c r="C2189" s="14">
        <v>0.80475699999999994</v>
      </c>
      <c r="D2189" s="2">
        <v>500</v>
      </c>
      <c r="E2189" t="b">
        <f t="shared" si="34"/>
        <v>1</v>
      </c>
    </row>
    <row r="2190" spans="2:5" x14ac:dyDescent="0.3">
      <c r="B2190" s="3" t="s">
        <v>4524</v>
      </c>
      <c r="C2190" s="15">
        <v>0.46697499999999997</v>
      </c>
      <c r="D2190" s="3">
        <v>4</v>
      </c>
      <c r="E2190" t="b">
        <f t="shared" si="34"/>
        <v>0</v>
      </c>
    </row>
    <row r="2191" spans="2:5" x14ac:dyDescent="0.3">
      <c r="B2191" s="2" t="s">
        <v>4526</v>
      </c>
      <c r="C2191" s="14">
        <v>0.53352500000000003</v>
      </c>
      <c r="D2191" s="2">
        <v>4</v>
      </c>
      <c r="E2191" t="b">
        <f t="shared" si="34"/>
        <v>0</v>
      </c>
    </row>
    <row r="2192" spans="2:5" x14ac:dyDescent="0.3">
      <c r="B2192" s="3" t="s">
        <v>4528</v>
      </c>
      <c r="C2192" s="15">
        <v>0.59951111099999999</v>
      </c>
      <c r="D2192" s="3">
        <v>18</v>
      </c>
      <c r="E2192" t="b">
        <f t="shared" si="34"/>
        <v>0</v>
      </c>
    </row>
    <row r="2193" spans="2:5" x14ac:dyDescent="0.3">
      <c r="B2193" s="2" t="s">
        <v>4530</v>
      </c>
      <c r="C2193" s="14">
        <v>0.96640000000000004</v>
      </c>
      <c r="D2193" s="2">
        <v>5</v>
      </c>
      <c r="E2193" t="b">
        <f t="shared" si="34"/>
        <v>0</v>
      </c>
    </row>
    <row r="2194" spans="2:5" x14ac:dyDescent="0.3">
      <c r="B2194" s="3" t="s">
        <v>4532</v>
      </c>
      <c r="C2194" s="15">
        <v>0.58034285699999999</v>
      </c>
      <c r="D2194" s="3">
        <v>7</v>
      </c>
      <c r="E2194" t="b">
        <f t="shared" si="34"/>
        <v>0</v>
      </c>
    </row>
    <row r="2195" spans="2:5" x14ac:dyDescent="0.3">
      <c r="B2195" s="2" t="s">
        <v>4534</v>
      </c>
      <c r="C2195" s="14">
        <v>0.73531879</v>
      </c>
      <c r="D2195" s="2">
        <v>314</v>
      </c>
      <c r="E2195" t="b">
        <f t="shared" si="34"/>
        <v>1</v>
      </c>
    </row>
    <row r="2196" spans="2:5" x14ac:dyDescent="0.3">
      <c r="B2196" s="3" t="s">
        <v>4536</v>
      </c>
      <c r="C2196" s="15">
        <v>0.32229999999999998</v>
      </c>
      <c r="D2196" s="3">
        <v>3</v>
      </c>
      <c r="E2196" t="b">
        <f t="shared" si="34"/>
        <v>0</v>
      </c>
    </row>
    <row r="2197" spans="2:5" x14ac:dyDescent="0.3">
      <c r="B2197" s="2" t="s">
        <v>4538</v>
      </c>
      <c r="C2197" s="14">
        <v>0.85441085299999997</v>
      </c>
      <c r="D2197" s="2">
        <v>129</v>
      </c>
      <c r="E2197" t="b">
        <f t="shared" si="34"/>
        <v>1</v>
      </c>
    </row>
    <row r="2198" spans="2:5" x14ac:dyDescent="0.3">
      <c r="B2198" s="3" t="s">
        <v>4540</v>
      </c>
      <c r="C2198" s="15">
        <v>0.789794318</v>
      </c>
      <c r="D2198" s="3">
        <v>176</v>
      </c>
      <c r="E2198" t="b">
        <f t="shared" si="34"/>
        <v>1</v>
      </c>
    </row>
    <row r="2199" spans="2:5" x14ac:dyDescent="0.3">
      <c r="B2199" s="2" t="s">
        <v>4542</v>
      </c>
      <c r="C2199" s="14">
        <v>0.80581688299999998</v>
      </c>
      <c r="D2199" s="2">
        <v>77</v>
      </c>
      <c r="E2199" t="b">
        <f t="shared" si="34"/>
        <v>0</v>
      </c>
    </row>
    <row r="2200" spans="2:5" x14ac:dyDescent="0.3">
      <c r="B2200" s="3" t="s">
        <v>4544</v>
      </c>
      <c r="C2200" s="15">
        <v>0.77509401700000002</v>
      </c>
      <c r="D2200" s="3">
        <v>117</v>
      </c>
      <c r="E2200" t="b">
        <f t="shared" si="34"/>
        <v>1</v>
      </c>
    </row>
    <row r="2201" spans="2:5" x14ac:dyDescent="0.3">
      <c r="B2201" s="2" t="s">
        <v>4546</v>
      </c>
      <c r="C2201" s="14">
        <v>0.61097407400000003</v>
      </c>
      <c r="D2201" s="2">
        <v>27</v>
      </c>
      <c r="E2201" t="b">
        <f t="shared" si="34"/>
        <v>0</v>
      </c>
    </row>
    <row r="2202" spans="2:5" x14ac:dyDescent="0.3">
      <c r="B2202" s="3" t="s">
        <v>4548</v>
      </c>
      <c r="C2202" s="15">
        <v>0.69042000000000003</v>
      </c>
      <c r="D2202" s="3">
        <v>10</v>
      </c>
      <c r="E2202" t="b">
        <f t="shared" si="34"/>
        <v>0</v>
      </c>
    </row>
    <row r="2203" spans="2:5" x14ac:dyDescent="0.3">
      <c r="B2203" s="2" t="s">
        <v>4550</v>
      </c>
      <c r="C2203" s="14">
        <v>0.45495999999999998</v>
      </c>
      <c r="D2203" s="2">
        <v>5</v>
      </c>
      <c r="E2203" t="b">
        <f t="shared" si="34"/>
        <v>0</v>
      </c>
    </row>
    <row r="2204" spans="2:5" x14ac:dyDescent="0.3">
      <c r="B2204" s="3" t="s">
        <v>4552</v>
      </c>
      <c r="C2204" s="15">
        <v>0.52007999999999999</v>
      </c>
      <c r="D2204" s="3">
        <v>5</v>
      </c>
      <c r="E2204" t="b">
        <f t="shared" si="34"/>
        <v>0</v>
      </c>
    </row>
    <row r="2205" spans="2:5" x14ac:dyDescent="0.3">
      <c r="B2205" s="2" t="s">
        <v>4554</v>
      </c>
      <c r="C2205" s="14">
        <v>0.84670999999999996</v>
      </c>
      <c r="D2205" s="2">
        <v>10</v>
      </c>
      <c r="E2205" t="b">
        <f t="shared" si="34"/>
        <v>0</v>
      </c>
    </row>
    <row r="2206" spans="2:5" x14ac:dyDescent="0.3">
      <c r="B2206" s="3" t="s">
        <v>4556</v>
      </c>
      <c r="C2206" s="15">
        <v>0.89630748699999996</v>
      </c>
      <c r="D2206" s="3">
        <v>1389</v>
      </c>
      <c r="E2206" t="b">
        <f t="shared" si="34"/>
        <v>1</v>
      </c>
    </row>
    <row r="2207" spans="2:5" x14ac:dyDescent="0.3">
      <c r="B2207" s="2" t="s">
        <v>4558</v>
      </c>
      <c r="C2207" s="14">
        <v>0.56695384599999998</v>
      </c>
      <c r="D2207" s="2">
        <v>13</v>
      </c>
      <c r="E2207" t="b">
        <f t="shared" si="34"/>
        <v>0</v>
      </c>
    </row>
    <row r="2208" spans="2:5" x14ac:dyDescent="0.3">
      <c r="B2208" s="3" t="s">
        <v>4560</v>
      </c>
      <c r="C2208" s="15">
        <v>0.42949999999999999</v>
      </c>
      <c r="D2208" s="3">
        <v>4</v>
      </c>
      <c r="E2208" t="b">
        <f t="shared" si="34"/>
        <v>0</v>
      </c>
    </row>
    <row r="2209" spans="2:5" x14ac:dyDescent="0.3">
      <c r="B2209" s="2" t="s">
        <v>4562</v>
      </c>
      <c r="C2209" s="14">
        <v>0.799473718</v>
      </c>
      <c r="D2209" s="2">
        <v>156</v>
      </c>
      <c r="E2209" t="b">
        <f t="shared" si="34"/>
        <v>1</v>
      </c>
    </row>
    <row r="2210" spans="2:5" x14ac:dyDescent="0.3">
      <c r="B2210" s="3" t="s">
        <v>4565</v>
      </c>
      <c r="C2210" s="15">
        <v>0.86627302900000003</v>
      </c>
      <c r="D2210" s="3">
        <v>241</v>
      </c>
      <c r="E2210" t="b">
        <f t="shared" si="34"/>
        <v>1</v>
      </c>
    </row>
    <row r="2211" spans="2:5" x14ac:dyDescent="0.3">
      <c r="B2211" s="2" t="s">
        <v>4567</v>
      </c>
      <c r="C2211" s="14">
        <v>0.86426999999999998</v>
      </c>
      <c r="D2211" s="2">
        <v>10</v>
      </c>
      <c r="E2211" t="b">
        <f t="shared" si="34"/>
        <v>0</v>
      </c>
    </row>
    <row r="2212" spans="2:5" x14ac:dyDescent="0.3">
      <c r="B2212" s="3" t="s">
        <v>4569</v>
      </c>
      <c r="C2212" s="15">
        <v>0.80000059999999995</v>
      </c>
      <c r="D2212" s="3">
        <v>500</v>
      </c>
      <c r="E2212" t="b">
        <f t="shared" si="34"/>
        <v>1</v>
      </c>
    </row>
    <row r="2213" spans="2:5" x14ac:dyDescent="0.3">
      <c r="B2213" s="2" t="s">
        <v>4571</v>
      </c>
      <c r="C2213" s="14">
        <v>0.73481133700000001</v>
      </c>
      <c r="D2213" s="2">
        <v>344</v>
      </c>
      <c r="E2213" t="b">
        <f t="shared" si="34"/>
        <v>1</v>
      </c>
    </row>
    <row r="2214" spans="2:5" x14ac:dyDescent="0.3">
      <c r="B2214" s="3" t="s">
        <v>4573</v>
      </c>
      <c r="C2214" s="15">
        <v>0.68233048500000004</v>
      </c>
      <c r="D2214" s="3">
        <v>433</v>
      </c>
      <c r="E2214" t="b">
        <f t="shared" si="34"/>
        <v>1</v>
      </c>
    </row>
    <row r="2215" spans="2:5" x14ac:dyDescent="0.3">
      <c r="B2215" s="2" t="s">
        <v>4575</v>
      </c>
      <c r="C2215" s="14">
        <v>0.87349615400000002</v>
      </c>
      <c r="D2215" s="2">
        <v>78</v>
      </c>
      <c r="E2215" t="b">
        <f t="shared" si="34"/>
        <v>0</v>
      </c>
    </row>
    <row r="2216" spans="2:5" x14ac:dyDescent="0.3">
      <c r="B2216" s="3" t="s">
        <v>4577</v>
      </c>
      <c r="C2216" s="15">
        <v>0.93179999999999996</v>
      </c>
      <c r="D2216" s="3">
        <v>3</v>
      </c>
      <c r="E2216" t="b">
        <f t="shared" si="34"/>
        <v>0</v>
      </c>
    </row>
    <row r="2217" spans="2:5" x14ac:dyDescent="0.3">
      <c r="B2217" s="2" t="s">
        <v>4579</v>
      </c>
      <c r="C2217" s="14">
        <v>0.76116428599999997</v>
      </c>
      <c r="D2217" s="2">
        <v>28</v>
      </c>
      <c r="E2217" t="b">
        <f t="shared" si="34"/>
        <v>0</v>
      </c>
    </row>
    <row r="2218" spans="2:5" x14ac:dyDescent="0.3">
      <c r="B2218" s="3" t="s">
        <v>4581</v>
      </c>
      <c r="C2218" s="15">
        <v>0.799473718</v>
      </c>
      <c r="D2218" s="3">
        <v>156</v>
      </c>
      <c r="E2218" t="b">
        <f t="shared" si="34"/>
        <v>1</v>
      </c>
    </row>
    <row r="2219" spans="2:5" x14ac:dyDescent="0.3">
      <c r="B2219" s="2" t="s">
        <v>4583</v>
      </c>
      <c r="C2219" s="14">
        <v>0.68355461799999995</v>
      </c>
      <c r="D2219" s="2">
        <v>249</v>
      </c>
      <c r="E2219" t="b">
        <f t="shared" si="34"/>
        <v>1</v>
      </c>
    </row>
    <row r="2220" spans="2:5" x14ac:dyDescent="0.3">
      <c r="B2220" s="3" t="s">
        <v>4585</v>
      </c>
      <c r="C2220" s="15">
        <v>0.87349615400000002</v>
      </c>
      <c r="D2220" s="3">
        <v>78</v>
      </c>
      <c r="E2220" t="b">
        <f t="shared" si="34"/>
        <v>0</v>
      </c>
    </row>
    <row r="2221" spans="2:5" x14ac:dyDescent="0.3">
      <c r="B2221" s="2" t="s">
        <v>4587</v>
      </c>
      <c r="C2221" s="14">
        <v>0.86889024400000003</v>
      </c>
      <c r="D2221" s="2">
        <v>41</v>
      </c>
      <c r="E2221" t="b">
        <f t="shared" si="34"/>
        <v>0</v>
      </c>
    </row>
    <row r="2222" spans="2:5" x14ac:dyDescent="0.3">
      <c r="B2222" s="3" t="s">
        <v>4589</v>
      </c>
      <c r="C2222" s="15">
        <v>0.74588852500000002</v>
      </c>
      <c r="D2222" s="3">
        <v>366</v>
      </c>
      <c r="E2222" t="b">
        <f t="shared" si="34"/>
        <v>1</v>
      </c>
    </row>
    <row r="2223" spans="2:5" x14ac:dyDescent="0.3">
      <c r="B2223" s="2" t="s">
        <v>4591</v>
      </c>
      <c r="C2223" s="14">
        <v>0.82155048500000005</v>
      </c>
      <c r="D2223" s="2">
        <v>206</v>
      </c>
      <c r="E2223" t="b">
        <f t="shared" si="34"/>
        <v>1</v>
      </c>
    </row>
    <row r="2224" spans="2:5" x14ac:dyDescent="0.3">
      <c r="B2224" s="3" t="s">
        <v>4593</v>
      </c>
      <c r="C2224" s="15">
        <v>0.82515949799999999</v>
      </c>
      <c r="D2224" s="3">
        <v>279</v>
      </c>
      <c r="E2224" t="b">
        <f t="shared" si="34"/>
        <v>1</v>
      </c>
    </row>
    <row r="2225" spans="2:5" x14ac:dyDescent="0.3">
      <c r="B2225" s="2" t="s">
        <v>4595</v>
      </c>
      <c r="C2225" s="14">
        <v>0.83700486500000004</v>
      </c>
      <c r="D2225" s="2">
        <v>370</v>
      </c>
      <c r="E2225" t="b">
        <f t="shared" si="34"/>
        <v>1</v>
      </c>
    </row>
    <row r="2226" spans="2:5" x14ac:dyDescent="0.3">
      <c r="B2226" s="3" t="s">
        <v>4597</v>
      </c>
      <c r="C2226" s="15">
        <v>0.74928823499999997</v>
      </c>
      <c r="D2226" s="3">
        <v>17</v>
      </c>
      <c r="E2226" t="b">
        <f t="shared" si="34"/>
        <v>0</v>
      </c>
    </row>
    <row r="2227" spans="2:5" x14ac:dyDescent="0.3">
      <c r="B2227" s="2" t="s">
        <v>4599</v>
      </c>
      <c r="C2227" s="14">
        <v>0.75886190499999995</v>
      </c>
      <c r="D2227" s="2">
        <v>42</v>
      </c>
      <c r="E2227" t="b">
        <f t="shared" si="34"/>
        <v>0</v>
      </c>
    </row>
    <row r="2228" spans="2:5" x14ac:dyDescent="0.3">
      <c r="B2228" s="3" t="s">
        <v>4601</v>
      </c>
      <c r="C2228" s="15">
        <v>0.68959999999999999</v>
      </c>
      <c r="D2228" s="3">
        <v>2</v>
      </c>
      <c r="E2228" t="b">
        <f t="shared" si="34"/>
        <v>0</v>
      </c>
    </row>
    <row r="2229" spans="2:5" x14ac:dyDescent="0.3">
      <c r="B2229" s="2" t="s">
        <v>4603</v>
      </c>
      <c r="C2229" s="14">
        <v>0.851003226</v>
      </c>
      <c r="D2229" s="2">
        <v>155</v>
      </c>
      <c r="E2229" t="b">
        <f t="shared" si="34"/>
        <v>1</v>
      </c>
    </row>
    <row r="2230" spans="2:5" x14ac:dyDescent="0.3">
      <c r="B2230" s="3" t="s">
        <v>4605</v>
      </c>
      <c r="C2230" s="15">
        <v>0.90234736800000004</v>
      </c>
      <c r="D2230" s="3">
        <v>76</v>
      </c>
      <c r="E2230" t="b">
        <f t="shared" si="34"/>
        <v>0</v>
      </c>
    </row>
    <row r="2231" spans="2:5" x14ac:dyDescent="0.3">
      <c r="B2231" s="2" t="s">
        <v>4607</v>
      </c>
      <c r="C2231" s="14">
        <v>0.77866122400000004</v>
      </c>
      <c r="D2231" s="2">
        <v>343</v>
      </c>
      <c r="E2231" t="b">
        <f t="shared" si="34"/>
        <v>1</v>
      </c>
    </row>
    <row r="2232" spans="2:5" x14ac:dyDescent="0.3">
      <c r="B2232" s="3" t="s">
        <v>4609</v>
      </c>
      <c r="C2232" s="15">
        <v>0.82127652200000001</v>
      </c>
      <c r="D2232" s="3">
        <v>460</v>
      </c>
      <c r="E2232" t="b">
        <f t="shared" si="34"/>
        <v>1</v>
      </c>
    </row>
    <row r="2233" spans="2:5" x14ac:dyDescent="0.3">
      <c r="B2233" s="2" t="s">
        <v>4611</v>
      </c>
      <c r="C2233" s="14">
        <v>0.81803105300000001</v>
      </c>
      <c r="D2233" s="2">
        <v>190</v>
      </c>
      <c r="E2233" t="b">
        <f t="shared" si="34"/>
        <v>1</v>
      </c>
    </row>
    <row r="2234" spans="2:5" x14ac:dyDescent="0.3">
      <c r="B2234" s="3" t="s">
        <v>4613</v>
      </c>
      <c r="C2234" s="15">
        <v>0.855988525</v>
      </c>
      <c r="D2234" s="3">
        <v>183</v>
      </c>
      <c r="E2234" t="b">
        <f t="shared" si="34"/>
        <v>1</v>
      </c>
    </row>
    <row r="2235" spans="2:5" x14ac:dyDescent="0.3">
      <c r="B2235" s="2" t="s">
        <v>4615</v>
      </c>
      <c r="C2235" s="14">
        <v>0.80740434800000005</v>
      </c>
      <c r="D2235" s="2">
        <v>552</v>
      </c>
      <c r="E2235" t="b">
        <f t="shared" si="34"/>
        <v>1</v>
      </c>
    </row>
    <row r="2236" spans="2:5" x14ac:dyDescent="0.3">
      <c r="B2236" s="3" t="s">
        <v>4617</v>
      </c>
      <c r="C2236" s="15">
        <v>0.59062702700000003</v>
      </c>
      <c r="D2236" s="3">
        <v>37</v>
      </c>
      <c r="E2236" t="b">
        <f t="shared" si="34"/>
        <v>0</v>
      </c>
    </row>
    <row r="2237" spans="2:5" x14ac:dyDescent="0.3">
      <c r="B2237" s="2" t="s">
        <v>4619</v>
      </c>
      <c r="C2237" s="14">
        <v>0.82334210500000005</v>
      </c>
      <c r="D2237" s="2">
        <v>190</v>
      </c>
      <c r="E2237" t="b">
        <f t="shared" si="34"/>
        <v>1</v>
      </c>
    </row>
    <row r="2238" spans="2:5" x14ac:dyDescent="0.3">
      <c r="B2238" s="3" t="s">
        <v>4621</v>
      </c>
      <c r="C2238" s="15">
        <v>0.82858113200000005</v>
      </c>
      <c r="D2238" s="3">
        <v>53</v>
      </c>
      <c r="E2238" t="b">
        <f t="shared" si="34"/>
        <v>0</v>
      </c>
    </row>
    <row r="2239" spans="2:5" x14ac:dyDescent="0.3">
      <c r="B2239" s="2" t="s">
        <v>4375</v>
      </c>
      <c r="C2239" s="14">
        <v>0.12158461499999999</v>
      </c>
      <c r="D2239" s="2">
        <v>13</v>
      </c>
      <c r="E2239" t="b">
        <f t="shared" si="34"/>
        <v>0</v>
      </c>
    </row>
    <row r="2240" spans="2:5" x14ac:dyDescent="0.3">
      <c r="B2240" s="3" t="s">
        <v>4624</v>
      </c>
      <c r="C2240" s="15">
        <v>0.57995128200000001</v>
      </c>
      <c r="D2240" s="3">
        <v>39</v>
      </c>
      <c r="E2240" t="b">
        <f t="shared" si="34"/>
        <v>0</v>
      </c>
    </row>
    <row r="2241" spans="2:5" x14ac:dyDescent="0.3">
      <c r="B2241" s="2" t="s">
        <v>4626</v>
      </c>
      <c r="C2241" s="14">
        <v>0.72527486299999999</v>
      </c>
      <c r="D2241" s="2">
        <v>183</v>
      </c>
      <c r="E2241" t="b">
        <f t="shared" si="34"/>
        <v>1</v>
      </c>
    </row>
    <row r="2242" spans="2:5" x14ac:dyDescent="0.3">
      <c r="B2242" s="3" t="s">
        <v>4628</v>
      </c>
      <c r="C2242" s="15">
        <v>0.754909524</v>
      </c>
      <c r="D2242" s="3">
        <v>42</v>
      </c>
      <c r="E2242" t="b">
        <f t="shared" si="34"/>
        <v>0</v>
      </c>
    </row>
    <row r="2243" spans="2:5" x14ac:dyDescent="0.3">
      <c r="B2243" s="2" t="s">
        <v>4630</v>
      </c>
      <c r="C2243" s="14">
        <v>0.89715</v>
      </c>
      <c r="D2243" s="2">
        <v>2</v>
      </c>
      <c r="E2243" t="b">
        <f t="shared" si="34"/>
        <v>0</v>
      </c>
    </row>
    <row r="2244" spans="2:5" x14ac:dyDescent="0.3">
      <c r="B2244" s="3" t="s">
        <v>4632</v>
      </c>
      <c r="C2244" s="15">
        <v>0.60767678599999997</v>
      </c>
      <c r="D2244" s="3">
        <v>168</v>
      </c>
      <c r="E2244" t="b">
        <f t="shared" ref="E2244:E2307" si="35">D2244&gt;100</f>
        <v>1</v>
      </c>
    </row>
    <row r="2245" spans="2:5" x14ac:dyDescent="0.3">
      <c r="B2245" s="2" t="s">
        <v>4634</v>
      </c>
      <c r="C2245" s="14">
        <v>0.60136250000000002</v>
      </c>
      <c r="D2245" s="2">
        <v>8</v>
      </c>
      <c r="E2245" t="b">
        <f t="shared" si="35"/>
        <v>0</v>
      </c>
    </row>
    <row r="2246" spans="2:5" x14ac:dyDescent="0.3">
      <c r="B2246" s="3" t="s">
        <v>4636</v>
      </c>
      <c r="C2246" s="15">
        <v>0.84577999999999998</v>
      </c>
      <c r="D2246" s="3">
        <v>5</v>
      </c>
      <c r="E2246" t="b">
        <f t="shared" si="35"/>
        <v>0</v>
      </c>
    </row>
    <row r="2247" spans="2:5" x14ac:dyDescent="0.3">
      <c r="B2247" s="2" t="s">
        <v>4638</v>
      </c>
      <c r="C2247" s="14">
        <v>0.90287985100000001</v>
      </c>
      <c r="D2247" s="2">
        <v>134</v>
      </c>
      <c r="E2247" t="b">
        <f t="shared" si="35"/>
        <v>1</v>
      </c>
    </row>
    <row r="2248" spans="2:5" x14ac:dyDescent="0.3">
      <c r="B2248" s="3" t="s">
        <v>4641</v>
      </c>
      <c r="C2248" s="15">
        <v>0.80102499999999999</v>
      </c>
      <c r="D2248" s="3">
        <v>4</v>
      </c>
      <c r="E2248" t="b">
        <f t="shared" si="35"/>
        <v>0</v>
      </c>
    </row>
    <row r="2249" spans="2:5" x14ac:dyDescent="0.3">
      <c r="B2249" s="2" t="s">
        <v>4643</v>
      </c>
      <c r="C2249" s="14">
        <v>0.848541667</v>
      </c>
      <c r="D2249" s="2">
        <v>24</v>
      </c>
      <c r="E2249" t="b">
        <f t="shared" si="35"/>
        <v>0</v>
      </c>
    </row>
    <row r="2250" spans="2:5" x14ac:dyDescent="0.3">
      <c r="B2250" s="3" t="s">
        <v>4646</v>
      </c>
      <c r="C2250" s="15">
        <v>0.30445</v>
      </c>
      <c r="D2250" s="3">
        <v>2</v>
      </c>
      <c r="E2250" t="b">
        <f t="shared" si="35"/>
        <v>0</v>
      </c>
    </row>
    <row r="2251" spans="2:5" x14ac:dyDescent="0.3">
      <c r="B2251" s="2" t="s">
        <v>4648</v>
      </c>
      <c r="C2251" s="14">
        <v>0.79336249999999997</v>
      </c>
      <c r="D2251" s="2">
        <v>8</v>
      </c>
      <c r="E2251" t="b">
        <f t="shared" si="35"/>
        <v>0</v>
      </c>
    </row>
    <row r="2252" spans="2:5" x14ac:dyDescent="0.3">
      <c r="B2252" s="3" t="s">
        <v>4650</v>
      </c>
      <c r="C2252" s="15">
        <v>0.81164868899999998</v>
      </c>
      <c r="D2252" s="3">
        <v>267</v>
      </c>
      <c r="E2252" t="b">
        <f t="shared" si="35"/>
        <v>1</v>
      </c>
    </row>
    <row r="2253" spans="2:5" x14ac:dyDescent="0.3">
      <c r="B2253" s="2" t="s">
        <v>4652</v>
      </c>
      <c r="C2253" s="14">
        <v>0.73429</v>
      </c>
      <c r="D2253" s="2">
        <v>50</v>
      </c>
      <c r="E2253" t="b">
        <f t="shared" si="35"/>
        <v>0</v>
      </c>
    </row>
    <row r="2254" spans="2:5" x14ac:dyDescent="0.3">
      <c r="B2254" s="3" t="s">
        <v>4654</v>
      </c>
      <c r="C2254" s="15">
        <v>0.82477010900000003</v>
      </c>
      <c r="D2254" s="3">
        <v>184</v>
      </c>
      <c r="E2254" t="b">
        <f t="shared" si="35"/>
        <v>1</v>
      </c>
    </row>
    <row r="2255" spans="2:5" x14ac:dyDescent="0.3">
      <c r="B2255" s="2" t="s">
        <v>4656</v>
      </c>
      <c r="C2255" s="14">
        <v>0.79026249999999998</v>
      </c>
      <c r="D2255" s="2">
        <v>8</v>
      </c>
      <c r="E2255" t="b">
        <f t="shared" si="35"/>
        <v>0</v>
      </c>
    </row>
    <row r="2256" spans="2:5" x14ac:dyDescent="0.3">
      <c r="B2256" s="3" t="s">
        <v>4658</v>
      </c>
      <c r="C2256" s="15">
        <v>0.93920000000000003</v>
      </c>
      <c r="D2256" s="3">
        <v>1</v>
      </c>
      <c r="E2256" t="b">
        <f t="shared" si="35"/>
        <v>0</v>
      </c>
    </row>
    <row r="2257" spans="2:5" x14ac:dyDescent="0.3">
      <c r="B2257" s="2" t="s">
        <v>4660</v>
      </c>
      <c r="C2257" s="14">
        <v>0.86437327600000002</v>
      </c>
      <c r="D2257" s="2">
        <v>116</v>
      </c>
      <c r="E2257" t="b">
        <f t="shared" si="35"/>
        <v>1</v>
      </c>
    </row>
    <row r="2258" spans="2:5" x14ac:dyDescent="0.3">
      <c r="B2258" s="3" t="s">
        <v>4662</v>
      </c>
      <c r="C2258" s="15">
        <v>0.63719999999999999</v>
      </c>
      <c r="D2258" s="3">
        <v>19</v>
      </c>
      <c r="E2258" t="b">
        <f t="shared" si="35"/>
        <v>0</v>
      </c>
    </row>
    <row r="2259" spans="2:5" x14ac:dyDescent="0.3">
      <c r="B2259" s="2" t="s">
        <v>4664</v>
      </c>
      <c r="C2259" s="14">
        <v>0.26229999999999998</v>
      </c>
      <c r="D2259" s="2">
        <v>2</v>
      </c>
      <c r="E2259" t="b">
        <f t="shared" si="35"/>
        <v>0</v>
      </c>
    </row>
    <row r="2260" spans="2:5" x14ac:dyDescent="0.3">
      <c r="B2260" s="3" t="s">
        <v>4666</v>
      </c>
      <c r="C2260" s="15">
        <v>0.9466</v>
      </c>
      <c r="D2260" s="3">
        <v>1</v>
      </c>
      <c r="E2260" t="b">
        <f t="shared" si="35"/>
        <v>0</v>
      </c>
    </row>
    <row r="2261" spans="2:5" x14ac:dyDescent="0.3">
      <c r="B2261" s="2" t="s">
        <v>4668</v>
      </c>
      <c r="C2261" s="14">
        <v>0.78426533300000001</v>
      </c>
      <c r="D2261" s="2">
        <v>300</v>
      </c>
      <c r="E2261" t="b">
        <f t="shared" si="35"/>
        <v>1</v>
      </c>
    </row>
    <row r="2262" spans="2:5" x14ac:dyDescent="0.3">
      <c r="B2262" s="3" t="s">
        <v>4670</v>
      </c>
      <c r="C2262" s="15">
        <v>0.94220000000000004</v>
      </c>
      <c r="D2262" s="3">
        <v>1</v>
      </c>
      <c r="E2262" t="b">
        <f t="shared" si="35"/>
        <v>0</v>
      </c>
    </row>
    <row r="2263" spans="2:5" x14ac:dyDescent="0.3">
      <c r="B2263" s="2" t="s">
        <v>4672</v>
      </c>
      <c r="C2263" s="14">
        <v>0.83943066700000002</v>
      </c>
      <c r="D2263" s="2">
        <v>300</v>
      </c>
      <c r="E2263" t="b">
        <f t="shared" si="35"/>
        <v>1</v>
      </c>
    </row>
    <row r="2264" spans="2:5" x14ac:dyDescent="0.3">
      <c r="B2264" s="3" t="s">
        <v>4674</v>
      </c>
      <c r="C2264" s="15">
        <v>0.80602481500000001</v>
      </c>
      <c r="D2264" s="3">
        <v>270</v>
      </c>
      <c r="E2264" t="b">
        <f t="shared" si="35"/>
        <v>1</v>
      </c>
    </row>
    <row r="2265" spans="2:5" x14ac:dyDescent="0.3">
      <c r="B2265" s="2" t="s">
        <v>4676</v>
      </c>
      <c r="C2265" s="14">
        <v>0.66284166700000002</v>
      </c>
      <c r="D2265" s="2">
        <v>12</v>
      </c>
      <c r="E2265" t="b">
        <f t="shared" si="35"/>
        <v>0</v>
      </c>
    </row>
    <row r="2266" spans="2:5" x14ac:dyDescent="0.3">
      <c r="B2266" s="3" t="s">
        <v>4678</v>
      </c>
      <c r="C2266" s="15">
        <v>0.46150000000000002</v>
      </c>
      <c r="D2266" s="3">
        <v>1</v>
      </c>
      <c r="E2266" t="b">
        <f t="shared" si="35"/>
        <v>0</v>
      </c>
    </row>
    <row r="2267" spans="2:5" x14ac:dyDescent="0.3">
      <c r="B2267" s="2" t="s">
        <v>4680</v>
      </c>
      <c r="C2267" s="14">
        <v>0.77361111100000002</v>
      </c>
      <c r="D2267" s="2">
        <v>54</v>
      </c>
      <c r="E2267" t="b">
        <f t="shared" si="35"/>
        <v>0</v>
      </c>
    </row>
    <row r="2268" spans="2:5" x14ac:dyDescent="0.3">
      <c r="B2268" s="3" t="s">
        <v>4682</v>
      </c>
      <c r="C2268" s="15">
        <v>0.38219999999999998</v>
      </c>
      <c r="D2268" s="3">
        <v>8</v>
      </c>
      <c r="E2268" t="b">
        <f t="shared" si="35"/>
        <v>0</v>
      </c>
    </row>
    <row r="2269" spans="2:5" x14ac:dyDescent="0.3">
      <c r="B2269" s="2" t="s">
        <v>4684</v>
      </c>
      <c r="C2269" s="14">
        <v>0.44652857099999999</v>
      </c>
      <c r="D2269" s="2">
        <v>7</v>
      </c>
      <c r="E2269" t="b">
        <f t="shared" si="35"/>
        <v>0</v>
      </c>
    </row>
    <row r="2270" spans="2:5" x14ac:dyDescent="0.3">
      <c r="B2270" s="3" t="s">
        <v>4686</v>
      </c>
      <c r="C2270" s="15">
        <v>0.92930000000000001</v>
      </c>
      <c r="D2270" s="3">
        <v>2</v>
      </c>
      <c r="E2270" t="b">
        <f t="shared" si="35"/>
        <v>0</v>
      </c>
    </row>
    <row r="2271" spans="2:5" x14ac:dyDescent="0.3">
      <c r="B2271" s="2" t="s">
        <v>4688</v>
      </c>
      <c r="C2271" s="14">
        <v>0.83063402799999997</v>
      </c>
      <c r="D2271" s="2">
        <v>144</v>
      </c>
      <c r="E2271" t="b">
        <f t="shared" si="35"/>
        <v>1</v>
      </c>
    </row>
    <row r="2272" spans="2:5" x14ac:dyDescent="0.3">
      <c r="B2272" s="3" t="s">
        <v>4690</v>
      </c>
      <c r="C2272" s="15">
        <v>0.86645000000000005</v>
      </c>
      <c r="D2272" s="3">
        <v>12</v>
      </c>
      <c r="E2272" t="b">
        <f t="shared" si="35"/>
        <v>0</v>
      </c>
    </row>
    <row r="2273" spans="2:5" x14ac:dyDescent="0.3">
      <c r="B2273" s="2" t="s">
        <v>4693</v>
      </c>
      <c r="C2273" s="14">
        <v>0.73265999999999998</v>
      </c>
      <c r="D2273" s="2">
        <v>10</v>
      </c>
      <c r="E2273" t="b">
        <f t="shared" si="35"/>
        <v>0</v>
      </c>
    </row>
    <row r="2274" spans="2:5" x14ac:dyDescent="0.3">
      <c r="B2274" s="3" t="s">
        <v>4695</v>
      </c>
      <c r="C2274" s="15">
        <v>0.87149333299999998</v>
      </c>
      <c r="D2274" s="3">
        <v>15</v>
      </c>
      <c r="E2274" t="b">
        <f t="shared" si="35"/>
        <v>0</v>
      </c>
    </row>
    <row r="2275" spans="2:5" x14ac:dyDescent="0.3">
      <c r="B2275" s="2" t="s">
        <v>4697</v>
      </c>
      <c r="C2275" s="14">
        <v>0.54033061199999999</v>
      </c>
      <c r="D2275" s="2">
        <v>98</v>
      </c>
      <c r="E2275" t="b">
        <f t="shared" si="35"/>
        <v>0</v>
      </c>
    </row>
    <row r="2276" spans="2:5" x14ac:dyDescent="0.3">
      <c r="B2276" s="3" t="s">
        <v>4700</v>
      </c>
      <c r="C2276" s="15">
        <v>0.65416515200000003</v>
      </c>
      <c r="D2276" s="3">
        <v>66</v>
      </c>
      <c r="E2276" t="b">
        <f t="shared" si="35"/>
        <v>0</v>
      </c>
    </row>
    <row r="2277" spans="2:5" x14ac:dyDescent="0.3">
      <c r="B2277" s="2" t="s">
        <v>4702</v>
      </c>
      <c r="C2277" s="14">
        <v>0.82189047599999998</v>
      </c>
      <c r="D2277" s="2">
        <v>168</v>
      </c>
      <c r="E2277" t="b">
        <f t="shared" si="35"/>
        <v>1</v>
      </c>
    </row>
    <row r="2278" spans="2:5" x14ac:dyDescent="0.3">
      <c r="B2278" s="3" t="s">
        <v>4704</v>
      </c>
      <c r="C2278" s="15">
        <v>0.94030000000000002</v>
      </c>
      <c r="D2278" s="3">
        <v>4</v>
      </c>
      <c r="E2278" t="b">
        <f t="shared" si="35"/>
        <v>0</v>
      </c>
    </row>
    <row r="2279" spans="2:5" x14ac:dyDescent="0.3">
      <c r="B2279" s="2" t="s">
        <v>4706</v>
      </c>
      <c r="C2279" s="14">
        <v>0.76322878100000002</v>
      </c>
      <c r="D2279" s="2">
        <v>2453</v>
      </c>
      <c r="E2279" t="b">
        <f t="shared" si="35"/>
        <v>1</v>
      </c>
    </row>
    <row r="2280" spans="2:5" x14ac:dyDescent="0.3">
      <c r="B2280" s="3" t="s">
        <v>4708</v>
      </c>
      <c r="C2280" s="15">
        <v>0.616296226</v>
      </c>
      <c r="D2280" s="3">
        <v>2358</v>
      </c>
      <c r="E2280" t="b">
        <f t="shared" si="35"/>
        <v>1</v>
      </c>
    </row>
    <row r="2281" spans="2:5" x14ac:dyDescent="0.3">
      <c r="B2281" s="2" t="s">
        <v>4710</v>
      </c>
      <c r="C2281" s="14">
        <v>0.47671999999999998</v>
      </c>
      <c r="D2281" s="2">
        <v>15</v>
      </c>
      <c r="E2281" t="b">
        <f t="shared" si="35"/>
        <v>0</v>
      </c>
    </row>
    <row r="2282" spans="2:5" x14ac:dyDescent="0.3">
      <c r="B2282" s="3" t="s">
        <v>4712</v>
      </c>
      <c r="C2282" s="15">
        <v>0.88386666700000005</v>
      </c>
      <c r="D2282" s="3">
        <v>132</v>
      </c>
      <c r="E2282" t="b">
        <f t="shared" si="35"/>
        <v>1</v>
      </c>
    </row>
    <row r="2283" spans="2:5" x14ac:dyDescent="0.3">
      <c r="B2283" s="2" t="s">
        <v>4714</v>
      </c>
      <c r="C2283" s="14">
        <v>0.81617899999999999</v>
      </c>
      <c r="D2283" s="2">
        <v>300</v>
      </c>
      <c r="E2283" t="b">
        <f t="shared" si="35"/>
        <v>1</v>
      </c>
    </row>
    <row r="2284" spans="2:5" x14ac:dyDescent="0.3">
      <c r="B2284" s="3" t="s">
        <v>4716</v>
      </c>
      <c r="C2284" s="15">
        <v>0.75361196200000002</v>
      </c>
      <c r="D2284" s="3">
        <v>209</v>
      </c>
      <c r="E2284" t="b">
        <f t="shared" si="35"/>
        <v>1</v>
      </c>
    </row>
    <row r="2285" spans="2:5" x14ac:dyDescent="0.3">
      <c r="B2285" s="2" t="s">
        <v>4719</v>
      </c>
      <c r="C2285" s="14">
        <v>0.53522173900000003</v>
      </c>
      <c r="D2285" s="2">
        <v>23</v>
      </c>
      <c r="E2285" t="b">
        <f t="shared" si="35"/>
        <v>0</v>
      </c>
    </row>
    <row r="2286" spans="2:5" x14ac:dyDescent="0.3">
      <c r="B2286" s="3" t="s">
        <v>4721</v>
      </c>
      <c r="C2286" s="15">
        <v>0.63251500000000005</v>
      </c>
      <c r="D2286" s="3">
        <v>20</v>
      </c>
      <c r="E2286" t="b">
        <f t="shared" si="35"/>
        <v>0</v>
      </c>
    </row>
    <row r="2287" spans="2:5" x14ac:dyDescent="0.3">
      <c r="B2287" s="2" t="s">
        <v>4723</v>
      </c>
      <c r="C2287" s="14">
        <v>0.67715384599999995</v>
      </c>
      <c r="D2287" s="2">
        <v>13</v>
      </c>
      <c r="E2287" t="b">
        <f t="shared" si="35"/>
        <v>0</v>
      </c>
    </row>
    <row r="2288" spans="2:5" x14ac:dyDescent="0.3">
      <c r="B2288" s="3" t="s">
        <v>4725</v>
      </c>
      <c r="C2288" s="15">
        <v>0.119333333</v>
      </c>
      <c r="D2288" s="3">
        <v>12</v>
      </c>
      <c r="E2288" t="b">
        <f t="shared" si="35"/>
        <v>0</v>
      </c>
    </row>
    <row r="2289" spans="2:5" x14ac:dyDescent="0.3">
      <c r="B2289" s="2" t="s">
        <v>4727</v>
      </c>
      <c r="C2289" s="14">
        <v>0.45975294100000003</v>
      </c>
      <c r="D2289" s="2">
        <v>17</v>
      </c>
      <c r="E2289" t="b">
        <f t="shared" si="35"/>
        <v>0</v>
      </c>
    </row>
    <row r="2290" spans="2:5" x14ac:dyDescent="0.3">
      <c r="B2290" s="3" t="s">
        <v>4729</v>
      </c>
      <c r="C2290" s="15">
        <v>0.231585714</v>
      </c>
      <c r="D2290" s="3">
        <v>21</v>
      </c>
      <c r="E2290" t="b">
        <f t="shared" si="35"/>
        <v>0</v>
      </c>
    </row>
    <row r="2291" spans="2:5" x14ac:dyDescent="0.3">
      <c r="B2291" s="2" t="s">
        <v>4731</v>
      </c>
      <c r="C2291" s="14">
        <v>0.2787</v>
      </c>
      <c r="D2291" s="2">
        <v>10</v>
      </c>
      <c r="E2291" t="b">
        <f t="shared" si="35"/>
        <v>0</v>
      </c>
    </row>
    <row r="2292" spans="2:5" x14ac:dyDescent="0.3">
      <c r="B2292" s="3" t="s">
        <v>4733</v>
      </c>
      <c r="C2292" s="15">
        <v>0.51279787200000004</v>
      </c>
      <c r="D2292" s="3">
        <v>47</v>
      </c>
      <c r="E2292" t="b">
        <f t="shared" si="35"/>
        <v>0</v>
      </c>
    </row>
    <row r="2293" spans="2:5" x14ac:dyDescent="0.3">
      <c r="B2293" s="2" t="s">
        <v>4735</v>
      </c>
      <c r="C2293" s="14">
        <v>0.70759411800000005</v>
      </c>
      <c r="D2293" s="2">
        <v>17</v>
      </c>
      <c r="E2293" t="b">
        <f t="shared" si="35"/>
        <v>0</v>
      </c>
    </row>
    <row r="2294" spans="2:5" x14ac:dyDescent="0.3">
      <c r="B2294" s="3" t="s">
        <v>4737</v>
      </c>
      <c r="C2294" s="15">
        <v>0.64736153799999996</v>
      </c>
      <c r="D2294" s="3">
        <v>13</v>
      </c>
      <c r="E2294" t="b">
        <f t="shared" si="35"/>
        <v>0</v>
      </c>
    </row>
    <row r="2295" spans="2:5" x14ac:dyDescent="0.3">
      <c r="B2295" s="2" t="s">
        <v>4739</v>
      </c>
      <c r="C2295" s="14">
        <v>0.43828888900000001</v>
      </c>
      <c r="D2295" s="2">
        <v>9</v>
      </c>
      <c r="E2295" t="b">
        <f t="shared" si="35"/>
        <v>0</v>
      </c>
    </row>
    <row r="2296" spans="2:5" x14ac:dyDescent="0.3">
      <c r="B2296" s="3" t="s">
        <v>4741</v>
      </c>
      <c r="C2296" s="15">
        <v>0.42553999999999997</v>
      </c>
      <c r="D2296" s="3">
        <v>5</v>
      </c>
      <c r="E2296" t="b">
        <f t="shared" si="35"/>
        <v>0</v>
      </c>
    </row>
    <row r="2297" spans="2:5" x14ac:dyDescent="0.3">
      <c r="B2297" s="2" t="s">
        <v>4743</v>
      </c>
      <c r="C2297" s="14">
        <v>0.65986</v>
      </c>
      <c r="D2297" s="2">
        <v>5</v>
      </c>
      <c r="E2297" t="b">
        <f t="shared" si="35"/>
        <v>0</v>
      </c>
    </row>
    <row r="2298" spans="2:5" x14ac:dyDescent="0.3">
      <c r="B2298" s="3" t="s">
        <v>4745</v>
      </c>
      <c r="C2298" s="15">
        <v>0.86436632700000005</v>
      </c>
      <c r="D2298" s="3">
        <v>98</v>
      </c>
      <c r="E2298" t="b">
        <f t="shared" si="35"/>
        <v>0</v>
      </c>
    </row>
    <row r="2299" spans="2:5" x14ac:dyDescent="0.3">
      <c r="B2299" s="2" t="s">
        <v>4747</v>
      </c>
      <c r="C2299" s="14">
        <v>-0.27024999999999999</v>
      </c>
      <c r="D2299" s="2">
        <v>2</v>
      </c>
      <c r="E2299" t="b">
        <f t="shared" si="35"/>
        <v>0</v>
      </c>
    </row>
    <row r="2300" spans="2:5" x14ac:dyDescent="0.3">
      <c r="B2300" s="3" t="s">
        <v>4749</v>
      </c>
      <c r="C2300" s="15">
        <v>0.686690625</v>
      </c>
      <c r="D2300" s="3">
        <v>32</v>
      </c>
      <c r="E2300" t="b">
        <f t="shared" si="35"/>
        <v>0</v>
      </c>
    </row>
    <row r="2301" spans="2:5" x14ac:dyDescent="0.3">
      <c r="B2301" s="2" t="s">
        <v>4751</v>
      </c>
      <c r="C2301" s="14">
        <v>0.95874999999999999</v>
      </c>
      <c r="D2301" s="2">
        <v>4</v>
      </c>
      <c r="E2301" t="b">
        <f t="shared" si="35"/>
        <v>0</v>
      </c>
    </row>
    <row r="2302" spans="2:5" x14ac:dyDescent="0.3">
      <c r="B2302" s="3" t="s">
        <v>4753</v>
      </c>
      <c r="C2302" s="15">
        <v>0.92789999999999995</v>
      </c>
      <c r="D2302" s="3">
        <v>1</v>
      </c>
      <c r="E2302" t="b">
        <f t="shared" si="35"/>
        <v>0</v>
      </c>
    </row>
    <row r="2303" spans="2:5" x14ac:dyDescent="0.3">
      <c r="B2303" s="2" t="s">
        <v>4755</v>
      </c>
      <c r="C2303" s="14">
        <v>0.66034999999999999</v>
      </c>
      <c r="D2303" s="2">
        <v>2</v>
      </c>
      <c r="E2303" t="b">
        <f t="shared" si="35"/>
        <v>0</v>
      </c>
    </row>
    <row r="2304" spans="2:5" x14ac:dyDescent="0.3">
      <c r="B2304" s="3" t="s">
        <v>4757</v>
      </c>
      <c r="C2304" s="15">
        <v>0.79072289200000001</v>
      </c>
      <c r="D2304" s="3">
        <v>83</v>
      </c>
      <c r="E2304" t="b">
        <f t="shared" si="35"/>
        <v>0</v>
      </c>
    </row>
    <row r="2305" spans="2:5" x14ac:dyDescent="0.3">
      <c r="B2305" s="2" t="s">
        <v>4759</v>
      </c>
      <c r="C2305" s="14">
        <v>0.48560526300000001</v>
      </c>
      <c r="D2305" s="2">
        <v>19</v>
      </c>
      <c r="E2305" t="b">
        <f t="shared" si="35"/>
        <v>0</v>
      </c>
    </row>
    <row r="2306" spans="2:5" x14ac:dyDescent="0.3">
      <c r="B2306" s="3" t="s">
        <v>4761</v>
      </c>
      <c r="C2306" s="15">
        <v>0.69825000000000004</v>
      </c>
      <c r="D2306" s="3">
        <v>4</v>
      </c>
      <c r="E2306" t="b">
        <f t="shared" si="35"/>
        <v>0</v>
      </c>
    </row>
    <row r="2307" spans="2:5" x14ac:dyDescent="0.3">
      <c r="B2307" s="2" t="s">
        <v>4763</v>
      </c>
      <c r="C2307" s="14">
        <v>0.80916083299999997</v>
      </c>
      <c r="D2307" s="2">
        <v>600</v>
      </c>
      <c r="E2307" t="b">
        <f t="shared" si="35"/>
        <v>1</v>
      </c>
    </row>
    <row r="2308" spans="2:5" x14ac:dyDescent="0.3">
      <c r="B2308" s="3" t="s">
        <v>4765</v>
      </c>
      <c r="C2308" s="15">
        <v>0.80459999999999998</v>
      </c>
      <c r="D2308" s="3">
        <v>2</v>
      </c>
      <c r="E2308" t="b">
        <f t="shared" ref="E2308:E2353" si="36">D2308&gt;100</f>
        <v>0</v>
      </c>
    </row>
    <row r="2309" spans="2:5" x14ac:dyDescent="0.3">
      <c r="B2309" s="2" t="s">
        <v>4767</v>
      </c>
      <c r="C2309" s="14">
        <v>0.88964259300000004</v>
      </c>
      <c r="D2309" s="2">
        <v>108</v>
      </c>
      <c r="E2309" t="b">
        <f t="shared" si="36"/>
        <v>1</v>
      </c>
    </row>
    <row r="2310" spans="2:5" x14ac:dyDescent="0.3">
      <c r="B2310" s="3" t="s">
        <v>4769</v>
      </c>
      <c r="C2310" s="15">
        <v>0.82676042900000002</v>
      </c>
      <c r="D2310" s="3">
        <v>700</v>
      </c>
      <c r="E2310" t="b">
        <f t="shared" si="36"/>
        <v>1</v>
      </c>
    </row>
    <row r="2311" spans="2:5" x14ac:dyDescent="0.3">
      <c r="B2311" s="2" t="s">
        <v>4772</v>
      </c>
      <c r="C2311" s="14">
        <v>0.86103930900000003</v>
      </c>
      <c r="D2311" s="2">
        <v>463</v>
      </c>
      <c r="E2311" t="b">
        <f t="shared" si="36"/>
        <v>1</v>
      </c>
    </row>
    <row r="2312" spans="2:5" x14ac:dyDescent="0.3">
      <c r="B2312" s="3" t="s">
        <v>4774</v>
      </c>
      <c r="C2312" s="15">
        <v>0.86627581300000001</v>
      </c>
      <c r="D2312" s="3">
        <v>707</v>
      </c>
      <c r="E2312" t="b">
        <f t="shared" si="36"/>
        <v>1</v>
      </c>
    </row>
    <row r="2313" spans="2:5" x14ac:dyDescent="0.3">
      <c r="B2313" s="2" t="s">
        <v>4776</v>
      </c>
      <c r="C2313" s="14">
        <v>0.81147484299999995</v>
      </c>
      <c r="D2313" s="2">
        <v>477</v>
      </c>
      <c r="E2313" t="b">
        <f t="shared" si="36"/>
        <v>1</v>
      </c>
    </row>
    <row r="2314" spans="2:5" x14ac:dyDescent="0.3">
      <c r="B2314" s="3" t="s">
        <v>4778</v>
      </c>
      <c r="C2314" s="15">
        <v>0.83974011100000001</v>
      </c>
      <c r="D2314" s="3">
        <v>718</v>
      </c>
      <c r="E2314" t="b">
        <f t="shared" si="36"/>
        <v>1</v>
      </c>
    </row>
    <row r="2315" spans="2:5" x14ac:dyDescent="0.3">
      <c r="B2315" s="2" t="s">
        <v>4780</v>
      </c>
      <c r="C2315" s="14">
        <v>0.87053124999999998</v>
      </c>
      <c r="D2315" s="2">
        <v>96</v>
      </c>
      <c r="E2315" t="b">
        <f t="shared" si="36"/>
        <v>0</v>
      </c>
    </row>
    <row r="2316" spans="2:5" x14ac:dyDescent="0.3">
      <c r="B2316" s="3" t="s">
        <v>4783</v>
      </c>
      <c r="C2316" s="15">
        <v>0.871281949</v>
      </c>
      <c r="D2316" s="3">
        <v>277</v>
      </c>
      <c r="E2316" t="b">
        <f t="shared" si="36"/>
        <v>1</v>
      </c>
    </row>
    <row r="2317" spans="2:5" x14ac:dyDescent="0.3">
      <c r="B2317" s="2" t="s">
        <v>4785</v>
      </c>
      <c r="C2317" s="14">
        <v>0.87611337600000005</v>
      </c>
      <c r="D2317" s="2">
        <v>471</v>
      </c>
      <c r="E2317" t="b">
        <f t="shared" si="36"/>
        <v>1</v>
      </c>
    </row>
    <row r="2318" spans="2:5" x14ac:dyDescent="0.3">
      <c r="B2318" s="3" t="s">
        <v>4787</v>
      </c>
      <c r="C2318" s="15">
        <v>0.79849999999999999</v>
      </c>
      <c r="D2318" s="3">
        <v>2</v>
      </c>
      <c r="E2318" t="b">
        <f t="shared" si="36"/>
        <v>0</v>
      </c>
    </row>
    <row r="2319" spans="2:5" x14ac:dyDescent="0.3">
      <c r="B2319" s="2" t="s">
        <v>4789</v>
      </c>
      <c r="C2319" s="14">
        <v>0.82520322599999996</v>
      </c>
      <c r="D2319" s="2">
        <v>31</v>
      </c>
      <c r="E2319" t="b">
        <f t="shared" si="36"/>
        <v>0</v>
      </c>
    </row>
    <row r="2320" spans="2:5" x14ac:dyDescent="0.3">
      <c r="B2320" s="3" t="s">
        <v>4791</v>
      </c>
      <c r="C2320" s="15">
        <v>0.88164727300000001</v>
      </c>
      <c r="D2320" s="3">
        <v>55</v>
      </c>
      <c r="E2320" t="b">
        <f t="shared" si="36"/>
        <v>0</v>
      </c>
    </row>
    <row r="2321" spans="2:5" x14ac:dyDescent="0.3">
      <c r="B2321" s="2" t="s">
        <v>4793</v>
      </c>
      <c r="C2321" s="14">
        <v>0.84250849999999999</v>
      </c>
      <c r="D2321" s="2">
        <v>200</v>
      </c>
      <c r="E2321" t="b">
        <f t="shared" si="36"/>
        <v>1</v>
      </c>
    </row>
    <row r="2322" spans="2:5" x14ac:dyDescent="0.3">
      <c r="B2322" s="3" t="s">
        <v>4795</v>
      </c>
      <c r="C2322" s="15">
        <v>0.77937127699999997</v>
      </c>
      <c r="D2322" s="3">
        <v>94</v>
      </c>
      <c r="E2322" t="b">
        <f t="shared" si="36"/>
        <v>0</v>
      </c>
    </row>
    <row r="2323" spans="2:5" x14ac:dyDescent="0.3">
      <c r="B2323" s="2" t="s">
        <v>4797</v>
      </c>
      <c r="C2323" s="14">
        <v>0.81200000000000006</v>
      </c>
      <c r="D2323" s="2">
        <v>51</v>
      </c>
      <c r="E2323" t="b">
        <f t="shared" si="36"/>
        <v>0</v>
      </c>
    </row>
    <row r="2324" spans="2:5" x14ac:dyDescent="0.3">
      <c r="B2324" s="3" t="s">
        <v>4799</v>
      </c>
      <c r="C2324" s="15">
        <v>0.75239999999999996</v>
      </c>
      <c r="D2324" s="3">
        <v>24</v>
      </c>
      <c r="E2324" t="b">
        <f t="shared" si="36"/>
        <v>0</v>
      </c>
    </row>
    <row r="2325" spans="2:5" x14ac:dyDescent="0.3">
      <c r="B2325" s="2" t="s">
        <v>4801</v>
      </c>
      <c r="C2325" s="14">
        <v>0.86718081400000002</v>
      </c>
      <c r="D2325" s="2">
        <v>172</v>
      </c>
      <c r="E2325" t="b">
        <f t="shared" si="36"/>
        <v>1</v>
      </c>
    </row>
    <row r="2326" spans="2:5" x14ac:dyDescent="0.3">
      <c r="B2326" s="3" t="s">
        <v>4803</v>
      </c>
      <c r="C2326" s="15">
        <v>0.7891475</v>
      </c>
      <c r="D2326" s="3">
        <v>200</v>
      </c>
      <c r="E2326" t="b">
        <f t="shared" si="36"/>
        <v>1</v>
      </c>
    </row>
    <row r="2327" spans="2:5" x14ac:dyDescent="0.3">
      <c r="B2327" s="2" t="s">
        <v>4805</v>
      </c>
      <c r="C2327" s="14">
        <v>0.8427</v>
      </c>
      <c r="D2327" s="2">
        <v>1</v>
      </c>
      <c r="E2327" t="b">
        <f t="shared" si="36"/>
        <v>0</v>
      </c>
    </row>
    <row r="2328" spans="2:5" x14ac:dyDescent="0.3">
      <c r="B2328" s="3" t="s">
        <v>4807</v>
      </c>
      <c r="C2328" s="15">
        <v>0.91639999999999999</v>
      </c>
      <c r="D2328" s="3">
        <v>1</v>
      </c>
      <c r="E2328" t="b">
        <f t="shared" si="36"/>
        <v>0</v>
      </c>
    </row>
    <row r="2329" spans="2:5" x14ac:dyDescent="0.3">
      <c r="B2329" s="2" t="s">
        <v>4809</v>
      </c>
      <c r="C2329" s="14">
        <v>0.75570000000000004</v>
      </c>
      <c r="D2329" s="2">
        <v>12</v>
      </c>
      <c r="E2329" t="b">
        <f t="shared" si="36"/>
        <v>0</v>
      </c>
    </row>
    <row r="2330" spans="2:5" x14ac:dyDescent="0.3">
      <c r="B2330" s="3" t="s">
        <v>4811</v>
      </c>
      <c r="C2330" s="15">
        <v>0.75419090899999996</v>
      </c>
      <c r="D2330" s="3">
        <v>11</v>
      </c>
      <c r="E2330" t="b">
        <f t="shared" si="36"/>
        <v>0</v>
      </c>
    </row>
    <row r="2331" spans="2:5" x14ac:dyDescent="0.3">
      <c r="B2331" s="2" t="s">
        <v>4813</v>
      </c>
      <c r="C2331" s="14">
        <v>0.85991564600000003</v>
      </c>
      <c r="D2331" s="2">
        <v>147</v>
      </c>
      <c r="E2331" t="b">
        <f t="shared" si="36"/>
        <v>1</v>
      </c>
    </row>
    <row r="2332" spans="2:5" x14ac:dyDescent="0.3">
      <c r="B2332" s="3" t="s">
        <v>4815</v>
      </c>
      <c r="C2332" s="15">
        <v>0.82782345700000004</v>
      </c>
      <c r="D2332" s="3">
        <v>81</v>
      </c>
      <c r="E2332" t="b">
        <f t="shared" si="36"/>
        <v>0</v>
      </c>
    </row>
    <row r="2333" spans="2:5" x14ac:dyDescent="0.3">
      <c r="B2333" s="2" t="s">
        <v>4818</v>
      </c>
      <c r="C2333" s="14">
        <v>0.70105625000000005</v>
      </c>
      <c r="D2333" s="2">
        <v>16</v>
      </c>
      <c r="E2333" t="b">
        <f t="shared" si="36"/>
        <v>0</v>
      </c>
    </row>
    <row r="2334" spans="2:5" x14ac:dyDescent="0.3">
      <c r="B2334" s="3" t="s">
        <v>4820</v>
      </c>
      <c r="C2334" s="15">
        <v>0.87353090899999997</v>
      </c>
      <c r="D2334" s="3">
        <v>55</v>
      </c>
      <c r="E2334" t="b">
        <f t="shared" si="36"/>
        <v>0</v>
      </c>
    </row>
    <row r="2335" spans="2:5" x14ac:dyDescent="0.3">
      <c r="B2335" s="2" t="s">
        <v>4822</v>
      </c>
      <c r="C2335" s="14">
        <v>0.70850000000000002</v>
      </c>
      <c r="D2335" s="2">
        <v>2</v>
      </c>
      <c r="E2335" t="b">
        <f t="shared" si="36"/>
        <v>0</v>
      </c>
    </row>
    <row r="2336" spans="2:5" x14ac:dyDescent="0.3">
      <c r="B2336" s="3" t="s">
        <v>4824</v>
      </c>
      <c r="C2336" s="15">
        <v>0.81123699999999999</v>
      </c>
      <c r="D2336" s="3">
        <v>100</v>
      </c>
      <c r="E2336" t="b">
        <f t="shared" si="36"/>
        <v>0</v>
      </c>
    </row>
    <row r="2337" spans="2:5" x14ac:dyDescent="0.3">
      <c r="B2337" s="2" t="s">
        <v>4826</v>
      </c>
      <c r="C2337" s="14">
        <v>0.82474973900000004</v>
      </c>
      <c r="D2337" s="2">
        <v>959</v>
      </c>
      <c r="E2337" t="b">
        <f t="shared" si="36"/>
        <v>1</v>
      </c>
    </row>
    <row r="2338" spans="2:5" x14ac:dyDescent="0.3">
      <c r="B2338" s="3" t="s">
        <v>4828</v>
      </c>
      <c r="C2338" s="15">
        <v>0.85137916700000005</v>
      </c>
      <c r="D2338" s="3">
        <v>24</v>
      </c>
      <c r="E2338" t="b">
        <f t="shared" si="36"/>
        <v>0</v>
      </c>
    </row>
    <row r="2339" spans="2:5" x14ac:dyDescent="0.3">
      <c r="B2339" s="2" t="s">
        <v>4830</v>
      </c>
      <c r="C2339" s="14">
        <v>0.89217999999999997</v>
      </c>
      <c r="D2339" s="2">
        <v>15</v>
      </c>
      <c r="E2339" t="b">
        <f t="shared" si="36"/>
        <v>0</v>
      </c>
    </row>
    <row r="2340" spans="2:5" x14ac:dyDescent="0.3">
      <c r="B2340" s="3" t="s">
        <v>4832</v>
      </c>
      <c r="C2340" s="15">
        <v>0.74422903200000001</v>
      </c>
      <c r="D2340" s="3">
        <v>31</v>
      </c>
      <c r="E2340" t="b">
        <f t="shared" si="36"/>
        <v>0</v>
      </c>
    </row>
    <row r="2341" spans="2:5" x14ac:dyDescent="0.3">
      <c r="B2341" s="2" t="s">
        <v>4834</v>
      </c>
      <c r="C2341" s="14">
        <v>0.750498</v>
      </c>
      <c r="D2341" s="2">
        <v>100</v>
      </c>
      <c r="E2341" t="b">
        <f t="shared" si="36"/>
        <v>0</v>
      </c>
    </row>
    <row r="2342" spans="2:5" x14ac:dyDescent="0.3">
      <c r="B2342" s="3" t="s">
        <v>4836</v>
      </c>
      <c r="C2342" s="15">
        <v>0.83432963000000004</v>
      </c>
      <c r="D2342" s="3">
        <v>81</v>
      </c>
      <c r="E2342" t="b">
        <f t="shared" si="36"/>
        <v>0</v>
      </c>
    </row>
    <row r="2343" spans="2:5" x14ac:dyDescent="0.3">
      <c r="B2343" s="2" t="s">
        <v>4838</v>
      </c>
      <c r="C2343" s="14">
        <v>0.84062099999999995</v>
      </c>
      <c r="D2343" s="2">
        <v>100</v>
      </c>
      <c r="E2343" t="b">
        <f t="shared" si="36"/>
        <v>0</v>
      </c>
    </row>
    <row r="2344" spans="2:5" x14ac:dyDescent="0.3">
      <c r="B2344" s="3" t="s">
        <v>4840</v>
      </c>
      <c r="C2344" s="15">
        <v>0.77834480399999995</v>
      </c>
      <c r="D2344" s="3">
        <v>1578</v>
      </c>
      <c r="E2344" t="b">
        <f t="shared" si="36"/>
        <v>1</v>
      </c>
    </row>
    <row r="2345" spans="2:5" x14ac:dyDescent="0.3">
      <c r="B2345" s="2" t="s">
        <v>4842</v>
      </c>
      <c r="C2345" s="14">
        <v>0.62114194899999997</v>
      </c>
      <c r="D2345" s="2">
        <v>236</v>
      </c>
      <c r="E2345" t="b">
        <f t="shared" si="36"/>
        <v>1</v>
      </c>
    </row>
    <row r="2346" spans="2:5" x14ac:dyDescent="0.3">
      <c r="B2346" s="3" t="s">
        <v>4844</v>
      </c>
      <c r="C2346" s="15">
        <v>0.41559179699999999</v>
      </c>
      <c r="D2346" s="3">
        <v>512</v>
      </c>
      <c r="E2346" t="b">
        <f t="shared" si="36"/>
        <v>1</v>
      </c>
    </row>
    <row r="2347" spans="2:5" x14ac:dyDescent="0.3">
      <c r="B2347" s="2" t="s">
        <v>4846</v>
      </c>
      <c r="C2347" s="14">
        <v>0.69493614000000004</v>
      </c>
      <c r="D2347" s="2">
        <v>8730</v>
      </c>
      <c r="E2347" t="b">
        <f t="shared" si="36"/>
        <v>1</v>
      </c>
    </row>
    <row r="2348" spans="2:5" x14ac:dyDescent="0.3">
      <c r="B2348" s="3" t="s">
        <v>4848</v>
      </c>
      <c r="C2348" s="15">
        <v>0.59821185799999999</v>
      </c>
      <c r="D2348" s="3">
        <v>253</v>
      </c>
      <c r="E2348" t="b">
        <f t="shared" si="36"/>
        <v>1</v>
      </c>
    </row>
    <row r="2349" spans="2:5" x14ac:dyDescent="0.3">
      <c r="B2349" s="2" t="s">
        <v>4850</v>
      </c>
      <c r="C2349" s="14">
        <v>0.656336641</v>
      </c>
      <c r="D2349" s="2">
        <v>2912</v>
      </c>
      <c r="E2349" t="b">
        <f t="shared" si="36"/>
        <v>1</v>
      </c>
    </row>
    <row r="2350" spans="2:5" x14ac:dyDescent="0.3">
      <c r="B2350" s="3" t="s">
        <v>4852</v>
      </c>
      <c r="C2350" s="15">
        <v>0.73964607999999998</v>
      </c>
      <c r="D2350" s="3">
        <v>523</v>
      </c>
      <c r="E2350" t="b">
        <f t="shared" si="36"/>
        <v>1</v>
      </c>
    </row>
    <row r="2351" spans="2:5" x14ac:dyDescent="0.3">
      <c r="B2351" s="2" t="s">
        <v>4854</v>
      </c>
      <c r="C2351" s="14">
        <v>0.61445735300000004</v>
      </c>
      <c r="D2351" s="2">
        <v>272</v>
      </c>
      <c r="E2351" t="b">
        <f t="shared" si="36"/>
        <v>1</v>
      </c>
    </row>
    <row r="2352" spans="2:5" x14ac:dyDescent="0.3">
      <c r="B2352" s="3" t="s">
        <v>4856</v>
      </c>
      <c r="C2352" s="15">
        <v>0.68533828500000005</v>
      </c>
      <c r="D2352" s="3">
        <v>828</v>
      </c>
      <c r="E2352" t="b">
        <f t="shared" si="36"/>
        <v>1</v>
      </c>
    </row>
    <row r="2353" spans="2:5" x14ac:dyDescent="0.3">
      <c r="B2353" s="2" t="s">
        <v>4858</v>
      </c>
      <c r="C2353" s="14">
        <v>0.66329590800000005</v>
      </c>
      <c r="D2353" s="2">
        <v>391</v>
      </c>
      <c r="E2353" t="b">
        <f t="shared" si="36"/>
        <v>1</v>
      </c>
    </row>
  </sheetData>
  <pageMargins left="0.7" right="0.7" top="0.75" bottom="0.75" header="0.3" footer="0.3"/>
  <pageSetup orientation="portrait" r:id="rId3"/>
  <drawing r:id="rId4"/>
  <tableParts count="2">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5 + E 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M 5 + 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f h F o 9 l B N A Q A E A A A s D A A A T A B w A R m 9 y b X V s Y X M v U 2 V j d G l v b j E u b S C i G A A o o B Q A A A A A A A A A A A A A A A A A A A A A A A A A A A C N k s 9 r w j A U x + + F / g + l u y g U Q R i 7 i K e y w y 6 7 K O w g E t L k W U O T 9 y Q / 1 C L + 7 0 u t 2 x j W z R w S y O f z v n k P 4 k B 4 R Z g t + n M 6 S 5 M 0 c V t u Q W Z L X m m Y Z v N M g 0 + T L K 4 F B S s g 3 r w e B e h J G a w F 9 B 9 k m 4 q o G Y 1 P q 3 d u Y J 7 3 l f n 6 v C o J f V T W R R / w l J d b j n U X 3 u 4 g j 0 k X d b K 0 H N 2 G r C l J B 4 M d d K P + t e J 0 y n e W Z B C e K Z k X m Y 8 w 8 3 D 0 5 y L 7 Q R g f v o F V j J X D y A B H 5 m J r y s S N O U H 2 W 8 J g K r C 9 p q 7 W n x I / P h B l Y a / g w A Q F 9 B G / o X 9 5 n n S T X u d Q A l h w c q A y M s N t y w T 3 U J N t b 4 Z x I A j l n 4 o n z z X b A M i K i + Z e F 7 2 F U D 9 o 7 s j 9 a 2 r a g 7 s L l V E e J A O p u v / 3 1 b a m W g m u L w r C 4 b a O U C s E F o 9 2 A A b P a M O c J 9 H 8 p u d x m i g c / I u z T 1 B L A Q I t A B Q A A g A I A D O f h F p L Q M D j p A A A A P Y A A A A S A A A A A A A A A A A A A A A A A A A A A A B D b 2 5 m a W c v U G F j a 2 F n Z S 5 4 b W x Q S w E C L Q A U A A I A C A A z n 4 R a D 8 r p q 6 Q A A A D p A A A A E w A A A A A A A A A A A A A A A A D w A A A A W 0 N v b n R l b n R f V H l w Z X N d L n h t b F B L A Q I t A B Q A A g A I A D O f h F o 9 l B N A Q A E A A A s D A A A T A A A A A A A A A A A A A A A A A O E 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o T A A A A A A A A O 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4 M 2 J l M m J k L T E 0 O G U t N G N i Z C 0 4 Z j J l L W Y 4 Y 2 E y Y T U 4 Z m M w 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M 1 M S I g L z 4 8 R W 5 0 c n k g V H l w Z T 0 i R m l s b E V y c m 9 y Q 2 9 k Z S I g V m F s d W U 9 I n N V b m t u b 3 d u I i A v P j x F b n R y e S B U e X B l P S J G a W x s R X J y b 3 J D b 3 V u d C I g V m F s d W U 9 I m w w I i A v P j x F b n R y e S B U e X B l P S J G a W x s T G F z d F V w Z G F 0 Z W Q i I F Z h b H V l P S J k M j A y N S 0 w N C 0 w N F Q w M z o w N z o 1 M S 4 w M T Y w M D I z W i I g L z 4 8 R W 5 0 c n k g V H l w Z T 0 i R m l s b E N v b H V t b l R 5 c G V z I i B W Y W x 1 Z T 0 i c 0 J n W U d C U V V G Q X d V R 0 J n T U R B d 0 1 C Q X d N R C I g L z 4 8 R W 5 0 c n k g V H l w Z T 0 i R m l s b E N v b H V t b k 5 h b W V z I i B W Y W x 1 Z T 0 i c 1 s m c X V v d D t w c m 9 k d W N 0 X 2 l k J n F 1 b 3 Q 7 L C Z x d W 9 0 O 3 B y b 2 R 1 Y 3 R f b m F t Z S Z x d W 9 0 O y w m c X V v d D t i c m F u Z F 9 u Y W 1 l J n F 1 b 3 Q 7 L C Z x d W 9 0 O 2 1 l Y W 5 f c 2 V u d G l t Z W 5 0 X 3 N j b 3 J l J n F 1 b 3 Q 7 L C Z x d W 9 0 O 2 1 p b l 9 z Z W 5 0 a W V u d F 9 z Y 2 9 y Z S Z x d W 9 0 O y w m c X V v d D t t Y X h f c 2 V u d G l t Z W 5 0 X 3 N j b 3 J l J n F 1 b 3 Q 7 L C Z x d W 9 0 O 3 J l d m l l d 1 9 j b 3 V u d C Z x d W 9 0 O y w m c X V v d D t w c m l j Z V 9 1 c 2 Q m c X V v d D s s J n F 1 b 3 Q 7 c H J p b W F y e V 9 j Y X R l Z 2 9 y e S Z x d W 9 0 O y w m c X V v d D t z Z W N v b m R h c n l f Y 2 F 0 Z W d v c n k m c X V v d D s s J n F 1 b 3 Q 7 d G 9 0 Y W x f Z m V l Z G J h Y 2 t f Y 2 9 1 b n Q m c X V v d D s s J n F 1 b 3 Q 7 d G 9 0 Y W x f b m V n X 2 Z l Z W R i Y W N r X 2 N v d W 5 0 J n F 1 b 3 Q 7 L C Z x d W 9 0 O 3 R v d G F s X 3 B v c 1 9 m Z W V k Y m F j a 1 9 j b 3 V u d C Z x d W 9 0 O y w m c X V v d D t s b 3 Z l c 1 9 j b 3 V u d C Z x d W 9 0 O y w m c X V v d D t s a W 1 p d G V k X 2 V k a X R p b 2 4 m c X V v d D s s J n F 1 b 3 Q 7 b m V 3 J n F 1 b 3 Q 7 L C Z x d W 9 0 O 2 9 u b G l u Z V 9 v b m x 5 J n F 1 b 3 Q 7 L C Z x d W 9 0 O 2 9 1 d F 9 v Z l 9 z d G 9 j a 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E v Q X V 0 b 1 J l b W 9 2 Z W R D b 2 x 1 b W 5 z M S 5 7 c H J v Z H V j d F 9 p Z C w w f S Z x d W 9 0 O y w m c X V v d D t T Z W N 0 a W 9 u M S 9 U Y W J s Z T E v Q X V 0 b 1 J l b W 9 2 Z W R D b 2 x 1 b W 5 z M S 5 7 c H J v Z H V j d F 9 u Y W 1 l L D F 9 J n F 1 b 3 Q 7 L C Z x d W 9 0 O 1 N l Y 3 R p b 2 4 x L 1 R h Y m x l M S 9 B d X R v U m V t b 3 Z l Z E N v b H V t b n M x L n t i c m F u Z F 9 u Y W 1 l L D J 9 J n F 1 b 3 Q 7 L C Z x d W 9 0 O 1 N l Y 3 R p b 2 4 x L 1 R h Y m x l M S 9 B d X R v U m V t b 3 Z l Z E N v b H V t b n M x L n t t Z W F u X 3 N l b n R p b W V u d F 9 z Y 2 9 y Z S w z f S Z x d W 9 0 O y w m c X V v d D t T Z W N 0 a W 9 u M S 9 U Y W J s Z T E v Q X V 0 b 1 J l b W 9 2 Z W R D b 2 x 1 b W 5 z M S 5 7 b W l u X 3 N l b n R p Z W 5 0 X 3 N j b 3 J l L D R 9 J n F 1 b 3 Q 7 L C Z x d W 9 0 O 1 N l Y 3 R p b 2 4 x L 1 R h Y m x l M S 9 B d X R v U m V t b 3 Z l Z E N v b H V t b n M x L n t t Y X h f c 2 V u d G l t Z W 5 0 X 3 N j b 3 J l L D V 9 J n F 1 b 3 Q 7 L C Z x d W 9 0 O 1 N l Y 3 R p b 2 4 x L 1 R h Y m x l M S 9 B d X R v U m V t b 3 Z l Z E N v b H V t b n M x L n t y Z X Z p Z X d f Y 2 9 1 b n Q s N n 0 m c X V v d D s s J n F 1 b 3 Q 7 U 2 V j d G l v b j E v V G F i b G U x L 0 F 1 d G 9 S Z W 1 v d m V k Q 2 9 s d W 1 u c z E u e 3 B y a W N l X 3 V z Z C w 3 f S Z x d W 9 0 O y w m c X V v d D t T Z W N 0 a W 9 u M S 9 U Y W J s Z T E v Q X V 0 b 1 J l b W 9 2 Z W R D b 2 x 1 b W 5 z M S 5 7 c H J p b W F y e V 9 j Y X R l Z 2 9 y e S w 4 f S Z x d W 9 0 O y w m c X V v d D t T Z W N 0 a W 9 u M S 9 U Y W J s Z T E v Q X V 0 b 1 J l b W 9 2 Z W R D b 2 x 1 b W 5 z M S 5 7 c 2 V j b 2 5 k Y X J 5 X 2 N h d G V n b 3 J 5 L D l 9 J n F 1 b 3 Q 7 L C Z x d W 9 0 O 1 N l Y 3 R p b 2 4 x L 1 R h Y m x l M S 9 B d X R v U m V t b 3 Z l Z E N v b H V t b n M x L n t 0 b 3 R h b F 9 m Z W V k Y m F j a 1 9 j b 3 V u d C w x M H 0 m c X V v d D s s J n F 1 b 3 Q 7 U 2 V j d G l v b j E v V G F i b G U x L 0 F 1 d G 9 S Z W 1 v d m V k Q 2 9 s d W 1 u c z E u e 3 R v d G F s X 2 5 l Z 1 9 m Z W V k Y m F j a 1 9 j b 3 V u d C w x M X 0 m c X V v d D s s J n F 1 b 3 Q 7 U 2 V j d G l v b j E v V G F i b G U x L 0 F 1 d G 9 S Z W 1 v d m V k Q 2 9 s d W 1 u c z E u e 3 R v d G F s X 3 B v c 1 9 m Z W V k Y m F j a 1 9 j b 3 V u d C w x M n 0 m c X V v d D s s J n F 1 b 3 Q 7 U 2 V j d G l v b j E v V G F i b G U x L 0 F 1 d G 9 S Z W 1 v d m V k Q 2 9 s d W 1 u c z E u e 2 x v d m V z X 2 N v d W 5 0 L D E z f S Z x d W 9 0 O y w m c X V v d D t T Z W N 0 a W 9 u M S 9 U Y W J s Z T E v Q X V 0 b 1 J l b W 9 2 Z W R D b 2 x 1 b W 5 z M S 5 7 b G l t a X R l Z F 9 l Z G l 0 a W 9 u L D E 0 f S Z x d W 9 0 O y w m c X V v d D t T Z W N 0 a W 9 u M S 9 U Y W J s Z T E v Q X V 0 b 1 J l b W 9 2 Z W R D b 2 x 1 b W 5 z M S 5 7 b m V 3 L D E 1 f S Z x d W 9 0 O y w m c X V v d D t T Z W N 0 a W 9 u M S 9 U Y W J s Z T E v Q X V 0 b 1 J l b W 9 2 Z W R D b 2 x 1 b W 5 z M S 5 7 b 2 5 s a W 5 l X 2 9 u b H k s M T Z 9 J n F 1 b 3 Q 7 L C Z x d W 9 0 O 1 N l Y 3 R p b 2 4 x L 1 R h Y m x l M S 9 B d X R v U m V t b 3 Z l Z E N v b H V t b n M x L n t v d X R f b 2 Z f c 3 R v Y 2 s s M T d 9 J n F 1 b 3 Q 7 X S w m c X V v d D t D b 2 x 1 b W 5 D b 3 V u d C Z x d W 9 0 O z o x O C w m c X V v d D t L Z X l D b 2 x 1 b W 5 O Y W 1 l c y Z x d W 9 0 O z p b X S w m c X V v d D t D b 2 x 1 b W 5 J Z G V u d G l 0 a W V z J n F 1 b 3 Q 7 O l s m c X V v d D t T Z W N 0 a W 9 u M S 9 U Y W J s Z T E v Q X V 0 b 1 J l b W 9 2 Z W R D b 2 x 1 b W 5 z M S 5 7 c H J v Z H V j d F 9 p Z C w w f S Z x d W 9 0 O y w m c X V v d D t T Z W N 0 a W 9 u M S 9 U Y W J s Z T E v Q X V 0 b 1 J l b W 9 2 Z W R D b 2 x 1 b W 5 z M S 5 7 c H J v Z H V j d F 9 u Y W 1 l L D F 9 J n F 1 b 3 Q 7 L C Z x d W 9 0 O 1 N l Y 3 R p b 2 4 x L 1 R h Y m x l M S 9 B d X R v U m V t b 3 Z l Z E N v b H V t b n M x L n t i c m F u Z F 9 u Y W 1 l L D J 9 J n F 1 b 3 Q 7 L C Z x d W 9 0 O 1 N l Y 3 R p b 2 4 x L 1 R h Y m x l M S 9 B d X R v U m V t b 3 Z l Z E N v b H V t b n M x L n t t Z W F u X 3 N l b n R p b W V u d F 9 z Y 2 9 y Z S w z f S Z x d W 9 0 O y w m c X V v d D t T Z W N 0 a W 9 u M S 9 U Y W J s Z T E v Q X V 0 b 1 J l b W 9 2 Z W R D b 2 x 1 b W 5 z M S 5 7 b W l u X 3 N l b n R p Z W 5 0 X 3 N j b 3 J l L D R 9 J n F 1 b 3 Q 7 L C Z x d W 9 0 O 1 N l Y 3 R p b 2 4 x L 1 R h Y m x l M S 9 B d X R v U m V t b 3 Z l Z E N v b H V t b n M x L n t t Y X h f c 2 V u d G l t Z W 5 0 X 3 N j b 3 J l L D V 9 J n F 1 b 3 Q 7 L C Z x d W 9 0 O 1 N l Y 3 R p b 2 4 x L 1 R h Y m x l M S 9 B d X R v U m V t b 3 Z l Z E N v b H V t b n M x L n t y Z X Z p Z X d f Y 2 9 1 b n Q s N n 0 m c X V v d D s s J n F 1 b 3 Q 7 U 2 V j d G l v b j E v V G F i b G U x L 0 F 1 d G 9 S Z W 1 v d m V k Q 2 9 s d W 1 u c z E u e 3 B y a W N l X 3 V z Z C w 3 f S Z x d W 9 0 O y w m c X V v d D t T Z W N 0 a W 9 u M S 9 U Y W J s Z T E v Q X V 0 b 1 J l b W 9 2 Z W R D b 2 x 1 b W 5 z M S 5 7 c H J p b W F y e V 9 j Y X R l Z 2 9 y e S w 4 f S Z x d W 9 0 O y w m c X V v d D t T Z W N 0 a W 9 u M S 9 U Y W J s Z T E v Q X V 0 b 1 J l b W 9 2 Z W R D b 2 x 1 b W 5 z M S 5 7 c 2 V j b 2 5 k Y X J 5 X 2 N h d G V n b 3 J 5 L D l 9 J n F 1 b 3 Q 7 L C Z x d W 9 0 O 1 N l Y 3 R p b 2 4 x L 1 R h Y m x l M S 9 B d X R v U m V t b 3 Z l Z E N v b H V t b n M x L n t 0 b 3 R h b F 9 m Z W V k Y m F j a 1 9 j b 3 V u d C w x M H 0 m c X V v d D s s J n F 1 b 3 Q 7 U 2 V j d G l v b j E v V G F i b G U x L 0 F 1 d G 9 S Z W 1 v d m V k Q 2 9 s d W 1 u c z E u e 3 R v d G F s X 2 5 l Z 1 9 m Z W V k Y m F j a 1 9 j b 3 V u d C w x M X 0 m c X V v d D s s J n F 1 b 3 Q 7 U 2 V j d G l v b j E v V G F i b G U x L 0 F 1 d G 9 S Z W 1 v d m V k Q 2 9 s d W 1 u c z E u e 3 R v d G F s X 3 B v c 1 9 m Z W V k Y m F j a 1 9 j b 3 V u d C w x M n 0 m c X V v d D s s J n F 1 b 3 Q 7 U 2 V j d G l v b j E v V G F i b G U x L 0 F 1 d G 9 S Z W 1 v d m V k Q 2 9 s d W 1 u c z E u e 2 x v d m V z X 2 N v d W 5 0 L D E z f S Z x d W 9 0 O y w m c X V v d D t T Z W N 0 a W 9 u M S 9 U Y W J s Z T E v Q X V 0 b 1 J l b W 9 2 Z W R D b 2 x 1 b W 5 z M S 5 7 b G l t a X R l Z F 9 l Z G l 0 a W 9 u L D E 0 f S Z x d W 9 0 O y w m c X V v d D t T Z W N 0 a W 9 u M S 9 U Y W J s Z T E v Q X V 0 b 1 J l b W 9 2 Z W R D b 2 x 1 b W 5 z M S 5 7 b m V 3 L D E 1 f S Z x d W 9 0 O y w m c X V v d D t T Z W N 0 a W 9 u M S 9 U Y W J s Z T E v Q X V 0 b 1 J l b W 9 2 Z W R D b 2 x 1 b W 5 z M S 5 7 b 2 5 s a W 5 l X 2 9 u b H k s M T Z 9 J n F 1 b 3 Q 7 L C Z x d W 9 0 O 1 N l Y 3 R p b 2 4 x L 1 R h Y m x l M S 9 B d X R v U m V t b 3 Z l Z E N v b H V t b n M x L n t v d X R f b 2 Z f c 3 R v Y 2 s s M T 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F Q l p n y H J j V A t 8 D b O 9 P S l b k A A A A A A g A A A A A A E G Y A A A A B A A A g A A A A 4 z h x h S O s K 6 5 7 1 3 L J i s I M X U 4 m U O 2 G D H e K Y 1 u D F G 2 O V N U A A A A A D o A A A A A C A A A g A A A A C N I 7 R B 9 S w g e w h K A T V d a d z R + 8 g S f a D p z W w z r l x u p c Q P 9 Q A A A A K z c J Q M f A o 5 e A L F H T o A A r d l K f 1 E 8 q L 5 S e Q y Y n k N j U h 2 V j G d m 6 4 L c I 4 C K L f g 2 n b z 8 X 4 q 5 C n w v F l X 8 J q 8 V j d B 5 K 9 3 2 4 c V C H Q X I 0 P J s + c L E x A B J A A A A A c h D v i + P U d t c b x 5 g p o H t f 9 t i H H V t 0 x d q u 0 S i N / 9 i s b Q x U E y 5 F M N N + J x f o k / z v a f M F A K f i E 3 u e 0 N I I k F d A F 3 9 u w Q = = < / D a t a M a s h u p > 
</file>

<file path=customXml/itemProps1.xml><?xml version="1.0" encoding="utf-8"?>
<ds:datastoreItem xmlns:ds="http://schemas.openxmlformats.org/officeDocument/2006/customXml" ds:itemID="{F5771538-90AF-4F7C-8C3F-A78EAC8E1E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product_scores_input</vt:lpstr>
      <vt:lpstr>Loved_Items</vt:lpstr>
      <vt:lpstr>Sentiment_NumReviews</vt:lpstr>
      <vt:lpstr>Secondary_Sentiment</vt:lpstr>
      <vt:lpstr>Sheet1</vt:lpstr>
      <vt:lpstr>Sheet2</vt:lpstr>
      <vt:lpstr>Product Sentiment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Lober</dc:creator>
  <cp:lastModifiedBy>Nicole Lober</cp:lastModifiedBy>
  <cp:lastPrinted>2025-04-05T01:02:19Z</cp:lastPrinted>
  <dcterms:created xsi:type="dcterms:W3CDTF">2025-04-04T20:25:54Z</dcterms:created>
  <dcterms:modified xsi:type="dcterms:W3CDTF">2025-04-05T02:21:23Z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e7542bc-63e5-412b-b0a0-d9586028a7d0_Enabled">
    <vt:lpwstr>true</vt:lpwstr>
  </property>
  <property fmtid="{D5CDD505-2E9C-101B-9397-08002B2CF9AE}" pid="3" name="MSIP_Label_ae7542bc-63e5-412b-b0a0-d9586028a7d0_SetDate">
    <vt:lpwstr>2025-04-04T20:25:52Z</vt:lpwstr>
  </property>
  <property fmtid="{D5CDD505-2E9C-101B-9397-08002B2CF9AE}" pid="4" name="MSIP_Label_ae7542bc-63e5-412b-b0a0-d9586028a7d0_Method">
    <vt:lpwstr>Standard</vt:lpwstr>
  </property>
  <property fmtid="{D5CDD505-2E9C-101B-9397-08002B2CF9AE}" pid="5" name="MSIP_Label_ae7542bc-63e5-412b-b0a0-d9586028a7d0_Name">
    <vt:lpwstr>Sensitive</vt:lpwstr>
  </property>
  <property fmtid="{D5CDD505-2E9C-101B-9397-08002B2CF9AE}" pid="6" name="MSIP_Label_ae7542bc-63e5-412b-b0a0-d9586028a7d0_SiteId">
    <vt:lpwstr>d8999fe4-76af-40b3-b435-1d8977abc08c</vt:lpwstr>
  </property>
  <property fmtid="{D5CDD505-2E9C-101B-9397-08002B2CF9AE}" pid="7" name="MSIP_Label_ae7542bc-63e5-412b-b0a0-d9586028a7d0_ActionId">
    <vt:lpwstr>5840aec6-fc03-4b3d-8517-e9311b62a597</vt:lpwstr>
  </property>
  <property fmtid="{D5CDD505-2E9C-101B-9397-08002B2CF9AE}" pid="8" name="MSIP_Label_ae7542bc-63e5-412b-b0a0-d9586028a7d0_ContentBits">
    <vt:lpwstr>0</vt:lpwstr>
  </property>
  <property fmtid="{D5CDD505-2E9C-101B-9397-08002B2CF9AE}" pid="9" name="MSIP_Label_ae7542bc-63e5-412b-b0a0-d9586028a7d0_Tag">
    <vt:lpwstr>10, 3, 0, 1</vt:lpwstr>
  </property>
</Properties>
</file>