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mnguyen/Documents/GitHub/3rdPaper/Data/Output/"/>
    </mc:Choice>
  </mc:AlternateContent>
  <xr:revisionPtr revIDLastSave="0" documentId="13_ncr:9_{DA602FBD-33DC-8640-A395-EDD3F74CCCE6}" xr6:coauthVersionLast="47" xr6:coauthVersionMax="47" xr10:uidLastSave="{00000000-0000-0000-0000-000000000000}"/>
  <bookViews>
    <workbookView xWindow="0" yWindow="500" windowWidth="20480" windowHeight="12300" xr2:uid="{00000000-000D-0000-FFFF-FFFF00000000}"/>
  </bookViews>
  <sheets>
    <sheet name="Modelselection_512_resul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C4" i="1" l="1"/>
  <c r="D4" i="1"/>
</calcChain>
</file>

<file path=xl/sharedStrings.xml><?xml version="1.0" encoding="utf-8"?>
<sst xmlns="http://purl.oclc.org/ooxml/spreadsheetml/main" count="132" uniqueCount="116">
  <si>
    <t>BIC</t>
  </si>
  <si>
    <t>AIC</t>
  </si>
  <si>
    <t>AUC</t>
  </si>
  <si>
    <t>psAUC</t>
  </si>
  <si>
    <t>c.Threshold</t>
  </si>
  <si>
    <t>Type I</t>
  </si>
  <si>
    <t>Type II</t>
  </si>
  <si>
    <t>Policy Loss Function</t>
  </si>
  <si>
    <t>c.Threshold.1</t>
  </si>
  <si>
    <t>Type I.1</t>
  </si>
  <si>
    <t>Type II.1</t>
  </si>
  <si>
    <t>Policy Loss Function.1</t>
  </si>
  <si>
    <t>c.Threshold.2</t>
  </si>
  <si>
    <t>Type I.2</t>
  </si>
  <si>
    <t>Type II.2</t>
  </si>
  <si>
    <t>Policy Loss Function.2</t>
  </si>
  <si>
    <t>c.Threshold.3</t>
  </si>
  <si>
    <t>Type I.3</t>
  </si>
  <si>
    <t>Type II.3</t>
  </si>
  <si>
    <t>Policy Loss Function.3</t>
  </si>
  <si>
    <t>null</t>
  </si>
  <si>
    <t>NA</t>
  </si>
  <si>
    <t>c.hamilton28_panelr20</t>
  </si>
  <si>
    <t>c.hamilton24_panelr20</t>
  </si>
  <si>
    <t>c.hamilton28_panelr15</t>
  </si>
  <si>
    <t>c.bn4</t>
  </si>
  <si>
    <t>c.hamilton28_panel</t>
  </si>
  <si>
    <t>c.hamilton20_panelr20</t>
  </si>
  <si>
    <t>c.bn8</t>
  </si>
  <si>
    <t>c.hamilton24_panelr15</t>
  </si>
  <si>
    <t>c.bn220</t>
  </si>
  <si>
    <t>c.hamilton20_panelr15</t>
  </si>
  <si>
    <t>c.hamilton24_panel</t>
  </si>
  <si>
    <t>c.bn420</t>
  </si>
  <si>
    <t>c.bn620</t>
  </si>
  <si>
    <t>c.linear2</t>
  </si>
  <si>
    <t>c.hamilton13_panelr20</t>
  </si>
  <si>
    <t>c.quad2</t>
  </si>
  <si>
    <t>c.hamilton20_panel</t>
  </si>
  <si>
    <t>c.bn315</t>
  </si>
  <si>
    <t>c.bn320</t>
  </si>
  <si>
    <t>c.bn520</t>
  </si>
  <si>
    <t>c.bn820</t>
  </si>
  <si>
    <t>c.bn2</t>
  </si>
  <si>
    <t>c.hamilton13_panel</t>
  </si>
  <si>
    <t>c.bn215</t>
  </si>
  <si>
    <t>c.bn5</t>
  </si>
  <si>
    <t>c.hp400k1</t>
  </si>
  <si>
    <t>c.bn6</t>
  </si>
  <si>
    <t>c.bn515</t>
  </si>
  <si>
    <t>c.bn415</t>
  </si>
  <si>
    <t>c.bn615</t>
  </si>
  <si>
    <t>c.bn720</t>
  </si>
  <si>
    <t>c.ma1</t>
  </si>
  <si>
    <t>c.hamilton13_panelr15</t>
  </si>
  <si>
    <t>c.bn7</t>
  </si>
  <si>
    <t>c.hp221k1</t>
  </si>
  <si>
    <t>c.linear20</t>
  </si>
  <si>
    <t>c.hamilton28t1</t>
  </si>
  <si>
    <t>c.bn3</t>
  </si>
  <si>
    <t>c.hp400k20</t>
  </si>
  <si>
    <t>c.hp125k1</t>
  </si>
  <si>
    <t>c.hp221k20</t>
  </si>
  <si>
    <t>c.bn715</t>
  </si>
  <si>
    <t>c.stm15</t>
  </si>
  <si>
    <t>c.stm1</t>
  </si>
  <si>
    <t>c.stm20</t>
  </si>
  <si>
    <t>c.hp125k20</t>
  </si>
  <si>
    <t>c.hamilton24t1</t>
  </si>
  <si>
    <t>c.hp400k15</t>
  </si>
  <si>
    <t>c.linear15</t>
  </si>
  <si>
    <t>c.hp221k15</t>
  </si>
  <si>
    <t>c.hp125k15</t>
  </si>
  <si>
    <t>c.hp25k20</t>
  </si>
  <si>
    <t>c.hp25k1</t>
  </si>
  <si>
    <t>c.hp25k15</t>
  </si>
  <si>
    <t>c.hamilton24t20</t>
  </si>
  <si>
    <t>c.hp3k15</t>
  </si>
  <si>
    <t>c.hp3k20</t>
  </si>
  <si>
    <t>c.hp3k1</t>
  </si>
  <si>
    <t>c.hamilton28t20</t>
  </si>
  <si>
    <t>c.hp15</t>
  </si>
  <si>
    <t>c.hp1</t>
  </si>
  <si>
    <t>c.hp20</t>
  </si>
  <si>
    <t>c.hamilton20t1</t>
  </si>
  <si>
    <t>c.hamilton28t15</t>
  </si>
  <si>
    <t>c.hamilton24t15</t>
  </si>
  <si>
    <t>c.hamilton13t1</t>
  </si>
  <si>
    <t>c.hamilton20t20</t>
  </si>
  <si>
    <t>c.hamilton20t15</t>
  </si>
  <si>
    <t>c.quad20</t>
  </si>
  <si>
    <t>c.hamilton13t20</t>
  </si>
  <si>
    <t>c.poly615</t>
  </si>
  <si>
    <t>c.hamilton13t15</t>
  </si>
  <si>
    <t>c.poly3</t>
  </si>
  <si>
    <t>c.poly4</t>
  </si>
  <si>
    <t>c.poly5</t>
  </si>
  <si>
    <t>c.poly6</t>
  </si>
  <si>
    <t>c.quad15</t>
  </si>
  <si>
    <t>c.poly315</t>
  </si>
  <si>
    <t>c.poly415</t>
  </si>
  <si>
    <t>c.poly515</t>
  </si>
  <si>
    <t>c.bn815</t>
  </si>
  <si>
    <t>c.poly320</t>
  </si>
  <si>
    <t>c.poly420</t>
  </si>
  <si>
    <t>c.poly520</t>
  </si>
  <si>
    <t>c.poly620</t>
  </si>
  <si>
    <t>Type II&lt;=1/3</t>
  </si>
  <si>
    <t>(alpha=0.3)</t>
  </si>
  <si>
    <t>(alpha=0.7)</t>
  </si>
  <si>
    <t>Cycles</t>
  </si>
  <si>
    <t>Crisis horizon:5-12 quarters</t>
  </si>
  <si>
    <t>Loss func: Closest to Top Left : min(1*T1^2+1*T2^2)</t>
  </si>
  <si>
    <t xml:space="preserve">Loss function: min(0.5*T1+0.5*T2)  (alpha=0.5) </t>
  </si>
  <si>
    <t>1 sided-weighted cycle: unrestricted</t>
  </si>
  <si>
    <t>1 sided-weighted cycle: partially restricted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</si>
</sst>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/>
      <bottom/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16" fillId="0" borderId="0" xfId="0" applyFont="1"/>
    <xf numFmtId="0" fontId="0" fillId="0" borderId="0" xfId="0" applyFont="1"/>
    <xf numFmtId="0" fontId="0" fillId="0" borderId="11" xfId="0" applyBorder="1"/>
    <xf numFmtId="0" fontId="0" fillId="0" borderId="12" xfId="0" applyBorder="1"/>
    <xf numFmtId="164" fontId="0" fillId="0" borderId="0" xfId="0" applyNumberFormat="1"/>
    <xf numFmtId="164" fontId="16" fillId="0" borderId="0" xfId="0" applyNumberFormat="1" applyFont="1"/>
    <xf numFmtId="164" fontId="0" fillId="0" borderId="10" xfId="0" applyNumberFormat="1" applyBorder="1"/>
    <xf numFmtId="164" fontId="0" fillId="0" borderId="0" xfId="0" applyNumberFormat="1" applyFont="1"/>
    <xf numFmtId="0" fontId="0" fillId="0" borderId="0" xfId="0" applyBorder="1"/>
    <xf numFmtId="0" fontId="18" fillId="0" borderId="0" xfId="0" applyFont="1" applyBorder="1"/>
    <xf numFmtId="164" fontId="18" fillId="0" borderId="0" xfId="0" applyNumberFormat="1" applyFont="1" applyBorder="1"/>
    <xf numFmtId="164" fontId="19" fillId="0" borderId="0" xfId="0" applyNumberFormat="1" applyFont="1"/>
    <xf numFmtId="164" fontId="20" fillId="0" borderId="0" xfId="0" applyNumberFormat="1" applyFont="1"/>
    <xf numFmtId="164" fontId="20" fillId="0" borderId="14" xfId="0" applyNumberFormat="1" applyFont="1" applyBorder="1"/>
    <xf numFmtId="0" fontId="16" fillId="0" borderId="14" xfId="0" applyFont="1" applyBorder="1"/>
    <xf numFmtId="164" fontId="19" fillId="0" borderId="14" xfId="0" applyNumberFormat="1" applyFont="1" applyBorder="1"/>
    <xf numFmtId="0" fontId="16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"/>
  <sheetViews>
    <sheetView tabSelected="1" zoomScale="125" workbookViewId="0">
      <selection activeCell="G9" sqref="G9"/>
    </sheetView>
  </sheetViews>
  <sheetFormatPr baseColWidth="10" defaultRowHeight="16" x14ac:dyDescent="0.2"/>
  <cols>
    <col min="1" max="1" width="3.33203125" customWidth="1"/>
    <col min="2" max="2" width="22.6640625" customWidth="1"/>
    <col min="6" max="6" width="10.83203125" style="2"/>
    <col min="7" max="7" width="10.83203125" style="1"/>
    <col min="11" max="11" width="10.83203125" style="1"/>
    <col min="15" max="15" width="10.83203125" style="1"/>
    <col min="19" max="19" width="10.83203125" style="1"/>
  </cols>
  <sheetData>
    <row r="1" spans="1:22" x14ac:dyDescent="0.2">
      <c r="A1">
        <v>1</v>
      </c>
      <c r="B1" s="2" t="s">
        <v>111</v>
      </c>
      <c r="F1" s="3" t="s">
        <v>107</v>
      </c>
      <c r="G1" s="1" t="s">
        <v>112</v>
      </c>
      <c r="K1" s="1" t="s">
        <v>113</v>
      </c>
      <c r="O1" s="1" t="s">
        <v>108</v>
      </c>
      <c r="S1" s="1" t="s">
        <v>109</v>
      </c>
    </row>
    <row r="2" spans="1:22" x14ac:dyDescent="0.2">
      <c r="A2">
        <v>2</v>
      </c>
      <c r="B2" s="4" t="s">
        <v>110</v>
      </c>
      <c r="C2" s="4" t="s">
        <v>0</v>
      </c>
      <c r="D2" s="4" t="s">
        <v>1</v>
      </c>
      <c r="E2" s="4" t="s">
        <v>2</v>
      </c>
      <c r="F2" s="16" t="s">
        <v>3</v>
      </c>
      <c r="G2" s="5" t="s">
        <v>16</v>
      </c>
      <c r="H2" s="4" t="s">
        <v>17</v>
      </c>
      <c r="I2" s="4" t="s">
        <v>18</v>
      </c>
      <c r="J2" s="4" t="s">
        <v>19</v>
      </c>
      <c r="K2" s="5" t="s">
        <v>4</v>
      </c>
      <c r="L2" s="4" t="s">
        <v>5</v>
      </c>
      <c r="M2" s="4" t="s">
        <v>6</v>
      </c>
      <c r="N2" s="4" t="s">
        <v>7</v>
      </c>
      <c r="O2" s="5" t="s">
        <v>8</v>
      </c>
      <c r="P2" s="4" t="s">
        <v>9</v>
      </c>
      <c r="Q2" s="4" t="s">
        <v>10</v>
      </c>
      <c r="R2" s="4" t="s">
        <v>11</v>
      </c>
      <c r="S2" s="5" t="s">
        <v>12</v>
      </c>
      <c r="T2" s="4" t="s">
        <v>13</v>
      </c>
      <c r="U2" s="4" t="s">
        <v>14</v>
      </c>
      <c r="V2" s="4" t="s">
        <v>15</v>
      </c>
    </row>
    <row r="3" spans="1:22" x14ac:dyDescent="0.2">
      <c r="A3">
        <v>4</v>
      </c>
      <c r="B3" t="s">
        <v>20</v>
      </c>
      <c r="C3">
        <v>0</v>
      </c>
      <c r="D3">
        <v>0</v>
      </c>
      <c r="E3">
        <v>0.5</v>
      </c>
      <c r="F3" s="18">
        <v>0.5</v>
      </c>
      <c r="G3" s="10" t="s">
        <v>21</v>
      </c>
      <c r="H3">
        <v>1</v>
      </c>
      <c r="I3">
        <v>0</v>
      </c>
      <c r="J3">
        <v>0.5</v>
      </c>
      <c r="K3" s="1" t="s">
        <v>21</v>
      </c>
      <c r="L3">
        <v>1</v>
      </c>
      <c r="M3">
        <v>0</v>
      </c>
      <c r="N3">
        <v>0.5</v>
      </c>
      <c r="O3" s="1" t="s">
        <v>21</v>
      </c>
      <c r="P3">
        <v>1</v>
      </c>
      <c r="Q3">
        <v>0</v>
      </c>
      <c r="R3">
        <v>0.5</v>
      </c>
      <c r="S3" s="1" t="s">
        <v>21</v>
      </c>
      <c r="T3">
        <v>1</v>
      </c>
      <c r="U3">
        <v>0</v>
      </c>
      <c r="V3">
        <v>0.5</v>
      </c>
    </row>
    <row r="4" spans="1:22" x14ac:dyDescent="0.2">
      <c r="A4">
        <v>3</v>
      </c>
      <c r="B4" s="11" t="s">
        <v>114</v>
      </c>
      <c r="C4" s="11">
        <f>1445.178-1705.022</f>
        <v>-259.84399999999982</v>
      </c>
      <c r="D4" s="2">
        <f>1432.412-1698.639</f>
        <v>-266.22699999999986</v>
      </c>
      <c r="E4" s="12">
        <v>0.78249999999999997</v>
      </c>
      <c r="F4" s="17">
        <v>0.70271450000000002</v>
      </c>
      <c r="G4" s="13">
        <v>5.4575570000000004</v>
      </c>
      <c r="H4" s="13">
        <v>0.26886789999999999</v>
      </c>
      <c r="I4" s="13">
        <v>0.313056</v>
      </c>
      <c r="J4" s="13">
        <v>0.170294</v>
      </c>
      <c r="L4" s="10"/>
      <c r="M4" s="10"/>
      <c r="N4" s="10"/>
      <c r="P4" s="10"/>
      <c r="Q4" s="10"/>
      <c r="R4" s="10"/>
      <c r="T4" s="10"/>
      <c r="U4" s="10"/>
      <c r="V4" s="10"/>
    </row>
    <row r="5" spans="1:22" x14ac:dyDescent="0.2">
      <c r="A5">
        <v>5</v>
      </c>
      <c r="B5" t="s">
        <v>22</v>
      </c>
      <c r="C5" s="6">
        <v>-164.60977784401899</v>
      </c>
      <c r="D5" s="6">
        <v>-170.99252493888201</v>
      </c>
      <c r="E5" s="6">
        <v>0.71571200442777005</v>
      </c>
      <c r="F5" s="7">
        <v>0.65977511829313196</v>
      </c>
      <c r="G5" s="8">
        <v>13.5159784910425</v>
      </c>
      <c r="H5" s="7">
        <v>0.36792452830188699</v>
      </c>
      <c r="I5" s="6">
        <v>0.33301274344794402</v>
      </c>
      <c r="J5" s="7">
        <v>0.246265945824892</v>
      </c>
      <c r="K5" s="8">
        <v>29.738833798146299</v>
      </c>
      <c r="L5" s="6">
        <v>0.60849056603773599</v>
      </c>
      <c r="M5" s="7">
        <v>8.6318826641019503E-2</v>
      </c>
      <c r="N5" s="7">
        <v>0.34740469633937798</v>
      </c>
      <c r="O5" s="8">
        <v>30.700628340538401</v>
      </c>
      <c r="P5" s="7">
        <v>0.62264150943396201</v>
      </c>
      <c r="Q5" s="6">
        <v>7.6701130079345994E-2</v>
      </c>
      <c r="R5" s="7">
        <v>0.240483243885731</v>
      </c>
      <c r="S5" s="8">
        <v>13.5159784910425</v>
      </c>
      <c r="T5" s="7">
        <v>0.36792452830188699</v>
      </c>
      <c r="U5" s="9">
        <v>0.33301274344794402</v>
      </c>
      <c r="V5" s="7">
        <v>0.35745099284570397</v>
      </c>
    </row>
    <row r="6" spans="1:22" x14ac:dyDescent="0.2">
      <c r="A6">
        <v>6</v>
      </c>
      <c r="B6" t="s">
        <v>23</v>
      </c>
      <c r="C6" s="6">
        <v>-155.89582760681799</v>
      </c>
      <c r="D6" s="6">
        <v>-162.27857470168101</v>
      </c>
      <c r="E6" s="6">
        <v>0.70940492770849295</v>
      </c>
      <c r="F6" s="7">
        <v>0.650818411537607</v>
      </c>
      <c r="G6" s="8">
        <v>12.690919175208</v>
      </c>
      <c r="H6" s="7">
        <v>0.40094339622641501</v>
      </c>
      <c r="I6" s="6">
        <v>0.33229141620581898</v>
      </c>
      <c r="J6" s="7">
        <v>0.27117319226164099</v>
      </c>
      <c r="K6" s="8">
        <v>25.290701000545301</v>
      </c>
      <c r="L6" s="6">
        <v>0.58018867924528295</v>
      </c>
      <c r="M6" s="6">
        <v>0.111805722529454</v>
      </c>
      <c r="N6" s="7">
        <v>0.34599720088736902</v>
      </c>
      <c r="O6" s="8">
        <v>28.113459335997</v>
      </c>
      <c r="P6" s="7">
        <v>0.63207547169811296</v>
      </c>
      <c r="Q6" s="6">
        <v>8.5597499398893995E-2</v>
      </c>
      <c r="R6" s="7">
        <v>0.24954089108866001</v>
      </c>
      <c r="S6" s="8">
        <v>12.690919175208</v>
      </c>
      <c r="T6" s="7">
        <v>0.40094339622641501</v>
      </c>
      <c r="U6" s="6">
        <v>0.33229141620581898</v>
      </c>
      <c r="V6" s="7">
        <v>0.38034780222023601</v>
      </c>
    </row>
    <row r="7" spans="1:22" x14ac:dyDescent="0.2">
      <c r="A7">
        <v>7</v>
      </c>
      <c r="B7" t="s">
        <v>24</v>
      </c>
      <c r="C7" s="6">
        <v>-153.52306998283899</v>
      </c>
      <c r="D7" s="6">
        <v>-159.90581707770201</v>
      </c>
      <c r="E7" s="6">
        <v>0.70848285373388897</v>
      </c>
      <c r="F7" s="7">
        <v>0.65029510903836596</v>
      </c>
      <c r="G7" s="8">
        <v>13.7220491338676</v>
      </c>
      <c r="H7" s="7">
        <v>0.37735849056603799</v>
      </c>
      <c r="I7" s="6">
        <v>0.33181053137773497</v>
      </c>
      <c r="J7" s="7">
        <v>0.25249765913545302</v>
      </c>
      <c r="K7" s="8">
        <v>27.5585831892862</v>
      </c>
      <c r="L7" s="6">
        <v>0.59433962264150897</v>
      </c>
      <c r="M7" s="6">
        <v>0.10940129838903601</v>
      </c>
      <c r="N7" s="7">
        <v>0.35187046051527299</v>
      </c>
      <c r="O7" s="8">
        <v>28.867181861634499</v>
      </c>
      <c r="P7" s="7">
        <v>0.61320754716981096</v>
      </c>
      <c r="Q7" s="6">
        <v>9.5215195960567406E-2</v>
      </c>
      <c r="R7" s="7">
        <v>0.25061290132334102</v>
      </c>
      <c r="S7" s="8">
        <v>13.7220491338676</v>
      </c>
      <c r="T7" s="7">
        <v>0.37735849056603799</v>
      </c>
      <c r="U7" s="6">
        <v>0.33181053137773497</v>
      </c>
      <c r="V7" s="7">
        <v>0.363694102809547</v>
      </c>
    </row>
    <row r="8" spans="1:22" x14ac:dyDescent="0.2">
      <c r="B8" s="11" t="s">
        <v>115</v>
      </c>
      <c r="C8" s="6"/>
      <c r="D8" s="6"/>
      <c r="E8" s="14">
        <v>0.71220399999999995</v>
      </c>
      <c r="F8" s="15">
        <v>0.64858839999999995</v>
      </c>
      <c r="G8" s="14">
        <v>3.072959</v>
      </c>
      <c r="H8" s="14">
        <v>0.36792449999999999</v>
      </c>
      <c r="I8" s="14">
        <v>0.32459729999999998</v>
      </c>
      <c r="J8" s="14">
        <v>0.2407318</v>
      </c>
      <c r="K8" s="8"/>
      <c r="L8" s="6"/>
      <c r="M8" s="6"/>
      <c r="N8" s="7"/>
      <c r="O8" s="8"/>
      <c r="P8" s="7"/>
      <c r="Q8" s="6"/>
      <c r="R8" s="7"/>
      <c r="S8" s="8"/>
      <c r="T8" s="7"/>
      <c r="U8" s="6"/>
      <c r="V8" s="7"/>
    </row>
    <row r="9" spans="1:22" x14ac:dyDescent="0.2">
      <c r="A9">
        <v>8</v>
      </c>
      <c r="B9" t="s">
        <v>25</v>
      </c>
      <c r="C9" s="6">
        <v>-169.118646665554</v>
      </c>
      <c r="D9" s="6">
        <v>-175.50139376041699</v>
      </c>
      <c r="E9" s="6">
        <v>0.68924065563656001</v>
      </c>
      <c r="F9" s="7">
        <v>0.648163110689707</v>
      </c>
      <c r="G9" s="8">
        <v>2.0373336977091601</v>
      </c>
      <c r="H9" s="7">
        <v>0.38679245283018898</v>
      </c>
      <c r="I9" s="7">
        <v>0.30728540514546798</v>
      </c>
      <c r="J9" s="7">
        <v>0.24403272178180799</v>
      </c>
      <c r="K9" s="8">
        <v>2.0373336977091601</v>
      </c>
      <c r="L9" s="7">
        <v>0.38679245283018898</v>
      </c>
      <c r="M9" s="6">
        <v>0.30728540514546798</v>
      </c>
      <c r="N9" s="7">
        <v>0.34703892898782801</v>
      </c>
      <c r="O9" s="8">
        <v>14.7138649462385</v>
      </c>
      <c r="P9" s="6">
        <v>0.75943396226415105</v>
      </c>
      <c r="Q9" s="6">
        <v>3.1257513825438801E-2</v>
      </c>
      <c r="R9" s="7">
        <v>0.249710448357052</v>
      </c>
      <c r="S9" s="8">
        <v>1.7677391713732999</v>
      </c>
      <c r="T9" s="7">
        <v>0.36792452830188699</v>
      </c>
      <c r="U9" s="6">
        <v>0.33277230103390198</v>
      </c>
      <c r="V9" s="7">
        <v>0.357378860121491</v>
      </c>
    </row>
    <row r="10" spans="1:22" x14ac:dyDescent="0.2">
      <c r="A10">
        <v>9</v>
      </c>
      <c r="B10" t="s">
        <v>26</v>
      </c>
      <c r="C10" s="6">
        <v>-149.85182898529899</v>
      </c>
      <c r="D10" s="6">
        <v>-156.23457608016301</v>
      </c>
      <c r="E10" s="6">
        <v>0.71071488520008896</v>
      </c>
      <c r="F10" s="7">
        <v>0.64692664691711899</v>
      </c>
      <c r="G10" s="8">
        <v>12.292931634722001</v>
      </c>
      <c r="H10" s="7">
        <v>0.39150943396226401</v>
      </c>
      <c r="I10" s="6">
        <v>0.33325318586198599</v>
      </c>
      <c r="J10" s="7">
        <v>0.26433732276861599</v>
      </c>
      <c r="K10" s="8">
        <v>31.412395079703</v>
      </c>
      <c r="L10" s="6">
        <v>0.63207547169811296</v>
      </c>
      <c r="M10" s="7">
        <v>6.70834335176725E-2</v>
      </c>
      <c r="N10" s="7">
        <v>0.34957945260789303</v>
      </c>
      <c r="O10" s="8">
        <v>32.675643719676003</v>
      </c>
      <c r="P10" s="7">
        <v>0.64150943396226401</v>
      </c>
      <c r="Q10" s="6">
        <v>6.2034142822793903E-2</v>
      </c>
      <c r="R10" s="7">
        <v>0.23587673016463501</v>
      </c>
      <c r="S10" s="8">
        <v>12.292931634722001</v>
      </c>
      <c r="T10" s="7">
        <v>0.39150943396226401</v>
      </c>
      <c r="U10" s="6">
        <v>0.33325318586198599</v>
      </c>
      <c r="V10" s="7">
        <v>0.37403255953218101</v>
      </c>
    </row>
    <row r="11" spans="1:22" x14ac:dyDescent="0.2">
      <c r="A11">
        <v>10</v>
      </c>
      <c r="B11" t="s">
        <v>27</v>
      </c>
      <c r="C11" s="6">
        <v>-151.303458232868</v>
      </c>
      <c r="D11" s="6">
        <v>-157.68620532773201</v>
      </c>
      <c r="E11" s="6">
        <v>0.70448493151927805</v>
      </c>
      <c r="F11" s="7">
        <v>0.64603995880722298</v>
      </c>
      <c r="G11" s="8">
        <v>13.934356649542</v>
      </c>
      <c r="H11" s="6">
        <v>0.45283018867924502</v>
      </c>
      <c r="I11" s="7">
        <v>0.27939408511661501</v>
      </c>
      <c r="J11" s="7">
        <v>0.28311623457743101</v>
      </c>
      <c r="K11" s="8">
        <v>23.253781282176501</v>
      </c>
      <c r="L11" s="6">
        <v>0.59433962264150897</v>
      </c>
      <c r="M11" s="6">
        <v>0.110363068045203</v>
      </c>
      <c r="N11" s="7">
        <v>0.35235134534335599</v>
      </c>
      <c r="O11" s="8">
        <v>25.2495710418663</v>
      </c>
      <c r="P11" s="7">
        <v>0.63679245283018904</v>
      </c>
      <c r="Q11" s="6">
        <v>8.6799711469103105E-2</v>
      </c>
      <c r="R11" s="7">
        <v>0.25179753387742898</v>
      </c>
      <c r="S11" s="8">
        <v>12.2257684785623</v>
      </c>
      <c r="T11" s="7">
        <v>0.42452830188679203</v>
      </c>
      <c r="U11" s="7">
        <v>0.32099062274585199</v>
      </c>
      <c r="V11" s="7">
        <v>0.39346699814451003</v>
      </c>
    </row>
    <row r="12" spans="1:22" x14ac:dyDescent="0.2">
      <c r="A12">
        <v>11</v>
      </c>
      <c r="B12" t="s">
        <v>28</v>
      </c>
      <c r="C12" s="6">
        <v>-128.97326642352999</v>
      </c>
      <c r="D12" s="6">
        <v>-135.35601351839401</v>
      </c>
      <c r="E12" s="6">
        <v>0.66577710534553303</v>
      </c>
      <c r="F12" s="7">
        <v>0.64248231840926895</v>
      </c>
      <c r="G12" s="8">
        <v>1.8410483901252299</v>
      </c>
      <c r="H12" s="6">
        <v>0.44811320754716999</v>
      </c>
      <c r="I12" s="6">
        <v>0.33229141620581898</v>
      </c>
      <c r="J12" s="6">
        <v>0.31122303206228102</v>
      </c>
      <c r="K12" s="8">
        <v>8.6314692983817007</v>
      </c>
      <c r="L12" s="6">
        <v>0.62735849056603799</v>
      </c>
      <c r="M12" s="7">
        <v>8.4876172156768501E-2</v>
      </c>
      <c r="N12" s="7">
        <v>0.356117331361403</v>
      </c>
      <c r="O12" s="8">
        <v>14.3843280066724</v>
      </c>
      <c r="P12" s="7">
        <v>0.70754716981132104</v>
      </c>
      <c r="Q12" s="6">
        <v>3.9192113488819402E-2</v>
      </c>
      <c r="R12" s="7">
        <v>0.23969863038556999</v>
      </c>
      <c r="S12" s="8">
        <v>1.8410483901252299</v>
      </c>
      <c r="T12" s="6">
        <v>0.44811320754716999</v>
      </c>
      <c r="U12" s="6">
        <v>0.33229141620581898</v>
      </c>
      <c r="V12" s="6">
        <v>0.41336667014476403</v>
      </c>
    </row>
    <row r="13" spans="1:22" x14ac:dyDescent="0.2">
      <c r="A13">
        <v>12</v>
      </c>
      <c r="B13" t="s">
        <v>29</v>
      </c>
      <c r="C13" s="6">
        <v>-142.305116530937</v>
      </c>
      <c r="D13" s="6">
        <v>-148.68786362579999</v>
      </c>
      <c r="E13" s="6">
        <v>0.70274058985514498</v>
      </c>
      <c r="F13" s="7">
        <v>0.64172356381024098</v>
      </c>
      <c r="G13" s="8">
        <v>13.1266013987162</v>
      </c>
      <c r="H13" s="7">
        <v>0.429245283018868</v>
      </c>
      <c r="I13" s="6">
        <v>0.33301274344794402</v>
      </c>
      <c r="J13" s="7">
        <v>0.29514900029267399</v>
      </c>
      <c r="K13" s="8">
        <v>20.043335754928499</v>
      </c>
      <c r="L13" s="6">
        <v>0.51415094339622602</v>
      </c>
      <c r="M13" s="6">
        <v>0.19379658571772099</v>
      </c>
      <c r="N13" s="7">
        <v>0.35397376455697299</v>
      </c>
      <c r="O13" s="8">
        <v>26.761377201495399</v>
      </c>
      <c r="P13" s="7">
        <v>0.60849056603773599</v>
      </c>
      <c r="Q13" s="6">
        <v>0.101466698725655</v>
      </c>
      <c r="R13" s="6">
        <v>0.25357385891927903</v>
      </c>
      <c r="S13" s="8">
        <v>13.1266013987162</v>
      </c>
      <c r="T13" s="7">
        <v>0.429245283018868</v>
      </c>
      <c r="U13" s="6">
        <v>0.33301274344794402</v>
      </c>
      <c r="V13" s="7">
        <v>0.40037552114759101</v>
      </c>
    </row>
    <row r="14" spans="1:22" x14ac:dyDescent="0.2">
      <c r="A14">
        <v>13</v>
      </c>
      <c r="B14" t="s">
        <v>30</v>
      </c>
      <c r="C14" s="6">
        <v>-109.31277314979501</v>
      </c>
      <c r="D14" s="6">
        <v>-115.695520244658</v>
      </c>
      <c r="E14" s="6">
        <v>0.69625544964999797</v>
      </c>
      <c r="F14" s="7">
        <v>0.63795292772664003</v>
      </c>
      <c r="G14" s="8">
        <v>0.65577341372300402</v>
      </c>
      <c r="H14" s="6">
        <v>0.44811320754716999</v>
      </c>
      <c r="I14" s="7">
        <v>0.29886992065400297</v>
      </c>
      <c r="J14" s="7">
        <v>0.29012867624994298</v>
      </c>
      <c r="K14" s="8">
        <v>1.0746179175561801</v>
      </c>
      <c r="L14" s="6">
        <v>0.490566037735849</v>
      </c>
      <c r="M14" s="6">
        <v>0.22385188747295001</v>
      </c>
      <c r="N14" s="7">
        <v>0.35720896260439999</v>
      </c>
      <c r="O14" s="8">
        <v>3.4803078374073002</v>
      </c>
      <c r="P14" s="7">
        <v>0.679245283018868</v>
      </c>
      <c r="Q14" s="6">
        <v>7.5258475595095006E-2</v>
      </c>
      <c r="R14" s="6">
        <v>0.256454517822227</v>
      </c>
      <c r="S14" s="8">
        <v>0.51994282481423604</v>
      </c>
      <c r="T14" s="7">
        <v>0.429245283018868</v>
      </c>
      <c r="U14" s="6">
        <v>0.33181053137773497</v>
      </c>
      <c r="V14" s="7">
        <v>0.40001485752652799</v>
      </c>
    </row>
    <row r="15" spans="1:22" x14ac:dyDescent="0.2">
      <c r="A15">
        <v>14</v>
      </c>
      <c r="B15" t="s">
        <v>31</v>
      </c>
      <c r="C15" s="6">
        <v>-134.31898678902601</v>
      </c>
      <c r="D15" s="6">
        <v>-140.70173388388901</v>
      </c>
      <c r="E15" s="6">
        <v>0.69812908581979505</v>
      </c>
      <c r="F15" s="7">
        <v>0.635813443906598</v>
      </c>
      <c r="G15" s="8">
        <v>13.188996494216701</v>
      </c>
      <c r="H15" s="6">
        <v>0.45754716981132099</v>
      </c>
      <c r="I15" s="7">
        <v>0.30271699927867302</v>
      </c>
      <c r="J15" s="6">
        <v>0.30098699425463399</v>
      </c>
      <c r="K15" s="8">
        <v>23.506387849462101</v>
      </c>
      <c r="L15" s="6">
        <v>0.59905660377358505</v>
      </c>
      <c r="M15" s="6">
        <v>0.11949987977879301</v>
      </c>
      <c r="N15" s="7">
        <v>0.359278241776189</v>
      </c>
      <c r="O15" s="8">
        <v>23.702270997180001</v>
      </c>
      <c r="P15" s="7">
        <v>0.60377358490566002</v>
      </c>
      <c r="Q15" s="6">
        <v>0.115412358740082</v>
      </c>
      <c r="R15" s="6">
        <v>0.26192072658975502</v>
      </c>
      <c r="S15" s="8">
        <v>12.401051114810199</v>
      </c>
      <c r="T15" s="6">
        <v>0.44339622641509402</v>
      </c>
      <c r="U15" s="6">
        <v>0.32772301033902401</v>
      </c>
      <c r="V15" s="6">
        <v>0.40869426159227301</v>
      </c>
    </row>
    <row r="16" spans="1:22" x14ac:dyDescent="0.2">
      <c r="A16">
        <v>15</v>
      </c>
      <c r="B16" t="s">
        <v>32</v>
      </c>
      <c r="C16" s="6">
        <v>-134.40930230600401</v>
      </c>
      <c r="D16" s="6">
        <v>-140.792049400867</v>
      </c>
      <c r="E16" s="6">
        <v>0.69914869775481203</v>
      </c>
      <c r="F16" s="7">
        <v>0.635598406728757</v>
      </c>
      <c r="G16" s="8">
        <v>11.682936857625499</v>
      </c>
      <c r="H16" s="6">
        <v>0.44811320754716999</v>
      </c>
      <c r="I16" s="6">
        <v>0.33036787689348401</v>
      </c>
      <c r="J16" s="6">
        <v>0.30994838086132098</v>
      </c>
      <c r="K16" s="8">
        <v>26.845807430598601</v>
      </c>
      <c r="L16" s="6">
        <v>0.61320754716981096</v>
      </c>
      <c r="M16" s="7">
        <v>8.8723250781437807E-2</v>
      </c>
      <c r="N16" s="7">
        <v>0.35096539897562501</v>
      </c>
      <c r="O16" s="8">
        <v>27.8706832747765</v>
      </c>
      <c r="P16" s="7">
        <v>0.63207547169811296</v>
      </c>
      <c r="Q16" s="6">
        <v>7.7422457321471502E-2</v>
      </c>
      <c r="R16" s="7">
        <v>0.24381836163446399</v>
      </c>
      <c r="S16" s="8">
        <v>11.682936857625499</v>
      </c>
      <c r="T16" s="6">
        <v>0.44811320754716999</v>
      </c>
      <c r="U16" s="6">
        <v>0.33036787689348401</v>
      </c>
      <c r="V16" s="6">
        <v>0.41278960835106399</v>
      </c>
    </row>
    <row r="17" spans="1:22" x14ac:dyDescent="0.2">
      <c r="A17">
        <v>16</v>
      </c>
      <c r="B17" t="s">
        <v>33</v>
      </c>
      <c r="C17" s="6">
        <v>-102.98786018926801</v>
      </c>
      <c r="D17" s="6">
        <v>-109.370607284131</v>
      </c>
      <c r="E17" s="6">
        <v>0.67740113506966004</v>
      </c>
      <c r="F17" s="7">
        <v>0.63555417439787398</v>
      </c>
      <c r="G17" s="8">
        <v>1.6419173960898401</v>
      </c>
      <c r="H17" s="7">
        <v>0.40094339622641501</v>
      </c>
      <c r="I17" s="6">
        <v>0.32459725895648001</v>
      </c>
      <c r="J17" s="7">
        <v>0.26611898749963198</v>
      </c>
      <c r="K17" s="8">
        <v>1.81006004280966</v>
      </c>
      <c r="L17" s="7">
        <v>0.410377358490566</v>
      </c>
      <c r="M17" s="6">
        <v>0.313536907910555</v>
      </c>
      <c r="N17" s="7">
        <v>0.361957133200561</v>
      </c>
      <c r="O17" s="8">
        <v>15.4378668533123</v>
      </c>
      <c r="P17" s="6">
        <v>0.76886792452830199</v>
      </c>
      <c r="Q17" s="6">
        <v>3.5104592450108198E-2</v>
      </c>
      <c r="R17" s="6">
        <v>0.255233592073566</v>
      </c>
      <c r="S17" s="8">
        <v>1.6419173960898401</v>
      </c>
      <c r="T17" s="7">
        <v>0.40094339622641501</v>
      </c>
      <c r="U17" s="7">
        <v>0.32459725895648001</v>
      </c>
      <c r="V17" s="7">
        <v>0.37803955504543502</v>
      </c>
    </row>
    <row r="18" spans="1:22" x14ac:dyDescent="0.2">
      <c r="A18">
        <v>17</v>
      </c>
      <c r="B18" t="s">
        <v>34</v>
      </c>
      <c r="C18" s="6">
        <v>-108.067866436676</v>
      </c>
      <c r="D18" s="6">
        <v>-114.45061353154</v>
      </c>
      <c r="E18" s="6">
        <v>0.70476166712789301</v>
      </c>
      <c r="F18" s="7">
        <v>0.635338456722634</v>
      </c>
      <c r="G18" s="8">
        <v>1.0913369350020301</v>
      </c>
      <c r="H18" s="7">
        <v>0.410377358490566</v>
      </c>
      <c r="I18" s="6">
        <v>0.332050973791777</v>
      </c>
      <c r="J18" s="7">
        <v>0.27866742555776203</v>
      </c>
      <c r="K18" s="8">
        <v>1.6569318517793401</v>
      </c>
      <c r="L18" s="7">
        <v>0.45754716981132099</v>
      </c>
      <c r="M18" s="6">
        <v>0.27410435200769401</v>
      </c>
      <c r="N18" s="7">
        <v>0.36582576090950703</v>
      </c>
      <c r="O18" s="8">
        <v>8.4725535964072201</v>
      </c>
      <c r="P18" s="7">
        <v>0.70283018867924496</v>
      </c>
      <c r="Q18" s="6">
        <v>6.6362106275547103E-2</v>
      </c>
      <c r="R18" s="6">
        <v>0.25730253099665701</v>
      </c>
      <c r="S18" s="8">
        <v>1.0913369350020301</v>
      </c>
      <c r="T18" s="7">
        <v>0.410377358490566</v>
      </c>
      <c r="U18" s="6">
        <v>0.332050973791777</v>
      </c>
      <c r="V18" s="7">
        <v>0.38687944308092898</v>
      </c>
    </row>
    <row r="19" spans="1:22" x14ac:dyDescent="0.2">
      <c r="A19">
        <v>18</v>
      </c>
      <c r="B19" t="s">
        <v>35</v>
      </c>
      <c r="C19" s="6">
        <v>-135.40690267624399</v>
      </c>
      <c r="D19" s="6">
        <v>-141.78964977110701</v>
      </c>
      <c r="E19" s="6">
        <v>0.68786378256747205</v>
      </c>
      <c r="F19" s="7">
        <v>0.63482127869997595</v>
      </c>
      <c r="G19" s="8">
        <v>9.5096570586997693</v>
      </c>
      <c r="H19" s="6">
        <v>0.5</v>
      </c>
      <c r="I19" s="7">
        <v>0.278432315460447</v>
      </c>
      <c r="J19" s="6">
        <v>0.32752455429266603</v>
      </c>
      <c r="K19" s="8">
        <v>21.989997215260399</v>
      </c>
      <c r="L19" s="6">
        <v>0.62264150943396201</v>
      </c>
      <c r="M19" s="7">
        <v>8.8242365953354204E-2</v>
      </c>
      <c r="N19" s="7">
        <v>0.35544193769365801</v>
      </c>
      <c r="O19" s="8">
        <v>33.075801853171797</v>
      </c>
      <c r="P19" s="6">
        <v>0.74056603773584895</v>
      </c>
      <c r="Q19" s="6">
        <v>2.5727338302476602E-2</v>
      </c>
      <c r="R19" s="7">
        <v>0.240178948132488</v>
      </c>
      <c r="S19" s="8">
        <v>7.7806331471136003</v>
      </c>
      <c r="T19" s="6">
        <v>0.47169811320754701</v>
      </c>
      <c r="U19" s="6">
        <v>0.32772301033902401</v>
      </c>
      <c r="V19" s="6">
        <v>0.42850558234698999</v>
      </c>
    </row>
    <row r="20" spans="1:22" x14ac:dyDescent="0.2">
      <c r="A20">
        <v>19</v>
      </c>
      <c r="B20" t="s">
        <v>36</v>
      </c>
      <c r="C20" s="6">
        <v>-149.337758745244</v>
      </c>
      <c r="D20" s="6">
        <v>-155.72050584010799</v>
      </c>
      <c r="E20" s="6">
        <v>0.70296855648355305</v>
      </c>
      <c r="F20" s="7">
        <v>0.63454499675629605</v>
      </c>
      <c r="G20" s="8">
        <v>9.0376859091147601</v>
      </c>
      <c r="H20" s="7">
        <v>0.40094339622641501</v>
      </c>
      <c r="I20" s="6">
        <v>0.32050973791776899</v>
      </c>
      <c r="J20" s="7">
        <v>0.26348209907768899</v>
      </c>
      <c r="K20" s="8">
        <v>9.0376859091147601</v>
      </c>
      <c r="L20" s="7">
        <v>0.40094339622641501</v>
      </c>
      <c r="M20" s="6">
        <v>0.32050973791776899</v>
      </c>
      <c r="N20" s="7">
        <v>0.360726567072092</v>
      </c>
      <c r="O20" s="8">
        <v>25.955178577385499</v>
      </c>
      <c r="P20" s="6">
        <v>0.77358490566037696</v>
      </c>
      <c r="Q20" s="6">
        <v>3.7268574176484701E-2</v>
      </c>
      <c r="R20" s="6">
        <v>0.25816347362165298</v>
      </c>
      <c r="S20" s="8">
        <v>8.6317288532071199</v>
      </c>
      <c r="T20" s="7">
        <v>0.39150943396226401</v>
      </c>
      <c r="U20" s="6">
        <v>0.33277230103390198</v>
      </c>
      <c r="V20" s="7">
        <v>0.37388829408375601</v>
      </c>
    </row>
    <row r="21" spans="1:22" x14ac:dyDescent="0.2">
      <c r="A21">
        <v>20</v>
      </c>
      <c r="B21" t="s">
        <v>37</v>
      </c>
      <c r="C21" s="6">
        <v>-85.164010055653094</v>
      </c>
      <c r="D21" s="6">
        <v>-91.546757150516399</v>
      </c>
      <c r="E21" s="6">
        <v>0.66219428654384405</v>
      </c>
      <c r="F21" s="7">
        <v>0.63230411882391901</v>
      </c>
      <c r="G21" s="8">
        <v>4.3343084857008902</v>
      </c>
      <c r="H21" s="6">
        <v>0.44811320754716999</v>
      </c>
      <c r="I21" s="6">
        <v>0.31449867756672301</v>
      </c>
      <c r="J21" s="6">
        <v>0.29971486496943001</v>
      </c>
      <c r="K21" s="8">
        <v>10.4899619538183</v>
      </c>
      <c r="L21" s="6">
        <v>0.58490566037735803</v>
      </c>
      <c r="M21" s="6">
        <v>0.14330367876893499</v>
      </c>
      <c r="N21" s="7">
        <v>0.36410466957314702</v>
      </c>
      <c r="O21" s="8">
        <v>18.690776161725399</v>
      </c>
      <c r="P21" s="6">
        <v>0.75943396226415105</v>
      </c>
      <c r="Q21" s="6">
        <v>4.59245010819909E-2</v>
      </c>
      <c r="R21" s="6">
        <v>0.25997733943663898</v>
      </c>
      <c r="S21" s="8">
        <v>4.1443215475749797</v>
      </c>
      <c r="T21" s="6">
        <v>0.44339622641509402</v>
      </c>
      <c r="U21" s="7">
        <v>0.32339504688627102</v>
      </c>
      <c r="V21" s="6">
        <v>0.40739587255644699</v>
      </c>
    </row>
    <row r="22" spans="1:22" x14ac:dyDescent="0.2">
      <c r="A22">
        <v>21</v>
      </c>
      <c r="B22" t="s">
        <v>38</v>
      </c>
      <c r="C22" s="6">
        <v>-126.862467180202</v>
      </c>
      <c r="D22" s="6">
        <v>-133.24521427506599</v>
      </c>
      <c r="E22" s="6">
        <v>0.69073094493868803</v>
      </c>
      <c r="F22" s="7">
        <v>0.63130923162770303</v>
      </c>
      <c r="G22" s="8">
        <v>10.8152940812318</v>
      </c>
      <c r="H22" s="6">
        <v>0.44811320754716999</v>
      </c>
      <c r="I22" s="6">
        <v>0.326761240682856</v>
      </c>
      <c r="J22" s="6">
        <v>0.307578355190813</v>
      </c>
      <c r="K22" s="8">
        <v>22.1113779249266</v>
      </c>
      <c r="L22" s="6">
        <v>0.60849056603773599</v>
      </c>
      <c r="M22" s="6">
        <v>0.111565280115412</v>
      </c>
      <c r="N22" s="7">
        <v>0.360027923076574</v>
      </c>
      <c r="O22" s="8">
        <v>25.044575784578701</v>
      </c>
      <c r="P22" s="7">
        <v>0.660377358490566</v>
      </c>
      <c r="Q22" s="6">
        <v>7.7903342149555202E-2</v>
      </c>
      <c r="R22" s="7">
        <v>0.25264554705185799</v>
      </c>
      <c r="S22" s="8">
        <v>10.8152940812318</v>
      </c>
      <c r="T22" s="6">
        <v>0.44811320754716999</v>
      </c>
      <c r="U22" s="6">
        <v>0.326761240682856</v>
      </c>
      <c r="V22" s="6">
        <v>0.41170761748787599</v>
      </c>
    </row>
    <row r="23" spans="1:22" x14ac:dyDescent="0.2">
      <c r="A23">
        <v>22</v>
      </c>
      <c r="B23" t="s">
        <v>39</v>
      </c>
      <c r="C23" s="6">
        <v>-144.48170635819099</v>
      </c>
      <c r="D23" s="6">
        <v>-150.86445345305501</v>
      </c>
      <c r="E23" s="6">
        <v>0.66870891496958196</v>
      </c>
      <c r="F23" s="7">
        <v>0.63120579602317395</v>
      </c>
      <c r="G23" s="8">
        <v>0.81990523287455297</v>
      </c>
      <c r="H23" s="6">
        <v>0.46226415094339601</v>
      </c>
      <c r="I23" s="7">
        <v>0.29814859341187799</v>
      </c>
      <c r="J23" s="6">
        <v>0.3025807290009</v>
      </c>
      <c r="K23" s="8">
        <v>1.09496550373957</v>
      </c>
      <c r="L23" s="6">
        <v>0.49528301886792397</v>
      </c>
      <c r="M23" s="6">
        <v>0.25655205578264001</v>
      </c>
      <c r="N23" s="6">
        <v>0.37591753732528199</v>
      </c>
      <c r="O23" s="8">
        <v>6.0577337628353396</v>
      </c>
      <c r="P23" s="7">
        <v>0.70754716981132104</v>
      </c>
      <c r="Q23" s="6">
        <v>5.0733349362827598E-2</v>
      </c>
      <c r="R23" s="7">
        <v>0.24777749549737599</v>
      </c>
      <c r="S23" s="8">
        <v>0.71783162067412398</v>
      </c>
      <c r="T23" s="6">
        <v>0.44811320754716999</v>
      </c>
      <c r="U23" s="7">
        <v>0.31930752584756</v>
      </c>
      <c r="V23" s="6">
        <v>0.40947150303728702</v>
      </c>
    </row>
    <row r="24" spans="1:22" x14ac:dyDescent="0.2">
      <c r="A24">
        <v>23</v>
      </c>
      <c r="B24" t="s">
        <v>40</v>
      </c>
      <c r="C24" s="6">
        <v>-151.33520175784901</v>
      </c>
      <c r="D24" s="6">
        <v>-157.71794885271299</v>
      </c>
      <c r="E24" s="6">
        <v>0.67030014471911403</v>
      </c>
      <c r="F24" s="7">
        <v>0.63071379640425196</v>
      </c>
      <c r="G24" s="8">
        <v>0.67786114565922795</v>
      </c>
      <c r="H24" s="7">
        <v>0.41509433962264197</v>
      </c>
      <c r="I24" s="6">
        <v>0.33253185861986101</v>
      </c>
      <c r="J24" s="7">
        <v>0.28288074778393602</v>
      </c>
      <c r="K24" s="8">
        <v>0.67786114565922795</v>
      </c>
      <c r="L24" s="7">
        <v>0.41509433962264197</v>
      </c>
      <c r="M24" s="6">
        <v>0.33253185861986101</v>
      </c>
      <c r="N24" s="6">
        <v>0.37381309912125099</v>
      </c>
      <c r="O24" s="8">
        <v>6.0895883574132501</v>
      </c>
      <c r="P24" s="7">
        <v>0.69811320754716999</v>
      </c>
      <c r="Q24" s="6">
        <v>5.09737917768694E-2</v>
      </c>
      <c r="R24" s="7">
        <v>0.24511561650795999</v>
      </c>
      <c r="S24" s="8">
        <v>0.67786114565922795</v>
      </c>
      <c r="T24" s="7">
        <v>0.41509433962264197</v>
      </c>
      <c r="U24" s="6">
        <v>0.33253185861986101</v>
      </c>
      <c r="V24" s="7">
        <v>0.390325595321807</v>
      </c>
    </row>
    <row r="25" spans="1:22" x14ac:dyDescent="0.2">
      <c r="A25">
        <v>24</v>
      </c>
      <c r="B25" t="s">
        <v>41</v>
      </c>
      <c r="C25" s="6">
        <v>-99.767370669715504</v>
      </c>
      <c r="D25" s="6">
        <v>-106.15011776457899</v>
      </c>
      <c r="E25" s="6">
        <v>0.67442736143938797</v>
      </c>
      <c r="F25" s="7">
        <v>0.62884447005130895</v>
      </c>
      <c r="G25" s="8">
        <v>1.0941186386889601</v>
      </c>
      <c r="H25" s="7">
        <v>0.410377358490566</v>
      </c>
      <c r="I25" s="6">
        <v>0.32868477999519102</v>
      </c>
      <c r="J25" s="7">
        <v>0.27644326096218202</v>
      </c>
      <c r="K25" s="8">
        <v>1.0941186386889601</v>
      </c>
      <c r="L25" s="7">
        <v>0.410377358490566</v>
      </c>
      <c r="M25" s="6">
        <v>0.32868477999519102</v>
      </c>
      <c r="N25" s="6">
        <v>0.36953106924287898</v>
      </c>
      <c r="O25" s="8">
        <v>15.411072999813401</v>
      </c>
      <c r="P25" s="6">
        <v>0.79716981132075504</v>
      </c>
      <c r="Q25" s="7">
        <v>2.38037989901419E-2</v>
      </c>
      <c r="R25" s="6">
        <v>0.25581360268932601</v>
      </c>
      <c r="S25" s="8">
        <v>1.0941186386889601</v>
      </c>
      <c r="T25" s="7">
        <v>0.410377358490566</v>
      </c>
      <c r="U25" s="6">
        <v>0.32868477999519102</v>
      </c>
      <c r="V25" s="7">
        <v>0.385869584941954</v>
      </c>
    </row>
    <row r="26" spans="1:22" x14ac:dyDescent="0.2">
      <c r="A26">
        <v>25</v>
      </c>
      <c r="B26" t="s">
        <v>42</v>
      </c>
      <c r="C26" s="6">
        <v>-86.777895584390805</v>
      </c>
      <c r="D26" s="6">
        <v>-93.160642679254096</v>
      </c>
      <c r="E26" s="6">
        <v>0.65179742046119604</v>
      </c>
      <c r="F26" s="7">
        <v>0.62869748261329195</v>
      </c>
      <c r="G26" s="8">
        <v>1.7490910312450101</v>
      </c>
      <c r="H26" s="6">
        <v>0.49528301886792397</v>
      </c>
      <c r="I26" s="6">
        <v>0.32868477999519102</v>
      </c>
      <c r="J26" s="6">
        <v>0.35333895337941201</v>
      </c>
      <c r="K26" s="8">
        <v>9.1907278446859504</v>
      </c>
      <c r="L26" s="6">
        <v>0.64150943396226401</v>
      </c>
      <c r="M26" s="7">
        <v>8.4395287328684801E-2</v>
      </c>
      <c r="N26" s="7">
        <v>0.36295236064547398</v>
      </c>
      <c r="O26" s="8">
        <v>18.1106013306721</v>
      </c>
      <c r="P26" s="7">
        <v>0.71226415094339601</v>
      </c>
      <c r="Q26" s="6">
        <v>2.8372204856936801E-2</v>
      </c>
      <c r="R26" s="7">
        <v>0.233539788682875</v>
      </c>
      <c r="S26" s="8">
        <v>1.7490910312450101</v>
      </c>
      <c r="T26" s="6">
        <v>0.49528301886792397</v>
      </c>
      <c r="U26" s="6">
        <v>0.32868477999519102</v>
      </c>
      <c r="V26" s="6">
        <v>0.44530354720610399</v>
      </c>
    </row>
    <row r="27" spans="1:22" x14ac:dyDescent="0.2">
      <c r="A27">
        <v>26</v>
      </c>
      <c r="B27" t="s">
        <v>43</v>
      </c>
      <c r="C27" s="6">
        <v>-135.99137393930201</v>
      </c>
      <c r="D27" s="6">
        <v>-142.374121034165</v>
      </c>
      <c r="E27" s="6">
        <v>0.68419930407799401</v>
      </c>
      <c r="F27" s="7">
        <v>0.62824903482785699</v>
      </c>
      <c r="G27" s="8">
        <v>0.53040455398424002</v>
      </c>
      <c r="H27" s="6">
        <v>0.47641509433962298</v>
      </c>
      <c r="I27" s="6">
        <v>0.332050973791777</v>
      </c>
      <c r="J27" s="6">
        <v>0.33722919131069901</v>
      </c>
      <c r="K27" s="8">
        <v>1.8187066016969999</v>
      </c>
      <c r="L27" s="6">
        <v>0.59433962264150897</v>
      </c>
      <c r="M27" s="6">
        <v>0.139456600144265</v>
      </c>
      <c r="N27" s="6">
        <v>0.36689811139288703</v>
      </c>
      <c r="O27" s="8">
        <v>4.9440338803790302</v>
      </c>
      <c r="P27" s="6">
        <v>0.77830188679245305</v>
      </c>
      <c r="Q27" s="6">
        <v>2.93339745131041E-2</v>
      </c>
      <c r="R27" s="6">
        <v>0.254024348196909</v>
      </c>
      <c r="S27" s="8">
        <v>0.53040455398424002</v>
      </c>
      <c r="T27" s="6">
        <v>0.47641509433962298</v>
      </c>
      <c r="U27" s="6">
        <v>0.332050973791777</v>
      </c>
      <c r="V27" s="6">
        <v>0.43310585817526898</v>
      </c>
    </row>
    <row r="28" spans="1:22" x14ac:dyDescent="0.2">
      <c r="A28">
        <v>27</v>
      </c>
      <c r="B28" t="s">
        <v>44</v>
      </c>
      <c r="C28" s="6">
        <v>-133.93472014218901</v>
      </c>
      <c r="D28" s="6">
        <v>-140.317467237052</v>
      </c>
      <c r="E28" s="6">
        <v>0.69221896591615295</v>
      </c>
      <c r="F28" s="7">
        <v>0.626225916062915</v>
      </c>
      <c r="G28" s="8">
        <v>7.4356187361188502</v>
      </c>
      <c r="H28" s="7">
        <v>0.39150943396226401</v>
      </c>
      <c r="I28" s="6">
        <v>0.33325318586198599</v>
      </c>
      <c r="J28" s="7">
        <v>0.26433732276861599</v>
      </c>
      <c r="K28" s="8">
        <v>7.4356187361188502</v>
      </c>
      <c r="L28" s="7">
        <v>0.39150943396226401</v>
      </c>
      <c r="M28" s="6">
        <v>0.33325318586198599</v>
      </c>
      <c r="N28" s="7">
        <v>0.36238130991212503</v>
      </c>
      <c r="O28" s="8">
        <v>24.807869489727501</v>
      </c>
      <c r="P28" s="6">
        <v>0.78301886792452802</v>
      </c>
      <c r="Q28" s="6">
        <v>3.2940610723731702E-2</v>
      </c>
      <c r="R28" s="6">
        <v>0.25796408788397102</v>
      </c>
      <c r="S28" s="8">
        <v>7.4356187361188502</v>
      </c>
      <c r="T28" s="7">
        <v>0.39150943396226401</v>
      </c>
      <c r="U28" s="6">
        <v>0.33325318586198599</v>
      </c>
      <c r="V28" s="7">
        <v>0.37403255953218101</v>
      </c>
    </row>
    <row r="29" spans="1:22" x14ac:dyDescent="0.2">
      <c r="A29">
        <v>28</v>
      </c>
      <c r="B29" t="s">
        <v>45</v>
      </c>
      <c r="C29" s="6">
        <v>-83.946934440049503</v>
      </c>
      <c r="D29" s="6">
        <v>-90.329681534912893</v>
      </c>
      <c r="E29" s="6">
        <v>0.67492639286475697</v>
      </c>
      <c r="F29" s="7">
        <v>0.62600611540328399</v>
      </c>
      <c r="G29" s="8">
        <v>0.80901383885548594</v>
      </c>
      <c r="H29" s="6">
        <v>0.5</v>
      </c>
      <c r="I29" s="7">
        <v>0.26424621303197898</v>
      </c>
      <c r="J29" s="6">
        <v>0.319826061101742</v>
      </c>
      <c r="K29" s="8">
        <v>2.4564009984592099</v>
      </c>
      <c r="L29" s="6">
        <v>0.61792452830188704</v>
      </c>
      <c r="M29" s="6">
        <v>0.11469103149795599</v>
      </c>
      <c r="N29" s="6">
        <v>0.36630777989992203</v>
      </c>
      <c r="O29" s="8">
        <v>2.8847472079798799</v>
      </c>
      <c r="P29" s="7">
        <v>0.65566037735849103</v>
      </c>
      <c r="Q29" s="6">
        <v>9.64174080307766E-2</v>
      </c>
      <c r="R29" s="6">
        <v>0.26419029882909101</v>
      </c>
      <c r="S29" s="8">
        <v>0.57605348183431904</v>
      </c>
      <c r="T29" s="6">
        <v>0.47641509433962298</v>
      </c>
      <c r="U29" s="7">
        <v>0.31257513825438799</v>
      </c>
      <c r="V29" s="6">
        <v>0.427263107514052</v>
      </c>
    </row>
    <row r="30" spans="1:22" x14ac:dyDescent="0.2">
      <c r="A30">
        <v>29</v>
      </c>
      <c r="B30" t="s">
        <v>46</v>
      </c>
      <c r="C30" s="6">
        <v>-137.35397089740701</v>
      </c>
      <c r="D30" s="6">
        <v>-143.736717992271</v>
      </c>
      <c r="E30" s="6">
        <v>0.66464294301514804</v>
      </c>
      <c r="F30" s="7">
        <v>0.62586661343664796</v>
      </c>
      <c r="G30" s="8">
        <v>1.0856132966142999</v>
      </c>
      <c r="H30" s="6">
        <v>0.44811320754716999</v>
      </c>
      <c r="I30" s="6">
        <v>0.33036787689348401</v>
      </c>
      <c r="J30" s="6">
        <v>0.30994838086132098</v>
      </c>
      <c r="K30" s="8">
        <v>4.6494244430087797</v>
      </c>
      <c r="L30" s="6">
        <v>0.64622641509433998</v>
      </c>
      <c r="M30" s="6">
        <v>0.11324837701370501</v>
      </c>
      <c r="N30" s="6">
        <v>0.37973739605402201</v>
      </c>
      <c r="O30" s="8">
        <v>10.125227694438401</v>
      </c>
      <c r="P30" s="6">
        <v>0.76415094339622602</v>
      </c>
      <c r="Q30" s="6">
        <v>3.65472469343592E-2</v>
      </c>
      <c r="R30" s="6">
        <v>0.25482835587291902</v>
      </c>
      <c r="S30" s="8">
        <v>1.0856132966142999</v>
      </c>
      <c r="T30" s="6">
        <v>0.44811320754716999</v>
      </c>
      <c r="U30" s="6">
        <v>0.33036787689348401</v>
      </c>
      <c r="V30" s="6">
        <v>0.41278960835106399</v>
      </c>
    </row>
    <row r="31" spans="1:22" x14ac:dyDescent="0.2">
      <c r="A31">
        <v>30</v>
      </c>
      <c r="B31" t="s">
        <v>47</v>
      </c>
      <c r="C31" s="6">
        <v>-121.591008308471</v>
      </c>
      <c r="D31" s="6">
        <v>-127.97375540333501</v>
      </c>
      <c r="E31" s="6">
        <v>0.67328412581035901</v>
      </c>
      <c r="F31" s="7">
        <v>0.625796522204631</v>
      </c>
      <c r="G31" s="8">
        <v>5.5449606460659897</v>
      </c>
      <c r="H31" s="7">
        <v>0.43867924528301899</v>
      </c>
      <c r="I31" s="6">
        <v>0.33253185861986101</v>
      </c>
      <c r="J31" s="6">
        <v>0.303016917239258</v>
      </c>
      <c r="K31" s="8">
        <v>15.404685350992301</v>
      </c>
      <c r="L31" s="6">
        <v>0.66981132075471705</v>
      </c>
      <c r="M31" s="7">
        <v>8.4154844914642896E-2</v>
      </c>
      <c r="N31" s="6">
        <v>0.37698308283468002</v>
      </c>
      <c r="O31" s="8">
        <v>19.038414461327999</v>
      </c>
      <c r="P31" s="7">
        <v>0.71226415094339601</v>
      </c>
      <c r="Q31" s="6">
        <v>4.9531137292618398E-2</v>
      </c>
      <c r="R31" s="7">
        <v>0.248351041387852</v>
      </c>
      <c r="S31" s="8">
        <v>5.5449606460659897</v>
      </c>
      <c r="T31" s="6">
        <v>0.43867924528301899</v>
      </c>
      <c r="U31" s="6">
        <v>0.33253185861986101</v>
      </c>
      <c r="V31" s="6">
        <v>0.406835029284071</v>
      </c>
    </row>
    <row r="32" spans="1:22" x14ac:dyDescent="0.2">
      <c r="A32">
        <v>31</v>
      </c>
      <c r="B32" t="s">
        <v>48</v>
      </c>
      <c r="C32" s="6">
        <v>-132.79147434949999</v>
      </c>
      <c r="D32" s="6">
        <v>-139.17422144436301</v>
      </c>
      <c r="E32" s="6">
        <v>0.68354716073802202</v>
      </c>
      <c r="F32" s="7">
        <v>0.624903709618151</v>
      </c>
      <c r="G32" s="8">
        <v>1.09055554715854</v>
      </c>
      <c r="H32" s="7">
        <v>0.429245283018868</v>
      </c>
      <c r="I32" s="6">
        <v>0.33108920413560999</v>
      </c>
      <c r="J32" s="7">
        <v>0.29387157408909897</v>
      </c>
      <c r="K32" s="8">
        <v>1.09055554715854</v>
      </c>
      <c r="L32" s="7">
        <v>0.429245283018868</v>
      </c>
      <c r="M32" s="6">
        <v>0.33108920413560999</v>
      </c>
      <c r="N32" s="6">
        <v>0.38016724357723902</v>
      </c>
      <c r="O32" s="8">
        <v>10.619625535923101</v>
      </c>
      <c r="P32" s="6">
        <v>0.74528301886792403</v>
      </c>
      <c r="Q32" s="6">
        <v>3.77494590045684E-2</v>
      </c>
      <c r="R32" s="7">
        <v>0.25000952696357498</v>
      </c>
      <c r="S32" s="8">
        <v>1.09055554715854</v>
      </c>
      <c r="T32" s="7">
        <v>0.429245283018868</v>
      </c>
      <c r="U32" s="6">
        <v>0.33108920413560999</v>
      </c>
      <c r="V32" s="7">
        <v>0.39979845935389002</v>
      </c>
    </row>
    <row r="33" spans="1:22" x14ac:dyDescent="0.2">
      <c r="A33">
        <v>32</v>
      </c>
      <c r="B33" t="s">
        <v>49</v>
      </c>
      <c r="C33" s="6">
        <v>-119.58397841431</v>
      </c>
      <c r="D33" s="6">
        <v>-125.966725509173</v>
      </c>
      <c r="E33" s="6">
        <v>0.65840391603569404</v>
      </c>
      <c r="F33" s="7">
        <v>0.62260635040172096</v>
      </c>
      <c r="G33" s="8">
        <v>1.0196990065241101</v>
      </c>
      <c r="H33" s="6">
        <v>0.47641509433962298</v>
      </c>
      <c r="I33" s="6">
        <v>0.332050973791777</v>
      </c>
      <c r="J33" s="6">
        <v>0.33722919131069901</v>
      </c>
      <c r="K33" s="8">
        <v>2.5840194097756801</v>
      </c>
      <c r="L33" s="6">
        <v>0.56603773584905703</v>
      </c>
      <c r="M33" s="6">
        <v>0.19668189468622299</v>
      </c>
      <c r="N33" s="6">
        <v>0.38135981526764001</v>
      </c>
      <c r="O33" s="8">
        <v>16.5498198017129</v>
      </c>
      <c r="P33" s="6">
        <v>0.81132075471698095</v>
      </c>
      <c r="Q33" s="7">
        <v>1.7552296225054099E-2</v>
      </c>
      <c r="R33" s="6">
        <v>0.25568283377263201</v>
      </c>
      <c r="S33" s="8">
        <v>1.0196990065241101</v>
      </c>
      <c r="T33" s="6">
        <v>0.47641509433962298</v>
      </c>
      <c r="U33" s="6">
        <v>0.332050973791777</v>
      </c>
      <c r="V33" s="6">
        <v>0.43310585817526898</v>
      </c>
    </row>
    <row r="34" spans="1:22" x14ac:dyDescent="0.2">
      <c r="A34">
        <v>33</v>
      </c>
      <c r="B34" t="s">
        <v>50</v>
      </c>
      <c r="C34" s="6">
        <v>-89.614704853270496</v>
      </c>
      <c r="D34" s="6">
        <v>-95.9974519481339</v>
      </c>
      <c r="E34" s="6">
        <v>0.666949829195154</v>
      </c>
      <c r="F34" s="7">
        <v>0.62170401085166505</v>
      </c>
      <c r="G34" s="8">
        <v>1.6966916838102699</v>
      </c>
      <c r="H34" s="6">
        <v>0.48113207547169801</v>
      </c>
      <c r="I34" s="7">
        <v>0.29935080548208698</v>
      </c>
      <c r="J34" s="6">
        <v>0.321098978790478</v>
      </c>
      <c r="K34" s="8">
        <v>5.7208460023014496</v>
      </c>
      <c r="L34" s="6">
        <v>0.64622641509433998</v>
      </c>
      <c r="M34" s="6">
        <v>0.12094253426304399</v>
      </c>
      <c r="N34" s="6">
        <v>0.383584474678692</v>
      </c>
      <c r="O34" s="8">
        <v>12.476337537325399</v>
      </c>
      <c r="P34" s="6">
        <v>0.75471698113207597</v>
      </c>
      <c r="Q34" s="6">
        <v>4.3039192113488799E-2</v>
      </c>
      <c r="R34" s="6">
        <v>0.25654252881906497</v>
      </c>
      <c r="S34" s="8">
        <v>1.3531595607109701</v>
      </c>
      <c r="T34" s="6">
        <v>0.46226415094339601</v>
      </c>
      <c r="U34" s="6">
        <v>0.33108920413560999</v>
      </c>
      <c r="V34" s="6">
        <v>0.42291166690106002</v>
      </c>
    </row>
    <row r="35" spans="1:22" x14ac:dyDescent="0.2">
      <c r="A35">
        <v>34</v>
      </c>
      <c r="B35" t="s">
        <v>51</v>
      </c>
      <c r="C35" s="6">
        <v>-54.995341244294004</v>
      </c>
      <c r="D35" s="6">
        <v>-61.378088339157301</v>
      </c>
      <c r="E35" s="6">
        <v>0.67560575610065898</v>
      </c>
      <c r="F35" s="7">
        <v>0.61989116578277603</v>
      </c>
      <c r="G35" s="8">
        <v>1.074849712962</v>
      </c>
      <c r="H35" s="6">
        <v>0.46226415094339601</v>
      </c>
      <c r="I35" s="6">
        <v>0.32988699206540001</v>
      </c>
      <c r="J35" s="6">
        <v>0.32251357278137599</v>
      </c>
      <c r="K35" s="8">
        <v>6.9104602994175099</v>
      </c>
      <c r="L35" s="6">
        <v>0.68396226415094297</v>
      </c>
      <c r="M35" s="7">
        <v>7.5498918009136801E-2</v>
      </c>
      <c r="N35" s="6">
        <v>0.37973059108003998</v>
      </c>
      <c r="O35" s="8">
        <v>12.9053950601776</v>
      </c>
      <c r="P35" s="7">
        <v>0.73584905660377398</v>
      </c>
      <c r="Q35" s="6">
        <v>2.9814859341187799E-2</v>
      </c>
      <c r="R35" s="7">
        <v>0.24162511851996399</v>
      </c>
      <c r="S35" s="8">
        <v>1.074849712962</v>
      </c>
      <c r="T35" s="6">
        <v>0.46226415094339601</v>
      </c>
      <c r="U35" s="6">
        <v>0.32988699206540001</v>
      </c>
      <c r="V35" s="6">
        <v>0.42255100327999701</v>
      </c>
    </row>
    <row r="36" spans="1:22" x14ac:dyDescent="0.2">
      <c r="A36">
        <v>35</v>
      </c>
      <c r="B36" t="s">
        <v>52</v>
      </c>
      <c r="C36" s="6">
        <v>-154.95100654441501</v>
      </c>
      <c r="D36" s="6">
        <v>-161.333753639278</v>
      </c>
      <c r="E36" s="6">
        <v>0.655019575641823</v>
      </c>
      <c r="F36" s="7">
        <v>0.619457688940103</v>
      </c>
      <c r="G36" s="8">
        <v>1.24432878250977</v>
      </c>
      <c r="H36" s="6">
        <v>0.48584905660377398</v>
      </c>
      <c r="I36" s="6">
        <v>0.32002885308968498</v>
      </c>
      <c r="J36" s="6">
        <v>0.33846777261267602</v>
      </c>
      <c r="K36" s="8">
        <v>7.2665706636053997</v>
      </c>
      <c r="L36" s="6">
        <v>0.68867924528301905</v>
      </c>
      <c r="M36" s="7">
        <v>7.7182014907429694E-2</v>
      </c>
      <c r="N36" s="6">
        <v>0.38293063009522399</v>
      </c>
      <c r="O36" s="8">
        <v>16.4361009998706</v>
      </c>
      <c r="P36" s="6">
        <v>0.77830188679245305</v>
      </c>
      <c r="Q36" s="7">
        <v>1.8994950709305101E-2</v>
      </c>
      <c r="R36" s="7">
        <v>0.246787031534249</v>
      </c>
      <c r="S36" s="8">
        <v>1.1789225067968201</v>
      </c>
      <c r="T36" s="6">
        <v>0.48113207547169801</v>
      </c>
      <c r="U36" s="6">
        <v>0.328925222409233</v>
      </c>
      <c r="V36" s="6">
        <v>0.435470019552959</v>
      </c>
    </row>
    <row r="37" spans="1:22" x14ac:dyDescent="0.2">
      <c r="A37">
        <v>36</v>
      </c>
      <c r="B37" t="s">
        <v>53</v>
      </c>
      <c r="C37" s="6">
        <v>-120.810817940569</v>
      </c>
      <c r="D37" s="6">
        <v>-127.193565035432</v>
      </c>
      <c r="E37" s="6">
        <v>0.69221102677984103</v>
      </c>
      <c r="F37" s="7">
        <v>0.61848559840672901</v>
      </c>
      <c r="G37" s="8">
        <v>7.2125000000000199</v>
      </c>
      <c r="H37" s="7">
        <v>0.40566037735849098</v>
      </c>
      <c r="I37" s="6">
        <v>0.326280355854773</v>
      </c>
      <c r="J37" s="7">
        <v>0.27101921237534998</v>
      </c>
      <c r="K37" s="8">
        <v>7.2125000000000199</v>
      </c>
      <c r="L37" s="7">
        <v>0.40566037735849098</v>
      </c>
      <c r="M37" s="6">
        <v>0.326280355854773</v>
      </c>
      <c r="N37" s="6">
        <v>0.36597036660663201</v>
      </c>
      <c r="O37" s="8">
        <v>18.21875</v>
      </c>
      <c r="P37" s="6">
        <v>0.76886792452830199</v>
      </c>
      <c r="Q37" s="6">
        <v>4.7367155566241902E-2</v>
      </c>
      <c r="R37" s="6">
        <v>0.26381738625486001</v>
      </c>
      <c r="S37" s="8">
        <v>7.2125000000000199</v>
      </c>
      <c r="T37" s="7">
        <v>0.40566037735849098</v>
      </c>
      <c r="U37" s="6">
        <v>0.326280355854773</v>
      </c>
      <c r="V37" s="7">
        <v>0.381846370907375</v>
      </c>
    </row>
    <row r="38" spans="1:22" x14ac:dyDescent="0.2">
      <c r="A38">
        <v>37</v>
      </c>
      <c r="B38" t="s">
        <v>54</v>
      </c>
      <c r="C38" s="6">
        <v>-125.356846069836</v>
      </c>
      <c r="D38" s="6">
        <v>-131.73959316470001</v>
      </c>
      <c r="E38" s="6">
        <v>0.69226546657169996</v>
      </c>
      <c r="F38" s="7">
        <v>0.61810349911762097</v>
      </c>
      <c r="G38" s="8">
        <v>9.0623436647230804</v>
      </c>
      <c r="H38" s="7">
        <v>0.38679245283018898</v>
      </c>
      <c r="I38" s="6">
        <v>0.33132964654965102</v>
      </c>
      <c r="J38" s="7">
        <v>0.25938773624911099</v>
      </c>
      <c r="K38" s="8">
        <v>9.0623436647230804</v>
      </c>
      <c r="L38" s="7">
        <v>0.38679245283018898</v>
      </c>
      <c r="M38" s="6">
        <v>0.33132964654965102</v>
      </c>
      <c r="N38" s="7">
        <v>0.35906104968991998</v>
      </c>
      <c r="O38" s="8">
        <v>34.424829291026803</v>
      </c>
      <c r="P38" s="6">
        <v>0.86320754716981096</v>
      </c>
      <c r="Q38" s="7">
        <v>1.27434479442174E-2</v>
      </c>
      <c r="R38" s="6">
        <v>0.267882677711896</v>
      </c>
      <c r="S38" s="8">
        <v>9.0623436647230804</v>
      </c>
      <c r="T38" s="7">
        <v>0.38679245283018898</v>
      </c>
      <c r="U38" s="6">
        <v>0.33132964654965102</v>
      </c>
      <c r="V38" s="7">
        <v>0.370153610946028</v>
      </c>
    </row>
    <row r="39" spans="1:22" x14ac:dyDescent="0.2">
      <c r="A39">
        <v>38</v>
      </c>
      <c r="B39" t="s">
        <v>55</v>
      </c>
      <c r="C39" s="6">
        <v>-160.383886137372</v>
      </c>
      <c r="D39" s="6">
        <v>-166.76663323223499</v>
      </c>
      <c r="E39" s="6">
        <v>0.65349185898279305</v>
      </c>
      <c r="F39" s="7">
        <v>0.61761966546747904</v>
      </c>
      <c r="G39" s="8">
        <v>1.10570756805435</v>
      </c>
      <c r="H39" s="6">
        <v>0.48584905660377398</v>
      </c>
      <c r="I39" s="6">
        <v>0.33325318586198599</v>
      </c>
      <c r="J39" s="6">
        <v>0.34710699168994003</v>
      </c>
      <c r="K39" s="8">
        <v>4.5063535245869799</v>
      </c>
      <c r="L39" s="6">
        <v>0.65094339622641495</v>
      </c>
      <c r="M39" s="6">
        <v>0.11517191632604</v>
      </c>
      <c r="N39" s="6">
        <v>0.38305765627622801</v>
      </c>
      <c r="O39" s="8">
        <v>20.298571941654501</v>
      </c>
      <c r="P39" s="6">
        <v>0.820754716981132</v>
      </c>
      <c r="Q39" s="7">
        <v>6.4919451791295999E-3</v>
      </c>
      <c r="R39" s="7">
        <v>0.25077077671973003</v>
      </c>
      <c r="S39" s="8">
        <v>1.10570756805435</v>
      </c>
      <c r="T39" s="6">
        <v>0.48584905660377398</v>
      </c>
      <c r="U39" s="6">
        <v>0.33325318586198599</v>
      </c>
      <c r="V39" s="6">
        <v>0.44007029538123699</v>
      </c>
    </row>
    <row r="40" spans="1:22" x14ac:dyDescent="0.2">
      <c r="A40">
        <v>39</v>
      </c>
      <c r="B40" t="s">
        <v>56</v>
      </c>
      <c r="C40" s="6">
        <v>-106.88420293111299</v>
      </c>
      <c r="D40" s="6">
        <v>-113.266950025977</v>
      </c>
      <c r="E40" s="6">
        <v>0.66563760337889599</v>
      </c>
      <c r="F40" s="7">
        <v>0.61578912746623604</v>
      </c>
      <c r="G40" s="8">
        <v>5.4701546315957899</v>
      </c>
      <c r="H40" s="7">
        <v>0.43867924528301899</v>
      </c>
      <c r="I40" s="6">
        <v>0.32123106515989402</v>
      </c>
      <c r="J40" s="7">
        <v>0.29562887746583899</v>
      </c>
      <c r="K40" s="8">
        <v>5.7435712001150403</v>
      </c>
      <c r="L40" s="7">
        <v>0.44811320754716999</v>
      </c>
      <c r="M40" s="6">
        <v>0.309208944457802</v>
      </c>
      <c r="N40" s="6">
        <v>0.378661076002486</v>
      </c>
      <c r="O40" s="8">
        <v>16.932434318700501</v>
      </c>
      <c r="P40" s="7">
        <v>0.72641509433962304</v>
      </c>
      <c r="Q40" s="6">
        <v>5.26568886751623E-2</v>
      </c>
      <c r="R40" s="6">
        <v>0.25478435037449998</v>
      </c>
      <c r="S40" s="8">
        <v>5.4701546315957899</v>
      </c>
      <c r="T40" s="6">
        <v>0.43867924528301899</v>
      </c>
      <c r="U40" s="7">
        <v>0.32123106515989402</v>
      </c>
      <c r="V40" s="6">
        <v>0.40344479124608101</v>
      </c>
    </row>
    <row r="41" spans="1:22" x14ac:dyDescent="0.2">
      <c r="A41">
        <v>40</v>
      </c>
      <c r="B41" t="s">
        <v>57</v>
      </c>
      <c r="C41" s="6">
        <v>-91.414757269408</v>
      </c>
      <c r="D41" s="6">
        <v>-97.797504364271404</v>
      </c>
      <c r="E41" s="6">
        <v>0.65214107164730195</v>
      </c>
      <c r="F41" s="7">
        <v>0.61025736411601195</v>
      </c>
      <c r="G41" s="8">
        <v>5.4213888888888802</v>
      </c>
      <c r="H41" s="6">
        <v>0.45283018867924502</v>
      </c>
      <c r="I41" s="6">
        <v>0.324116374128396</v>
      </c>
      <c r="J41" s="6">
        <v>0.310106603757419</v>
      </c>
      <c r="K41" s="8">
        <v>5.4213888888888802</v>
      </c>
      <c r="L41" s="7">
        <v>0.45283018867924502</v>
      </c>
      <c r="M41" s="6">
        <v>0.324116374128396</v>
      </c>
      <c r="N41" s="6">
        <v>0.38847328140382098</v>
      </c>
      <c r="O41" s="8">
        <v>20.2053703703704</v>
      </c>
      <c r="P41" s="7">
        <v>0.73113207547169801</v>
      </c>
      <c r="Q41" s="6">
        <v>5.9629718682375599E-2</v>
      </c>
      <c r="R41" s="6">
        <v>0.261080425719172</v>
      </c>
      <c r="S41" s="8">
        <v>5.2274074074073997</v>
      </c>
      <c r="T41" s="6">
        <v>0.44811320754716999</v>
      </c>
      <c r="U41" s="6">
        <v>0.33060831930752599</v>
      </c>
      <c r="V41" s="6">
        <v>0.41286174107527701</v>
      </c>
    </row>
    <row r="42" spans="1:22" x14ac:dyDescent="0.2">
      <c r="A42">
        <v>41</v>
      </c>
      <c r="B42" t="s">
        <v>58</v>
      </c>
      <c r="C42" s="6">
        <v>-65.745535762838898</v>
      </c>
      <c r="D42" s="6">
        <v>-72.128282857702303</v>
      </c>
      <c r="E42" s="6">
        <v>0.64784146225280903</v>
      </c>
      <c r="F42" s="7">
        <v>0.60733054480621695</v>
      </c>
      <c r="G42" s="8">
        <v>8.8777412451265096</v>
      </c>
      <c r="H42" s="6">
        <v>0.44339622641509402</v>
      </c>
      <c r="I42" s="7">
        <v>0.299110363068045</v>
      </c>
      <c r="J42" s="7">
        <v>0.28606722289384301</v>
      </c>
      <c r="K42" s="8">
        <v>9.11157134239801</v>
      </c>
      <c r="L42" s="7">
        <v>0.44811320754716999</v>
      </c>
      <c r="M42" s="6">
        <v>0.293820629959125</v>
      </c>
      <c r="N42" s="6">
        <v>0.37096691875314702</v>
      </c>
      <c r="O42" s="8">
        <v>35.545992410975799</v>
      </c>
      <c r="P42" s="6">
        <v>0.81603773584905703</v>
      </c>
      <c r="Q42" s="6">
        <v>3.3181053137773503E-2</v>
      </c>
      <c r="R42" s="6">
        <v>0.26803805795115798</v>
      </c>
      <c r="S42" s="8">
        <v>7.71234262680517</v>
      </c>
      <c r="T42" s="7">
        <v>0.429245283018868</v>
      </c>
      <c r="U42" s="6">
        <v>0.326280355854773</v>
      </c>
      <c r="V42" s="7">
        <v>0.39835580486963901</v>
      </c>
    </row>
    <row r="43" spans="1:22" x14ac:dyDescent="0.2">
      <c r="A43">
        <v>42</v>
      </c>
      <c r="B43" t="s">
        <v>59</v>
      </c>
      <c r="C43" s="6">
        <v>-132.976866463129</v>
      </c>
      <c r="D43" s="6">
        <v>-139.35961355799199</v>
      </c>
      <c r="E43" s="6">
        <v>0.64147881157934294</v>
      </c>
      <c r="F43" s="7">
        <v>0.606237665984657</v>
      </c>
      <c r="G43" s="8">
        <v>0.61132456474551</v>
      </c>
      <c r="H43" s="6">
        <v>0.490566037735849</v>
      </c>
      <c r="I43" s="6">
        <v>0.32555902861264702</v>
      </c>
      <c r="J43" s="6">
        <v>0.34664371849106101</v>
      </c>
      <c r="K43" s="8">
        <v>7.5397615370870996</v>
      </c>
      <c r="L43" s="6">
        <v>0.76415094339622602</v>
      </c>
      <c r="M43" s="7">
        <v>2.3563356576100002E-2</v>
      </c>
      <c r="N43" s="6">
        <v>0.393857149986163</v>
      </c>
      <c r="O43" s="8">
        <v>7.5397615370870996</v>
      </c>
      <c r="P43" s="6">
        <v>0.76415094339622602</v>
      </c>
      <c r="Q43" s="7">
        <v>2.3563356576100002E-2</v>
      </c>
      <c r="R43" s="7">
        <v>0.24573963262213799</v>
      </c>
      <c r="S43" s="8">
        <v>0.61132456474551</v>
      </c>
      <c r="T43" s="6">
        <v>0.490566037735849</v>
      </c>
      <c r="U43" s="7">
        <v>0.32555902861264702</v>
      </c>
      <c r="V43" s="6">
        <v>0.44106393499888902</v>
      </c>
    </row>
    <row r="44" spans="1:22" x14ac:dyDescent="0.2">
      <c r="A44">
        <v>43</v>
      </c>
      <c r="B44" t="s">
        <v>60</v>
      </c>
      <c r="C44" s="6">
        <v>-88.8449777106391</v>
      </c>
      <c r="D44" s="6">
        <v>-95.227724805502504</v>
      </c>
      <c r="E44" s="6">
        <v>0.65454095913840005</v>
      </c>
      <c r="F44" s="7">
        <v>0.60335371801095194</v>
      </c>
      <c r="G44" s="8">
        <v>5.7848013346354303</v>
      </c>
      <c r="H44" s="6">
        <v>0.45754716981132099</v>
      </c>
      <c r="I44" s="6">
        <v>0.33277230103390198</v>
      </c>
      <c r="J44" s="6">
        <v>0.32008681693774799</v>
      </c>
      <c r="K44" s="8">
        <v>5.7848013346354303</v>
      </c>
      <c r="L44" s="7">
        <v>0.45754716981132099</v>
      </c>
      <c r="M44" s="6">
        <v>0.33277230103390198</v>
      </c>
      <c r="N44" s="6">
        <v>0.39515973542261201</v>
      </c>
      <c r="O44" s="8">
        <v>19.3747979679727</v>
      </c>
      <c r="P44" s="6">
        <v>0.76886792452830199</v>
      </c>
      <c r="Q44" s="6">
        <v>4.49627314258235E-2</v>
      </c>
      <c r="R44" s="6">
        <v>0.26213428935656702</v>
      </c>
      <c r="S44" s="8">
        <v>5.7848013346354303</v>
      </c>
      <c r="T44" s="6">
        <v>0.45754716981132099</v>
      </c>
      <c r="U44" s="6">
        <v>0.33277230103390198</v>
      </c>
      <c r="V44" s="6">
        <v>0.42011470917809501</v>
      </c>
    </row>
    <row r="45" spans="1:22" x14ac:dyDescent="0.2">
      <c r="A45">
        <v>44</v>
      </c>
      <c r="B45" t="s">
        <v>61</v>
      </c>
      <c r="C45" s="6">
        <v>-92.289709073482499</v>
      </c>
      <c r="D45" s="6">
        <v>-98.672456168345903</v>
      </c>
      <c r="E45" s="6">
        <v>0.65620477527707599</v>
      </c>
      <c r="F45" s="7">
        <v>0.602153320600472</v>
      </c>
      <c r="G45" s="8">
        <v>4.9706513522964402</v>
      </c>
      <c r="H45" s="6">
        <v>0.45754716981132099</v>
      </c>
      <c r="I45" s="6">
        <v>0.33012743447944198</v>
      </c>
      <c r="J45" s="6">
        <v>0.318333535598328</v>
      </c>
      <c r="K45" s="8">
        <v>5.7083051084815102</v>
      </c>
      <c r="L45" s="6">
        <v>0.48584905660377398</v>
      </c>
      <c r="M45" s="6">
        <v>0.28973310892041398</v>
      </c>
      <c r="N45" s="6">
        <v>0.38779108276209401</v>
      </c>
      <c r="O45" s="8">
        <v>16.547464402893301</v>
      </c>
      <c r="P45" s="6">
        <v>0.76886792452830199</v>
      </c>
      <c r="Q45" s="6">
        <v>4.3039192113488799E-2</v>
      </c>
      <c r="R45" s="6">
        <v>0.26078781183793298</v>
      </c>
      <c r="S45" s="8">
        <v>4.9706513522964402</v>
      </c>
      <c r="T45" s="6">
        <v>0.45754716981132099</v>
      </c>
      <c r="U45" s="6">
        <v>0.33012743447944198</v>
      </c>
      <c r="V45" s="6">
        <v>0.41932124921175701</v>
      </c>
    </row>
    <row r="46" spans="1:22" x14ac:dyDescent="0.2">
      <c r="A46">
        <v>45</v>
      </c>
      <c r="B46" t="s">
        <v>62</v>
      </c>
      <c r="C46" s="6">
        <v>-87.5536544914019</v>
      </c>
      <c r="D46" s="6">
        <v>-93.936401586265205</v>
      </c>
      <c r="E46" s="6">
        <v>0.65301210831704004</v>
      </c>
      <c r="F46" s="7">
        <v>0.601955295857586</v>
      </c>
      <c r="G46" s="8">
        <v>5.4955522144080096</v>
      </c>
      <c r="H46" s="6">
        <v>0.45754716981132099</v>
      </c>
      <c r="I46" s="6">
        <v>0.331570088963693</v>
      </c>
      <c r="J46" s="6">
        <v>0.31928813649774102</v>
      </c>
      <c r="K46" s="8">
        <v>5.7978850279484702</v>
      </c>
      <c r="L46" s="6">
        <v>0.47169811320754701</v>
      </c>
      <c r="M46" s="6">
        <v>0.31690310170714098</v>
      </c>
      <c r="N46" s="6">
        <v>0.39430060745734402</v>
      </c>
      <c r="O46" s="8">
        <v>18.344720113823499</v>
      </c>
      <c r="P46" s="6">
        <v>0.77358490566037696</v>
      </c>
      <c r="Q46" s="6">
        <v>4.3520076941572498E-2</v>
      </c>
      <c r="R46" s="6">
        <v>0.26253952555721399</v>
      </c>
      <c r="S46" s="8">
        <v>5.4955522144080096</v>
      </c>
      <c r="T46" s="6">
        <v>0.45754716981132099</v>
      </c>
      <c r="U46" s="6">
        <v>0.331570088963693</v>
      </c>
      <c r="V46" s="6">
        <v>0.419754045557032</v>
      </c>
    </row>
    <row r="47" spans="1:22" x14ac:dyDescent="0.2">
      <c r="A47">
        <v>46</v>
      </c>
      <c r="B47" t="s">
        <v>63</v>
      </c>
      <c r="C47" s="6">
        <v>-122.823236689051</v>
      </c>
      <c r="D47" s="6">
        <v>-129.20598378391401</v>
      </c>
      <c r="E47" s="6">
        <v>0.62967445004468603</v>
      </c>
      <c r="F47" s="7">
        <v>0.60175727111470001</v>
      </c>
      <c r="G47" s="8">
        <v>1.61425748955523</v>
      </c>
      <c r="H47" s="6">
        <v>0.55660377358490598</v>
      </c>
      <c r="I47" s="7">
        <v>0.27194037028131801</v>
      </c>
      <c r="J47" s="6">
        <v>0.383759325757697</v>
      </c>
      <c r="K47" s="8">
        <v>11.8823483575999</v>
      </c>
      <c r="L47" s="6">
        <v>0.75471698113207597</v>
      </c>
      <c r="M47" s="7">
        <v>3.2459725895648002E-2</v>
      </c>
      <c r="N47" s="6">
        <v>0.39358835351386201</v>
      </c>
      <c r="O47" s="8">
        <v>11.8823483575999</v>
      </c>
      <c r="P47" s="6">
        <v>0.75471698113207597</v>
      </c>
      <c r="Q47" s="6">
        <v>3.2459725895648002E-2</v>
      </c>
      <c r="R47" s="7">
        <v>0.24913690246657599</v>
      </c>
      <c r="S47" s="8">
        <v>1.1659077545762599</v>
      </c>
      <c r="T47" s="6">
        <v>0.52830188679245305</v>
      </c>
      <c r="U47" s="6">
        <v>0.328925222409233</v>
      </c>
      <c r="V47" s="6">
        <v>0.46848888747748701</v>
      </c>
    </row>
    <row r="48" spans="1:22" x14ac:dyDescent="0.2">
      <c r="A48">
        <v>47</v>
      </c>
      <c r="B48" t="s">
        <v>64</v>
      </c>
      <c r="C48" s="6">
        <v>-79.553089914746593</v>
      </c>
      <c r="D48" s="6">
        <v>-85.935837009609898</v>
      </c>
      <c r="E48" s="6">
        <v>0.65750452530769699</v>
      </c>
      <c r="F48" s="7">
        <v>0.60087398549179505</v>
      </c>
      <c r="G48" s="8">
        <v>5.04485220080144</v>
      </c>
      <c r="H48" s="7">
        <v>0.42452830188679203</v>
      </c>
      <c r="I48" s="6">
        <v>0.32507814378456401</v>
      </c>
      <c r="J48" s="7">
        <v>0.28590007866930101</v>
      </c>
      <c r="K48" s="8">
        <v>5.04485220080144</v>
      </c>
      <c r="L48" s="7">
        <v>0.42452830188679203</v>
      </c>
      <c r="M48" s="6">
        <v>0.32507814378456401</v>
      </c>
      <c r="N48" s="6">
        <v>0.37480322283567802</v>
      </c>
      <c r="O48" s="8">
        <v>20.181093186386601</v>
      </c>
      <c r="P48" s="6">
        <v>0.83018867924528295</v>
      </c>
      <c r="Q48" s="7">
        <v>2.0197162779514301E-2</v>
      </c>
      <c r="R48" s="6">
        <v>0.26319461771924502</v>
      </c>
      <c r="S48" s="8">
        <v>5.04485220080144</v>
      </c>
      <c r="T48" s="7">
        <v>0.42452830188679203</v>
      </c>
      <c r="U48" s="7">
        <v>0.32507814378456401</v>
      </c>
      <c r="V48" s="7">
        <v>0.39469325445612402</v>
      </c>
    </row>
    <row r="49" spans="1:22" x14ac:dyDescent="0.2">
      <c r="A49">
        <v>48</v>
      </c>
      <c r="B49" t="s">
        <v>65</v>
      </c>
      <c r="C49" s="6">
        <v>-89.222772147989204</v>
      </c>
      <c r="D49" s="6">
        <v>-95.605519242852594</v>
      </c>
      <c r="E49" s="6">
        <v>0.65232594010715605</v>
      </c>
      <c r="F49" s="7">
        <v>0.59950278323435902</v>
      </c>
      <c r="G49" s="8">
        <v>4.6890770006288403</v>
      </c>
      <c r="H49" s="6">
        <v>0.46226415094339601</v>
      </c>
      <c r="I49" s="6">
        <v>0.33325318586198599</v>
      </c>
      <c r="J49" s="6">
        <v>0.324745831134582</v>
      </c>
      <c r="K49" s="8">
        <v>4.6890770006288403</v>
      </c>
      <c r="L49" s="7">
        <v>0.46226415094339601</v>
      </c>
      <c r="M49" s="6">
        <v>0.33325318586198599</v>
      </c>
      <c r="N49" s="6">
        <v>0.39775866840269097</v>
      </c>
      <c r="O49" s="8">
        <v>17.3152981747198</v>
      </c>
      <c r="P49" s="6">
        <v>0.80188679245283001</v>
      </c>
      <c r="Q49" s="6">
        <v>2.88530896850204E-2</v>
      </c>
      <c r="R49" s="6">
        <v>0.260763200515363</v>
      </c>
      <c r="S49" s="8">
        <v>4.6890770006288403</v>
      </c>
      <c r="T49" s="6">
        <v>0.46226415094339601</v>
      </c>
      <c r="U49" s="6">
        <v>0.33325318586198599</v>
      </c>
      <c r="V49" s="6">
        <v>0.42356086141897298</v>
      </c>
    </row>
    <row r="50" spans="1:22" x14ac:dyDescent="0.2">
      <c r="A50">
        <v>49</v>
      </c>
      <c r="B50" t="s">
        <v>66</v>
      </c>
      <c r="C50" s="6">
        <v>-87.217857320853199</v>
      </c>
      <c r="D50" s="6">
        <v>-93.600604415716603</v>
      </c>
      <c r="E50" s="6">
        <v>0.64819532089988996</v>
      </c>
      <c r="F50" s="7">
        <v>0.59903528152177499</v>
      </c>
      <c r="G50" s="8">
        <v>4.9640488101602402</v>
      </c>
      <c r="H50" s="6">
        <v>0.48113207547169801</v>
      </c>
      <c r="I50" s="6">
        <v>0.32243327723010301</v>
      </c>
      <c r="J50" s="6">
        <v>0.33545129231304799</v>
      </c>
      <c r="K50" s="8">
        <v>12.656586465162199</v>
      </c>
      <c r="L50" s="6">
        <v>0.71698113207547198</v>
      </c>
      <c r="M50" s="7">
        <v>8.5837941812935803E-2</v>
      </c>
      <c r="N50" s="6">
        <v>0.401409536944204</v>
      </c>
      <c r="O50" s="8">
        <v>17.151175719047298</v>
      </c>
      <c r="P50" s="6">
        <v>0.79716981132075504</v>
      </c>
      <c r="Q50" s="6">
        <v>3.1257513825438801E-2</v>
      </c>
      <c r="R50" s="6">
        <v>0.26103120307403399</v>
      </c>
      <c r="S50" s="8">
        <v>4.7956823433806504</v>
      </c>
      <c r="T50" s="6">
        <v>0.47641509433962298</v>
      </c>
      <c r="U50" s="6">
        <v>0.33084876172156802</v>
      </c>
      <c r="V50" s="6">
        <v>0.43274519455420601</v>
      </c>
    </row>
    <row r="51" spans="1:22" x14ac:dyDescent="0.2">
      <c r="A51">
        <v>50</v>
      </c>
      <c r="B51" t="s">
        <v>67</v>
      </c>
      <c r="C51" s="6">
        <v>-84.297501111494498</v>
      </c>
      <c r="D51" s="6">
        <v>-90.680248206357902</v>
      </c>
      <c r="E51" s="6">
        <v>0.65007689620599995</v>
      </c>
      <c r="F51" s="7">
        <v>0.59893252641464101</v>
      </c>
      <c r="G51" s="8">
        <v>5.7139698698427397</v>
      </c>
      <c r="H51" s="6">
        <v>0.48584905660377398</v>
      </c>
      <c r="I51" s="7">
        <v>0.29886992065400297</v>
      </c>
      <c r="J51" s="6">
        <v>0.32537253527450699</v>
      </c>
      <c r="K51" s="8">
        <v>5.7139698698427397</v>
      </c>
      <c r="L51" s="6">
        <v>0.48584905660377398</v>
      </c>
      <c r="M51" s="6">
        <v>0.29886992065400297</v>
      </c>
      <c r="N51" s="6">
        <v>0.39235948862888798</v>
      </c>
      <c r="O51" s="8">
        <v>17.777129855498199</v>
      </c>
      <c r="P51" s="6">
        <v>0.79716981132075504</v>
      </c>
      <c r="Q51" s="6">
        <v>3.2940610723731702E-2</v>
      </c>
      <c r="R51" s="6">
        <v>0.26220937090283902</v>
      </c>
      <c r="S51" s="8">
        <v>4.9706513522964402</v>
      </c>
      <c r="T51" s="6">
        <v>0.46698113207547198</v>
      </c>
      <c r="U51" s="6">
        <v>0.33253185861986101</v>
      </c>
      <c r="V51" s="6">
        <v>0.42664635003878798</v>
      </c>
    </row>
    <row r="52" spans="1:22" x14ac:dyDescent="0.2">
      <c r="A52">
        <v>51</v>
      </c>
      <c r="B52" t="s">
        <v>68</v>
      </c>
      <c r="C52" s="6">
        <v>-43.179176139028399</v>
      </c>
      <c r="D52" s="6">
        <v>-49.561923233891797</v>
      </c>
      <c r="E52" s="6">
        <v>0.63056023082471702</v>
      </c>
      <c r="F52" s="7">
        <v>0.58413987397188105</v>
      </c>
      <c r="G52" s="8">
        <v>8.2000798599078202</v>
      </c>
      <c r="H52" s="6">
        <v>0.47641509433962298</v>
      </c>
      <c r="I52" s="6">
        <v>0.314017792738639</v>
      </c>
      <c r="J52" s="6">
        <v>0.32557851627107798</v>
      </c>
      <c r="K52" s="8">
        <v>9.1521942946077406</v>
      </c>
      <c r="L52" s="6">
        <v>0.5</v>
      </c>
      <c r="M52" s="6">
        <v>0.28877133926424597</v>
      </c>
      <c r="N52" s="6">
        <v>0.39438566963212301</v>
      </c>
      <c r="O52" s="8">
        <v>31.112573727662799</v>
      </c>
      <c r="P52" s="6">
        <v>0.82547169811320797</v>
      </c>
      <c r="Q52" s="6">
        <v>3.7028131762442899E-2</v>
      </c>
      <c r="R52" s="6">
        <v>0.273561201667672</v>
      </c>
      <c r="S52" s="8">
        <v>7.5311574144572004</v>
      </c>
      <c r="T52" s="6">
        <v>0.46698113207547198</v>
      </c>
      <c r="U52" s="6">
        <v>0.33036787689348401</v>
      </c>
      <c r="V52" s="6">
        <v>0.42599715552087503</v>
      </c>
    </row>
    <row r="53" spans="1:22" x14ac:dyDescent="0.2">
      <c r="A53">
        <v>52</v>
      </c>
      <c r="B53" t="s">
        <v>69</v>
      </c>
      <c r="C53" s="6">
        <v>-67.122752763050997</v>
      </c>
      <c r="D53" s="6">
        <v>-73.505499857914401</v>
      </c>
      <c r="E53" s="6">
        <v>0.64719952637381095</v>
      </c>
      <c r="F53" s="7">
        <v>0.58338656335203698</v>
      </c>
      <c r="G53" s="8">
        <v>5.2465642118923599</v>
      </c>
      <c r="H53" s="7">
        <v>0.43867924528301899</v>
      </c>
      <c r="I53" s="6">
        <v>0.33084876172156802</v>
      </c>
      <c r="J53" s="6">
        <v>0.30190038337477398</v>
      </c>
      <c r="K53" s="8">
        <v>5.4921399709431604</v>
      </c>
      <c r="L53" s="7">
        <v>0.44811320754716999</v>
      </c>
      <c r="M53" s="6">
        <v>0.31906708343351797</v>
      </c>
      <c r="N53" s="6">
        <v>0.38359014549034398</v>
      </c>
      <c r="O53" s="8">
        <v>20.013848179822499</v>
      </c>
      <c r="P53" s="6">
        <v>0.82547169811320797</v>
      </c>
      <c r="Q53" s="7">
        <v>2.54868958884347E-2</v>
      </c>
      <c r="R53" s="6">
        <v>0.265482336555867</v>
      </c>
      <c r="S53" s="8">
        <v>5.2465642118923599</v>
      </c>
      <c r="T53" s="6">
        <v>0.43867924528301899</v>
      </c>
      <c r="U53" s="6">
        <v>0.33084876172156802</v>
      </c>
      <c r="V53" s="6">
        <v>0.40633010021458299</v>
      </c>
    </row>
    <row r="54" spans="1:22" x14ac:dyDescent="0.2">
      <c r="A54">
        <v>53</v>
      </c>
      <c r="B54" t="s">
        <v>70</v>
      </c>
      <c r="C54" s="6">
        <v>-66.3472114204599</v>
      </c>
      <c r="D54" s="6">
        <v>-72.729958515323204</v>
      </c>
      <c r="E54" s="6">
        <v>0.64737758985968197</v>
      </c>
      <c r="F54" s="7">
        <v>0.58276731071964705</v>
      </c>
      <c r="G54" s="8">
        <v>5.81426229508196</v>
      </c>
      <c r="H54" s="6">
        <v>0.45283018867924502</v>
      </c>
      <c r="I54" s="6">
        <v>0.31497956239480601</v>
      </c>
      <c r="J54" s="6">
        <v>0.30426730450570499</v>
      </c>
      <c r="K54" s="8">
        <v>5.81426229508196</v>
      </c>
      <c r="L54" s="7">
        <v>0.45283018867924502</v>
      </c>
      <c r="M54" s="6">
        <v>0.31497956239480601</v>
      </c>
      <c r="N54" s="6">
        <v>0.38390487553702601</v>
      </c>
      <c r="O54" s="8">
        <v>20.723825136612</v>
      </c>
      <c r="P54" s="6">
        <v>0.82547169811320797</v>
      </c>
      <c r="Q54" s="6">
        <v>2.6208223130560201E-2</v>
      </c>
      <c r="R54" s="6">
        <v>0.26598726562535402</v>
      </c>
      <c r="S54" s="8">
        <v>5.4759016393442597</v>
      </c>
      <c r="T54" s="6">
        <v>0.44339622641509402</v>
      </c>
      <c r="U54" s="6">
        <v>0.32988699206540001</v>
      </c>
      <c r="V54" s="6">
        <v>0.40934345611018602</v>
      </c>
    </row>
    <row r="55" spans="1:22" x14ac:dyDescent="0.2">
      <c r="A55">
        <v>54</v>
      </c>
      <c r="B55" t="s">
        <v>71</v>
      </c>
      <c r="C55" s="6">
        <v>-66.862609156596093</v>
      </c>
      <c r="D55" s="6">
        <v>-73.245356251459498</v>
      </c>
      <c r="E55" s="6">
        <v>0.64612774297159603</v>
      </c>
      <c r="F55" s="7">
        <v>0.58267272158129202</v>
      </c>
      <c r="G55" s="8">
        <v>5.1324753161566203</v>
      </c>
      <c r="H55" s="7">
        <v>0.43396226415094302</v>
      </c>
      <c r="I55" s="6">
        <v>0.32820389516710702</v>
      </c>
      <c r="J55" s="6">
        <v>0.29604104350987498</v>
      </c>
      <c r="K55" s="8">
        <v>5.1324753161566203</v>
      </c>
      <c r="L55" s="7">
        <v>0.43396226415094302</v>
      </c>
      <c r="M55" s="6">
        <v>0.32820389516710702</v>
      </c>
      <c r="N55" s="6">
        <v>0.38108307965902499</v>
      </c>
      <c r="O55" s="8">
        <v>19.444364103652401</v>
      </c>
      <c r="P55" s="6">
        <v>0.82547169811320797</v>
      </c>
      <c r="Q55" s="6">
        <v>2.5727338302476602E-2</v>
      </c>
      <c r="R55" s="6">
        <v>0.26565064624569601</v>
      </c>
      <c r="S55" s="8">
        <v>5.1324753161566203</v>
      </c>
      <c r="T55" s="7">
        <v>0.43396226415094302</v>
      </c>
      <c r="U55" s="6">
        <v>0.32820389516710702</v>
      </c>
      <c r="V55" s="7">
        <v>0.40223475345579301</v>
      </c>
    </row>
    <row r="56" spans="1:22" x14ac:dyDescent="0.2">
      <c r="A56">
        <v>55</v>
      </c>
      <c r="B56" t="s">
        <v>72</v>
      </c>
      <c r="C56" s="6">
        <v>-66.226970036763504</v>
      </c>
      <c r="D56" s="6">
        <v>-72.609717131626894</v>
      </c>
      <c r="E56" s="6">
        <v>0.64421894776955602</v>
      </c>
      <c r="F56" s="7">
        <v>0.58082653213989099</v>
      </c>
      <c r="G56" s="8">
        <v>4.8387414681386502</v>
      </c>
      <c r="H56" s="6">
        <v>0.45283018867924502</v>
      </c>
      <c r="I56" s="6">
        <v>0.33229141620581898</v>
      </c>
      <c r="J56" s="6">
        <v>0.31547276506334998</v>
      </c>
      <c r="K56" s="8">
        <v>4.8387414681386502</v>
      </c>
      <c r="L56" s="7">
        <v>0.45283018867924502</v>
      </c>
      <c r="M56" s="6">
        <v>0.33229141620581898</v>
      </c>
      <c r="N56" s="6">
        <v>0.392560802442532</v>
      </c>
      <c r="O56" s="8">
        <v>16.426636290665499</v>
      </c>
      <c r="P56" s="6">
        <v>0.79716981132075504</v>
      </c>
      <c r="Q56" s="6">
        <v>3.7268574176484701E-2</v>
      </c>
      <c r="R56" s="6">
        <v>0.265238945319766</v>
      </c>
      <c r="S56" s="8">
        <v>4.8387414681386502</v>
      </c>
      <c r="T56" s="6">
        <v>0.45283018867924502</v>
      </c>
      <c r="U56" s="6">
        <v>0.33229141620581898</v>
      </c>
      <c r="V56" s="6">
        <v>0.41666855693721699</v>
      </c>
    </row>
    <row r="57" spans="1:22" x14ac:dyDescent="0.2">
      <c r="A57">
        <v>56</v>
      </c>
      <c r="B57" t="s">
        <v>73</v>
      </c>
      <c r="C57" s="6">
        <v>-57.377829270240902</v>
      </c>
      <c r="D57" s="6">
        <v>-63.760576365104299</v>
      </c>
      <c r="E57" s="6">
        <v>0.62890095133536295</v>
      </c>
      <c r="F57" s="7">
        <v>0.57918925539974697</v>
      </c>
      <c r="G57" s="8">
        <v>3.8127985063728</v>
      </c>
      <c r="H57" s="6">
        <v>0.53773584905660399</v>
      </c>
      <c r="I57" s="6">
        <v>0.32652079826881503</v>
      </c>
      <c r="J57" s="6">
        <v>0.39577567506272998</v>
      </c>
      <c r="K57" s="8">
        <v>12.589197641428999</v>
      </c>
      <c r="L57" s="6">
        <v>0.79245283018867896</v>
      </c>
      <c r="M57" s="7">
        <v>3.65472469343592E-2</v>
      </c>
      <c r="N57" s="6">
        <v>0.41450003856151901</v>
      </c>
      <c r="O57" s="8">
        <v>13.8531649289943</v>
      </c>
      <c r="P57" s="6">
        <v>0.81132075471698095</v>
      </c>
      <c r="Q57" s="7">
        <v>2.4525126232267401E-2</v>
      </c>
      <c r="R57" s="6">
        <v>0.26056381477768098</v>
      </c>
      <c r="S57" s="8">
        <v>3.8127985063728</v>
      </c>
      <c r="T57" s="6">
        <v>0.53773584905660399</v>
      </c>
      <c r="U57" s="6">
        <v>0.32652079826881503</v>
      </c>
      <c r="V57" s="6">
        <v>0.47437133382026703</v>
      </c>
    </row>
    <row r="58" spans="1:22" x14ac:dyDescent="0.2">
      <c r="A58">
        <v>57</v>
      </c>
      <c r="B58" t="s">
        <v>74</v>
      </c>
      <c r="C58" s="6">
        <v>-56.038795872685597</v>
      </c>
      <c r="D58" s="6">
        <v>-62.421542967548902</v>
      </c>
      <c r="E58" s="6">
        <v>0.62736756386468095</v>
      </c>
      <c r="F58" s="7">
        <v>0.57879660840096703</v>
      </c>
      <c r="G58" s="8">
        <v>4.0354019667127803</v>
      </c>
      <c r="H58" s="6">
        <v>0.54716981132075504</v>
      </c>
      <c r="I58" s="6">
        <v>0.314017792738639</v>
      </c>
      <c r="J58" s="6">
        <v>0.39800197657723702</v>
      </c>
      <c r="K58" s="8">
        <v>12.5097582164091</v>
      </c>
      <c r="L58" s="6">
        <v>0.79245283018867896</v>
      </c>
      <c r="M58" s="7">
        <v>3.65472469343592E-2</v>
      </c>
      <c r="N58" s="6">
        <v>0.41450003856151901</v>
      </c>
      <c r="O58" s="8">
        <v>13.8321862153655</v>
      </c>
      <c r="P58" s="6">
        <v>0.81132075471698095</v>
      </c>
      <c r="Q58" s="6">
        <v>2.5727338302476602E-2</v>
      </c>
      <c r="R58" s="6">
        <v>0.261405363226828</v>
      </c>
      <c r="S58" s="8">
        <v>4.0354019667127803</v>
      </c>
      <c r="T58" s="6">
        <v>0.54716981132075504</v>
      </c>
      <c r="U58" s="7">
        <v>0.314017792738639</v>
      </c>
      <c r="V58" s="6">
        <v>0.47722420574612001</v>
      </c>
    </row>
    <row r="59" spans="1:22" x14ac:dyDescent="0.2">
      <c r="A59">
        <v>58</v>
      </c>
      <c r="B59" t="s">
        <v>75</v>
      </c>
      <c r="C59" s="6">
        <v>-55.880476151066198</v>
      </c>
      <c r="D59" s="6">
        <v>-62.263223245929602</v>
      </c>
      <c r="E59" s="6">
        <v>0.62750366334432695</v>
      </c>
      <c r="F59" s="7">
        <v>0.57757511557114105</v>
      </c>
      <c r="G59" s="8">
        <v>3.7724554163158399</v>
      </c>
      <c r="H59" s="6">
        <v>0.53301886792452802</v>
      </c>
      <c r="I59" s="6">
        <v>0.33060831930752599</v>
      </c>
      <c r="J59" s="6">
        <v>0.393410974358893</v>
      </c>
      <c r="K59" s="8">
        <v>12.4000974069211</v>
      </c>
      <c r="L59" s="6">
        <v>0.79245283018867896</v>
      </c>
      <c r="M59" s="7">
        <v>3.9192113488819402E-2</v>
      </c>
      <c r="N59" s="6">
        <v>0.41582247183874899</v>
      </c>
      <c r="O59" s="8">
        <v>13.5809404716512</v>
      </c>
      <c r="P59" s="6">
        <v>0.81132075471698095</v>
      </c>
      <c r="Q59" s="6">
        <v>2.59677807165184E-2</v>
      </c>
      <c r="R59" s="6">
        <v>0.26157367291665701</v>
      </c>
      <c r="S59" s="8">
        <v>3.7724554163158399</v>
      </c>
      <c r="T59" s="6">
        <v>0.53301886792452802</v>
      </c>
      <c r="U59" s="6">
        <v>0.33060831930752599</v>
      </c>
      <c r="V59" s="6">
        <v>0.472295703339427</v>
      </c>
    </row>
    <row r="60" spans="1:22" x14ac:dyDescent="0.2">
      <c r="A60">
        <v>59</v>
      </c>
      <c r="B60" t="s">
        <v>76</v>
      </c>
      <c r="C60" s="6">
        <v>-16.7597034049058</v>
      </c>
      <c r="D60" s="6">
        <v>-23.1424504997692</v>
      </c>
      <c r="E60" s="6">
        <v>0.59335743806339503</v>
      </c>
      <c r="F60" s="7">
        <v>0.57233052212296998</v>
      </c>
      <c r="G60" s="8">
        <v>7.1479676380329797</v>
      </c>
      <c r="H60" s="6">
        <v>0.53301886792452802</v>
      </c>
      <c r="I60" s="7">
        <v>0.306564077903342</v>
      </c>
      <c r="J60" s="6">
        <v>0.37809064742427201</v>
      </c>
      <c r="K60" s="8">
        <v>10.6738991353891</v>
      </c>
      <c r="L60" s="6">
        <v>0.59433962264150897</v>
      </c>
      <c r="M60" s="6">
        <v>0.21471507573936</v>
      </c>
      <c r="N60" s="6">
        <v>0.40452734919043498</v>
      </c>
      <c r="O60" s="8">
        <v>28.960802378405699</v>
      </c>
      <c r="P60" s="6">
        <v>0.90566037735849103</v>
      </c>
      <c r="Q60" s="6">
        <v>2.7891320028853101E-2</v>
      </c>
      <c r="R60" s="6">
        <v>0.29122203722774398</v>
      </c>
      <c r="S60" s="8">
        <v>6.4321822205255899</v>
      </c>
      <c r="T60" s="6">
        <v>0.51886792452830199</v>
      </c>
      <c r="U60" s="6">
        <v>0.33277230103390198</v>
      </c>
      <c r="V60" s="6">
        <v>0.46303923747998199</v>
      </c>
    </row>
    <row r="61" spans="1:22" x14ac:dyDescent="0.2">
      <c r="A61">
        <v>60</v>
      </c>
      <c r="B61" t="s">
        <v>77</v>
      </c>
      <c r="C61" s="6">
        <v>-24.566420283738999</v>
      </c>
      <c r="D61" s="6">
        <v>-30.9491673786024</v>
      </c>
      <c r="E61" s="6">
        <v>0.59777046369092701</v>
      </c>
      <c r="F61" s="7">
        <v>0.56860956234944005</v>
      </c>
      <c r="G61" s="8">
        <v>2.4141470980081001</v>
      </c>
      <c r="H61" s="6">
        <v>0.53773584905660399</v>
      </c>
      <c r="I61" s="7">
        <v>0.29983169031017098</v>
      </c>
      <c r="J61" s="6">
        <v>0.37905888587488101</v>
      </c>
      <c r="K61" s="8">
        <v>2.4141470980081001</v>
      </c>
      <c r="L61" s="6">
        <v>0.53773584905660399</v>
      </c>
      <c r="M61" s="6">
        <v>0.29983169031017098</v>
      </c>
      <c r="N61" s="6">
        <v>0.41878376968338699</v>
      </c>
      <c r="O61" s="8">
        <v>6.9262059759314001</v>
      </c>
      <c r="P61" s="6">
        <v>0.820754716981132</v>
      </c>
      <c r="Q61" s="6">
        <v>6.0831930752584799E-2</v>
      </c>
      <c r="R61" s="6">
        <v>0.28880876662114902</v>
      </c>
      <c r="S61" s="8">
        <v>2.4141470980081001</v>
      </c>
      <c r="T61" s="6">
        <v>0.53773584905660399</v>
      </c>
      <c r="U61" s="7">
        <v>0.29983169031017098</v>
      </c>
      <c r="V61" s="6">
        <v>0.466364601432674</v>
      </c>
    </row>
    <row r="62" spans="1:22" x14ac:dyDescent="0.2">
      <c r="A62">
        <v>61</v>
      </c>
      <c r="B62" t="s">
        <v>78</v>
      </c>
      <c r="C62" s="6">
        <v>-24.525208085477701</v>
      </c>
      <c r="D62" s="6">
        <v>-30.907955180341101</v>
      </c>
      <c r="E62" s="6">
        <v>0.59781923267113402</v>
      </c>
      <c r="F62" s="7">
        <v>0.56835029284071403</v>
      </c>
      <c r="G62" s="8">
        <v>2.4080194291494901</v>
      </c>
      <c r="H62" s="6">
        <v>0.53773584905660399</v>
      </c>
      <c r="I62" s="7">
        <v>0.29959124789612901</v>
      </c>
      <c r="J62" s="6">
        <v>0.37891475917658601</v>
      </c>
      <c r="K62" s="8">
        <v>2.4080194291494901</v>
      </c>
      <c r="L62" s="6">
        <v>0.53773584905660399</v>
      </c>
      <c r="M62" s="6">
        <v>0.29959124789612901</v>
      </c>
      <c r="N62" s="6">
        <v>0.418663548476366</v>
      </c>
      <c r="O62" s="8">
        <v>6.8842340990955497</v>
      </c>
      <c r="P62" s="6">
        <v>0.820754716981132</v>
      </c>
      <c r="Q62" s="6">
        <v>6.1793700408752102E-2</v>
      </c>
      <c r="R62" s="6">
        <v>0.28948200538046598</v>
      </c>
      <c r="S62" s="8">
        <v>2.4080194291494901</v>
      </c>
      <c r="T62" s="6">
        <v>0.53773584905660399</v>
      </c>
      <c r="U62" s="7">
        <v>0.29959124789612901</v>
      </c>
      <c r="V62" s="6">
        <v>0.46629246870846103</v>
      </c>
    </row>
    <row r="63" spans="1:22" x14ac:dyDescent="0.2">
      <c r="A63">
        <v>62</v>
      </c>
      <c r="B63" t="s">
        <v>79</v>
      </c>
      <c r="C63" s="6">
        <v>-24.554648994728499</v>
      </c>
      <c r="D63" s="6">
        <v>-30.9373960895919</v>
      </c>
      <c r="E63" s="6">
        <v>0.59789862403426097</v>
      </c>
      <c r="F63" s="7">
        <v>0.56833804388754605</v>
      </c>
      <c r="G63" s="8">
        <v>2.4116861930967799</v>
      </c>
      <c r="H63" s="6">
        <v>0.53773584905660399</v>
      </c>
      <c r="I63" s="7">
        <v>0.29935080548208698</v>
      </c>
      <c r="J63" s="6">
        <v>0.378770748103401</v>
      </c>
      <c r="K63" s="8">
        <v>2.4116861930967799</v>
      </c>
      <c r="L63" s="6">
        <v>0.53773584905660399</v>
      </c>
      <c r="M63" s="6">
        <v>0.29935080548208698</v>
      </c>
      <c r="N63" s="6">
        <v>0.41854332726934501</v>
      </c>
      <c r="O63" s="8">
        <v>6.88336554029945</v>
      </c>
      <c r="P63" s="6">
        <v>0.820754716981132</v>
      </c>
      <c r="Q63" s="6">
        <v>6.1793700408752102E-2</v>
      </c>
      <c r="R63" s="6">
        <v>0.28948200538046598</v>
      </c>
      <c r="S63" s="8">
        <v>2.4116861930967799</v>
      </c>
      <c r="T63" s="6">
        <v>0.53773584905660399</v>
      </c>
      <c r="U63" s="7">
        <v>0.29935080548208698</v>
      </c>
      <c r="V63" s="6">
        <v>0.466220335984249</v>
      </c>
    </row>
    <row r="64" spans="1:22" x14ac:dyDescent="0.2">
      <c r="A64">
        <v>63</v>
      </c>
      <c r="B64" t="s">
        <v>80</v>
      </c>
      <c r="C64" s="6">
        <v>-11.746805847688799</v>
      </c>
      <c r="D64" s="6">
        <v>-18.129552942552198</v>
      </c>
      <c r="E64" s="6">
        <v>0.58403348954529199</v>
      </c>
      <c r="F64" s="7">
        <v>0.56638977983640904</v>
      </c>
      <c r="G64" s="8">
        <v>7.6812216548254799</v>
      </c>
      <c r="H64" s="6">
        <v>0.52830188679245305</v>
      </c>
      <c r="I64" s="7">
        <v>0.30968982928588601</v>
      </c>
      <c r="J64" s="6">
        <v>0.37501067395158699</v>
      </c>
      <c r="K64" s="8">
        <v>7.6812216548254799</v>
      </c>
      <c r="L64" s="6">
        <v>0.52830188679245305</v>
      </c>
      <c r="M64" s="6">
        <v>0.30968982928588601</v>
      </c>
      <c r="N64" s="6">
        <v>0.418995858039169</v>
      </c>
      <c r="O64" s="8">
        <v>35.336353545658</v>
      </c>
      <c r="P64" s="6">
        <v>0.93396226415094297</v>
      </c>
      <c r="Q64" s="7">
        <v>1.61096417408031E-2</v>
      </c>
      <c r="R64" s="6">
        <v>0.29146542846384499</v>
      </c>
      <c r="S64" s="8">
        <v>7.6812216548254799</v>
      </c>
      <c r="T64" s="6">
        <v>0.52830188679245305</v>
      </c>
      <c r="U64" s="7">
        <v>0.30968982928588601</v>
      </c>
      <c r="V64" s="6">
        <v>0.46271826954048301</v>
      </c>
    </row>
    <row r="65" spans="1:22" x14ac:dyDescent="0.2">
      <c r="A65">
        <v>64</v>
      </c>
      <c r="B65" t="s">
        <v>81</v>
      </c>
      <c r="C65" s="6">
        <v>-19.0881175741333</v>
      </c>
      <c r="D65" s="6">
        <v>-25.4708646689967</v>
      </c>
      <c r="E65" s="6">
        <v>0.59696067178703205</v>
      </c>
      <c r="F65" s="7">
        <v>0.56537175572865395</v>
      </c>
      <c r="G65" s="8">
        <v>1.8831171076055699</v>
      </c>
      <c r="H65" s="6">
        <v>0.53301886792452802</v>
      </c>
      <c r="I65" s="7">
        <v>0.306083193075258</v>
      </c>
      <c r="J65" s="6">
        <v>0.37779603464669198</v>
      </c>
      <c r="K65" s="8">
        <v>2.3151176941487099</v>
      </c>
      <c r="L65" s="6">
        <v>0.570754716981132</v>
      </c>
      <c r="M65" s="6">
        <v>0.26160134647751898</v>
      </c>
      <c r="N65" s="6">
        <v>0.41617803172932499</v>
      </c>
      <c r="O65" s="8">
        <v>11.4092548597035</v>
      </c>
      <c r="P65" s="6">
        <v>0.96698113207547198</v>
      </c>
      <c r="Q65" s="7">
        <v>6.2515027650877596E-3</v>
      </c>
      <c r="R65" s="6">
        <v>0.29447039155820298</v>
      </c>
      <c r="S65" s="8">
        <v>1.8831171076055699</v>
      </c>
      <c r="T65" s="6">
        <v>0.53301886792452802</v>
      </c>
      <c r="U65" s="7">
        <v>0.306083193075258</v>
      </c>
      <c r="V65" s="6">
        <v>0.46493816546974698</v>
      </c>
    </row>
    <row r="66" spans="1:22" x14ac:dyDescent="0.2">
      <c r="A66">
        <v>65</v>
      </c>
      <c r="B66" t="s">
        <v>82</v>
      </c>
      <c r="C66" s="6">
        <v>-19.065889973169298</v>
      </c>
      <c r="D66" s="6">
        <v>-25.448637068032699</v>
      </c>
      <c r="E66" s="6">
        <v>0.59686993880060102</v>
      </c>
      <c r="F66" s="7">
        <v>0.56531051096281304</v>
      </c>
      <c r="G66" s="8">
        <v>1.87756315696802</v>
      </c>
      <c r="H66" s="6">
        <v>0.53301886792452802</v>
      </c>
      <c r="I66" s="7">
        <v>0.30728540514546798</v>
      </c>
      <c r="J66" s="6">
        <v>0.37853343377895998</v>
      </c>
      <c r="K66" s="8">
        <v>2.3107781648532901</v>
      </c>
      <c r="L66" s="6">
        <v>0.570754716981132</v>
      </c>
      <c r="M66" s="6">
        <v>0.26208223130560199</v>
      </c>
      <c r="N66" s="6">
        <v>0.41641847414336702</v>
      </c>
      <c r="O66" s="8">
        <v>11.414758873134801</v>
      </c>
      <c r="P66" s="6">
        <v>0.96698113207547198</v>
      </c>
      <c r="Q66" s="7">
        <v>6.2515027650877596E-3</v>
      </c>
      <c r="R66" s="6">
        <v>0.29447039155820298</v>
      </c>
      <c r="S66" s="8">
        <v>1.87756315696802</v>
      </c>
      <c r="T66" s="6">
        <v>0.53301886792452802</v>
      </c>
      <c r="U66" s="7">
        <v>0.30728540514546798</v>
      </c>
      <c r="V66" s="6">
        <v>0.46529882909081</v>
      </c>
    </row>
    <row r="67" spans="1:22" x14ac:dyDescent="0.2">
      <c r="A67">
        <v>66</v>
      </c>
      <c r="B67" t="s">
        <v>83</v>
      </c>
      <c r="C67" s="6">
        <v>-19.058688566109101</v>
      </c>
      <c r="D67" s="6">
        <v>-25.441435660972498</v>
      </c>
      <c r="E67" s="6">
        <v>0.59683818225535001</v>
      </c>
      <c r="F67" s="7">
        <v>0.56530642797842401</v>
      </c>
      <c r="G67" s="8">
        <v>1.87756315696802</v>
      </c>
      <c r="H67" s="6">
        <v>0.53301886792452802</v>
      </c>
      <c r="I67" s="7">
        <v>0.30728540514546798</v>
      </c>
      <c r="J67" s="6">
        <v>0.37853343377895998</v>
      </c>
      <c r="K67" s="8">
        <v>2.3107781648532901</v>
      </c>
      <c r="L67" s="6">
        <v>0.570754716981132</v>
      </c>
      <c r="M67" s="6">
        <v>0.26208223130560199</v>
      </c>
      <c r="N67" s="6">
        <v>0.41641847414336702</v>
      </c>
      <c r="O67" s="8">
        <v>11.412562409010601</v>
      </c>
      <c r="P67" s="6">
        <v>0.96698113207547198</v>
      </c>
      <c r="Q67" s="7">
        <v>6.2515027650877596E-3</v>
      </c>
      <c r="R67" s="6">
        <v>0.29447039155820298</v>
      </c>
      <c r="S67" s="8">
        <v>1.87756315696802</v>
      </c>
      <c r="T67" s="6">
        <v>0.53301886792452802</v>
      </c>
      <c r="U67" s="7">
        <v>0.30728540514546798</v>
      </c>
      <c r="V67" s="6">
        <v>0.46529882909081</v>
      </c>
    </row>
    <row r="68" spans="1:22" x14ac:dyDescent="0.2">
      <c r="A68">
        <v>67</v>
      </c>
      <c r="B68" t="s">
        <v>84</v>
      </c>
      <c r="C68" s="6">
        <v>-33.804857727331402</v>
      </c>
      <c r="D68" s="6">
        <v>-40.1876048221948</v>
      </c>
      <c r="E68" s="6">
        <v>0.62577746827748004</v>
      </c>
      <c r="F68" s="7">
        <v>0.56427615491750205</v>
      </c>
      <c r="G68" s="8">
        <v>7.7055022081274602</v>
      </c>
      <c r="H68" s="6">
        <v>0.52358490566037696</v>
      </c>
      <c r="I68" s="6">
        <v>0.32291416205818702</v>
      </c>
      <c r="J68" s="6">
        <v>0.378414709493127</v>
      </c>
      <c r="K68" s="8">
        <v>7.7055022081274602</v>
      </c>
      <c r="L68" s="6">
        <v>0.52358490566037696</v>
      </c>
      <c r="M68" s="6">
        <v>0.32291416205818702</v>
      </c>
      <c r="N68" s="6">
        <v>0.42324953385928199</v>
      </c>
      <c r="O68" s="8">
        <v>25.950645620514202</v>
      </c>
      <c r="P68" s="6">
        <v>0.83490566037735803</v>
      </c>
      <c r="Q68" s="6">
        <v>4.9050252464534698E-2</v>
      </c>
      <c r="R68" s="6">
        <v>0.28480687483838202</v>
      </c>
      <c r="S68" s="8">
        <v>7.7055022081274602</v>
      </c>
      <c r="T68" s="6">
        <v>0.52358490566037696</v>
      </c>
      <c r="U68" s="7">
        <v>0.32291416205818702</v>
      </c>
      <c r="V68" s="6">
        <v>0.46338368257972001</v>
      </c>
    </row>
    <row r="69" spans="1:22" x14ac:dyDescent="0.2">
      <c r="A69">
        <v>68</v>
      </c>
      <c r="B69" t="s">
        <v>85</v>
      </c>
      <c r="C69" s="6">
        <v>0.71272388797456199</v>
      </c>
      <c r="D69" s="6">
        <v>-5.6700232068887999</v>
      </c>
      <c r="E69" s="6">
        <v>0.53228619905909902</v>
      </c>
      <c r="F69" s="7">
        <v>0.55114867960821501</v>
      </c>
      <c r="G69" s="8">
        <v>5.18605922098698</v>
      </c>
      <c r="H69" s="6">
        <v>0.59905660377358505</v>
      </c>
      <c r="I69" s="6">
        <v>0.33325318586198599</v>
      </c>
      <c r="J69" s="6">
        <v>0.46992650041190498</v>
      </c>
      <c r="K69" s="8">
        <v>9.3714713474743103</v>
      </c>
      <c r="L69" s="6">
        <v>0.68867924528301905</v>
      </c>
      <c r="M69" s="6">
        <v>0.18874729502284199</v>
      </c>
      <c r="N69" s="6">
        <v>0.43871327015292999</v>
      </c>
      <c r="O69" s="8">
        <v>28.157512013795401</v>
      </c>
      <c r="P69" s="6">
        <v>0.95283018867924496</v>
      </c>
      <c r="Q69" s="7">
        <v>1.1300793459966299E-2</v>
      </c>
      <c r="R69" s="6">
        <v>0.29375961202575002</v>
      </c>
      <c r="S69" s="8">
        <v>5.18605922098698</v>
      </c>
      <c r="T69" s="6">
        <v>0.59905660377358505</v>
      </c>
      <c r="U69" s="6">
        <v>0.33325318586198599</v>
      </c>
      <c r="V69" s="6">
        <v>0.519315578400105</v>
      </c>
    </row>
    <row r="70" spans="1:22" x14ac:dyDescent="0.2">
      <c r="A70">
        <v>69</v>
      </c>
      <c r="B70" t="s">
        <v>86</v>
      </c>
      <c r="C70" s="6">
        <v>-4.7004596070028102</v>
      </c>
      <c r="D70" s="6">
        <v>-11.083206701866199</v>
      </c>
      <c r="E70" s="6">
        <v>0.55355854772781898</v>
      </c>
      <c r="F70" s="7">
        <v>0.54216407245936205</v>
      </c>
      <c r="G70" s="8">
        <v>4.36609398291613</v>
      </c>
      <c r="H70" s="6">
        <v>0.61320754716981096</v>
      </c>
      <c r="I70" s="6">
        <v>0.33181053137773497</v>
      </c>
      <c r="J70" s="6">
        <v>0.48612172463919101</v>
      </c>
      <c r="K70" s="8">
        <v>12.481318502700301</v>
      </c>
      <c r="L70" s="6">
        <v>0.79716981132075504</v>
      </c>
      <c r="M70" s="7">
        <v>0.100024044241404</v>
      </c>
      <c r="N70" s="6">
        <v>0.44859692778107901</v>
      </c>
      <c r="O70" s="8">
        <v>27.496634587742101</v>
      </c>
      <c r="P70" s="6">
        <v>0.95754716981132104</v>
      </c>
      <c r="Q70" s="7">
        <v>8.4154844914642903E-3</v>
      </c>
      <c r="R70" s="6">
        <v>0.29315499008742102</v>
      </c>
      <c r="S70" s="8">
        <v>4.36609398291613</v>
      </c>
      <c r="T70" s="6">
        <v>0.61320754716981096</v>
      </c>
      <c r="U70" s="6">
        <v>0.33181053137773497</v>
      </c>
      <c r="V70" s="6">
        <v>0.52878844243218803</v>
      </c>
    </row>
    <row r="71" spans="1:22" x14ac:dyDescent="0.2">
      <c r="A71">
        <v>70</v>
      </c>
      <c r="B71" t="s">
        <v>87</v>
      </c>
      <c r="C71" s="6">
        <v>-23.768843854697</v>
      </c>
      <c r="D71" s="6">
        <v>-30.151590949560401</v>
      </c>
      <c r="E71" s="6">
        <v>0.60754240632953305</v>
      </c>
      <c r="F71" s="7">
        <v>0.53902425746392202</v>
      </c>
      <c r="G71" s="8">
        <v>5.9197089341210196</v>
      </c>
      <c r="H71" s="6">
        <v>0.52830188679245305</v>
      </c>
      <c r="I71" s="6">
        <v>0.328925222409233</v>
      </c>
      <c r="J71" s="6">
        <v>0.38729468552542901</v>
      </c>
      <c r="K71" s="8">
        <v>5.9197089341210196</v>
      </c>
      <c r="L71" s="6">
        <v>0.52830188679245305</v>
      </c>
      <c r="M71" s="6">
        <v>0.328925222409233</v>
      </c>
      <c r="N71" s="6">
        <v>0.42861355460084299</v>
      </c>
      <c r="O71" s="8">
        <v>24.289170137820701</v>
      </c>
      <c r="P71" s="6">
        <v>0.89150943396226401</v>
      </c>
      <c r="Q71" s="6">
        <v>3.1738398653522501E-2</v>
      </c>
      <c r="R71" s="6">
        <v>0.28966970924614499</v>
      </c>
      <c r="S71" s="8">
        <v>5.9197089341210196</v>
      </c>
      <c r="T71" s="6">
        <v>0.52830188679245305</v>
      </c>
      <c r="U71" s="6">
        <v>0.328925222409233</v>
      </c>
      <c r="V71" s="6">
        <v>0.46848888747748701</v>
      </c>
    </row>
    <row r="72" spans="1:22" x14ac:dyDescent="0.2">
      <c r="A72">
        <v>71</v>
      </c>
      <c r="B72" t="s">
        <v>88</v>
      </c>
      <c r="C72" s="6">
        <v>-15.697024306146</v>
      </c>
      <c r="D72" s="6">
        <v>-22.0797714010093</v>
      </c>
      <c r="E72" s="6">
        <v>0.58555553539267002</v>
      </c>
      <c r="F72" s="7">
        <v>0.53718963647828999</v>
      </c>
      <c r="G72" s="8">
        <v>6.4445839219460499</v>
      </c>
      <c r="H72" s="6">
        <v>0.52358490566037696</v>
      </c>
      <c r="I72" s="6">
        <v>0.32868477999519102</v>
      </c>
      <c r="J72" s="6">
        <v>0.38217483803587399</v>
      </c>
      <c r="K72" s="8">
        <v>6.4445839219460499</v>
      </c>
      <c r="L72" s="6">
        <v>0.52358490566037696</v>
      </c>
      <c r="M72" s="6">
        <v>0.32868477999519102</v>
      </c>
      <c r="N72" s="6">
        <v>0.42613484282778402</v>
      </c>
      <c r="O72" s="8">
        <v>41.0734249123797</v>
      </c>
      <c r="P72" s="6">
        <v>0.97169811320754695</v>
      </c>
      <c r="Q72" s="7">
        <v>4.0875210387112297E-3</v>
      </c>
      <c r="R72" s="6">
        <v>0.294370698689362</v>
      </c>
      <c r="S72" s="8">
        <v>6.4445839219460499</v>
      </c>
      <c r="T72" s="6">
        <v>0.52358490566037696</v>
      </c>
      <c r="U72" s="6">
        <v>0.32868477999519102</v>
      </c>
      <c r="V72" s="6">
        <v>0.46511486796082202</v>
      </c>
    </row>
    <row r="73" spans="1:22" x14ac:dyDescent="0.2">
      <c r="A73">
        <v>72</v>
      </c>
      <c r="B73" t="s">
        <v>89</v>
      </c>
      <c r="C73" s="6">
        <v>-8.1408045726964193</v>
      </c>
      <c r="D73" s="6">
        <v>-14.523551667559801</v>
      </c>
      <c r="E73" s="6">
        <v>0.56936990477573102</v>
      </c>
      <c r="F73" s="7">
        <v>0.53185113438916298</v>
      </c>
      <c r="G73" s="8">
        <v>5.3007315888796098</v>
      </c>
      <c r="H73" s="6">
        <v>0.62735849056603799</v>
      </c>
      <c r="I73" s="6">
        <v>0.31473911998076498</v>
      </c>
      <c r="J73" s="6">
        <v>0.49263938933156298</v>
      </c>
      <c r="K73" s="8">
        <v>11.5594084874259</v>
      </c>
      <c r="L73" s="6">
        <v>0.78773584905660399</v>
      </c>
      <c r="M73" s="6">
        <v>0.13873527290213999</v>
      </c>
      <c r="N73" s="6">
        <v>0.46323556097937202</v>
      </c>
      <c r="O73" s="8">
        <v>23.9595637182186</v>
      </c>
      <c r="P73" s="6">
        <v>0.93396226415094297</v>
      </c>
      <c r="Q73" s="7">
        <v>2.1399374849723499E-2</v>
      </c>
      <c r="R73" s="6">
        <v>0.29516824164008998</v>
      </c>
      <c r="S73" s="8">
        <v>5.3007315888796098</v>
      </c>
      <c r="T73" s="6">
        <v>0.62735849056603799</v>
      </c>
      <c r="U73" s="7">
        <v>0.31473911998076498</v>
      </c>
      <c r="V73" s="6">
        <v>0.53357267939045605</v>
      </c>
    </row>
    <row r="74" spans="1:22" x14ac:dyDescent="0.2">
      <c r="A74">
        <v>73</v>
      </c>
      <c r="B74" t="s">
        <v>90</v>
      </c>
      <c r="C74" s="6">
        <v>-8.6634206185558504</v>
      </c>
      <c r="D74" s="6">
        <v>-15.0461677134192</v>
      </c>
      <c r="E74" s="6">
        <v>0.599819895021935</v>
      </c>
      <c r="F74" s="7">
        <v>0.52180222930947495</v>
      </c>
      <c r="G74" s="8">
        <v>4.1408084914182597</v>
      </c>
      <c r="H74" s="6">
        <v>0.52830188679245305</v>
      </c>
      <c r="I74" s="6">
        <v>0.33132964654965102</v>
      </c>
      <c r="J74" s="6">
        <v>0.38888221827118302</v>
      </c>
      <c r="K74" s="8">
        <v>4.1408084914182597</v>
      </c>
      <c r="L74" s="6">
        <v>0.52830188679245305</v>
      </c>
      <c r="M74" s="6">
        <v>0.33132964654965102</v>
      </c>
      <c r="N74" s="6">
        <v>0.42981576667105198</v>
      </c>
      <c r="O74" s="8">
        <v>-1.8090705346125799</v>
      </c>
      <c r="P74" s="6">
        <v>1</v>
      </c>
      <c r="Q74" s="6">
        <v>0</v>
      </c>
      <c r="R74" s="6">
        <v>0.3</v>
      </c>
      <c r="S74" s="8">
        <v>4.1408084914182597</v>
      </c>
      <c r="T74" s="6">
        <v>0.52830188679245305</v>
      </c>
      <c r="U74" s="6">
        <v>0.33132964654965102</v>
      </c>
      <c r="V74" s="6">
        <v>0.469210214719612</v>
      </c>
    </row>
    <row r="75" spans="1:22" x14ac:dyDescent="0.2">
      <c r="A75">
        <v>74</v>
      </c>
      <c r="B75" t="s">
        <v>91</v>
      </c>
      <c r="C75" s="6">
        <v>-12.7828832008083</v>
      </c>
      <c r="D75" s="6">
        <v>-19.165630295671701</v>
      </c>
      <c r="E75" s="6">
        <v>0.57841484936055898</v>
      </c>
      <c r="F75" s="7">
        <v>0.51654742840033296</v>
      </c>
      <c r="G75" s="8">
        <v>5.8053075032254897</v>
      </c>
      <c r="H75" s="6">
        <v>0.58490566037735803</v>
      </c>
      <c r="I75" s="6">
        <v>0.328925222409233</v>
      </c>
      <c r="J75" s="6">
        <v>0.45030643347843702</v>
      </c>
      <c r="K75" s="8">
        <v>5.8053075032254897</v>
      </c>
      <c r="L75" s="6">
        <v>0.58490566037735803</v>
      </c>
      <c r="M75" s="6">
        <v>0.328925222409233</v>
      </c>
      <c r="N75" s="6">
        <v>0.45691544139329598</v>
      </c>
      <c r="O75" s="8">
        <v>27.6480387169076</v>
      </c>
      <c r="P75" s="6">
        <v>0.93867924528301905</v>
      </c>
      <c r="Q75" s="7">
        <v>1.65905265688868E-2</v>
      </c>
      <c r="R75" s="6">
        <v>0.293217142183126</v>
      </c>
      <c r="S75" s="8">
        <v>5.8053075032254897</v>
      </c>
      <c r="T75" s="6">
        <v>0.58490566037735803</v>
      </c>
      <c r="U75" s="6">
        <v>0.328925222409233</v>
      </c>
      <c r="V75" s="6">
        <v>0.50811152898692102</v>
      </c>
    </row>
    <row r="76" spans="1:22" x14ac:dyDescent="0.2">
      <c r="A76">
        <v>75</v>
      </c>
      <c r="B76" t="s">
        <v>92</v>
      </c>
      <c r="C76" s="6">
        <v>3.4062675271115999</v>
      </c>
      <c r="D76" s="6">
        <v>-2.9764795677517699</v>
      </c>
      <c r="E76" s="6">
        <v>0.58382934032582201</v>
      </c>
      <c r="F76" s="7">
        <v>0.51458827639082305</v>
      </c>
      <c r="G76" s="8">
        <v>-0.80388073905976398</v>
      </c>
      <c r="H76" s="6">
        <v>0.52358490566037696</v>
      </c>
      <c r="I76" s="6">
        <v>0.33253185861986101</v>
      </c>
      <c r="J76" s="6">
        <v>0.38471859043256501</v>
      </c>
      <c r="K76" s="8">
        <v>-0.80388073905976398</v>
      </c>
      <c r="L76" s="6">
        <v>0.52358490566037696</v>
      </c>
      <c r="M76" s="6">
        <v>0.33253185861986101</v>
      </c>
      <c r="N76" s="6">
        <v>0.42805838214011899</v>
      </c>
      <c r="O76" s="8">
        <v>-1.26296037064818</v>
      </c>
      <c r="P76" s="6">
        <v>1</v>
      </c>
      <c r="Q76" s="6">
        <v>0</v>
      </c>
      <c r="R76" s="6">
        <v>0.3</v>
      </c>
      <c r="S76" s="8">
        <v>-0.80388073905976398</v>
      </c>
      <c r="T76" s="6">
        <v>0.52358490566037696</v>
      </c>
      <c r="U76" s="6">
        <v>0.33253185861986101</v>
      </c>
      <c r="V76" s="6">
        <v>0.46626899154822199</v>
      </c>
    </row>
    <row r="77" spans="1:22" x14ac:dyDescent="0.2">
      <c r="A77">
        <v>76</v>
      </c>
      <c r="B77" t="s">
        <v>93</v>
      </c>
      <c r="C77" s="6">
        <v>-9.1298350903459795</v>
      </c>
      <c r="D77" s="6">
        <v>-15.5125821852093</v>
      </c>
      <c r="E77" s="6">
        <v>0.56480263307126599</v>
      </c>
      <c r="F77" s="7">
        <v>0.50208209520612301</v>
      </c>
      <c r="G77" s="8">
        <v>4.8847919562725703</v>
      </c>
      <c r="H77" s="6">
        <v>0.65094339622641495</v>
      </c>
      <c r="I77" s="6">
        <v>0.33253185861986101</v>
      </c>
      <c r="J77" s="6">
        <v>0.53430474208795897</v>
      </c>
      <c r="K77" s="8">
        <v>22.989552548791998</v>
      </c>
      <c r="L77" s="6">
        <v>0.929245283018868</v>
      </c>
      <c r="M77" s="7">
        <v>1.65905265688868E-2</v>
      </c>
      <c r="N77" s="6">
        <v>0.47291790479387702</v>
      </c>
      <c r="O77" s="8">
        <v>24.293744529372798</v>
      </c>
      <c r="P77" s="6">
        <v>0.93867924528301905</v>
      </c>
      <c r="Q77" s="7">
        <v>1.1300793459966299E-2</v>
      </c>
      <c r="R77" s="6">
        <v>0.28951432900688201</v>
      </c>
      <c r="S77" s="8">
        <v>4.8847919562725703</v>
      </c>
      <c r="T77" s="6">
        <v>0.65094339622641495</v>
      </c>
      <c r="U77" s="6">
        <v>0.33253185861986101</v>
      </c>
      <c r="V77" s="6">
        <v>0.55541993494444897</v>
      </c>
    </row>
    <row r="78" spans="1:22" x14ac:dyDescent="0.2">
      <c r="A78">
        <v>77</v>
      </c>
      <c r="B78" t="s">
        <v>94</v>
      </c>
      <c r="C78" s="6">
        <v>5.5098989282018902</v>
      </c>
      <c r="D78" s="6">
        <v>-0.87284816666147003</v>
      </c>
      <c r="E78" s="6">
        <v>0.55510667930879598</v>
      </c>
      <c r="F78" s="7" t="s">
        <v>21</v>
      </c>
      <c r="G78" s="8">
        <v>4.1623924330540696</v>
      </c>
      <c r="H78" s="6">
        <v>0.59433962264150897</v>
      </c>
      <c r="I78" s="6">
        <v>0.31834575619139199</v>
      </c>
      <c r="J78" s="6">
        <v>0.454583607526721</v>
      </c>
      <c r="K78" s="8">
        <v>4.1623924330540696</v>
      </c>
      <c r="L78" s="6">
        <v>0.59433962264150897</v>
      </c>
      <c r="M78" s="6">
        <v>0.31834575619139199</v>
      </c>
      <c r="N78" s="6">
        <v>0.45634268941645101</v>
      </c>
      <c r="O78" s="8">
        <v>-3.0019479804084601</v>
      </c>
      <c r="P78" s="6">
        <v>1</v>
      </c>
      <c r="Q78" s="6">
        <v>0</v>
      </c>
      <c r="R78" s="6">
        <v>0.3</v>
      </c>
      <c r="S78" s="8">
        <v>3.9617200427594499</v>
      </c>
      <c r="T78" s="6">
        <v>0.589622641509434</v>
      </c>
      <c r="U78" s="6">
        <v>0.32724212551094001</v>
      </c>
      <c r="V78" s="6">
        <v>0.51090848670988598</v>
      </c>
    </row>
    <row r="79" spans="1:22" x14ac:dyDescent="0.2">
      <c r="A79">
        <v>78</v>
      </c>
      <c r="B79" t="s">
        <v>95</v>
      </c>
      <c r="C79" s="6">
        <v>7.4839625869731199</v>
      </c>
      <c r="D79" s="6">
        <v>1.1012154921097601</v>
      </c>
      <c r="E79" s="6">
        <v>0.565647584007404</v>
      </c>
      <c r="F79" s="7" t="s">
        <v>21</v>
      </c>
      <c r="G79" s="8">
        <v>3.0490069262108199</v>
      </c>
      <c r="H79" s="6">
        <v>0.60849056603773599</v>
      </c>
      <c r="I79" s="6">
        <v>0.33229141620581898</v>
      </c>
      <c r="J79" s="6">
        <v>0.48067835424099298</v>
      </c>
      <c r="K79" s="8">
        <v>3.0490069262108199</v>
      </c>
      <c r="L79" s="6">
        <v>0.60849056603773599</v>
      </c>
      <c r="M79" s="6">
        <v>0.33229141620581898</v>
      </c>
      <c r="N79" s="6">
        <v>0.47039099112177701</v>
      </c>
      <c r="O79" s="8">
        <v>-0.25030983470962598</v>
      </c>
      <c r="P79" s="6">
        <v>1</v>
      </c>
      <c r="Q79" s="6">
        <v>0</v>
      </c>
      <c r="R79" s="6">
        <v>0.3</v>
      </c>
      <c r="S79" s="8">
        <v>3.0490069262108199</v>
      </c>
      <c r="T79" s="6">
        <v>0.60849056603773599</v>
      </c>
      <c r="U79" s="6">
        <v>0.33229141620581898</v>
      </c>
      <c r="V79" s="6">
        <v>0.52563082108816095</v>
      </c>
    </row>
    <row r="80" spans="1:22" x14ac:dyDescent="0.2">
      <c r="A80">
        <v>79</v>
      </c>
      <c r="B80" t="s">
        <v>96</v>
      </c>
      <c r="C80" s="6">
        <v>5.8809476477379103</v>
      </c>
      <c r="D80" s="6">
        <v>-0.50179944712544999</v>
      </c>
      <c r="E80" s="6">
        <v>0.52809546924832296</v>
      </c>
      <c r="F80" s="7" t="s">
        <v>21</v>
      </c>
      <c r="G80" s="8">
        <v>1.8685243050492499</v>
      </c>
      <c r="H80" s="6">
        <v>0.73113207547169801</v>
      </c>
      <c r="I80" s="6">
        <v>0.33325318586198599</v>
      </c>
      <c r="J80" s="6">
        <v>0.64561179767071597</v>
      </c>
      <c r="K80" s="8">
        <v>9.0411903890434103E-2</v>
      </c>
      <c r="L80" s="6">
        <v>1</v>
      </c>
      <c r="M80" s="6">
        <v>0</v>
      </c>
      <c r="N80" s="6">
        <v>0.5</v>
      </c>
      <c r="O80" s="8">
        <v>9.0411903890434103E-2</v>
      </c>
      <c r="P80" s="6">
        <v>1</v>
      </c>
      <c r="Q80" s="6">
        <v>0</v>
      </c>
      <c r="R80" s="6">
        <v>0.3</v>
      </c>
      <c r="S80" s="8">
        <v>1.8685243050492499</v>
      </c>
      <c r="T80" s="6">
        <v>0.73113207547169801</v>
      </c>
      <c r="U80" s="6">
        <v>0.33325318586198599</v>
      </c>
      <c r="V80" s="6">
        <v>0.61176840858878501</v>
      </c>
    </row>
    <row r="81" spans="1:22" x14ac:dyDescent="0.2">
      <c r="A81">
        <v>80</v>
      </c>
      <c r="B81" t="s">
        <v>97</v>
      </c>
      <c r="C81" s="6">
        <v>8.1609053755139502</v>
      </c>
      <c r="D81" s="6">
        <v>1.77815828065059</v>
      </c>
      <c r="E81" s="6">
        <v>0.51229772214837599</v>
      </c>
      <c r="F81" s="7" t="s">
        <v>21</v>
      </c>
      <c r="G81" s="8">
        <v>-2.09096383710926</v>
      </c>
      <c r="H81" s="6">
        <v>0.660377358490566</v>
      </c>
      <c r="I81" s="6">
        <v>0.32988699206540001</v>
      </c>
      <c r="J81" s="6">
        <v>0.54492368314093498</v>
      </c>
      <c r="K81" s="8">
        <v>-3.4279933587442</v>
      </c>
      <c r="L81" s="6">
        <v>0.73584905660377398</v>
      </c>
      <c r="M81" s="6">
        <v>0.250781437845636</v>
      </c>
      <c r="N81" s="6">
        <v>0.49331524722470499</v>
      </c>
      <c r="O81" s="8">
        <v>-0.98153905653947504</v>
      </c>
      <c r="P81" s="6">
        <v>1</v>
      </c>
      <c r="Q81" s="6">
        <v>0</v>
      </c>
      <c r="R81" s="6">
        <v>0.3</v>
      </c>
      <c r="S81" s="8">
        <v>-2.09096383710926</v>
      </c>
      <c r="T81" s="6">
        <v>0.660377358490566</v>
      </c>
      <c r="U81" s="6">
        <v>0.32988699206540001</v>
      </c>
      <c r="V81" s="6">
        <v>0.56123024856301595</v>
      </c>
    </row>
    <row r="82" spans="1:22" x14ac:dyDescent="0.2">
      <c r="A82">
        <v>81</v>
      </c>
      <c r="B82" t="s">
        <v>98</v>
      </c>
      <c r="C82" s="6">
        <v>3.9586850331454602</v>
      </c>
      <c r="D82" s="6">
        <v>-2.4240620617178998</v>
      </c>
      <c r="E82" s="6">
        <v>0.53659488175223502</v>
      </c>
      <c r="F82" s="7" t="s">
        <v>21</v>
      </c>
      <c r="G82" s="8">
        <v>2.5847250132205102</v>
      </c>
      <c r="H82" s="6">
        <v>0.64150943396226401</v>
      </c>
      <c r="I82" s="6">
        <v>0.33012743447944198</v>
      </c>
      <c r="J82" s="6">
        <v>0.52051847685856301</v>
      </c>
      <c r="K82" s="8">
        <v>2.5847250132205102</v>
      </c>
      <c r="L82" s="6">
        <v>0.64150943396226401</v>
      </c>
      <c r="M82" s="6">
        <v>0.33012743447944198</v>
      </c>
      <c r="N82" s="6">
        <v>0.48581843422085302</v>
      </c>
      <c r="O82" s="8">
        <v>-2.0562718138550999</v>
      </c>
      <c r="P82" s="6">
        <v>1</v>
      </c>
      <c r="Q82" s="6">
        <v>0</v>
      </c>
      <c r="R82" s="6">
        <v>0.3</v>
      </c>
      <c r="S82" s="8">
        <v>2.5847250132205102</v>
      </c>
      <c r="T82" s="6">
        <v>0.64150943396226401</v>
      </c>
      <c r="U82" s="6">
        <v>0.33012743447944198</v>
      </c>
      <c r="V82" s="6">
        <v>0.54809483411741799</v>
      </c>
    </row>
    <row r="83" spans="1:22" x14ac:dyDescent="0.2">
      <c r="A83">
        <v>82</v>
      </c>
      <c r="B83" t="s">
        <v>99</v>
      </c>
      <c r="C83" s="6">
        <v>3.7475125586847802</v>
      </c>
      <c r="D83" s="6">
        <v>-2.63523453617859</v>
      </c>
      <c r="E83" s="6">
        <v>0.56663657355950003</v>
      </c>
      <c r="F83" s="7" t="s">
        <v>21</v>
      </c>
      <c r="G83" s="8">
        <v>1.98675597861214</v>
      </c>
      <c r="H83" s="6">
        <v>0.63207547169811296</v>
      </c>
      <c r="I83" s="6">
        <v>0.32964654965135798</v>
      </c>
      <c r="J83" s="6">
        <v>0.50818624961943804</v>
      </c>
      <c r="K83" s="8">
        <v>2.0523708796051401</v>
      </c>
      <c r="L83" s="6">
        <v>0.63679245283018904</v>
      </c>
      <c r="M83" s="6">
        <v>0.32387593171435403</v>
      </c>
      <c r="N83" s="6">
        <v>0.48033419227227198</v>
      </c>
      <c r="O83" s="8">
        <v>17.540578177331199</v>
      </c>
      <c r="P83" s="6">
        <v>0.98584905660377398</v>
      </c>
      <c r="Q83" s="7">
        <v>5.7706179370040902E-3</v>
      </c>
      <c r="R83" s="6">
        <v>0.29979414953703498</v>
      </c>
      <c r="S83" s="8">
        <v>1.98675597861214</v>
      </c>
      <c r="T83" s="6">
        <v>0.63207547169811296</v>
      </c>
      <c r="U83" s="6">
        <v>0.32964654965135798</v>
      </c>
      <c r="V83" s="6">
        <v>0.54134679508408701</v>
      </c>
    </row>
    <row r="84" spans="1:22" x14ac:dyDescent="0.2">
      <c r="A84">
        <v>83</v>
      </c>
      <c r="B84" t="s">
        <v>100</v>
      </c>
      <c r="C84" s="6">
        <v>3.9366510592519699</v>
      </c>
      <c r="D84" s="6">
        <v>-2.4460960356113901</v>
      </c>
      <c r="E84" s="6">
        <v>0.56752122017720197</v>
      </c>
      <c r="F84" s="7" t="s">
        <v>21</v>
      </c>
      <c r="G84" s="8">
        <v>1.51353138404136</v>
      </c>
      <c r="H84" s="6">
        <v>0.60849056603773599</v>
      </c>
      <c r="I84" s="6">
        <v>0.33181053137773497</v>
      </c>
      <c r="J84" s="6">
        <v>0.48035899769009899</v>
      </c>
      <c r="K84" s="8">
        <v>1.51353138404136</v>
      </c>
      <c r="L84" s="6">
        <v>0.60849056603773599</v>
      </c>
      <c r="M84" s="6">
        <v>0.33181053137773497</v>
      </c>
      <c r="N84" s="6">
        <v>0.47015054870773498</v>
      </c>
      <c r="O84" s="8">
        <v>-0.33360233415587698</v>
      </c>
      <c r="P84" s="6">
        <v>1</v>
      </c>
      <c r="Q84" s="6">
        <v>0</v>
      </c>
      <c r="R84" s="6">
        <v>0.3</v>
      </c>
      <c r="S84" s="8">
        <v>1.51353138404136</v>
      </c>
      <c r="T84" s="6">
        <v>0.60849056603773599</v>
      </c>
      <c r="U84" s="6">
        <v>0.33181053137773497</v>
      </c>
      <c r="V84" s="6">
        <v>0.52548655563973601</v>
      </c>
    </row>
    <row r="85" spans="1:22" x14ac:dyDescent="0.2">
      <c r="A85">
        <v>84</v>
      </c>
      <c r="B85" t="s">
        <v>101</v>
      </c>
      <c r="C85" s="6">
        <v>8.2867476512576594</v>
      </c>
      <c r="D85" s="6">
        <v>1.9040005563942899</v>
      </c>
      <c r="E85" s="6">
        <v>0.50332422979036195</v>
      </c>
      <c r="F85" s="7" t="s">
        <v>21</v>
      </c>
      <c r="G85" s="8">
        <v>-1.1499355753976801</v>
      </c>
      <c r="H85" s="6">
        <v>0.69811320754716999</v>
      </c>
      <c r="I85" s="6">
        <v>0.32868477999519102</v>
      </c>
      <c r="J85" s="6">
        <v>0.59539573515228505</v>
      </c>
      <c r="K85" s="8">
        <v>-13.5041907008909</v>
      </c>
      <c r="L85" s="6">
        <v>0.99056603773584895</v>
      </c>
      <c r="M85" s="7">
        <v>6.0110603510459201E-3</v>
      </c>
      <c r="N85" s="6">
        <v>0.49828854904344699</v>
      </c>
      <c r="O85" s="8">
        <v>0.224435077085548</v>
      </c>
      <c r="P85" s="6">
        <v>1</v>
      </c>
      <c r="Q85" s="6">
        <v>0</v>
      </c>
      <c r="R85" s="6">
        <v>0.3</v>
      </c>
      <c r="S85" s="8">
        <v>-1.1499355753976801</v>
      </c>
      <c r="T85" s="6">
        <v>0.69811320754716999</v>
      </c>
      <c r="U85" s="6">
        <v>0.32868477999519102</v>
      </c>
      <c r="V85" s="6">
        <v>0.58728467928157602</v>
      </c>
    </row>
    <row r="86" spans="1:22" x14ac:dyDescent="0.2">
      <c r="A86">
        <v>85</v>
      </c>
      <c r="B86" t="s">
        <v>102</v>
      </c>
      <c r="C86" s="6">
        <v>7.9318652021033804</v>
      </c>
      <c r="D86" s="6">
        <v>1.54911810724002</v>
      </c>
      <c r="E86" s="6">
        <v>0.37921511430087901</v>
      </c>
      <c r="F86" s="7" t="s">
        <v>21</v>
      </c>
      <c r="G86" s="8">
        <v>-0.45960989804458902</v>
      </c>
      <c r="H86" s="6">
        <v>0.77358490566037696</v>
      </c>
      <c r="I86" s="6">
        <v>0.31642221687905703</v>
      </c>
      <c r="J86" s="6">
        <v>0.69855662560023202</v>
      </c>
      <c r="K86" s="8">
        <v>-175.772847031873</v>
      </c>
      <c r="L86" s="6">
        <v>0.97169811320754695</v>
      </c>
      <c r="M86" s="7">
        <v>1.9235393123346999E-3</v>
      </c>
      <c r="N86" s="6">
        <v>0.48681082625994099</v>
      </c>
      <c r="O86" s="8">
        <v>-175.772847031873</v>
      </c>
      <c r="P86" s="6">
        <v>0.97169811320754695</v>
      </c>
      <c r="Q86" s="7">
        <v>1.9235393123346999E-3</v>
      </c>
      <c r="R86" s="6">
        <v>0.29285591148089801</v>
      </c>
      <c r="S86" s="8">
        <v>-0.45960989804458902</v>
      </c>
      <c r="T86" s="6">
        <v>0.77358490566037696</v>
      </c>
      <c r="U86" s="7">
        <v>0.31642221687905703</v>
      </c>
      <c r="V86" s="6">
        <v>0.63643609902598097</v>
      </c>
    </row>
    <row r="87" spans="1:22" x14ac:dyDescent="0.2">
      <c r="A87">
        <v>86</v>
      </c>
      <c r="B87" t="s">
        <v>103</v>
      </c>
      <c r="C87" s="6">
        <v>8.3329948681446204</v>
      </c>
      <c r="D87" s="6">
        <v>1.95024777328126</v>
      </c>
      <c r="E87" s="6">
        <v>0.49103898342761998</v>
      </c>
      <c r="F87" s="7" t="s">
        <v>21</v>
      </c>
      <c r="G87" s="8">
        <v>2.4859995537706099</v>
      </c>
      <c r="H87" s="6">
        <v>0.75</v>
      </c>
      <c r="I87" s="6">
        <v>0.31762442894926701</v>
      </c>
      <c r="J87" s="6">
        <v>0.66338527786534796</v>
      </c>
      <c r="K87" s="8">
        <v>18.177908653584499</v>
      </c>
      <c r="L87" s="6">
        <v>0.98113207547169801</v>
      </c>
      <c r="M87" s="7">
        <v>1.49074296705939E-2</v>
      </c>
      <c r="N87" s="6">
        <v>0.498019752571146</v>
      </c>
      <c r="O87" s="8">
        <v>-3.0019479804084601</v>
      </c>
      <c r="P87" s="6">
        <v>1</v>
      </c>
      <c r="Q87" s="6">
        <v>0</v>
      </c>
      <c r="R87" s="6">
        <v>0.3</v>
      </c>
      <c r="S87" s="8">
        <v>2.4859995537706099</v>
      </c>
      <c r="T87" s="6">
        <v>0.75</v>
      </c>
      <c r="U87" s="7">
        <v>0.31762442894926701</v>
      </c>
      <c r="V87" s="6">
        <v>0.62028732868477998</v>
      </c>
    </row>
    <row r="88" spans="1:22" x14ac:dyDescent="0.2">
      <c r="A88">
        <v>87</v>
      </c>
      <c r="B88" t="s">
        <v>104</v>
      </c>
      <c r="C88" s="6">
        <v>3.5737759974179002</v>
      </c>
      <c r="D88" s="6">
        <v>-2.8089710974454598</v>
      </c>
      <c r="E88" s="6">
        <v>0.577210368965689</v>
      </c>
      <c r="F88" s="7" t="s">
        <v>21</v>
      </c>
      <c r="G88" s="8">
        <v>2.1512192365401099</v>
      </c>
      <c r="H88" s="6">
        <v>0.63679245283018904</v>
      </c>
      <c r="I88" s="6">
        <v>0.32772301033902401</v>
      </c>
      <c r="J88" s="6">
        <v>0.51290699948716001</v>
      </c>
      <c r="K88" s="8">
        <v>2.1512192365401099</v>
      </c>
      <c r="L88" s="6">
        <v>0.63679245283018904</v>
      </c>
      <c r="M88" s="6">
        <v>0.32772301033902401</v>
      </c>
      <c r="N88" s="6">
        <v>0.482257731584606</v>
      </c>
      <c r="O88" s="8">
        <v>-0.25030983470962598</v>
      </c>
      <c r="P88" s="6">
        <v>1</v>
      </c>
      <c r="Q88" s="6">
        <v>0</v>
      </c>
      <c r="R88" s="6">
        <v>0.3</v>
      </c>
      <c r="S88" s="8">
        <v>2.1512192365401099</v>
      </c>
      <c r="T88" s="6">
        <v>0.63679245283018904</v>
      </c>
      <c r="U88" s="6">
        <v>0.32772301033902401</v>
      </c>
      <c r="V88" s="6">
        <v>0.54407162008283905</v>
      </c>
    </row>
    <row r="89" spans="1:22" x14ac:dyDescent="0.2">
      <c r="A89">
        <v>88</v>
      </c>
      <c r="B89" t="s">
        <v>105</v>
      </c>
      <c r="C89" s="6">
        <v>2.6012377626368601</v>
      </c>
      <c r="D89" s="6">
        <v>-3.7815093322265101</v>
      </c>
      <c r="E89" s="6">
        <v>0.56747585368398601</v>
      </c>
      <c r="F89" s="7" t="s">
        <v>21</v>
      </c>
      <c r="G89" s="8">
        <v>1.7648488758154499</v>
      </c>
      <c r="H89" s="6">
        <v>0.65094339622641495</v>
      </c>
      <c r="I89" s="6">
        <v>0.32603991344073102</v>
      </c>
      <c r="J89" s="6">
        <v>0.53002933024721899</v>
      </c>
      <c r="K89" s="8">
        <v>2.57162373336168</v>
      </c>
      <c r="L89" s="6">
        <v>0.71226415094339601</v>
      </c>
      <c r="M89" s="6">
        <v>0.25751382543880702</v>
      </c>
      <c r="N89" s="6">
        <v>0.48488898819110199</v>
      </c>
      <c r="O89" s="8">
        <v>9.0411903890434103E-2</v>
      </c>
      <c r="P89" s="6">
        <v>1</v>
      </c>
      <c r="Q89" s="6">
        <v>0</v>
      </c>
      <c r="R89" s="6">
        <v>0.3</v>
      </c>
      <c r="S89" s="8">
        <v>1.7648488758154499</v>
      </c>
      <c r="T89" s="6">
        <v>0.65094339622641495</v>
      </c>
      <c r="U89" s="7">
        <v>0.32603991344073102</v>
      </c>
      <c r="V89" s="6">
        <v>0.55347235139071005</v>
      </c>
    </row>
    <row r="90" spans="1:22" x14ac:dyDescent="0.2">
      <c r="A90">
        <v>89</v>
      </c>
      <c r="B90" t="s">
        <v>106</v>
      </c>
      <c r="C90" s="6">
        <v>7.6988321908161197</v>
      </c>
      <c r="D90" s="6">
        <v>1.3160850959527599</v>
      </c>
      <c r="E90" s="6">
        <v>0.51658258743257401</v>
      </c>
      <c r="F90" s="7" t="s">
        <v>21</v>
      </c>
      <c r="G90" s="8">
        <v>-1.26541948152379</v>
      </c>
      <c r="H90" s="6">
        <v>0.679245283018868</v>
      </c>
      <c r="I90" s="6">
        <v>0.32964654965135798</v>
      </c>
      <c r="J90" s="6">
        <v>0.57004100220042797</v>
      </c>
      <c r="K90" s="8">
        <v>-13.9437795988367</v>
      </c>
      <c r="L90" s="6">
        <v>0.99056603773584895</v>
      </c>
      <c r="M90" s="7">
        <v>5.0492906948785797E-3</v>
      </c>
      <c r="N90" s="6">
        <v>0.49780766421536399</v>
      </c>
      <c r="O90" s="8">
        <v>-0.98153905653947504</v>
      </c>
      <c r="P90" s="6">
        <v>1</v>
      </c>
      <c r="Q90" s="6">
        <v>0</v>
      </c>
      <c r="R90" s="6">
        <v>0.3</v>
      </c>
      <c r="S90" s="8">
        <v>-1.26541948152379</v>
      </c>
      <c r="T90" s="6">
        <v>0.679245283018868</v>
      </c>
      <c r="U90" s="6">
        <v>0.32964654965135798</v>
      </c>
      <c r="V90" s="6">
        <v>0.57436566300861502</v>
      </c>
    </row>
  </sheetData>
  <sortState xmlns:xlrd2="http://schemas.microsoft.com/office/spreadsheetml/2017/richdata2" ref="A1:V91">
    <sortCondition ref="A1:A91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Modelselection_512_results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2022-05-18T18:33:45Z</dcterms:created>
  <dcterms:modified xsi:type="dcterms:W3CDTF">2022-05-20T21:35:56Z</dcterms:modified>
</cp:coreProperties>
</file>