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Competition\Submission folder\"/>
    </mc:Choice>
  </mc:AlternateContent>
  <xr:revisionPtr revIDLastSave="0" documentId="13_ncr:1_{8CB74AD5-D57D-4C3E-89AB-DC8C0411E8E4}" xr6:coauthVersionLast="45" xr6:coauthVersionMax="45" xr10:uidLastSave="{00000000-0000-0000-0000-000000000000}"/>
  <bookViews>
    <workbookView xWindow="-108" yWindow="-108" windowWidth="23256" windowHeight="12576" xr2:uid="{B41E04E3-3DC2-4181-9276-96E116C4E08C}"/>
  </bookViews>
  <sheets>
    <sheet name="Sheet1" sheetId="1" r:id="rId1"/>
    <sheet name="With forecasts for plots" sheetId="3" r:id="rId2"/>
    <sheet name="Out-of-sample simula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<sst xmlns="http://schemas.openxmlformats.org/spreadsheetml/2006/main" count="33" uniqueCount="33">
  <si>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n_netinc</t>
  </si>
  <si>
    <t>n_nll</t>
  </si>
  <si>
    <t>n_netloss</t>
  </si>
  <si>
    <t>n_npl</t>
  </si>
  <si>
    <t>n_coredep</t>
  </si>
  <si>
    <t>n_tier</t>
  </si>
  <si>
    <t>unemp</t>
  </si>
  <si>
    <t>rgdp</t>
  </si>
  <si>
    <t>fedfund</t>
  </si>
  <si>
    <t>inflation</t>
  </si>
  <si>
    <t>fedfund_base</t>
  </si>
  <si>
    <t>fedfund_alt</t>
  </si>
  <si>
    <t>nnetinc_alt</t>
  </si>
  <si>
    <t>nnetinc_base</t>
  </si>
  <si>
    <t>nnetloss_alt</t>
  </si>
  <si>
    <t>nnetloss</t>
  </si>
  <si>
    <t>nnetloss_base</t>
  </si>
  <si>
    <t>nnpl_alt</t>
  </si>
  <si>
    <t>nnpl_base</t>
  </si>
  <si>
    <t>nnetinc</t>
  </si>
  <si>
    <t>nnpl</t>
  </si>
  <si>
    <t>inc_hist</t>
  </si>
  <si>
    <t>inc_sim</t>
  </si>
  <si>
    <t>inc_up</t>
  </si>
  <si>
    <t>inc_low</t>
  </si>
  <si>
    <t>loss_hist</t>
  </si>
  <si>
    <t>loss_sim</t>
  </si>
  <si>
    <t>loss_up</t>
  </si>
  <si>
    <t>loss_low</t>
  </si>
  <si>
    <t>npl_hist</t>
  </si>
  <si>
    <t>npl_sim</t>
  </si>
  <si>
    <t>npl_up</t>
  </si>
  <si>
    <t>npl_low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</si>
</sst>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scenario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plots'!$C$2:$C$21</c:f>
              <c:numCache>
                <c:formatCode>General</c:formatCode>
                <c:ptCount val="20"/>
                <c:pt idx="0">
                  <c:v>0.94</c:v>
                </c:pt>
                <c:pt idx="1">
                  <c:v>1.06</c:v>
                </c:pt>
                <c:pt idx="2">
                  <c:v>1.03</c:v>
                </c:pt>
                <c:pt idx="3">
                  <c:v>0.97</c:v>
                </c:pt>
                <c:pt idx="4">
                  <c:v>1.18</c:v>
                </c:pt>
                <c:pt idx="5">
                  <c:v>1.1499999999999999</c:v>
                </c:pt>
                <c:pt idx="6">
                  <c:v>1.1399999999999999</c:v>
                </c:pt>
                <c:pt idx="7">
                  <c:v>0.91</c:v>
                </c:pt>
                <c:pt idx="8">
                  <c:v>0.89</c:v>
                </c:pt>
                <c:pt idx="9">
                  <c:v>1.01</c:v>
                </c:pt>
                <c:pt idx="10">
                  <c:v>1.17</c:v>
                </c:pt>
                <c:pt idx="11">
                  <c:v>1.1200000000000001</c:v>
                </c:pt>
                <c:pt idx="12">
                  <c:v>1.1399999999999999</c:v>
                </c:pt>
                <c:pt idx="13">
                  <c:v>1.422085</c:v>
                </c:pt>
                <c:pt idx="14">
                  <c:v>1.149356</c:v>
                </c:pt>
                <c:pt idx="15">
                  <c:v>0.96873120000000001</c:v>
                </c:pt>
                <c:pt idx="16">
                  <c:v>1.0107409999999999</c:v>
                </c:pt>
                <c:pt idx="17">
                  <c:v>1.3047260000000001</c:v>
                </c:pt>
                <c:pt idx="18">
                  <c:v>0.95043560000000005</c:v>
                </c:pt>
                <c:pt idx="19">
                  <c:v>0.79250080000000001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63-4829-B007-3889B6A5E32B}"/>
            </c:ext>
          </c:extLst>
        </c:ser>
        <c:ser>
          <c:idx val="1"/>
          <c:order val="1"/>
          <c:tx>
            <c:v>Alternative scenario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plots'!$D$2:$D$21</c:f>
              <c:numCache>
                <c:formatCode>General</c:formatCode>
                <c:ptCount val="20"/>
                <c:pt idx="0">
                  <c:v>0.94</c:v>
                </c:pt>
                <c:pt idx="1">
                  <c:v>1.06</c:v>
                </c:pt>
                <c:pt idx="2">
                  <c:v>1.03</c:v>
                </c:pt>
                <c:pt idx="3">
                  <c:v>0.97</c:v>
                </c:pt>
                <c:pt idx="4">
                  <c:v>1.18</c:v>
                </c:pt>
                <c:pt idx="5">
                  <c:v>1.1499999999999999</c:v>
                </c:pt>
                <c:pt idx="6">
                  <c:v>1.1399999999999999</c:v>
                </c:pt>
                <c:pt idx="7">
                  <c:v>0.91</c:v>
                </c:pt>
                <c:pt idx="8">
                  <c:v>0.89</c:v>
                </c:pt>
                <c:pt idx="9">
                  <c:v>1.01</c:v>
                </c:pt>
                <c:pt idx="10">
                  <c:v>1.17</c:v>
                </c:pt>
                <c:pt idx="11">
                  <c:v>1.1200000000000001</c:v>
                </c:pt>
                <c:pt idx="12">
                  <c:v>1.1399999999999999</c:v>
                </c:pt>
                <c:pt idx="13">
                  <c:v>1.422085</c:v>
                </c:pt>
                <c:pt idx="14">
                  <c:v>1.082141</c:v>
                </c:pt>
                <c:pt idx="15">
                  <c:v>0.91686829999999997</c:v>
                </c:pt>
                <c:pt idx="16">
                  <c:v>0.97261759999999997</c:v>
                </c:pt>
                <c:pt idx="17">
                  <c:v>1.2176419999999999</c:v>
                </c:pt>
                <c:pt idx="18">
                  <c:v>0.95811190000000002</c:v>
                </c:pt>
                <c:pt idx="19">
                  <c:v>0.732155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63-4829-B007-3889B6A5E32B}"/>
            </c:ext>
          </c:extLst>
        </c:ser>
        <c:ser>
          <c:idx val="2"/>
          <c:order val="2"/>
          <c:tx>
            <c:v>Historical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plots'!$B$2:$B$21</c:f>
              <c:numCache>
                <c:formatCode>General</c:formatCode>
                <c:ptCount val="20"/>
                <c:pt idx="0">
                  <c:v>0.94</c:v>
                </c:pt>
                <c:pt idx="1">
                  <c:v>1.06</c:v>
                </c:pt>
                <c:pt idx="2">
                  <c:v>1.03</c:v>
                </c:pt>
                <c:pt idx="3">
                  <c:v>0.97</c:v>
                </c:pt>
                <c:pt idx="4">
                  <c:v>1.18</c:v>
                </c:pt>
                <c:pt idx="5">
                  <c:v>1.1499999999999999</c:v>
                </c:pt>
                <c:pt idx="6">
                  <c:v>1.1399999999999999</c:v>
                </c:pt>
                <c:pt idx="7">
                  <c:v>0.91</c:v>
                </c:pt>
                <c:pt idx="8">
                  <c:v>0.89</c:v>
                </c:pt>
                <c:pt idx="9">
                  <c:v>1.01</c:v>
                </c:pt>
                <c:pt idx="10">
                  <c:v>1.17</c:v>
                </c:pt>
                <c:pt idx="11">
                  <c:v>1.1200000000000001</c:v>
                </c:pt>
                <c:pt idx="12">
                  <c:v>1.1399999999999999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63-4829-B007-3889B6A5E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326536"/>
        <c:axId val="547326864"/>
      </c:lineChart>
      <c:dateAx>
        <c:axId val="547326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326864"/>
        <c:crosses val="autoZero"/>
        <c:auto val="1"/>
        <c:lblOffset val="100"/>
        <c:baseTimeUnit val="months"/>
      </c:dateAx>
      <c:valAx>
        <c:axId val="547326864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Percent of assets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32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Net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scenario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plots'!$F$2:$F$21</c:f>
              <c:numCache>
                <c:formatCode>General</c:formatCode>
                <c:ptCount val="20"/>
                <c:pt idx="0">
                  <c:v>0.05</c:v>
                </c:pt>
                <c:pt idx="1">
                  <c:v>0.06</c:v>
                </c:pt>
                <c:pt idx="2">
                  <c:v>0.05</c:v>
                </c:pt>
                <c:pt idx="3">
                  <c:v>0.08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0.04</c:v>
                </c:pt>
                <c:pt idx="8">
                  <c:v>0.01</c:v>
                </c:pt>
                <c:pt idx="9">
                  <c:v>0.01</c:v>
                </c:pt>
                <c:pt idx="10">
                  <c:v>0.02</c:v>
                </c:pt>
                <c:pt idx="11">
                  <c:v>0.05</c:v>
                </c:pt>
                <c:pt idx="12">
                  <c:v>0.01</c:v>
                </c:pt>
                <c:pt idx="13">
                  <c:v>3.0646199999999998E-2</c:v>
                </c:pt>
                <c:pt idx="14">
                  <c:v>6.2651999999999999E-2</c:v>
                </c:pt>
                <c:pt idx="15">
                  <c:v>0.11113190000000001</c:v>
                </c:pt>
                <c:pt idx="16">
                  <c:v>7.6972100000000002E-2</c:v>
                </c:pt>
                <c:pt idx="17">
                  <c:v>0.10217270000000001</c:v>
                </c:pt>
                <c:pt idx="18">
                  <c:v>8.7859999999999994E-2</c:v>
                </c:pt>
                <c:pt idx="19">
                  <c:v>0.12581200000000001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4E-40C6-9165-705A1CF3652B}"/>
            </c:ext>
          </c:extLst>
        </c:ser>
        <c:ser>
          <c:idx val="1"/>
          <c:order val="1"/>
          <c:tx>
            <c:v>Alternative scenario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plots'!$G$2:$G$21</c:f>
              <c:numCache>
                <c:formatCode>General</c:formatCode>
                <c:ptCount val="20"/>
                <c:pt idx="0">
                  <c:v>0.05</c:v>
                </c:pt>
                <c:pt idx="1">
                  <c:v>0.06</c:v>
                </c:pt>
                <c:pt idx="2">
                  <c:v>0.05</c:v>
                </c:pt>
                <c:pt idx="3">
                  <c:v>0.08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0.04</c:v>
                </c:pt>
                <c:pt idx="8">
                  <c:v>0.01</c:v>
                </c:pt>
                <c:pt idx="9">
                  <c:v>0.01</c:v>
                </c:pt>
                <c:pt idx="10">
                  <c:v>0.02</c:v>
                </c:pt>
                <c:pt idx="11">
                  <c:v>0.05</c:v>
                </c:pt>
                <c:pt idx="12">
                  <c:v>0.01</c:v>
                </c:pt>
                <c:pt idx="13">
                  <c:v>3.0646199999999998E-2</c:v>
                </c:pt>
                <c:pt idx="14">
                  <c:v>6.5321099999999993E-2</c:v>
                </c:pt>
                <c:pt idx="15">
                  <c:v>0.1299865</c:v>
                </c:pt>
                <c:pt idx="16">
                  <c:v>8.2512500000000003E-2</c:v>
                </c:pt>
                <c:pt idx="17">
                  <c:v>9.2862200000000006E-2</c:v>
                </c:pt>
                <c:pt idx="18">
                  <c:v>9.5952700000000002E-2</c:v>
                </c:pt>
                <c:pt idx="19">
                  <c:v>0.121824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4E-40C6-9165-705A1CF3652B}"/>
            </c:ext>
          </c:extLst>
        </c:ser>
        <c:ser>
          <c:idx val="2"/>
          <c:order val="2"/>
          <c:tx>
            <c:v>Historical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plots'!$E$2:$E$21</c:f>
              <c:numCache>
                <c:formatCode>General</c:formatCode>
                <c:ptCount val="20"/>
                <c:pt idx="0">
                  <c:v>0.05</c:v>
                </c:pt>
                <c:pt idx="1">
                  <c:v>0.06</c:v>
                </c:pt>
                <c:pt idx="2">
                  <c:v>0.05</c:v>
                </c:pt>
                <c:pt idx="3">
                  <c:v>0.08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0.04</c:v>
                </c:pt>
                <c:pt idx="8">
                  <c:v>0.01</c:v>
                </c:pt>
                <c:pt idx="9">
                  <c:v>0.01</c:v>
                </c:pt>
                <c:pt idx="10">
                  <c:v>0.02</c:v>
                </c:pt>
                <c:pt idx="11">
                  <c:v>0.05</c:v>
                </c:pt>
                <c:pt idx="12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4E-40C6-9165-705A1CF36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274384"/>
        <c:axId val="547275368"/>
      </c:lineChart>
      <c:dateAx>
        <c:axId val="5472743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275368"/>
        <c:crosses val="autoZero"/>
        <c:auto val="1"/>
        <c:lblOffset val="100"/>
        <c:baseTimeUnit val="months"/>
      </c:dateAx>
      <c:valAx>
        <c:axId val="54727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Percent of assets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2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Total NPL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scenario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plots'!$I$2:$I$21</c:f>
              <c:numCache>
                <c:formatCode>General</c:formatCode>
                <c:ptCount val="20"/>
                <c:pt idx="0">
                  <c:v>0.09</c:v>
                </c:pt>
                <c:pt idx="1">
                  <c:v>0.08</c:v>
                </c:pt>
                <c:pt idx="2">
                  <c:v>0.06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0.03</c:v>
                </c:pt>
                <c:pt idx="12">
                  <c:v>0.03</c:v>
                </c:pt>
                <c:pt idx="13">
                  <c:v>2.64934E-2</c:v>
                </c:pt>
                <c:pt idx="14">
                  <c:v>3.41085E-2</c:v>
                </c:pt>
                <c:pt idx="15">
                  <c:v>2.7991499999999999E-2</c:v>
                </c:pt>
                <c:pt idx="16">
                  <c:v>3.5863800000000001E-2</c:v>
                </c:pt>
                <c:pt idx="17">
                  <c:v>3.1708300000000002E-2</c:v>
                </c:pt>
                <c:pt idx="18">
                  <c:v>4.04529E-2</c:v>
                </c:pt>
                <c:pt idx="19">
                  <c:v>3.8418500000000001E-2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D-47E2-A4D8-C39C1CA95EF2}"/>
            </c:ext>
          </c:extLst>
        </c:ser>
        <c:ser>
          <c:idx val="1"/>
          <c:order val="1"/>
          <c:tx>
            <c:v>Alternative scenario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plots'!$J$2:$J$21</c:f>
              <c:numCache>
                <c:formatCode>General</c:formatCode>
                <c:ptCount val="20"/>
                <c:pt idx="0">
                  <c:v>0.09</c:v>
                </c:pt>
                <c:pt idx="1">
                  <c:v>0.08</c:v>
                </c:pt>
                <c:pt idx="2">
                  <c:v>0.06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0.03</c:v>
                </c:pt>
                <c:pt idx="12">
                  <c:v>0.03</c:v>
                </c:pt>
                <c:pt idx="13">
                  <c:v>2.64934E-2</c:v>
                </c:pt>
                <c:pt idx="14">
                  <c:v>3.75121E-2</c:v>
                </c:pt>
                <c:pt idx="15">
                  <c:v>3.09327E-2</c:v>
                </c:pt>
                <c:pt idx="16">
                  <c:v>3.8463700000000003E-2</c:v>
                </c:pt>
                <c:pt idx="17">
                  <c:v>3.6472400000000002E-2</c:v>
                </c:pt>
                <c:pt idx="18">
                  <c:v>4.0221699999999999E-2</c:v>
                </c:pt>
                <c:pt idx="19">
                  <c:v>4.1651399999999998E-2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D-47E2-A4D8-C39C1CA95EF2}"/>
            </c:ext>
          </c:extLst>
        </c:ser>
        <c:ser>
          <c:idx val="2"/>
          <c:order val="2"/>
          <c:tx>
            <c:v>Historical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'With forecasts for plots'!$A$2:$A$21</c:f>
              <c:numCache>
                <c:formatCode>m/d/yyyy</c:formatCode>
                <c:ptCount val="20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  <c:pt idx="16">
                  <c:v>45382</c:v>
                </c:pt>
                <c:pt idx="17">
                  <c:v>45473</c:v>
                </c:pt>
                <c:pt idx="18">
                  <c:v>45565</c:v>
                </c:pt>
                <c:pt idx="19">
                  <c:v>45657</c:v>
                </c:pt>
              </c:numCache>
            </c:numRef>
          </c:cat>
          <c:val>
            <c:numRef>
              <c:f>'With forecasts for plots'!$H$2:$H$21</c:f>
              <c:numCache>
                <c:formatCode>General</c:formatCode>
                <c:ptCount val="20"/>
                <c:pt idx="0">
                  <c:v>0.09</c:v>
                </c:pt>
                <c:pt idx="1">
                  <c:v>0.08</c:v>
                </c:pt>
                <c:pt idx="2">
                  <c:v>0.06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0.03</c:v>
                </c:pt>
                <c:pt idx="12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9D-47E2-A4D8-C39C1CA9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927264"/>
        <c:axId val="501927592"/>
      </c:lineChart>
      <c:dateAx>
        <c:axId val="5019272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1927592"/>
        <c:crosses val="autoZero"/>
        <c:auto val="1"/>
        <c:lblOffset val="100"/>
        <c:baseTimeUnit val="months"/>
      </c:dateAx>
      <c:valAx>
        <c:axId val="501927592"/>
        <c:scaling>
          <c:orientation val="minMax"/>
          <c:min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Percent of total lon portfolio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31657771945173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19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Simulated forecast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simulations'!$C$2:$C$21</c:f>
              <c:numCache>
                <c:formatCode>General</c:formatCode>
                <c:ptCount val="20"/>
                <c:pt idx="0">
                  <c:v>1.04</c:v>
                </c:pt>
                <c:pt idx="1">
                  <c:v>1.1299999999999999</c:v>
                </c:pt>
                <c:pt idx="2">
                  <c:v>1.1599999999999999</c:v>
                </c:pt>
                <c:pt idx="3">
                  <c:v>1.05</c:v>
                </c:pt>
                <c:pt idx="4">
                  <c:v>1.08</c:v>
                </c:pt>
                <c:pt idx="5">
                  <c:v>1.1399999999999999</c:v>
                </c:pt>
                <c:pt idx="6">
                  <c:v>1.18</c:v>
                </c:pt>
                <c:pt idx="7">
                  <c:v>1.02</c:v>
                </c:pt>
                <c:pt idx="8">
                  <c:v>0.94</c:v>
                </c:pt>
                <c:pt idx="9">
                  <c:v>1.06</c:v>
                </c:pt>
                <c:pt idx="10">
                  <c:v>1.03</c:v>
                </c:pt>
                <c:pt idx="11">
                  <c:v>0.97</c:v>
                </c:pt>
                <c:pt idx="12">
                  <c:v>1.065137</c:v>
                </c:pt>
                <c:pt idx="13">
                  <c:v>1.1278630000000001</c:v>
                </c:pt>
                <c:pt idx="14">
                  <c:v>1.0879259999999999</c:v>
                </c:pt>
                <c:pt idx="15">
                  <c:v>0.99707100000000004</c:v>
                </c:pt>
                <c:pt idx="16">
                  <c:v>0.95681830000000001</c:v>
                </c:pt>
                <c:pt idx="17">
                  <c:v>0.89339120000000005</c:v>
                </c:pt>
                <c:pt idx="18">
                  <c:v>0.93109249999999999</c:v>
                </c:pt>
                <c:pt idx="19">
                  <c:v>1.1656029999999999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6-487E-8D15-3C9F1E8E6967}"/>
            </c:ext>
          </c:extLst>
        </c:ser>
        <c:ser>
          <c:idx val="1"/>
          <c:order val="1"/>
          <c:tx>
            <c:v>Lower bound</c:v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simulations'!$D$2:$D$21</c:f>
              <c:numCache>
                <c:formatCode>General</c:formatCode>
                <c:ptCount val="20"/>
                <c:pt idx="12">
                  <c:v>0.79268939999999999</c:v>
                </c:pt>
                <c:pt idx="13">
                  <c:v>0.8598595</c:v>
                </c:pt>
                <c:pt idx="14">
                  <c:v>0.82429750000000002</c:v>
                </c:pt>
                <c:pt idx="15">
                  <c:v>0.72553319999999999</c:v>
                </c:pt>
                <c:pt idx="16">
                  <c:v>0.68098320000000001</c:v>
                </c:pt>
                <c:pt idx="17">
                  <c:v>0.60098200000000002</c:v>
                </c:pt>
                <c:pt idx="18">
                  <c:v>0.61280590000000001</c:v>
                </c:pt>
                <c:pt idx="19">
                  <c:v>0.84382860000000004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66-487E-8D15-3C9F1E8E6967}"/>
            </c:ext>
          </c:extLst>
        </c:ser>
        <c:ser>
          <c:idx val="2"/>
          <c:order val="2"/>
          <c:tx>
            <c:v>Upper bound</c:v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simulations'!$E$2:$E$21</c:f>
              <c:numCache>
                <c:formatCode>General</c:formatCode>
                <c:ptCount val="20"/>
                <c:pt idx="12">
                  <c:v>1.3375840000000001</c:v>
                </c:pt>
                <c:pt idx="13">
                  <c:v>1.395867</c:v>
                </c:pt>
                <c:pt idx="14">
                  <c:v>1.3515539999999999</c:v>
                </c:pt>
                <c:pt idx="15">
                  <c:v>1.2686090000000001</c:v>
                </c:pt>
                <c:pt idx="16">
                  <c:v>1.232653</c:v>
                </c:pt>
                <c:pt idx="17">
                  <c:v>1.1858</c:v>
                </c:pt>
                <c:pt idx="18">
                  <c:v>1.249379</c:v>
                </c:pt>
                <c:pt idx="19">
                  <c:v>1.4873769999999999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66-487E-8D15-3C9F1E8E6967}"/>
            </c:ext>
          </c:extLst>
        </c:ser>
        <c:ser>
          <c:idx val="3"/>
          <c:order val="3"/>
          <c:tx>
            <c:v>Historical values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simulations'!$B$2:$B$21</c:f>
              <c:numCache>
                <c:formatCode>General</c:formatCode>
                <c:ptCount val="20"/>
                <c:pt idx="0">
                  <c:v>1.04</c:v>
                </c:pt>
                <c:pt idx="1">
                  <c:v>1.1299999999999999</c:v>
                </c:pt>
                <c:pt idx="2">
                  <c:v>1.1599999999999999</c:v>
                </c:pt>
                <c:pt idx="3">
                  <c:v>1.05</c:v>
                </c:pt>
                <c:pt idx="4">
                  <c:v>1.08</c:v>
                </c:pt>
                <c:pt idx="5">
                  <c:v>1.1399999999999999</c:v>
                </c:pt>
                <c:pt idx="6">
                  <c:v>1.18</c:v>
                </c:pt>
                <c:pt idx="7">
                  <c:v>1.02</c:v>
                </c:pt>
                <c:pt idx="8">
                  <c:v>0.94</c:v>
                </c:pt>
                <c:pt idx="9">
                  <c:v>1.06</c:v>
                </c:pt>
                <c:pt idx="10">
                  <c:v>1.03</c:v>
                </c:pt>
                <c:pt idx="11">
                  <c:v>0.97</c:v>
                </c:pt>
                <c:pt idx="12">
                  <c:v>1.18</c:v>
                </c:pt>
                <c:pt idx="13">
                  <c:v>1.1499999999999999</c:v>
                </c:pt>
                <c:pt idx="14">
                  <c:v>1.1399999999999999</c:v>
                </c:pt>
                <c:pt idx="15">
                  <c:v>0.91</c:v>
                </c:pt>
                <c:pt idx="16">
                  <c:v>0.89</c:v>
                </c:pt>
                <c:pt idx="17">
                  <c:v>1.01</c:v>
                </c:pt>
                <c:pt idx="18">
                  <c:v>1.17</c:v>
                </c:pt>
                <c:pt idx="19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66-487E-8D15-3C9F1E8E6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298984"/>
        <c:axId val="547296360"/>
      </c:lineChart>
      <c:dateAx>
        <c:axId val="547298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296360"/>
        <c:crosses val="autoZero"/>
        <c:auto val="1"/>
        <c:lblOffset val="100"/>
        <c:baseTimeUnit val="months"/>
      </c:dateAx>
      <c:valAx>
        <c:axId val="54729636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Percent of assets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67491980169145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29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Net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Simulated forecast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simulations'!$G$2:$G$21</c:f>
              <c:numCache>
                <c:formatCode>General</c:formatCode>
                <c:ptCount val="20"/>
                <c:pt idx="0">
                  <c:v>0.04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0.11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0.12</c:v>
                </c:pt>
                <c:pt idx="8">
                  <c:v>0.05</c:v>
                </c:pt>
                <c:pt idx="9">
                  <c:v>0.06</c:v>
                </c:pt>
                <c:pt idx="10">
                  <c:v>0.05</c:v>
                </c:pt>
                <c:pt idx="11">
                  <c:v>0.08</c:v>
                </c:pt>
                <c:pt idx="12">
                  <c:v>-0.46709460000000003</c:v>
                </c:pt>
                <c:pt idx="13">
                  <c:v>7.7046600000000007E-2</c:v>
                </c:pt>
                <c:pt idx="14">
                  <c:v>-1.9708E-3</c:v>
                </c:pt>
                <c:pt idx="15">
                  <c:v>-1.2744500000000001E-2</c:v>
                </c:pt>
                <c:pt idx="16">
                  <c:v>-0.22561429999999999</c:v>
                </c:pt>
                <c:pt idx="17">
                  <c:v>2.2765400000000002E-2</c:v>
                </c:pt>
                <c:pt idx="18">
                  <c:v>7.2311600000000004E-2</c:v>
                </c:pt>
                <c:pt idx="19">
                  <c:v>6.7346000000000003E-2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C-447E-A13F-0BA54CE30889}"/>
            </c:ext>
          </c:extLst>
        </c:ser>
        <c:ser>
          <c:idx val="1"/>
          <c:order val="1"/>
          <c:tx>
            <c:v>Lower bound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simulations'!$H$2:$H$21</c:f>
              <c:numCache>
                <c:formatCode>General</c:formatCode>
                <c:ptCount val="20"/>
                <c:pt idx="12">
                  <c:v>-0.96198309999999998</c:v>
                </c:pt>
                <c:pt idx="13">
                  <c:v>-0.2308238</c:v>
                </c:pt>
                <c:pt idx="14">
                  <c:v>-0.21367559999999999</c:v>
                </c:pt>
                <c:pt idx="15">
                  <c:v>-0.23914750000000001</c:v>
                </c:pt>
                <c:pt idx="16">
                  <c:v>-0.44867679999999999</c:v>
                </c:pt>
                <c:pt idx="17">
                  <c:v>-0.22108820000000001</c:v>
                </c:pt>
                <c:pt idx="18">
                  <c:v>-0.186305</c:v>
                </c:pt>
                <c:pt idx="19">
                  <c:v>-0.17927270000000001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C-447E-A13F-0BA54CE30889}"/>
            </c:ext>
          </c:extLst>
        </c:ser>
        <c:ser>
          <c:idx val="2"/>
          <c:order val="2"/>
          <c:tx>
            <c:v>Upper bound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simulations'!$I$2:$I$21</c:f>
              <c:numCache>
                <c:formatCode>General</c:formatCode>
                <c:ptCount val="20"/>
                <c:pt idx="12">
                  <c:v>2.77939E-2</c:v>
                </c:pt>
                <c:pt idx="13">
                  <c:v>0.38491700000000001</c:v>
                </c:pt>
                <c:pt idx="14">
                  <c:v>0.209734</c:v>
                </c:pt>
                <c:pt idx="15">
                  <c:v>0.2136585</c:v>
                </c:pt>
                <c:pt idx="16">
                  <c:v>-2.5517999999999999E-3</c:v>
                </c:pt>
                <c:pt idx="17">
                  <c:v>0.26661899999999999</c:v>
                </c:pt>
                <c:pt idx="18">
                  <c:v>0.33092830000000001</c:v>
                </c:pt>
                <c:pt idx="19">
                  <c:v>0.31396469999999999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0C-447E-A13F-0BA54CE30889}"/>
            </c:ext>
          </c:extLst>
        </c:ser>
        <c:ser>
          <c:idx val="3"/>
          <c:order val="3"/>
          <c:tx>
            <c:v>Historical values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simulations'!$F$2:$F$21</c:f>
              <c:numCache>
                <c:formatCode>General</c:formatCode>
                <c:ptCount val="20"/>
                <c:pt idx="0">
                  <c:v>0.04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0.11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0.12</c:v>
                </c:pt>
                <c:pt idx="8">
                  <c:v>0.05</c:v>
                </c:pt>
                <c:pt idx="9">
                  <c:v>0.06</c:v>
                </c:pt>
                <c:pt idx="10">
                  <c:v>0.05</c:v>
                </c:pt>
                <c:pt idx="11">
                  <c:v>0.08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0.04</c:v>
                </c:pt>
                <c:pt idx="16">
                  <c:v>0.01</c:v>
                </c:pt>
                <c:pt idx="17">
                  <c:v>0.01</c:v>
                </c:pt>
                <c:pt idx="18">
                  <c:v>0.02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0C-447E-A13F-0BA54CE30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298984"/>
        <c:axId val="547296360"/>
      </c:lineChart>
      <c:dateAx>
        <c:axId val="547298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296360"/>
        <c:crosses val="autoZero"/>
        <c:auto val="1"/>
        <c:lblOffset val="100"/>
        <c:baseTimeUnit val="months"/>
      </c:dateAx>
      <c:valAx>
        <c:axId val="547296360"/>
        <c:scaling>
          <c:orientation val="minMax"/>
          <c:max val="0.5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Percent of assets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67491980169145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729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Simulated forecast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simulations'!$K$2:$K$21</c:f>
              <c:numCache>
                <c:formatCode>General</c:formatCode>
                <c:ptCount val="20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0.08</c:v>
                </c:pt>
                <c:pt idx="10">
                  <c:v>0.06</c:v>
                </c:pt>
                <c:pt idx="11">
                  <c:v>0.05</c:v>
                </c:pt>
                <c:pt idx="12">
                  <c:v>8.4707500000000005E-2</c:v>
                </c:pt>
                <c:pt idx="13">
                  <c:v>4.91066E-2</c:v>
                </c:pt>
                <c:pt idx="14">
                  <c:v>5.0913600000000003E-2</c:v>
                </c:pt>
                <c:pt idx="15">
                  <c:v>4.9125000000000002E-2</c:v>
                </c:pt>
                <c:pt idx="16">
                  <c:v>3.9397500000000002E-2</c:v>
                </c:pt>
                <c:pt idx="17">
                  <c:v>3.2873100000000002E-2</c:v>
                </c:pt>
                <c:pt idx="18">
                  <c:v>3.7430100000000001E-2</c:v>
                </c:pt>
                <c:pt idx="19">
                  <c:v>2.8271600000000001E-2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1-487A-994C-08C2F8E40EE8}"/>
            </c:ext>
          </c:extLst>
        </c:ser>
        <c:ser>
          <c:idx val="1"/>
          <c:order val="1"/>
          <c:tx>
            <c:v>Lower bound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simulations'!$L$2:$L$21</c:f>
              <c:numCache>
                <c:formatCode>General</c:formatCode>
                <c:ptCount val="20"/>
                <c:pt idx="12">
                  <c:v>2.52567E-2</c:v>
                </c:pt>
                <c:pt idx="13">
                  <c:v>1.0953600000000001E-2</c:v>
                </c:pt>
                <c:pt idx="14">
                  <c:v>2.4517000000000001E-2</c:v>
                </c:pt>
                <c:pt idx="15">
                  <c:v>2.0862100000000001E-2</c:v>
                </c:pt>
                <c:pt idx="16">
                  <c:v>1.1853000000000001E-2</c:v>
                </c:pt>
                <c:pt idx="17">
                  <c:v>1.9023E-3</c:v>
                </c:pt>
                <c:pt idx="18">
                  <c:v>5.6204999999999996E-3</c:v>
                </c:pt>
                <c:pt idx="19">
                  <c:v>-2.2193E-3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1-487A-994C-08C2F8E40EE8}"/>
            </c:ext>
          </c:extLst>
        </c:ser>
        <c:ser>
          <c:idx val="2"/>
          <c:order val="2"/>
          <c:tx>
            <c:v>Upper bound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simulations'!$M$2:$M$21</c:f>
              <c:numCache>
                <c:formatCode>General</c:formatCode>
                <c:ptCount val="20"/>
                <c:pt idx="12">
                  <c:v>0.14415829999999999</c:v>
                </c:pt>
                <c:pt idx="13">
                  <c:v>8.7259699999999996E-2</c:v>
                </c:pt>
                <c:pt idx="14">
                  <c:v>7.7310100000000007E-2</c:v>
                </c:pt>
                <c:pt idx="15">
                  <c:v>7.7387800000000007E-2</c:v>
                </c:pt>
                <c:pt idx="16">
                  <c:v>6.6942100000000004E-2</c:v>
                </c:pt>
                <c:pt idx="17">
                  <c:v>6.3843800000000006E-2</c:v>
                </c:pt>
                <c:pt idx="18">
                  <c:v>6.9239599999999998E-2</c:v>
                </c:pt>
                <c:pt idx="19">
                  <c:v>5.8762399999999999E-2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1-487A-994C-08C2F8E40EE8}"/>
            </c:ext>
          </c:extLst>
        </c:ser>
        <c:ser>
          <c:idx val="3"/>
          <c:order val="3"/>
          <c:tx>
            <c:v>Historical values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'Out-of-sample simulations'!$A$2:$A$21</c:f>
              <c:numCache>
                <c:formatCode>m/d/yyyy</c:formatCode>
                <c:ptCount val="20"/>
                <c:pt idx="0">
                  <c:v>43190</c:v>
                </c:pt>
                <c:pt idx="1">
                  <c:v>43281</c:v>
                </c:pt>
                <c:pt idx="2">
                  <c:v>43373</c:v>
                </c:pt>
                <c:pt idx="3">
                  <c:v>43465</c:v>
                </c:pt>
                <c:pt idx="4">
                  <c:v>43555</c:v>
                </c:pt>
                <c:pt idx="5">
                  <c:v>43646</c:v>
                </c:pt>
                <c:pt idx="6">
                  <c:v>43738</c:v>
                </c:pt>
                <c:pt idx="7">
                  <c:v>43830</c:v>
                </c:pt>
                <c:pt idx="8">
                  <c:v>43921</c:v>
                </c:pt>
                <c:pt idx="9">
                  <c:v>44012</c:v>
                </c:pt>
                <c:pt idx="10">
                  <c:v>44104</c:v>
                </c:pt>
                <c:pt idx="11">
                  <c:v>44196</c:v>
                </c:pt>
                <c:pt idx="12">
                  <c:v>44286</c:v>
                </c:pt>
                <c:pt idx="13">
                  <c:v>44377</c:v>
                </c:pt>
                <c:pt idx="14">
                  <c:v>44469</c:v>
                </c:pt>
                <c:pt idx="15">
                  <c:v>44561</c:v>
                </c:pt>
                <c:pt idx="16">
                  <c:v>44651</c:v>
                </c:pt>
                <c:pt idx="17">
                  <c:v>44742</c:v>
                </c:pt>
                <c:pt idx="18">
                  <c:v>44834</c:v>
                </c:pt>
                <c:pt idx="19">
                  <c:v>44926</c:v>
                </c:pt>
              </c:numCache>
            </c:numRef>
          </c:cat>
          <c:val>
            <c:numRef>
              <c:f>'Out-of-sample simulations'!$J$2:$J$21</c:f>
              <c:numCache>
                <c:formatCode>General</c:formatCode>
                <c:ptCount val="20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0.08</c:v>
                </c:pt>
                <c:pt idx="10">
                  <c:v>0.06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0.03</c:v>
                </c:pt>
                <c:pt idx="17">
                  <c:v>0.04</c:v>
                </c:pt>
                <c:pt idx="18">
                  <c:v>0.04</c:v>
                </c:pt>
                <c:pt idx="1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01-487A-994C-08C2F8E40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930456"/>
        <c:axId val="581933408"/>
      </c:lineChart>
      <c:dateAx>
        <c:axId val="5819304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1933408"/>
        <c:crosses val="autoZero"/>
        <c:auto val="1"/>
        <c:lblOffset val="100"/>
        <c:baseTimeUnit val="months"/>
      </c:dateAx>
      <c:valAx>
        <c:axId val="581933408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 of total loan portfolio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193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91440</xdr:colOff>
      <xdr:row>15</xdr:row>
      <xdr:rowOff>64770</xdr:rowOff>
    </xdr:from>
    <xdr:to>
      <xdr:col>22</xdr:col>
      <xdr:colOff>396240</xdr:colOff>
      <xdr:row>30</xdr:row>
      <xdr:rowOff>64770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973389-78FF-4AF3-8DAD-7AE429A10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190500</xdr:colOff>
      <xdr:row>0</xdr:row>
      <xdr:rowOff>179070</xdr:rowOff>
    </xdr:from>
    <xdr:to>
      <xdr:col>21</xdr:col>
      <xdr:colOff>495300</xdr:colOff>
      <xdr:row>15</xdr:row>
      <xdr:rowOff>179070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52D5430-9FC4-4FB3-8340-B2057E4BA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403860</xdr:colOff>
      <xdr:row>8</xdr:row>
      <xdr:rowOff>34290</xdr:rowOff>
    </xdr:from>
    <xdr:to>
      <xdr:col>16</xdr:col>
      <xdr:colOff>22860</xdr:colOff>
      <xdr:row>23</xdr:row>
      <xdr:rowOff>34290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B5510DB-4813-4620-BE7B-37CB7029F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0.66111</cdr:x>
      <cdr:y>0.16296</cdr:y>
    </cdr:from>
    <cdr:to>
      <cdr:x>0.96278</cdr:x>
      <cdr:y>0.67407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88CEE34-A997-4AD6-9A49-3214EAE6AA3D}"/>
            </a:ext>
          </a:extLst>
        </cdr:cNvPr>
        <cdr:cNvSpPr/>
      </cdr:nvSpPr>
      <cdr:spPr>
        <a:xfrm xmlns:a="http://schemas.openxmlformats.org/drawingml/2006/main">
          <a:off x="3022600" y="447040"/>
          <a:ext cx="1379220" cy="140208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  <a:alpha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0.66778</cdr:x>
      <cdr:y>0.16574</cdr:y>
    </cdr:from>
    <cdr:to>
      <cdr:x>0.96944</cdr:x>
      <cdr:y>0.67685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88CEE34-A997-4AD6-9A49-3214EAE6AA3D}"/>
            </a:ext>
          </a:extLst>
        </cdr:cNvPr>
        <cdr:cNvSpPr/>
      </cdr:nvSpPr>
      <cdr:spPr>
        <a:xfrm xmlns:a="http://schemas.openxmlformats.org/drawingml/2006/main">
          <a:off x="3053080" y="454660"/>
          <a:ext cx="1379220" cy="140208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  <a:alpha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0.67</cdr:x>
      <cdr:y>0.1625</cdr:y>
    </cdr:from>
    <cdr:to>
      <cdr:x>0.97167</cdr:x>
      <cdr:y>0.67361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66C3B18-FED2-4B08-8DAF-E227B448475C}"/>
            </a:ext>
          </a:extLst>
        </cdr:cNvPr>
        <cdr:cNvSpPr/>
      </cdr:nvSpPr>
      <cdr:spPr>
        <a:xfrm xmlns:a="http://schemas.openxmlformats.org/drawingml/2006/main">
          <a:off x="3063240" y="445770"/>
          <a:ext cx="1379220" cy="140208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  <a:alpha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0</xdr:row>
      <xdr:rowOff>64770</xdr:rowOff>
    </xdr:from>
    <xdr:to>
      <xdr:col>22</xdr:col>
      <xdr:colOff>320040</xdr:colOff>
      <xdr:row>15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B63E7-F22E-4216-9B3D-E5E93BC54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335280</xdr:colOff>
      <xdr:row>8</xdr:row>
      <xdr:rowOff>45720</xdr:rowOff>
    </xdr:from>
    <xdr:to>
      <xdr:col>22</xdr:col>
      <xdr:colOff>30480</xdr:colOff>
      <xdr:row>23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55D7B-E3B9-4061-9A34-A17FCED91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274320</xdr:colOff>
      <xdr:row>8</xdr:row>
      <xdr:rowOff>11430</xdr:rowOff>
    </xdr:from>
    <xdr:to>
      <xdr:col>9</xdr:col>
      <xdr:colOff>38100</xdr:colOff>
      <xdr:row>24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5A8FC6-6B86-4A78-A33E-5DCD9064F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4409-2C87-4926-84D7-6BAAB2A3AEBD}">
  <dimension ref="A1:M89"/>
  <sheetViews>
    <sheetView tabSelected="1" workbookViewId="0">
      <pane ySplit="1" topLeftCell="A60" activePane="bottomLeft" state="frozen"/>
      <selection pane="bottomLeft" activeCell="E62" sqref="E62:E82"/>
    </sheetView>
  </sheetViews>
  <sheetFormatPr defaultRowHeight="14.4" x14ac:dyDescent="0.3"/>
  <cols>
    <col min="1" max="1" width="10.5546875" bestFit="1" customWidth="1"/>
    <col min="6" max="6" width="9.664062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t="s">
        <v>10</v>
      </c>
      <c r="M1" t="s">
        <v>11</v>
      </c>
    </row>
    <row r="2" spans="1:13" x14ac:dyDescent="0.3">
      <c r="A2" s="1">
        <v>37711</v>
      </c>
      <c r="B2">
        <v>1.1000000000000001</v>
      </c>
      <c r="C2" s="4">
        <v>60.89</v>
      </c>
      <c r="D2" s="4">
        <v>0.13</v>
      </c>
      <c r="E2" s="4">
        <v>0.22</v>
      </c>
      <c r="F2" s="4">
        <v>69.8</v>
      </c>
      <c r="G2" s="4">
        <v>15.31</v>
      </c>
      <c r="H2" s="4">
        <v>5.8666666669999996</v>
      </c>
      <c r="I2" s="4">
        <v>1.6</v>
      </c>
      <c r="J2" s="4">
        <v>1.25</v>
      </c>
      <c r="K2" s="4">
        <v>2.1737766000000001</v>
      </c>
      <c r="L2" s="4">
        <v>1.25</v>
      </c>
      <c r="M2" s="4">
        <v>1.25</v>
      </c>
    </row>
    <row r="3" spans="1:13" x14ac:dyDescent="0.3">
      <c r="A3" s="1">
        <v>37802</v>
      </c>
      <c r="B3">
        <v>1.1399999999999999</v>
      </c>
      <c r="C3" s="4">
        <v>60.88</v>
      </c>
      <c r="D3" s="4">
        <v>0.18</v>
      </c>
      <c r="E3" s="4">
        <v>0.22</v>
      </c>
      <c r="F3" s="4">
        <v>69.75</v>
      </c>
      <c r="G3" s="4">
        <v>15.28</v>
      </c>
      <c r="H3" s="4">
        <v>6.1333333330000004</v>
      </c>
      <c r="I3" s="4">
        <v>1.5</v>
      </c>
      <c r="J3" s="4">
        <v>1.22</v>
      </c>
      <c r="K3" s="4">
        <v>1.3430789000000001</v>
      </c>
      <c r="L3" s="4">
        <v>1.22</v>
      </c>
      <c r="M3" s="4">
        <v>1.22</v>
      </c>
    </row>
    <row r="4" spans="1:13" x14ac:dyDescent="0.3">
      <c r="A4" s="1">
        <v>37894</v>
      </c>
      <c r="B4">
        <v>1.1100000000000001</v>
      </c>
      <c r="C4" s="4">
        <v>60.9</v>
      </c>
      <c r="D4" s="4">
        <v>0.18</v>
      </c>
      <c r="E4" s="4">
        <v>0.21</v>
      </c>
      <c r="F4" s="4">
        <v>69.650000000000006</v>
      </c>
      <c r="G4" s="4">
        <v>15.42</v>
      </c>
      <c r="H4" s="4">
        <v>6.1333333330000004</v>
      </c>
      <c r="I4" s="4">
        <v>3.2</v>
      </c>
      <c r="J4" s="4">
        <v>1.01</v>
      </c>
      <c r="K4" s="4">
        <v>2.4841863329999998</v>
      </c>
      <c r="L4" s="4">
        <v>1.01</v>
      </c>
      <c r="M4" s="4">
        <v>1.01</v>
      </c>
    </row>
    <row r="5" spans="1:13" x14ac:dyDescent="0.3">
      <c r="A5" s="1">
        <v>37986</v>
      </c>
      <c r="B5">
        <v>0.93</v>
      </c>
      <c r="C5" s="4">
        <v>60.89</v>
      </c>
      <c r="D5" s="4">
        <v>0.28000000000000003</v>
      </c>
      <c r="E5" s="4">
        <v>0.17</v>
      </c>
      <c r="F5" s="4">
        <v>69.569999999999993</v>
      </c>
      <c r="G5" s="4">
        <v>15.37</v>
      </c>
      <c r="H5" s="4">
        <v>5.8333333329999997</v>
      </c>
      <c r="I5" s="4">
        <v>-2.1</v>
      </c>
      <c r="J5" s="4">
        <v>0.98</v>
      </c>
      <c r="K5" s="4">
        <v>1.911687133</v>
      </c>
      <c r="L5" s="4">
        <v>0.98</v>
      </c>
      <c r="M5" s="4">
        <v>0.98</v>
      </c>
    </row>
    <row r="6" spans="1:13" x14ac:dyDescent="0.3">
      <c r="A6" s="1">
        <v>38077</v>
      </c>
      <c r="B6">
        <v>1.08</v>
      </c>
      <c r="C6" s="4">
        <v>61.07</v>
      </c>
      <c r="D6" s="4">
        <v>0.1</v>
      </c>
      <c r="E6" s="4">
        <v>0.18</v>
      </c>
      <c r="F6" s="4">
        <v>69.45</v>
      </c>
      <c r="G6" s="4">
        <v>15.52</v>
      </c>
      <c r="H6" s="4">
        <v>5.7</v>
      </c>
      <c r="I6" s="4">
        <v>-2.4</v>
      </c>
      <c r="J6" s="4">
        <v>1</v>
      </c>
      <c r="K6" s="4">
        <v>2.8179224669999998</v>
      </c>
      <c r="L6" s="4">
        <v>1</v>
      </c>
      <c r="M6" s="4">
        <v>1</v>
      </c>
    </row>
    <row r="7" spans="1:13" x14ac:dyDescent="0.3">
      <c r="A7" s="1">
        <v>38168</v>
      </c>
      <c r="B7">
        <v>1.1100000000000001</v>
      </c>
      <c r="C7" s="4">
        <v>61.45</v>
      </c>
      <c r="D7" s="4">
        <v>0.13</v>
      </c>
      <c r="E7" s="4">
        <v>0.17</v>
      </c>
      <c r="F7" s="4">
        <v>69.28</v>
      </c>
      <c r="G7" s="4">
        <v>15.41</v>
      </c>
      <c r="H7" s="4">
        <v>5.6</v>
      </c>
      <c r="I7" s="4">
        <v>0.9</v>
      </c>
      <c r="J7" s="4">
        <v>1.03</v>
      </c>
      <c r="K7" s="4">
        <v>2.310066167</v>
      </c>
      <c r="L7" s="4">
        <v>1.03</v>
      </c>
      <c r="M7" s="4">
        <v>1.03</v>
      </c>
    </row>
    <row r="8" spans="1:13" x14ac:dyDescent="0.3">
      <c r="A8" s="1">
        <v>38260</v>
      </c>
      <c r="B8">
        <v>1.1499999999999999</v>
      </c>
      <c r="C8" s="4">
        <v>61.76</v>
      </c>
      <c r="D8" s="4">
        <v>0.14000000000000001</v>
      </c>
      <c r="E8" s="4">
        <v>0.16</v>
      </c>
      <c r="F8" s="4">
        <v>68.89</v>
      </c>
      <c r="G8" s="4">
        <v>15.49</v>
      </c>
      <c r="H8" s="4">
        <v>5.4333333330000002</v>
      </c>
      <c r="I8" s="4">
        <v>0.6</v>
      </c>
      <c r="J8" s="4">
        <v>1.61</v>
      </c>
      <c r="K8" s="4">
        <v>1.9269524</v>
      </c>
      <c r="L8" s="4">
        <v>1.61</v>
      </c>
      <c r="M8" s="4">
        <v>1.61</v>
      </c>
    </row>
    <row r="9" spans="1:13" x14ac:dyDescent="0.3">
      <c r="A9" s="1">
        <v>38352</v>
      </c>
      <c r="B9">
        <v>0.98</v>
      </c>
      <c r="C9" s="4">
        <v>62</v>
      </c>
      <c r="D9" s="4">
        <v>0.22</v>
      </c>
      <c r="E9" s="4">
        <v>0.14000000000000001</v>
      </c>
      <c r="F9" s="4">
        <v>68.680000000000007</v>
      </c>
      <c r="G9" s="4">
        <v>15.36</v>
      </c>
      <c r="H9" s="4">
        <v>5.4333333330000002</v>
      </c>
      <c r="I9" s="4">
        <v>0.4</v>
      </c>
      <c r="J9" s="4">
        <v>2.16</v>
      </c>
      <c r="K9" s="4">
        <v>2.2048676669999998</v>
      </c>
      <c r="L9" s="4">
        <v>2.16</v>
      </c>
      <c r="M9" s="4">
        <v>2.16</v>
      </c>
    </row>
    <row r="10" spans="1:13" x14ac:dyDescent="0.3">
      <c r="A10" s="1">
        <v>38442</v>
      </c>
      <c r="B10">
        <v>1.1100000000000001</v>
      </c>
      <c r="C10" s="4">
        <v>62.99</v>
      </c>
      <c r="D10" s="4">
        <v>7.0000000000000007E-2</v>
      </c>
      <c r="E10" s="4">
        <v>0.14000000000000001</v>
      </c>
      <c r="F10" s="4">
        <v>68.03</v>
      </c>
      <c r="G10" s="4">
        <v>15.49</v>
      </c>
      <c r="H10" s="4">
        <v>5.3</v>
      </c>
      <c r="I10" s="4">
        <v>0.3</v>
      </c>
      <c r="J10" s="4">
        <v>2.63</v>
      </c>
      <c r="K10" s="4">
        <v>2.546322033</v>
      </c>
      <c r="L10" s="4">
        <v>2.63</v>
      </c>
      <c r="M10" s="4">
        <v>2.63</v>
      </c>
    </row>
    <row r="11" spans="1:13" x14ac:dyDescent="0.3">
      <c r="A11" s="1">
        <v>38533</v>
      </c>
      <c r="B11">
        <v>1.1599999999999999</v>
      </c>
      <c r="C11" s="4">
        <v>63.19</v>
      </c>
      <c r="D11" s="4">
        <v>0.1</v>
      </c>
      <c r="E11" s="4">
        <v>0.14000000000000001</v>
      </c>
      <c r="F11" s="4">
        <v>67.489999999999995</v>
      </c>
      <c r="G11" s="4">
        <v>15.48</v>
      </c>
      <c r="H11" s="4">
        <v>5.0999999999999996</v>
      </c>
      <c r="I11" s="4">
        <v>-2.5</v>
      </c>
      <c r="J11" s="4">
        <v>3.04</v>
      </c>
      <c r="K11" s="4">
        <v>2.1249100030000001</v>
      </c>
      <c r="L11" s="4">
        <v>3.04</v>
      </c>
      <c r="M11" s="4">
        <v>3.04</v>
      </c>
    </row>
    <row r="12" spans="1:13" x14ac:dyDescent="0.3">
      <c r="A12" s="1">
        <v>38625</v>
      </c>
      <c r="B12">
        <v>1.18</v>
      </c>
      <c r="C12" s="4">
        <v>63.39</v>
      </c>
      <c r="D12" s="4">
        <v>0.11</v>
      </c>
      <c r="E12" s="4">
        <v>0.15</v>
      </c>
      <c r="F12" s="4">
        <v>66.989999999999995</v>
      </c>
      <c r="G12" s="4">
        <v>15.47</v>
      </c>
      <c r="H12" s="4">
        <v>4.9666666670000001</v>
      </c>
      <c r="I12" s="4">
        <v>1.2</v>
      </c>
      <c r="J12" s="4">
        <v>3.62</v>
      </c>
      <c r="K12" s="4">
        <v>2.4676967670000001</v>
      </c>
      <c r="L12" s="4">
        <v>3.62</v>
      </c>
      <c r="M12" s="4">
        <v>3.62</v>
      </c>
    </row>
    <row r="13" spans="1:13" x14ac:dyDescent="0.3">
      <c r="A13" s="1">
        <v>38717</v>
      </c>
      <c r="B13">
        <v>1.01</v>
      </c>
      <c r="C13" s="4">
        <v>63.4</v>
      </c>
      <c r="D13" s="4">
        <v>0.18</v>
      </c>
      <c r="E13" s="4">
        <v>0.13</v>
      </c>
      <c r="F13" s="4">
        <v>66.599999999999994</v>
      </c>
      <c r="G13" s="4">
        <v>15.46</v>
      </c>
      <c r="H13" s="4">
        <v>4.9666666670000001</v>
      </c>
      <c r="I13" s="4">
        <v>-0.9</v>
      </c>
      <c r="J13" s="4">
        <v>4.16</v>
      </c>
      <c r="K13" s="4">
        <v>2.7459492330000002</v>
      </c>
      <c r="L13" s="4">
        <v>4.16</v>
      </c>
      <c r="M13" s="4">
        <v>4.16</v>
      </c>
    </row>
    <row r="14" spans="1:13" x14ac:dyDescent="0.3">
      <c r="A14" s="1">
        <v>38807</v>
      </c>
      <c r="B14">
        <v>1.1000000000000001</v>
      </c>
      <c r="C14" s="4">
        <v>64.010000000000005</v>
      </c>
      <c r="D14" s="4">
        <v>0.06</v>
      </c>
      <c r="E14" s="4">
        <v>0.13</v>
      </c>
      <c r="F14" s="4">
        <v>65.599999999999994</v>
      </c>
      <c r="G14" s="4">
        <v>15.58</v>
      </c>
      <c r="H14" s="4">
        <v>4.733333333</v>
      </c>
      <c r="I14" s="4">
        <v>3.2</v>
      </c>
      <c r="J14" s="4">
        <v>4.59</v>
      </c>
      <c r="K14" s="4">
        <v>2.9958646330000001</v>
      </c>
      <c r="L14" s="4">
        <v>4.59</v>
      </c>
      <c r="M14" s="4">
        <v>4.59</v>
      </c>
    </row>
    <row r="15" spans="1:13" x14ac:dyDescent="0.3">
      <c r="A15" s="1">
        <v>38898</v>
      </c>
      <c r="B15">
        <v>1.1499999999999999</v>
      </c>
      <c r="C15" s="4">
        <v>64.3</v>
      </c>
      <c r="D15" s="4">
        <v>0.08</v>
      </c>
      <c r="E15" s="4">
        <v>0.13</v>
      </c>
      <c r="F15" s="4">
        <v>64.97</v>
      </c>
      <c r="G15" s="4">
        <v>15.53</v>
      </c>
      <c r="H15" s="4">
        <v>4.6333333330000004</v>
      </c>
      <c r="I15" s="4">
        <v>-4.5</v>
      </c>
      <c r="J15" s="4">
        <v>4.99</v>
      </c>
      <c r="K15" s="4">
        <v>3.937975233</v>
      </c>
      <c r="L15" s="4">
        <v>4.99</v>
      </c>
      <c r="M15" s="4">
        <v>4.99</v>
      </c>
    </row>
    <row r="16" spans="1:13" x14ac:dyDescent="0.3">
      <c r="A16" s="1">
        <v>38990</v>
      </c>
      <c r="B16">
        <v>1.1399999999999999</v>
      </c>
      <c r="C16" s="4">
        <v>64.489999999999995</v>
      </c>
      <c r="D16" s="4">
        <v>0.09</v>
      </c>
      <c r="E16" s="4">
        <v>0.14000000000000001</v>
      </c>
      <c r="F16" s="4">
        <v>64.36</v>
      </c>
      <c r="G16" s="4">
        <v>15.66</v>
      </c>
      <c r="H16" s="4">
        <v>4.6333333330000004</v>
      </c>
      <c r="I16" s="4">
        <v>-0.4</v>
      </c>
      <c r="J16" s="4">
        <v>5.25</v>
      </c>
      <c r="K16" s="4">
        <v>3.1738471669999999</v>
      </c>
      <c r="L16" s="4">
        <v>5.25</v>
      </c>
      <c r="M16" s="4">
        <v>5.25</v>
      </c>
    </row>
    <row r="17" spans="1:13" x14ac:dyDescent="0.3">
      <c r="A17" s="1">
        <v>39082</v>
      </c>
      <c r="B17">
        <v>0.94</v>
      </c>
      <c r="C17" s="4">
        <v>64.45</v>
      </c>
      <c r="D17" s="4">
        <v>0.17</v>
      </c>
      <c r="E17" s="4">
        <v>0.13</v>
      </c>
      <c r="F17" s="4">
        <v>64.010000000000005</v>
      </c>
      <c r="G17" s="4">
        <v>15.59</v>
      </c>
      <c r="H17" s="4">
        <v>4.4333333330000002</v>
      </c>
      <c r="I17" s="4">
        <v>2.8</v>
      </c>
      <c r="J17" s="4">
        <v>5.24</v>
      </c>
      <c r="K17" s="4">
        <v>2.3977251329999998</v>
      </c>
      <c r="L17" s="4">
        <v>5.24</v>
      </c>
      <c r="M17" s="4">
        <v>5.24</v>
      </c>
    </row>
    <row r="18" spans="1:13" x14ac:dyDescent="0.3">
      <c r="A18" s="1">
        <v>39172</v>
      </c>
      <c r="B18">
        <v>1</v>
      </c>
      <c r="C18" s="4">
        <v>64.680000000000007</v>
      </c>
      <c r="D18" s="4">
        <v>7.0000000000000007E-2</v>
      </c>
      <c r="E18" s="4">
        <v>0.14000000000000001</v>
      </c>
      <c r="F18" s="4">
        <v>63.44</v>
      </c>
      <c r="G18" s="4">
        <v>15.65</v>
      </c>
      <c r="H18" s="4">
        <v>4.5</v>
      </c>
      <c r="I18" s="4">
        <v>-2.2000000000000002</v>
      </c>
      <c r="J18" s="4">
        <v>5.26</v>
      </c>
      <c r="K18" s="4">
        <v>2.9356888329999999</v>
      </c>
      <c r="L18" s="4">
        <v>5.26</v>
      </c>
      <c r="M18" s="4">
        <v>5.26</v>
      </c>
    </row>
    <row r="19" spans="1:13" x14ac:dyDescent="0.3">
      <c r="A19" s="1">
        <v>39263</v>
      </c>
      <c r="B19">
        <v>1.03</v>
      </c>
      <c r="C19" s="4">
        <v>64.959999999999994</v>
      </c>
      <c r="D19" s="4">
        <v>0.1</v>
      </c>
      <c r="E19" s="4">
        <v>0.15</v>
      </c>
      <c r="F19" s="4">
        <v>63.23</v>
      </c>
      <c r="G19" s="4">
        <v>15.58</v>
      </c>
      <c r="H19" s="4">
        <v>4.5</v>
      </c>
      <c r="I19" s="4">
        <v>1.4</v>
      </c>
      <c r="J19" s="4">
        <v>5.25</v>
      </c>
      <c r="K19" s="4">
        <v>2.0221987669999999</v>
      </c>
      <c r="L19" s="4">
        <v>5.25</v>
      </c>
      <c r="M19" s="4">
        <v>5.25</v>
      </c>
    </row>
    <row r="20" spans="1:13" x14ac:dyDescent="0.3">
      <c r="A20" s="1">
        <v>39355</v>
      </c>
      <c r="B20">
        <v>1.01</v>
      </c>
      <c r="C20" s="4">
        <v>65.099999999999994</v>
      </c>
      <c r="D20" s="4">
        <v>0.13</v>
      </c>
      <c r="E20" s="4">
        <v>0.16</v>
      </c>
      <c r="F20" s="4">
        <v>62.93</v>
      </c>
      <c r="G20" s="4">
        <v>15.57</v>
      </c>
      <c r="H20" s="4">
        <v>4.6666666670000003</v>
      </c>
      <c r="I20" s="4">
        <v>-0.2</v>
      </c>
      <c r="J20" s="4">
        <v>4.9400000000000004</v>
      </c>
      <c r="K20" s="4">
        <v>2.5854644329999998</v>
      </c>
      <c r="L20" s="4">
        <v>4.9400000000000004</v>
      </c>
      <c r="M20" s="4">
        <v>4.9400000000000004</v>
      </c>
    </row>
    <row r="21" spans="1:13" x14ac:dyDescent="0.3">
      <c r="A21" s="1">
        <v>39447</v>
      </c>
      <c r="B21">
        <v>0.72</v>
      </c>
      <c r="C21" s="4">
        <v>65.150000000000006</v>
      </c>
      <c r="D21" s="4">
        <v>0.27</v>
      </c>
      <c r="E21" s="4">
        <v>0.16</v>
      </c>
      <c r="F21" s="4">
        <v>62.61</v>
      </c>
      <c r="G21" s="4">
        <v>15.35</v>
      </c>
      <c r="H21" s="4">
        <v>4.8</v>
      </c>
      <c r="I21" s="4">
        <v>0.1</v>
      </c>
      <c r="J21" s="4">
        <v>4.24</v>
      </c>
      <c r="K21" s="4">
        <v>3.3136517329999999</v>
      </c>
      <c r="L21" s="4">
        <v>4.24</v>
      </c>
      <c r="M21" s="4">
        <v>4.24</v>
      </c>
    </row>
    <row r="22" spans="1:13" x14ac:dyDescent="0.3">
      <c r="A22" s="1">
        <v>39538</v>
      </c>
      <c r="B22">
        <v>0.83</v>
      </c>
      <c r="C22" s="4">
        <v>65.37</v>
      </c>
      <c r="D22" s="4">
        <v>0.13</v>
      </c>
      <c r="E22" s="4">
        <v>0.18</v>
      </c>
      <c r="F22" s="4">
        <v>62.11</v>
      </c>
      <c r="G22" s="4">
        <v>15.3</v>
      </c>
      <c r="H22" s="4">
        <v>5</v>
      </c>
      <c r="I22" s="4">
        <v>-4.0999999999999996</v>
      </c>
      <c r="J22" s="4">
        <v>2.61</v>
      </c>
      <c r="K22" s="4">
        <v>2.841821967</v>
      </c>
      <c r="L22" s="4">
        <v>2.61</v>
      </c>
      <c r="M22" s="4">
        <v>2.61</v>
      </c>
    </row>
    <row r="23" spans="1:13" x14ac:dyDescent="0.3">
      <c r="A23" s="1">
        <v>39629</v>
      </c>
      <c r="B23">
        <v>0.71</v>
      </c>
      <c r="C23" s="4">
        <v>65.709999999999994</v>
      </c>
      <c r="D23" s="4">
        <v>0.23</v>
      </c>
      <c r="E23" s="4">
        <v>0.17</v>
      </c>
      <c r="F23" s="4">
        <v>61.95</v>
      </c>
      <c r="G23" s="4">
        <v>15.05</v>
      </c>
      <c r="H23" s="4">
        <v>5.3333333329999997</v>
      </c>
      <c r="I23" s="4">
        <v>3.9</v>
      </c>
      <c r="J23" s="4">
        <v>2</v>
      </c>
      <c r="K23" s="4">
        <v>3.0165112669999998</v>
      </c>
      <c r="L23" s="4">
        <v>2</v>
      </c>
      <c r="M23" s="4">
        <v>2</v>
      </c>
    </row>
    <row r="24" spans="1:13" x14ac:dyDescent="0.3">
      <c r="A24" s="1">
        <v>39721</v>
      </c>
      <c r="B24">
        <v>0.51</v>
      </c>
      <c r="C24" s="4">
        <v>66.040000000000006</v>
      </c>
      <c r="D24" s="4">
        <v>0.32</v>
      </c>
      <c r="E24" s="4">
        <v>0.18</v>
      </c>
      <c r="F24" s="4">
        <v>61.71</v>
      </c>
      <c r="G24" s="4">
        <v>14.93</v>
      </c>
      <c r="H24" s="4">
        <v>6</v>
      </c>
      <c r="I24" s="4">
        <v>-4.4000000000000004</v>
      </c>
      <c r="J24" s="4">
        <v>1.81</v>
      </c>
      <c r="K24" s="4">
        <v>3.1400505999999999</v>
      </c>
      <c r="L24" s="4">
        <v>1.81</v>
      </c>
      <c r="M24" s="4">
        <v>1.81</v>
      </c>
    </row>
    <row r="25" spans="1:13" x14ac:dyDescent="0.3">
      <c r="A25" s="1">
        <v>39813</v>
      </c>
      <c r="B25">
        <v>0.01</v>
      </c>
      <c r="C25" s="4">
        <v>66.16</v>
      </c>
      <c r="D25" s="4">
        <v>0.68</v>
      </c>
      <c r="E25" s="4">
        <v>0.18</v>
      </c>
      <c r="F25" s="4">
        <v>61.51</v>
      </c>
      <c r="G25" s="4">
        <v>14.62</v>
      </c>
      <c r="H25" s="4">
        <v>6.8666666669999996</v>
      </c>
      <c r="I25" s="4">
        <v>-6.4</v>
      </c>
      <c r="J25" s="4">
        <v>0.16</v>
      </c>
      <c r="K25" s="4">
        <v>1.5363384330000001</v>
      </c>
      <c r="L25" s="4">
        <v>0.16</v>
      </c>
      <c r="M25" s="4">
        <v>0.16</v>
      </c>
    </row>
    <row r="26" spans="1:13" x14ac:dyDescent="0.3">
      <c r="A26" s="1">
        <v>39903</v>
      </c>
      <c r="B26">
        <v>0.51</v>
      </c>
      <c r="C26" s="4">
        <v>65.91</v>
      </c>
      <c r="D26" s="4">
        <v>0.38</v>
      </c>
      <c r="E26" s="4">
        <v>0.21</v>
      </c>
      <c r="F26" s="4">
        <v>61.19</v>
      </c>
      <c r="G26" s="4">
        <v>14.74</v>
      </c>
      <c r="H26" s="4">
        <v>8.2666666670000009</v>
      </c>
      <c r="I26" s="4">
        <v>3.9</v>
      </c>
      <c r="J26" s="4">
        <v>0.18</v>
      </c>
      <c r="K26" s="4">
        <v>2.1323338000000001</v>
      </c>
      <c r="L26" s="4">
        <v>0.18</v>
      </c>
      <c r="M26" s="4">
        <v>0.18</v>
      </c>
    </row>
    <row r="27" spans="1:13" x14ac:dyDescent="0.3">
      <c r="A27" s="1">
        <v>39994</v>
      </c>
      <c r="B27">
        <v>0.25</v>
      </c>
      <c r="C27" s="4">
        <v>65.73</v>
      </c>
      <c r="D27" s="4">
        <v>0.63</v>
      </c>
      <c r="E27" s="4">
        <v>0.22</v>
      </c>
      <c r="F27" s="4">
        <v>61.48</v>
      </c>
      <c r="G27" s="4">
        <v>14.65</v>
      </c>
      <c r="H27" s="4">
        <v>9.3000000000000007</v>
      </c>
      <c r="I27" s="4">
        <v>3.9</v>
      </c>
      <c r="J27" s="4">
        <v>0.21</v>
      </c>
      <c r="K27" s="4">
        <v>1.560174167</v>
      </c>
      <c r="L27" s="4">
        <v>0.21</v>
      </c>
      <c r="M27" s="4">
        <v>0.21</v>
      </c>
    </row>
    <row r="28" spans="1:13" x14ac:dyDescent="0.3">
      <c r="A28" s="1">
        <v>40086</v>
      </c>
      <c r="B28">
        <v>0.33</v>
      </c>
      <c r="C28" s="4">
        <v>65.56</v>
      </c>
      <c r="D28" s="4">
        <v>0.7</v>
      </c>
      <c r="E28" s="4">
        <v>0.22</v>
      </c>
      <c r="F28" s="4">
        <v>61.68</v>
      </c>
      <c r="G28" s="4">
        <v>14.7</v>
      </c>
      <c r="H28" s="4">
        <v>9.6333333329999995</v>
      </c>
      <c r="I28" s="4">
        <v>2.2000000000000002</v>
      </c>
      <c r="J28" s="4">
        <v>0.15</v>
      </c>
      <c r="K28" s="4">
        <v>1.237772933</v>
      </c>
      <c r="L28" s="4">
        <v>0.15</v>
      </c>
      <c r="M28" s="4">
        <v>0.15</v>
      </c>
    </row>
    <row r="29" spans="1:13" x14ac:dyDescent="0.3">
      <c r="A29" s="1">
        <v>40178</v>
      </c>
      <c r="B29">
        <v>-0.06</v>
      </c>
      <c r="C29" s="4">
        <v>65.260000000000005</v>
      </c>
      <c r="D29" s="4">
        <v>1.17</v>
      </c>
      <c r="E29" s="4">
        <v>0.18</v>
      </c>
      <c r="F29" s="4">
        <v>62.05</v>
      </c>
      <c r="G29" s="4">
        <v>14.53</v>
      </c>
      <c r="H29" s="4">
        <v>9.9333333330000002</v>
      </c>
      <c r="I29" s="4">
        <v>2.8</v>
      </c>
      <c r="J29" s="4">
        <v>0.12</v>
      </c>
      <c r="K29" s="4">
        <v>0.37784177000000002</v>
      </c>
      <c r="L29" s="4">
        <v>0.12</v>
      </c>
      <c r="M29" s="4">
        <v>0.12</v>
      </c>
    </row>
    <row r="30" spans="1:13" x14ac:dyDescent="0.3">
      <c r="A30" s="1">
        <v>40268</v>
      </c>
      <c r="B30">
        <v>0.56999999999999995</v>
      </c>
      <c r="C30" s="4">
        <v>63.61</v>
      </c>
      <c r="D30" s="4">
        <v>0.49</v>
      </c>
      <c r="E30" s="4">
        <v>0.19</v>
      </c>
      <c r="F30" s="4">
        <v>69.59</v>
      </c>
      <c r="G30" s="4">
        <v>14.88</v>
      </c>
      <c r="H30" s="4">
        <v>9.8333333330000006</v>
      </c>
      <c r="I30" s="4">
        <v>-2.2999999999999998</v>
      </c>
      <c r="J30" s="4">
        <v>0.16</v>
      </c>
      <c r="K30" s="4">
        <v>0.55671158300000001</v>
      </c>
      <c r="L30" s="4">
        <v>0.16</v>
      </c>
      <c r="M30" s="4">
        <v>0.16</v>
      </c>
    </row>
    <row r="31" spans="1:13" x14ac:dyDescent="0.3">
      <c r="A31" s="1">
        <v>40359</v>
      </c>
      <c r="B31">
        <v>0.56000000000000005</v>
      </c>
      <c r="C31" s="4">
        <v>63.4</v>
      </c>
      <c r="D31" s="4">
        <v>0.62</v>
      </c>
      <c r="E31" s="4">
        <v>0.19</v>
      </c>
      <c r="F31" s="4">
        <v>71.77</v>
      </c>
      <c r="G31" s="4">
        <v>15.03</v>
      </c>
      <c r="H31" s="4">
        <v>9.6333333329999995</v>
      </c>
      <c r="I31" s="4">
        <v>1.9</v>
      </c>
      <c r="J31" s="4">
        <v>0.18</v>
      </c>
      <c r="K31" s="4">
        <v>0.96985412299999996</v>
      </c>
      <c r="L31" s="4">
        <v>0.18</v>
      </c>
      <c r="M31" s="4">
        <v>0.18</v>
      </c>
    </row>
    <row r="32" spans="1:13" x14ac:dyDescent="0.3">
      <c r="A32" s="1">
        <v>40451</v>
      </c>
      <c r="B32">
        <v>0.64</v>
      </c>
      <c r="C32" s="4">
        <v>63.21</v>
      </c>
      <c r="D32" s="4">
        <v>0.67</v>
      </c>
      <c r="E32" s="4">
        <v>0.17</v>
      </c>
      <c r="F32" s="4">
        <v>72.91</v>
      </c>
      <c r="G32" s="4">
        <v>15.23</v>
      </c>
      <c r="H32" s="4">
        <v>9.4666666670000001</v>
      </c>
      <c r="I32" s="4">
        <v>-0.8</v>
      </c>
      <c r="J32" s="4">
        <v>0.19</v>
      </c>
      <c r="K32" s="4">
        <v>0.76766765299999995</v>
      </c>
      <c r="L32" s="4">
        <v>0.19</v>
      </c>
      <c r="M32" s="4">
        <v>0.19</v>
      </c>
    </row>
    <row r="33" spans="1:13" x14ac:dyDescent="0.3">
      <c r="A33" s="1">
        <v>40543</v>
      </c>
      <c r="B33">
        <v>0.3</v>
      </c>
      <c r="C33" s="4">
        <v>62.97</v>
      </c>
      <c r="D33" s="4">
        <v>0.9</v>
      </c>
      <c r="E33" s="4">
        <v>0.14000000000000001</v>
      </c>
      <c r="F33" s="4">
        <v>73.73</v>
      </c>
      <c r="G33" s="4">
        <v>15.23</v>
      </c>
      <c r="H33" s="4">
        <v>9.5</v>
      </c>
      <c r="I33" s="4">
        <v>-1</v>
      </c>
      <c r="J33" s="4">
        <v>0.18</v>
      </c>
      <c r="K33" s="4">
        <v>1.056716483</v>
      </c>
      <c r="L33" s="4">
        <v>0.18</v>
      </c>
      <c r="M33" s="4">
        <v>0.18</v>
      </c>
    </row>
    <row r="34" spans="1:13" x14ac:dyDescent="0.3">
      <c r="A34" s="1">
        <v>40633</v>
      </c>
      <c r="B34">
        <v>0.67</v>
      </c>
      <c r="C34" s="4">
        <v>61.01</v>
      </c>
      <c r="D34" s="4">
        <v>0.4</v>
      </c>
      <c r="E34" s="4">
        <v>0.14000000000000001</v>
      </c>
      <c r="F34" s="4">
        <v>77.430000000000007</v>
      </c>
      <c r="G34" s="4">
        <v>15.62</v>
      </c>
      <c r="H34" s="4">
        <v>9.0333333329999999</v>
      </c>
      <c r="I34" s="4">
        <v>-3.1</v>
      </c>
      <c r="J34" s="4">
        <v>0.14000000000000001</v>
      </c>
      <c r="K34" s="4">
        <v>1.9569260669999999</v>
      </c>
      <c r="L34" s="4">
        <v>0.14000000000000001</v>
      </c>
      <c r="M34" s="4">
        <v>0.14000000000000001</v>
      </c>
    </row>
    <row r="35" spans="1:13" x14ac:dyDescent="0.3">
      <c r="A35" s="1">
        <v>40724</v>
      </c>
      <c r="B35">
        <v>0.72</v>
      </c>
      <c r="C35" s="4">
        <v>60.81</v>
      </c>
      <c r="D35" s="4">
        <v>0.51</v>
      </c>
      <c r="E35" s="4">
        <v>0.15</v>
      </c>
      <c r="F35" s="4">
        <v>77.48</v>
      </c>
      <c r="G35" s="4">
        <v>15.81</v>
      </c>
      <c r="H35" s="4">
        <v>9.0666666669999998</v>
      </c>
      <c r="I35" s="4">
        <v>3.7</v>
      </c>
      <c r="J35" s="4">
        <v>0.09</v>
      </c>
      <c r="K35" s="4">
        <v>1.421443067</v>
      </c>
      <c r="L35" s="4">
        <v>0.09</v>
      </c>
      <c r="M35" s="4">
        <v>0.09</v>
      </c>
    </row>
    <row r="36" spans="1:13" x14ac:dyDescent="0.3">
      <c r="A36" s="1">
        <v>40816</v>
      </c>
      <c r="B36">
        <v>0.83</v>
      </c>
      <c r="C36" s="4">
        <v>60.58</v>
      </c>
      <c r="D36" s="4">
        <v>0.49</v>
      </c>
      <c r="E36" s="4">
        <v>0.15</v>
      </c>
      <c r="F36" s="4">
        <v>77.510000000000005</v>
      </c>
      <c r="G36" s="4">
        <v>16.09</v>
      </c>
      <c r="H36" s="4">
        <v>9</v>
      </c>
      <c r="I36" s="4">
        <v>-2.9</v>
      </c>
      <c r="J36" s="4">
        <v>0.08</v>
      </c>
      <c r="K36" s="4">
        <v>2.4829533669999999</v>
      </c>
      <c r="L36" s="4">
        <v>0.08</v>
      </c>
      <c r="M36" s="4">
        <v>0.08</v>
      </c>
    </row>
    <row r="37" spans="1:13" x14ac:dyDescent="0.3">
      <c r="A37" s="1">
        <v>40908</v>
      </c>
      <c r="B37">
        <v>0.59</v>
      </c>
      <c r="C37" s="4">
        <v>60.37</v>
      </c>
      <c r="D37" s="4">
        <v>0.68</v>
      </c>
      <c r="E37" s="4">
        <v>0.12</v>
      </c>
      <c r="F37" s="4">
        <v>77.61</v>
      </c>
      <c r="G37" s="4">
        <v>16.03</v>
      </c>
      <c r="H37" s="4">
        <v>8.6333333329999995</v>
      </c>
      <c r="I37" s="4">
        <v>4.8</v>
      </c>
      <c r="J37" s="4">
        <v>7.0000000000000007E-2</v>
      </c>
      <c r="K37" s="4">
        <v>2.3384216329999998</v>
      </c>
      <c r="L37" s="4">
        <v>7.0000000000000007E-2</v>
      </c>
      <c r="M37" s="4">
        <v>7.0000000000000007E-2</v>
      </c>
    </row>
    <row r="38" spans="1:13" x14ac:dyDescent="0.3">
      <c r="A38" s="1">
        <v>40999</v>
      </c>
      <c r="B38">
        <v>0.82</v>
      </c>
      <c r="C38" s="4">
        <v>59.12</v>
      </c>
      <c r="D38" s="4">
        <v>0.31</v>
      </c>
      <c r="E38" s="4">
        <v>0.12</v>
      </c>
      <c r="F38" s="4">
        <v>78.180000000000007</v>
      </c>
      <c r="G38" s="4">
        <v>16.72</v>
      </c>
      <c r="H38" s="4">
        <v>8.2666666670000009</v>
      </c>
      <c r="I38" s="4">
        <v>-1.3</v>
      </c>
      <c r="J38" s="4">
        <v>0.13</v>
      </c>
      <c r="K38" s="4">
        <v>2.2665658670000002</v>
      </c>
      <c r="L38" s="4">
        <v>0.13</v>
      </c>
      <c r="M38" s="4">
        <v>0.13</v>
      </c>
    </row>
    <row r="39" spans="1:13" x14ac:dyDescent="0.3">
      <c r="A39" s="1">
        <v>41090</v>
      </c>
      <c r="B39">
        <v>0.83</v>
      </c>
      <c r="C39" s="4">
        <v>59.2</v>
      </c>
      <c r="D39" s="4">
        <v>0.35</v>
      </c>
      <c r="E39" s="4">
        <v>0.11</v>
      </c>
      <c r="F39" s="4">
        <v>78.209999999999994</v>
      </c>
      <c r="G39" s="4">
        <v>16.78</v>
      </c>
      <c r="H39" s="4">
        <v>8.1999999999999993</v>
      </c>
      <c r="I39" s="4">
        <v>-1.5</v>
      </c>
      <c r="J39" s="4">
        <v>0.16</v>
      </c>
      <c r="K39" s="4">
        <v>1.8837354669999999</v>
      </c>
      <c r="L39" s="4">
        <v>0.16</v>
      </c>
      <c r="M39" s="4">
        <v>0.16</v>
      </c>
    </row>
    <row r="40" spans="1:13" x14ac:dyDescent="0.3">
      <c r="A40" s="1">
        <v>41182</v>
      </c>
      <c r="B40">
        <v>0.87</v>
      </c>
      <c r="C40" s="4">
        <v>59.24</v>
      </c>
      <c r="D40" s="4">
        <v>0.32</v>
      </c>
      <c r="E40" s="4">
        <v>0.11</v>
      </c>
      <c r="F40" s="4">
        <v>78.2</v>
      </c>
      <c r="G40" s="4">
        <v>16.96</v>
      </c>
      <c r="H40" s="4">
        <v>8.0333333329999999</v>
      </c>
      <c r="I40" s="4">
        <v>-1.1000000000000001</v>
      </c>
      <c r="J40" s="4">
        <v>0.14000000000000001</v>
      </c>
      <c r="K40" s="4">
        <v>2.3972310669999999</v>
      </c>
      <c r="L40" s="4">
        <v>0.14000000000000001</v>
      </c>
      <c r="M40" s="4">
        <v>0.14000000000000001</v>
      </c>
    </row>
    <row r="41" spans="1:13" x14ac:dyDescent="0.3">
      <c r="A41" s="1">
        <v>41274</v>
      </c>
      <c r="B41">
        <v>0.73</v>
      </c>
      <c r="C41" s="4">
        <v>59.2</v>
      </c>
      <c r="D41" s="4">
        <v>0.43</v>
      </c>
      <c r="E41" s="4">
        <v>0.1</v>
      </c>
      <c r="F41" s="4">
        <v>78.33</v>
      </c>
      <c r="G41" s="4">
        <v>16.809999999999999</v>
      </c>
      <c r="H41" s="4">
        <v>7.8</v>
      </c>
      <c r="I41" s="4">
        <v>-0.3</v>
      </c>
      <c r="J41" s="4">
        <v>0.16</v>
      </c>
      <c r="K41" s="4">
        <v>1.896425767</v>
      </c>
      <c r="L41" s="4">
        <v>0.16</v>
      </c>
      <c r="M41" s="4">
        <v>0.16</v>
      </c>
    </row>
    <row r="42" spans="1:13" x14ac:dyDescent="0.3">
      <c r="A42" s="1">
        <v>41364</v>
      </c>
      <c r="B42">
        <v>0.8</v>
      </c>
      <c r="C42" s="4">
        <v>58.41</v>
      </c>
      <c r="D42" s="4">
        <v>0.18</v>
      </c>
      <c r="E42" s="4">
        <v>0.1</v>
      </c>
      <c r="F42" s="4">
        <v>78.959999999999994</v>
      </c>
      <c r="G42" s="4">
        <v>17.11</v>
      </c>
      <c r="H42" s="4">
        <v>7.733333333</v>
      </c>
      <c r="I42" s="4">
        <v>3.1</v>
      </c>
      <c r="J42" s="4">
        <v>0.14000000000000001</v>
      </c>
      <c r="K42" s="4">
        <v>2.2244805670000001</v>
      </c>
      <c r="L42" s="4">
        <v>0.14000000000000001</v>
      </c>
      <c r="M42" s="4">
        <v>0.14000000000000001</v>
      </c>
    </row>
    <row r="43" spans="1:13" x14ac:dyDescent="0.3">
      <c r="A43" s="1">
        <v>41455</v>
      </c>
      <c r="B43">
        <v>0.87</v>
      </c>
      <c r="C43" s="4">
        <v>58.77</v>
      </c>
      <c r="D43" s="4">
        <v>0.21</v>
      </c>
      <c r="E43" s="4">
        <v>0.1</v>
      </c>
      <c r="F43" s="4">
        <v>78.92</v>
      </c>
      <c r="G43" s="4">
        <v>17.05</v>
      </c>
      <c r="H43" s="4">
        <v>7.5333333329999999</v>
      </c>
      <c r="I43" s="4">
        <v>-2.9</v>
      </c>
      <c r="J43" s="4">
        <v>0.09</v>
      </c>
      <c r="K43" s="4">
        <v>0.99708978699999995</v>
      </c>
      <c r="L43" s="4">
        <v>0.09</v>
      </c>
      <c r="M43" s="4">
        <v>0.09</v>
      </c>
    </row>
    <row r="44" spans="1:13" x14ac:dyDescent="0.3">
      <c r="A44" s="1">
        <v>41547</v>
      </c>
      <c r="B44">
        <v>0.85</v>
      </c>
      <c r="C44" s="4">
        <v>59.03</v>
      </c>
      <c r="D44" s="4">
        <v>0.19</v>
      </c>
      <c r="E44" s="4">
        <v>0.1</v>
      </c>
      <c r="F44" s="4">
        <v>78.86</v>
      </c>
      <c r="G44" s="4">
        <v>17.100000000000001</v>
      </c>
      <c r="H44" s="4">
        <v>7.233333333</v>
      </c>
      <c r="I44" s="4">
        <v>2.6</v>
      </c>
      <c r="J44" s="4">
        <v>0.08</v>
      </c>
      <c r="K44" s="4">
        <v>2.4532932000000001</v>
      </c>
      <c r="L44" s="4">
        <v>0.08</v>
      </c>
      <c r="M44" s="4">
        <v>0.08</v>
      </c>
    </row>
    <row r="45" spans="1:13" x14ac:dyDescent="0.3">
      <c r="A45" s="1">
        <v>41639</v>
      </c>
      <c r="B45">
        <v>0.75</v>
      </c>
      <c r="C45" s="4">
        <v>59.25</v>
      </c>
      <c r="D45" s="4">
        <v>0.26</v>
      </c>
      <c r="E45" s="4">
        <v>0.09</v>
      </c>
      <c r="F45" s="4">
        <v>78.84</v>
      </c>
      <c r="G45" s="4">
        <v>16.96</v>
      </c>
      <c r="H45" s="4">
        <v>6.9333333330000002</v>
      </c>
      <c r="I45" s="4">
        <v>-0.3</v>
      </c>
      <c r="J45" s="4">
        <v>0.09</v>
      </c>
      <c r="K45" s="4">
        <v>1.8194873330000001</v>
      </c>
      <c r="L45" s="4">
        <v>0.09</v>
      </c>
      <c r="M45" s="4">
        <v>0.09</v>
      </c>
    </row>
    <row r="46" spans="1:13" x14ac:dyDescent="0.3">
      <c r="A46" s="1">
        <v>41729</v>
      </c>
      <c r="B46">
        <v>0.82</v>
      </c>
      <c r="C46" s="4">
        <v>59.72</v>
      </c>
      <c r="D46" s="4">
        <v>0.1</v>
      </c>
      <c r="E46" s="4">
        <v>0.09</v>
      </c>
      <c r="F46" s="4">
        <v>78.88</v>
      </c>
      <c r="G46" s="4">
        <v>17.190000000000001</v>
      </c>
      <c r="H46" s="4">
        <v>6.6666666670000003</v>
      </c>
      <c r="I46" s="4">
        <v>-4.3</v>
      </c>
      <c r="J46" s="4">
        <v>0.08</v>
      </c>
      <c r="K46" s="4">
        <v>2.0229607330000001</v>
      </c>
      <c r="L46" s="4">
        <v>0.08</v>
      </c>
      <c r="M46" s="4">
        <v>0.08</v>
      </c>
    </row>
    <row r="47" spans="1:13" x14ac:dyDescent="0.3">
      <c r="A47" s="1">
        <v>41820</v>
      </c>
      <c r="B47">
        <v>0.89</v>
      </c>
      <c r="C47" s="4">
        <v>59.97</v>
      </c>
      <c r="D47" s="4">
        <v>0.13</v>
      </c>
      <c r="E47" s="4">
        <v>0.09</v>
      </c>
      <c r="F47" s="4">
        <v>78.680000000000007</v>
      </c>
      <c r="G47" s="4">
        <v>17.149999999999999</v>
      </c>
      <c r="H47" s="4">
        <v>6.2</v>
      </c>
      <c r="I47" s="4">
        <v>6.6</v>
      </c>
      <c r="J47" s="4">
        <v>0.1</v>
      </c>
      <c r="K47" s="4">
        <v>2.2803081999999999</v>
      </c>
      <c r="L47" s="4">
        <v>0.1</v>
      </c>
      <c r="M47" s="4">
        <v>0.1</v>
      </c>
    </row>
    <row r="48" spans="1:13" x14ac:dyDescent="0.3">
      <c r="A48" s="1">
        <v>41912</v>
      </c>
      <c r="B48">
        <v>0.93</v>
      </c>
      <c r="C48" s="4">
        <v>60.32</v>
      </c>
      <c r="D48" s="4">
        <v>0.12</v>
      </c>
      <c r="E48" s="4">
        <v>0.09</v>
      </c>
      <c r="F48" s="4">
        <v>78.489999999999995</v>
      </c>
      <c r="G48" s="4">
        <v>17.18</v>
      </c>
      <c r="H48" s="4">
        <v>6.0666666669999998</v>
      </c>
      <c r="I48" s="4">
        <v>-0.5</v>
      </c>
      <c r="J48" s="4">
        <v>0.09</v>
      </c>
      <c r="K48" s="4">
        <v>1.6958142329999999</v>
      </c>
      <c r="L48" s="4">
        <v>0.09</v>
      </c>
      <c r="M48" s="4">
        <v>0.09</v>
      </c>
    </row>
    <row r="49" spans="1:13" x14ac:dyDescent="0.3">
      <c r="A49" s="1">
        <v>42004</v>
      </c>
      <c r="B49">
        <v>0.83</v>
      </c>
      <c r="C49" s="4">
        <v>60.6</v>
      </c>
      <c r="D49" s="4">
        <v>0.18</v>
      </c>
      <c r="E49" s="4">
        <v>0.08</v>
      </c>
      <c r="F49" s="4">
        <v>78.38</v>
      </c>
      <c r="G49" s="4">
        <v>17.04</v>
      </c>
      <c r="H49" s="4">
        <v>5.7</v>
      </c>
      <c r="I49" s="4">
        <v>-2.9</v>
      </c>
      <c r="J49" s="4">
        <v>0.12</v>
      </c>
      <c r="K49" s="4">
        <v>1.888305933</v>
      </c>
      <c r="L49" s="4">
        <v>0.12</v>
      </c>
      <c r="M49" s="4">
        <v>0.12</v>
      </c>
    </row>
    <row r="50" spans="1:13" x14ac:dyDescent="0.3">
      <c r="A50" s="1">
        <v>42094</v>
      </c>
      <c r="B50">
        <v>0.88</v>
      </c>
      <c r="C50" s="4">
        <v>61.31</v>
      </c>
      <c r="D50" s="4">
        <v>7.0000000000000007E-2</v>
      </c>
      <c r="E50" s="4">
        <v>0.08</v>
      </c>
      <c r="F50" s="4">
        <v>78.09</v>
      </c>
      <c r="G50" s="4">
        <v>17.12</v>
      </c>
      <c r="H50" s="4">
        <v>5.5333333329999999</v>
      </c>
      <c r="I50" s="4">
        <v>1.5</v>
      </c>
      <c r="J50" s="4">
        <v>0.11</v>
      </c>
      <c r="K50" s="4">
        <v>2.1354165329999999</v>
      </c>
      <c r="L50" s="4">
        <v>0.11</v>
      </c>
      <c r="M50" s="4">
        <v>0.11</v>
      </c>
    </row>
    <row r="51" spans="1:13" x14ac:dyDescent="0.3">
      <c r="A51" s="1">
        <v>42185</v>
      </c>
      <c r="B51">
        <v>0.92</v>
      </c>
      <c r="C51" s="4">
        <v>61.69</v>
      </c>
      <c r="D51" s="4">
        <v>0.08</v>
      </c>
      <c r="E51" s="4">
        <v>0.08</v>
      </c>
      <c r="F51" s="4">
        <v>77.930000000000007</v>
      </c>
      <c r="G51" s="4">
        <v>17.04</v>
      </c>
      <c r="H51" s="4">
        <v>5.4333333330000002</v>
      </c>
      <c r="I51" s="4">
        <v>-1</v>
      </c>
      <c r="J51" s="4">
        <v>0.13</v>
      </c>
      <c r="K51" s="4">
        <v>2.7455509669999998</v>
      </c>
      <c r="L51" s="4">
        <v>0.13</v>
      </c>
      <c r="M51" s="4">
        <v>0.13</v>
      </c>
    </row>
    <row r="52" spans="1:13" x14ac:dyDescent="0.3">
      <c r="A52" s="1">
        <v>42277</v>
      </c>
      <c r="B52">
        <v>0.95</v>
      </c>
      <c r="C52" s="4">
        <v>62.03</v>
      </c>
      <c r="D52" s="4">
        <v>0.08</v>
      </c>
      <c r="E52" s="4">
        <v>0.08</v>
      </c>
      <c r="F52" s="4">
        <v>77.790000000000006</v>
      </c>
      <c r="G52" s="4">
        <v>17.010000000000002</v>
      </c>
      <c r="H52" s="4">
        <v>5.0999999999999996</v>
      </c>
      <c r="I52" s="4">
        <v>-1</v>
      </c>
      <c r="J52" s="4">
        <v>0.14000000000000001</v>
      </c>
      <c r="K52" s="4">
        <v>2.3543533669999999</v>
      </c>
      <c r="L52" s="4">
        <v>0.14000000000000001</v>
      </c>
      <c r="M52" s="4">
        <v>0.14000000000000001</v>
      </c>
    </row>
    <row r="53" spans="1:13" x14ac:dyDescent="0.3">
      <c r="A53" s="1">
        <v>42369</v>
      </c>
      <c r="B53">
        <v>0.84</v>
      </c>
      <c r="C53" s="4">
        <v>62.25</v>
      </c>
      <c r="D53" s="4">
        <v>0.14000000000000001</v>
      </c>
      <c r="E53" s="4">
        <v>7.0000000000000007E-2</v>
      </c>
      <c r="F53" s="4">
        <v>77.760000000000005</v>
      </c>
      <c r="G53" s="4">
        <v>16.850000000000001</v>
      </c>
      <c r="H53" s="4">
        <v>5.0333333329999999</v>
      </c>
      <c r="I53" s="4">
        <v>-0.7</v>
      </c>
      <c r="J53" s="4">
        <v>0.24</v>
      </c>
      <c r="K53" s="4">
        <v>2.5450137000000002</v>
      </c>
      <c r="L53" s="4">
        <v>0.24</v>
      </c>
      <c r="M53" s="4">
        <v>0.24</v>
      </c>
    </row>
    <row r="54" spans="1:13" x14ac:dyDescent="0.3">
      <c r="A54" s="1">
        <v>42460</v>
      </c>
      <c r="B54">
        <v>0.91</v>
      </c>
      <c r="C54" s="4">
        <v>63.03</v>
      </c>
      <c r="D54" s="4">
        <v>0.06</v>
      </c>
      <c r="E54" s="4">
        <v>0.08</v>
      </c>
      <c r="F54" s="4">
        <v>77.680000000000007</v>
      </c>
      <c r="G54" s="4">
        <v>16.91</v>
      </c>
      <c r="H54" s="4">
        <v>4.9000000000000004</v>
      </c>
      <c r="I54" s="4">
        <v>1.8</v>
      </c>
      <c r="J54" s="4">
        <v>0.36</v>
      </c>
      <c r="K54" s="4">
        <v>2.4868480000000002</v>
      </c>
      <c r="L54" s="4">
        <v>0.36</v>
      </c>
      <c r="M54" s="4">
        <v>0.36</v>
      </c>
    </row>
    <row r="55" spans="1:13" x14ac:dyDescent="0.3">
      <c r="A55" s="1">
        <v>42551</v>
      </c>
      <c r="B55">
        <v>0.96</v>
      </c>
      <c r="C55" s="4">
        <v>63.34</v>
      </c>
      <c r="D55" s="4">
        <v>0.08</v>
      </c>
      <c r="E55" s="4">
        <v>0.08</v>
      </c>
      <c r="F55" s="4">
        <v>77.489999999999995</v>
      </c>
      <c r="G55" s="4">
        <v>16.850000000000001</v>
      </c>
      <c r="H55" s="4">
        <v>4.9333333330000002</v>
      </c>
      <c r="I55" s="4">
        <v>-1.2</v>
      </c>
      <c r="J55" s="4">
        <v>0.38</v>
      </c>
      <c r="K55" s="4">
        <v>2.8936920000000002</v>
      </c>
      <c r="L55" s="4">
        <v>0.38</v>
      </c>
      <c r="M55" s="4">
        <v>0.38</v>
      </c>
    </row>
    <row r="56" spans="1:13" x14ac:dyDescent="0.3">
      <c r="A56" s="1">
        <v>42643</v>
      </c>
      <c r="B56">
        <v>0.98</v>
      </c>
      <c r="C56" s="4">
        <v>63.58</v>
      </c>
      <c r="D56" s="4">
        <v>7.0000000000000007E-2</v>
      </c>
      <c r="E56" s="4">
        <v>0.08</v>
      </c>
      <c r="F56" s="4">
        <v>77.34</v>
      </c>
      <c r="G56" s="4">
        <v>16.89</v>
      </c>
      <c r="H56" s="4">
        <v>4.9000000000000004</v>
      </c>
      <c r="I56" s="4">
        <v>1.2</v>
      </c>
      <c r="J56" s="4">
        <v>0.4</v>
      </c>
      <c r="K56" s="4">
        <v>2.6072454669999998</v>
      </c>
      <c r="L56" s="4">
        <v>0.4</v>
      </c>
      <c r="M56" s="4">
        <v>0.4</v>
      </c>
    </row>
    <row r="57" spans="1:13" x14ac:dyDescent="0.3">
      <c r="A57" s="1">
        <v>42735</v>
      </c>
      <c r="B57">
        <v>0.86</v>
      </c>
      <c r="C57" s="4">
        <v>63.73</v>
      </c>
      <c r="D57" s="4">
        <v>0.14000000000000001</v>
      </c>
      <c r="E57" s="4">
        <v>7.0000000000000007E-2</v>
      </c>
      <c r="F57" s="4">
        <v>77.38</v>
      </c>
      <c r="G57" s="4">
        <v>16.760000000000002</v>
      </c>
      <c r="H57" s="4">
        <v>4.766666667</v>
      </c>
      <c r="I57" s="4">
        <v>-0.4</v>
      </c>
      <c r="J57" s="4">
        <v>0.54</v>
      </c>
      <c r="K57" s="4">
        <v>2.3967770000000002</v>
      </c>
      <c r="L57" s="4">
        <v>0.54</v>
      </c>
      <c r="M57" s="4">
        <v>0.54</v>
      </c>
    </row>
    <row r="58" spans="1:13" x14ac:dyDescent="0.3">
      <c r="A58" s="1">
        <v>42825</v>
      </c>
      <c r="B58">
        <v>0.92</v>
      </c>
      <c r="C58" s="4">
        <v>64.02</v>
      </c>
      <c r="D58" s="4">
        <v>0.05</v>
      </c>
      <c r="E58" s="4">
        <v>7.0000000000000007E-2</v>
      </c>
      <c r="F58" s="4">
        <v>77.62</v>
      </c>
      <c r="G58" s="4">
        <v>16.87</v>
      </c>
      <c r="H58" s="4">
        <v>4.5666666669999998</v>
      </c>
      <c r="I58" s="4">
        <v>-0.3</v>
      </c>
      <c r="J58" s="4">
        <v>0.79</v>
      </c>
      <c r="K58" s="4">
        <v>1.932339233</v>
      </c>
      <c r="L58" s="4">
        <v>0.79</v>
      </c>
      <c r="M58" s="4">
        <v>0.79</v>
      </c>
    </row>
    <row r="59" spans="1:13" x14ac:dyDescent="0.3">
      <c r="A59" s="1">
        <v>42916</v>
      </c>
      <c r="B59">
        <v>0.99</v>
      </c>
      <c r="C59" s="4">
        <v>64.27</v>
      </c>
      <c r="D59" s="4">
        <v>7.0000000000000007E-2</v>
      </c>
      <c r="E59" s="4">
        <v>0.08</v>
      </c>
      <c r="F59" s="4">
        <v>77.42</v>
      </c>
      <c r="G59" s="4">
        <v>16.82</v>
      </c>
      <c r="H59" s="4">
        <v>4.3666666669999996</v>
      </c>
      <c r="I59" s="4">
        <v>0.3</v>
      </c>
      <c r="J59" s="4">
        <v>1.04</v>
      </c>
      <c r="K59" s="4">
        <v>1.6358520000000001</v>
      </c>
      <c r="L59" s="4">
        <v>1.04</v>
      </c>
      <c r="M59" s="4">
        <v>1.04</v>
      </c>
    </row>
    <row r="60" spans="1:13" x14ac:dyDescent="0.3">
      <c r="A60" s="1">
        <v>43008</v>
      </c>
      <c r="B60">
        <v>1.05</v>
      </c>
      <c r="C60" s="4">
        <v>64.48</v>
      </c>
      <c r="D60" s="4">
        <v>7.0000000000000007E-2</v>
      </c>
      <c r="E60" s="4">
        <v>0.08</v>
      </c>
      <c r="F60" s="4">
        <v>77.23</v>
      </c>
      <c r="G60" s="4">
        <v>16.920000000000002</v>
      </c>
      <c r="H60" s="4">
        <v>4.3333333329999997</v>
      </c>
      <c r="I60" s="4">
        <v>1.4</v>
      </c>
      <c r="J60" s="4">
        <v>1.1499999999999999</v>
      </c>
      <c r="K60" s="4">
        <v>2.4778250000000002</v>
      </c>
      <c r="L60" s="4">
        <v>1.1499999999999999</v>
      </c>
      <c r="M60" s="4">
        <v>1.1499999999999999</v>
      </c>
    </row>
    <row r="61" spans="1:13" x14ac:dyDescent="0.3">
      <c r="A61" s="1">
        <v>43100</v>
      </c>
      <c r="B61">
        <v>0.72</v>
      </c>
      <c r="C61" s="4">
        <v>64.64</v>
      </c>
      <c r="D61" s="4">
        <v>0.14000000000000001</v>
      </c>
      <c r="E61" s="4">
        <v>7.0000000000000007E-2</v>
      </c>
      <c r="F61" s="4">
        <v>77.16</v>
      </c>
      <c r="G61" s="4">
        <v>16.79</v>
      </c>
      <c r="H61" s="4">
        <v>4.1666666670000003</v>
      </c>
      <c r="I61" s="4">
        <v>0.7</v>
      </c>
      <c r="J61" s="4">
        <v>1.3</v>
      </c>
      <c r="K61" s="4">
        <v>2.4713653330000001</v>
      </c>
      <c r="L61" s="4">
        <v>1.3</v>
      </c>
      <c r="M61" s="4">
        <v>1.3</v>
      </c>
    </row>
    <row r="62" spans="1:13" x14ac:dyDescent="0.3">
      <c r="A62" s="1">
        <v>43190</v>
      </c>
      <c r="B62">
        <v>1.04</v>
      </c>
      <c r="C62" s="4">
        <v>65.14</v>
      </c>
      <c r="D62" s="4">
        <v>0.04</v>
      </c>
      <c r="E62" s="4">
        <v>7.0000000000000007E-2</v>
      </c>
      <c r="F62" s="4">
        <v>77.010000000000005</v>
      </c>
      <c r="G62" s="4">
        <v>17</v>
      </c>
      <c r="H62" s="4">
        <v>4.0333333329999999</v>
      </c>
      <c r="I62" s="4">
        <v>-1.3</v>
      </c>
      <c r="J62" s="4">
        <v>1.51</v>
      </c>
      <c r="K62" s="4">
        <v>2.8998976669999998</v>
      </c>
      <c r="L62" s="4">
        <v>1.51</v>
      </c>
      <c r="M62" s="4">
        <v>1.51</v>
      </c>
    </row>
    <row r="63" spans="1:13" x14ac:dyDescent="0.3">
      <c r="A63" s="1">
        <v>43281</v>
      </c>
      <c r="B63">
        <v>1.1299999999999999</v>
      </c>
      <c r="C63" s="4">
        <v>65.36</v>
      </c>
      <c r="D63" s="4">
        <v>0.05</v>
      </c>
      <c r="E63" s="4">
        <v>7.0000000000000007E-2</v>
      </c>
      <c r="F63" s="4">
        <v>77.02</v>
      </c>
      <c r="G63" s="4">
        <v>17.02</v>
      </c>
      <c r="H63" s="4">
        <v>3.9333333330000002</v>
      </c>
      <c r="I63" s="4">
        <v>0</v>
      </c>
      <c r="J63" s="4">
        <v>1.82</v>
      </c>
      <c r="K63" s="4">
        <v>2.3671336670000001</v>
      </c>
      <c r="L63" s="4">
        <v>1.82</v>
      </c>
      <c r="M63" s="4">
        <v>1.82</v>
      </c>
    </row>
    <row r="64" spans="1:13" x14ac:dyDescent="0.3">
      <c r="A64" s="1">
        <v>43373</v>
      </c>
      <c r="B64">
        <v>1.1599999999999999</v>
      </c>
      <c r="C64" s="4">
        <v>65.66</v>
      </c>
      <c r="D64" s="4">
        <v>7.0000000000000007E-2</v>
      </c>
      <c r="E64" s="4">
        <v>7.0000000000000007E-2</v>
      </c>
      <c r="F64" s="4">
        <v>76.900000000000006</v>
      </c>
      <c r="G64" s="4">
        <v>17.12</v>
      </c>
      <c r="H64" s="4">
        <v>3.766666667</v>
      </c>
      <c r="I64" s="4">
        <v>0.1</v>
      </c>
      <c r="J64" s="4">
        <v>1.95</v>
      </c>
      <c r="K64" s="4">
        <v>2.113629333</v>
      </c>
      <c r="L64" s="4">
        <v>1.95</v>
      </c>
      <c r="M64" s="4">
        <v>1.95</v>
      </c>
    </row>
    <row r="65" spans="1:13" x14ac:dyDescent="0.3">
      <c r="A65" s="1">
        <v>43465</v>
      </c>
      <c r="B65">
        <v>1.05</v>
      </c>
      <c r="C65" s="4">
        <v>65.739999999999995</v>
      </c>
      <c r="D65" s="4">
        <v>0.11</v>
      </c>
      <c r="E65" s="4">
        <v>0.06</v>
      </c>
      <c r="F65" s="4">
        <v>76.83</v>
      </c>
      <c r="G65" s="4">
        <v>17.100000000000001</v>
      </c>
      <c r="H65" s="4">
        <v>3.8333333330000001</v>
      </c>
      <c r="I65" s="4">
        <v>-2.2000000000000002</v>
      </c>
      <c r="J65" s="4">
        <v>2.27</v>
      </c>
      <c r="K65" s="4">
        <v>2.4807480000000002</v>
      </c>
      <c r="L65" s="4">
        <v>2.27</v>
      </c>
      <c r="M65" s="4">
        <v>2.27</v>
      </c>
    </row>
    <row r="66" spans="1:13" x14ac:dyDescent="0.3">
      <c r="A66" s="1">
        <v>43555</v>
      </c>
      <c r="B66">
        <v>1.08</v>
      </c>
      <c r="C66" s="4">
        <v>65.97</v>
      </c>
      <c r="D66" s="4">
        <v>0.05</v>
      </c>
      <c r="E66" s="4">
        <v>7.0000000000000007E-2</v>
      </c>
      <c r="F66" s="4">
        <v>76.62</v>
      </c>
      <c r="G66" s="4">
        <v>17.27</v>
      </c>
      <c r="H66" s="4">
        <v>3.8666666670000001</v>
      </c>
      <c r="I66" s="4">
        <v>1.5</v>
      </c>
      <c r="J66" s="4">
        <v>2.41</v>
      </c>
      <c r="K66" s="4">
        <v>2.6394380000000002</v>
      </c>
      <c r="L66" s="4">
        <v>2.41</v>
      </c>
      <c r="M66" s="4">
        <v>2.41</v>
      </c>
    </row>
    <row r="67" spans="1:13" x14ac:dyDescent="0.3">
      <c r="A67" s="1">
        <v>43646</v>
      </c>
      <c r="B67">
        <v>1.1399999999999999</v>
      </c>
      <c r="C67" s="4">
        <v>66.02</v>
      </c>
      <c r="D67" s="4">
        <v>7.0000000000000007E-2</v>
      </c>
      <c r="E67" s="4">
        <v>7.0000000000000007E-2</v>
      </c>
      <c r="F67" s="4">
        <v>76.44</v>
      </c>
      <c r="G67" s="4">
        <v>17.350000000000001</v>
      </c>
      <c r="H67" s="4">
        <v>3.6333333329999999</v>
      </c>
      <c r="I67" s="4">
        <v>0.5</v>
      </c>
      <c r="J67" s="4">
        <v>2.38</v>
      </c>
      <c r="K67" s="4">
        <v>2.4558423330000001</v>
      </c>
      <c r="L67" s="4">
        <v>2.38</v>
      </c>
      <c r="M67" s="4">
        <v>2.38</v>
      </c>
    </row>
    <row r="68" spans="1:13" x14ac:dyDescent="0.3">
      <c r="A68" s="1">
        <v>43738</v>
      </c>
      <c r="B68">
        <v>1.18</v>
      </c>
      <c r="C68" s="4">
        <v>66.02</v>
      </c>
      <c r="D68" s="4">
        <v>7.0000000000000007E-2</v>
      </c>
      <c r="E68" s="4">
        <v>0.08</v>
      </c>
      <c r="F68" s="4">
        <v>76.3</v>
      </c>
      <c r="G68" s="4">
        <v>17.489999999999998</v>
      </c>
      <c r="H68" s="4">
        <v>3.6333333329999999</v>
      </c>
      <c r="I68" s="4">
        <v>0.9</v>
      </c>
      <c r="J68" s="4">
        <v>2.04</v>
      </c>
      <c r="K68" s="4">
        <v>2.8549423329999999</v>
      </c>
      <c r="L68" s="4">
        <v>2.04</v>
      </c>
      <c r="M68" s="4">
        <v>2.04</v>
      </c>
    </row>
    <row r="69" spans="1:13" x14ac:dyDescent="0.3">
      <c r="A69" s="1">
        <v>43830</v>
      </c>
      <c r="B69">
        <v>1.02</v>
      </c>
      <c r="C69" s="4">
        <v>65.959999999999994</v>
      </c>
      <c r="D69" s="4">
        <v>0.12</v>
      </c>
      <c r="E69" s="4">
        <v>7.0000000000000007E-2</v>
      </c>
      <c r="F69" s="4">
        <v>76.28</v>
      </c>
      <c r="G69" s="4">
        <v>17.43</v>
      </c>
      <c r="H69" s="4">
        <v>3.6</v>
      </c>
      <c r="I69" s="4">
        <v>-1.8</v>
      </c>
      <c r="J69" s="4">
        <v>1.55</v>
      </c>
      <c r="K69" s="4">
        <v>3.0404213329999998</v>
      </c>
      <c r="L69" s="4">
        <v>1.55</v>
      </c>
      <c r="M69" s="4">
        <v>1.55</v>
      </c>
    </row>
    <row r="70" spans="1:13" x14ac:dyDescent="0.3">
      <c r="A70" s="1">
        <v>43921</v>
      </c>
      <c r="B70">
        <v>0.94</v>
      </c>
      <c r="C70" s="4">
        <v>65.41</v>
      </c>
      <c r="D70" s="4">
        <v>0.05</v>
      </c>
      <c r="E70" s="4">
        <v>0.09</v>
      </c>
      <c r="F70" s="4">
        <v>76.290000000000006</v>
      </c>
      <c r="G70" s="4">
        <v>16.46</v>
      </c>
      <c r="H70" s="4">
        <v>3.8</v>
      </c>
      <c r="I70" s="4">
        <v>-6.4</v>
      </c>
      <c r="J70" s="4">
        <v>0.65</v>
      </c>
      <c r="K70" s="4">
        <v>2.2481939999999998</v>
      </c>
      <c r="L70" s="4">
        <v>0.65</v>
      </c>
      <c r="M70" s="4">
        <v>0.65</v>
      </c>
    </row>
    <row r="71" spans="1:13" x14ac:dyDescent="0.3">
      <c r="A71" s="1">
        <v>44012</v>
      </c>
      <c r="B71">
        <v>1.06</v>
      </c>
      <c r="C71" s="4">
        <v>64.94</v>
      </c>
      <c r="D71" s="4">
        <v>0.06</v>
      </c>
      <c r="E71" s="4">
        <v>0.08</v>
      </c>
      <c r="F71" s="4">
        <v>76.489999999999995</v>
      </c>
      <c r="G71" s="4">
        <v>16.39</v>
      </c>
      <c r="H71" s="4">
        <v>12.96666667</v>
      </c>
      <c r="I71" s="4">
        <v>-25.3</v>
      </c>
      <c r="J71" s="4">
        <v>0.08</v>
      </c>
      <c r="K71" s="4">
        <v>0.14246690000000001</v>
      </c>
      <c r="L71" s="4">
        <v>0.08</v>
      </c>
      <c r="M71" s="4">
        <v>0.08</v>
      </c>
    </row>
    <row r="72" spans="1:13" x14ac:dyDescent="0.3">
      <c r="A72" s="1">
        <v>44104</v>
      </c>
      <c r="B72">
        <v>1.03</v>
      </c>
      <c r="C72" s="4">
        <v>64.599999999999994</v>
      </c>
      <c r="D72" s="4">
        <v>0.05</v>
      </c>
      <c r="E72" s="4">
        <v>0.06</v>
      </c>
      <c r="F72" s="4">
        <v>76.709999999999994</v>
      </c>
      <c r="G72" s="4">
        <v>16.57</v>
      </c>
      <c r="H72" s="4">
        <v>8.8333333330000006</v>
      </c>
      <c r="I72" s="4">
        <v>65.2</v>
      </c>
      <c r="J72" s="4">
        <v>0.09</v>
      </c>
      <c r="K72" s="4">
        <v>2.9645120330000001</v>
      </c>
      <c r="L72" s="4">
        <v>0.09</v>
      </c>
      <c r="M72" s="4">
        <v>0.09</v>
      </c>
    </row>
    <row r="73" spans="1:13" x14ac:dyDescent="0.3">
      <c r="A73" s="1">
        <v>44196</v>
      </c>
      <c r="B73">
        <v>0.97</v>
      </c>
      <c r="C73" s="4">
        <v>63.79</v>
      </c>
      <c r="D73" s="4">
        <v>0.08</v>
      </c>
      <c r="E73" s="4">
        <v>0.05</v>
      </c>
      <c r="F73" s="4">
        <v>77.069999999999993</v>
      </c>
      <c r="G73" s="4">
        <v>16.55</v>
      </c>
      <c r="H73" s="4">
        <v>6.766666667</v>
      </c>
      <c r="I73" s="4">
        <v>-31.4</v>
      </c>
      <c r="J73" s="4">
        <v>0.09</v>
      </c>
      <c r="K73" s="4">
        <v>1.5928097999999999</v>
      </c>
      <c r="L73" s="4">
        <v>0.09</v>
      </c>
      <c r="M73" s="4">
        <v>0.09</v>
      </c>
    </row>
    <row r="74" spans="1:13" x14ac:dyDescent="0.3">
      <c r="A74" s="1">
        <v>44286</v>
      </c>
      <c r="B74">
        <v>1.18</v>
      </c>
      <c r="C74" s="4">
        <v>59.84</v>
      </c>
      <c r="D74" s="4">
        <v>0.02</v>
      </c>
      <c r="E74" s="4">
        <v>0.05</v>
      </c>
      <c r="F74" s="4">
        <v>79.11</v>
      </c>
      <c r="G74" s="4">
        <v>16.77</v>
      </c>
      <c r="H74" s="4">
        <v>6.2</v>
      </c>
      <c r="I74" s="4">
        <v>2.4</v>
      </c>
      <c r="J74" s="4">
        <v>7.0000000000000007E-2</v>
      </c>
      <c r="K74" s="4">
        <v>2.2101965670000001</v>
      </c>
      <c r="L74" s="4">
        <v>7.0000000000000007E-2</v>
      </c>
      <c r="M74" s="4">
        <v>7.0000000000000007E-2</v>
      </c>
    </row>
    <row r="75" spans="1:13" x14ac:dyDescent="0.3">
      <c r="A75" s="1">
        <v>44377</v>
      </c>
      <c r="B75">
        <v>1.1499999999999999</v>
      </c>
      <c r="C75" s="4">
        <v>59.27</v>
      </c>
      <c r="D75" s="4">
        <v>0.02</v>
      </c>
      <c r="E75" s="4">
        <v>0.05</v>
      </c>
      <c r="F75" s="4">
        <v>79.41</v>
      </c>
      <c r="G75" s="4">
        <v>16.89</v>
      </c>
      <c r="H75" s="4">
        <v>5.9333333330000002</v>
      </c>
      <c r="I75" s="4">
        <v>0.7</v>
      </c>
      <c r="J75" s="4">
        <v>0.08</v>
      </c>
      <c r="K75" s="4">
        <v>3.6457806669999999</v>
      </c>
      <c r="L75" s="4">
        <v>0.08</v>
      </c>
      <c r="M75" s="4">
        <v>0.08</v>
      </c>
    </row>
    <row r="76" spans="1:13" x14ac:dyDescent="0.3">
      <c r="A76" s="1">
        <v>44469</v>
      </c>
      <c r="B76">
        <v>1.1399999999999999</v>
      </c>
      <c r="C76" s="4">
        <v>58.71</v>
      </c>
      <c r="D76" s="4">
        <v>0.02</v>
      </c>
      <c r="E76" s="4">
        <v>0.04</v>
      </c>
      <c r="F76" s="4">
        <v>79.62</v>
      </c>
      <c r="G76" s="4">
        <v>16.84</v>
      </c>
      <c r="H76" s="4">
        <v>5.1333333330000004</v>
      </c>
      <c r="I76" s="4">
        <v>-4.3</v>
      </c>
      <c r="J76" s="4">
        <v>0.08</v>
      </c>
      <c r="K76" s="4">
        <v>3.1308066669999999</v>
      </c>
      <c r="L76" s="4">
        <v>0.08</v>
      </c>
      <c r="M76" s="4">
        <v>0.08</v>
      </c>
    </row>
    <row r="77" spans="1:13" x14ac:dyDescent="0.3">
      <c r="A77" s="1">
        <v>44561</v>
      </c>
      <c r="B77">
        <v>0.91</v>
      </c>
      <c r="C77" s="4">
        <v>58.3</v>
      </c>
      <c r="D77" s="4">
        <v>0.04</v>
      </c>
      <c r="E77" s="4">
        <v>0.03</v>
      </c>
      <c r="F77" s="4">
        <v>79.900000000000006</v>
      </c>
      <c r="G77" s="4">
        <v>16.53</v>
      </c>
      <c r="H77" s="4">
        <v>4.2</v>
      </c>
      <c r="I77" s="4">
        <v>4.3</v>
      </c>
      <c r="J77" s="4">
        <v>0.08</v>
      </c>
      <c r="K77" s="4">
        <v>4.9811016669999999</v>
      </c>
      <c r="L77" s="4">
        <v>0.08</v>
      </c>
      <c r="M77" s="4">
        <v>0.08</v>
      </c>
    </row>
    <row r="78" spans="1:13" x14ac:dyDescent="0.3">
      <c r="A78" s="1">
        <v>44651</v>
      </c>
      <c r="B78">
        <v>0.89</v>
      </c>
      <c r="C78" s="4">
        <v>56.32</v>
      </c>
      <c r="D78" s="4">
        <v>0.01</v>
      </c>
      <c r="E78" s="4">
        <v>0.03</v>
      </c>
      <c r="F78" s="4">
        <v>81.64</v>
      </c>
      <c r="G78" s="4">
        <v>16.43</v>
      </c>
      <c r="H78" s="4">
        <v>3.8</v>
      </c>
      <c r="I78" s="4">
        <v>-8.6</v>
      </c>
      <c r="J78" s="4">
        <v>0.2</v>
      </c>
      <c r="K78" s="4">
        <v>6.5163520000000004</v>
      </c>
      <c r="L78" s="4">
        <v>0.2</v>
      </c>
      <c r="M78" s="4">
        <v>0.2</v>
      </c>
    </row>
    <row r="79" spans="1:13" x14ac:dyDescent="0.3">
      <c r="A79" s="1">
        <v>44742</v>
      </c>
      <c r="B79">
        <v>1.01</v>
      </c>
      <c r="C79" s="4">
        <v>56.96</v>
      </c>
      <c r="D79" s="4">
        <v>0.01</v>
      </c>
      <c r="E79" s="4">
        <v>0.04</v>
      </c>
      <c r="F79" s="4">
        <v>81.83</v>
      </c>
      <c r="G79" s="4">
        <v>16.170000000000002</v>
      </c>
      <c r="H79" s="4">
        <v>3.6</v>
      </c>
      <c r="I79" s="4">
        <v>1</v>
      </c>
      <c r="J79" s="4">
        <v>1.21</v>
      </c>
      <c r="K79" s="4">
        <v>7.1097869999999999</v>
      </c>
      <c r="L79" s="4">
        <v>1.21</v>
      </c>
      <c r="M79" s="4">
        <v>1.21</v>
      </c>
    </row>
    <row r="80" spans="1:13" x14ac:dyDescent="0.3">
      <c r="A80" s="1">
        <v>44834</v>
      </c>
      <c r="B80">
        <v>1.17</v>
      </c>
      <c r="C80" s="4">
        <v>57.72</v>
      </c>
      <c r="D80" s="4">
        <v>0.02</v>
      </c>
      <c r="E80" s="4">
        <v>0.04</v>
      </c>
      <c r="F80" s="4">
        <v>81.790000000000006</v>
      </c>
      <c r="G80" s="4">
        <v>15.98</v>
      </c>
      <c r="H80" s="4">
        <v>3.5666666669999998</v>
      </c>
      <c r="I80" s="4">
        <v>3.8</v>
      </c>
      <c r="J80" s="4">
        <v>2.56</v>
      </c>
      <c r="K80" s="4">
        <v>6.9880243330000003</v>
      </c>
      <c r="L80" s="4">
        <v>2.56</v>
      </c>
      <c r="M80" s="4">
        <v>2.56</v>
      </c>
    </row>
    <row r="81" spans="1:13" x14ac:dyDescent="0.3">
      <c r="A81" s="1">
        <v>44926</v>
      </c>
      <c r="B81">
        <v>1.1200000000000001</v>
      </c>
      <c r="C81" s="4">
        <v>58.42</v>
      </c>
      <c r="D81" s="4">
        <v>0.05</v>
      </c>
      <c r="E81" s="4">
        <v>0.03</v>
      </c>
      <c r="F81" s="4">
        <v>81.349999999999994</v>
      </c>
      <c r="G81" s="4">
        <v>15.89</v>
      </c>
      <c r="H81" s="4">
        <v>3.6</v>
      </c>
      <c r="I81" s="4">
        <v>-0.6</v>
      </c>
      <c r="J81" s="4">
        <v>4.0999999999999996</v>
      </c>
      <c r="K81" s="4">
        <v>5.8699250000000003</v>
      </c>
      <c r="L81" s="4">
        <v>4.0999999999999996</v>
      </c>
      <c r="M81" s="4">
        <v>4.0999999999999996</v>
      </c>
    </row>
    <row r="82" spans="1:13" x14ac:dyDescent="0.3">
      <c r="A82" s="1">
        <v>45016</v>
      </c>
      <c r="B82" s="4">
        <v>1.1399999999999999</v>
      </c>
      <c r="C82" s="4">
        <v>57.75</v>
      </c>
      <c r="D82" s="4">
        <v>0.01</v>
      </c>
      <c r="E82" s="4">
        <v>0.03</v>
      </c>
      <c r="F82" s="4">
        <v>81.67</v>
      </c>
      <c r="G82" s="4">
        <v>16.91</v>
      </c>
      <c r="H82">
        <v>3.6</v>
      </c>
      <c r="I82">
        <v>0</v>
      </c>
      <c r="K82">
        <v>4.8</v>
      </c>
      <c r="L82">
        <v>4.5</v>
      </c>
      <c r="M82">
        <v>4.5</v>
      </c>
    </row>
    <row r="83" spans="1:13" s="3" customFormat="1" x14ac:dyDescent="0.3">
      <c r="A83" s="2">
        <v>45107</v>
      </c>
      <c r="F83" s="3">
        <v>81.83</v>
      </c>
      <c r="G83" s="3">
        <v>16.170000000000002</v>
      </c>
      <c r="H83" s="3">
        <v>4.5999999999999996</v>
      </c>
      <c r="I83" s="3">
        <v>0.5</v>
      </c>
      <c r="K83" s="3">
        <v>2.8</v>
      </c>
      <c r="L83" s="3">
        <v>4.5</v>
      </c>
      <c r="M83" s="3">
        <v>4</v>
      </c>
    </row>
    <row r="84" spans="1:13" s="3" customFormat="1" x14ac:dyDescent="0.3">
      <c r="A84" s="2">
        <v>45199</v>
      </c>
      <c r="F84" s="3">
        <v>81.790000000000006</v>
      </c>
      <c r="G84" s="3">
        <v>15.98</v>
      </c>
      <c r="H84" s="3">
        <v>4.5999999999999996</v>
      </c>
      <c r="I84" s="3">
        <v>0.5</v>
      </c>
      <c r="K84" s="3">
        <v>2.8</v>
      </c>
      <c r="L84" s="3">
        <v>4.5</v>
      </c>
      <c r="M84" s="3">
        <v>3.5</v>
      </c>
    </row>
    <row r="85" spans="1:13" s="3" customFormat="1" x14ac:dyDescent="0.3">
      <c r="A85" s="2">
        <v>45291</v>
      </c>
      <c r="F85" s="3">
        <v>81.349999999999994</v>
      </c>
      <c r="G85" s="3">
        <v>15.89</v>
      </c>
      <c r="H85" s="3">
        <v>4.5999999999999996</v>
      </c>
      <c r="I85" s="3">
        <v>0.5</v>
      </c>
      <c r="K85" s="3">
        <v>2.8</v>
      </c>
      <c r="L85" s="3">
        <v>4.5</v>
      </c>
      <c r="M85" s="3">
        <v>3.5</v>
      </c>
    </row>
    <row r="86" spans="1:13" s="3" customFormat="1" x14ac:dyDescent="0.3">
      <c r="A86" s="2">
        <v>45382</v>
      </c>
      <c r="F86" s="3">
        <v>81.67</v>
      </c>
      <c r="G86" s="3">
        <v>16.91</v>
      </c>
      <c r="H86" s="3">
        <v>4.5999999999999996</v>
      </c>
      <c r="I86" s="3">
        <v>1.6</v>
      </c>
      <c r="K86" s="3">
        <v>2.2999999999999998</v>
      </c>
      <c r="L86" s="3">
        <v>4.25</v>
      </c>
      <c r="M86" s="3">
        <v>3</v>
      </c>
    </row>
    <row r="87" spans="1:13" s="3" customFormat="1" x14ac:dyDescent="0.3">
      <c r="A87" s="2">
        <v>45473</v>
      </c>
      <c r="F87" s="3">
        <v>81.83</v>
      </c>
      <c r="G87" s="3">
        <v>16.170000000000002</v>
      </c>
      <c r="H87" s="3">
        <v>4.5999999999999996</v>
      </c>
      <c r="I87" s="3">
        <v>1.6</v>
      </c>
      <c r="K87" s="3">
        <v>2.2999999999999998</v>
      </c>
      <c r="L87" s="3">
        <v>4.25</v>
      </c>
      <c r="M87" s="3">
        <v>3</v>
      </c>
    </row>
    <row r="88" spans="1:13" s="3" customFormat="1" x14ac:dyDescent="0.3">
      <c r="A88" s="2">
        <v>45565</v>
      </c>
      <c r="F88" s="3">
        <v>81.790000000000006</v>
      </c>
      <c r="G88" s="3">
        <v>15.98</v>
      </c>
      <c r="H88" s="3">
        <v>4.5999999999999996</v>
      </c>
      <c r="I88" s="3">
        <v>1.6</v>
      </c>
      <c r="K88" s="3">
        <v>2.2999999999999998</v>
      </c>
      <c r="L88" s="3">
        <v>4</v>
      </c>
      <c r="M88" s="3">
        <v>2.5</v>
      </c>
    </row>
    <row r="89" spans="1:13" s="3" customFormat="1" x14ac:dyDescent="0.3">
      <c r="A89" s="2">
        <v>45657</v>
      </c>
      <c r="F89" s="3">
        <v>81.349999999999994</v>
      </c>
      <c r="G89" s="3">
        <v>15.89</v>
      </c>
      <c r="H89" s="3">
        <v>4.5999999999999996</v>
      </c>
      <c r="I89" s="3">
        <v>1.6</v>
      </c>
      <c r="K89" s="3">
        <v>2.2999999999999998</v>
      </c>
      <c r="L89" s="3">
        <v>4</v>
      </c>
      <c r="M89" s="3">
        <v>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7D62-B739-426D-899C-F8D9E475F762}">
  <dimension ref="A1:J21"/>
  <sheetViews>
    <sheetView workbookViewId="0">
      <pane ySplit="1" topLeftCell="A2" activePane="bottomLeft" state="frozen"/>
      <selection pane="bottomLeft" activeCell="N6" sqref="N6"/>
    </sheetView>
  </sheetViews>
  <sheetFormatPr defaultRowHeight="14.4" x14ac:dyDescent="0.3"/>
  <cols>
    <col min="1" max="1" width="10.5546875" style="4" bestFit="1" customWidth="1"/>
    <col min="2" max="2" width="10.5546875" style="4" customWidth="1"/>
    <col min="3" max="5" width="8.88671875" style="4"/>
    <col min="6" max="6" width="12.5546875" style="4" bestFit="1" customWidth="1"/>
    <col min="7" max="7" width="10.88671875" style="4" bestFit="1" customWidth="1"/>
    <col min="8" max="8" width="10.88671875" style="4" customWidth="1"/>
    <col min="9" max="9" width="10" style="4" bestFit="1" customWidth="1"/>
  </cols>
  <sheetData>
    <row r="1" spans="1:10" x14ac:dyDescent="0.3">
      <c r="B1" s="4" t="s">
        <v>19</v>
      </c>
      <c r="C1" s="4" t="s">
        <v>13</v>
      </c>
      <c r="D1" s="4" t="s">
        <v>12</v>
      </c>
      <c r="E1" s="4" t="s">
        <v>15</v>
      </c>
      <c r="F1" s="4" t="s">
        <v>16</v>
      </c>
      <c r="G1" s="4" t="s">
        <v>14</v>
      </c>
      <c r="H1" s="4" t="s">
        <v>20</v>
      </c>
      <c r="I1" s="4" t="s">
        <v>18</v>
      </c>
      <c r="J1" t="s">
        <v>17</v>
      </c>
    </row>
    <row r="2" spans="1:10" x14ac:dyDescent="0.3">
      <c r="A2" s="1">
        <v>43921</v>
      </c>
      <c r="B2" s="4">
        <v>0.94</v>
      </c>
      <c r="C2" s="4">
        <v>0.94</v>
      </c>
      <c r="D2" s="4">
        <v>0.94</v>
      </c>
      <c r="E2" s="4">
        <v>0.05</v>
      </c>
      <c r="F2" s="4">
        <v>0.05</v>
      </c>
      <c r="G2" s="4">
        <v>0.05</v>
      </c>
      <c r="H2" s="4">
        <v>0.09</v>
      </c>
      <c r="I2" s="4">
        <v>0.09</v>
      </c>
      <c r="J2" s="4">
        <v>0.09</v>
      </c>
    </row>
    <row r="3" spans="1:10" x14ac:dyDescent="0.3">
      <c r="A3" s="1">
        <v>44012</v>
      </c>
      <c r="B3" s="4">
        <v>1.06</v>
      </c>
      <c r="C3" s="4">
        <v>1.06</v>
      </c>
      <c r="D3" s="4">
        <v>1.06</v>
      </c>
      <c r="E3" s="4">
        <v>0.06</v>
      </c>
      <c r="F3" s="4">
        <v>0.06</v>
      </c>
      <c r="G3" s="4">
        <v>0.06</v>
      </c>
      <c r="H3" s="4">
        <v>0.08</v>
      </c>
      <c r="I3" s="4">
        <v>0.08</v>
      </c>
      <c r="J3" s="4">
        <v>0.08</v>
      </c>
    </row>
    <row r="4" spans="1:10" x14ac:dyDescent="0.3">
      <c r="A4" s="1">
        <v>44104</v>
      </c>
      <c r="B4" s="4">
        <v>1.03</v>
      </c>
      <c r="C4" s="4">
        <v>1.03</v>
      </c>
      <c r="D4" s="4">
        <v>1.03</v>
      </c>
      <c r="E4" s="4">
        <v>0.05</v>
      </c>
      <c r="F4" s="4">
        <v>0.05</v>
      </c>
      <c r="G4" s="4">
        <v>0.05</v>
      </c>
      <c r="H4" s="4">
        <v>0.06</v>
      </c>
      <c r="I4" s="4">
        <v>0.06</v>
      </c>
      <c r="J4" s="4">
        <v>0.06</v>
      </c>
    </row>
    <row r="5" spans="1:10" x14ac:dyDescent="0.3">
      <c r="A5" s="1">
        <v>44196</v>
      </c>
      <c r="B5" s="4">
        <v>0.97</v>
      </c>
      <c r="C5" s="4">
        <v>0.97</v>
      </c>
      <c r="D5" s="4">
        <v>0.97</v>
      </c>
      <c r="E5" s="4">
        <v>0.08</v>
      </c>
      <c r="F5" s="4">
        <v>0.08</v>
      </c>
      <c r="G5" s="4">
        <v>0.08</v>
      </c>
      <c r="H5" s="4">
        <v>0.05</v>
      </c>
      <c r="I5" s="4">
        <v>0.05</v>
      </c>
      <c r="J5" s="4">
        <v>0.05</v>
      </c>
    </row>
    <row r="6" spans="1:10" x14ac:dyDescent="0.3">
      <c r="A6" s="1">
        <v>44286</v>
      </c>
      <c r="B6" s="4">
        <v>1.18</v>
      </c>
      <c r="C6" s="4">
        <v>1.18</v>
      </c>
      <c r="D6" s="4">
        <v>1.18</v>
      </c>
      <c r="E6" s="4">
        <v>0.02</v>
      </c>
      <c r="F6" s="4">
        <v>0.02</v>
      </c>
      <c r="G6" s="4">
        <v>0.02</v>
      </c>
      <c r="H6" s="4">
        <v>0.05</v>
      </c>
      <c r="I6" s="4">
        <v>0.05</v>
      </c>
      <c r="J6" s="4">
        <v>0.05</v>
      </c>
    </row>
    <row r="7" spans="1:10" x14ac:dyDescent="0.3">
      <c r="A7" s="1">
        <v>44377</v>
      </c>
      <c r="B7" s="4">
        <v>1.1499999999999999</v>
      </c>
      <c r="C7" s="4">
        <v>1.1499999999999999</v>
      </c>
      <c r="D7" s="4">
        <v>1.1499999999999999</v>
      </c>
      <c r="E7" s="4">
        <v>0.02</v>
      </c>
      <c r="F7" s="4">
        <v>0.02</v>
      </c>
      <c r="G7" s="4">
        <v>0.02</v>
      </c>
      <c r="H7" s="4">
        <v>0.05</v>
      </c>
      <c r="I7" s="4">
        <v>0.05</v>
      </c>
      <c r="J7" s="4">
        <v>0.05</v>
      </c>
    </row>
    <row r="8" spans="1:10" x14ac:dyDescent="0.3">
      <c r="A8" s="1">
        <v>44469</v>
      </c>
      <c r="B8" s="4">
        <v>1.1399999999999999</v>
      </c>
      <c r="C8" s="4">
        <v>1.1399999999999999</v>
      </c>
      <c r="D8" s="4">
        <v>1.1399999999999999</v>
      </c>
      <c r="E8" s="4">
        <v>0.02</v>
      </c>
      <c r="F8" s="4">
        <v>0.02</v>
      </c>
      <c r="G8" s="4">
        <v>0.02</v>
      </c>
      <c r="H8" s="4">
        <v>0.04</v>
      </c>
      <c r="I8" s="4">
        <v>0.04</v>
      </c>
      <c r="J8" s="4">
        <v>0.04</v>
      </c>
    </row>
    <row r="9" spans="1:10" x14ac:dyDescent="0.3">
      <c r="A9" s="1">
        <v>44561</v>
      </c>
      <c r="B9" s="4">
        <v>0.91</v>
      </c>
      <c r="C9" s="4">
        <v>0.91</v>
      </c>
      <c r="D9" s="4">
        <v>0.91</v>
      </c>
      <c r="E9" s="4">
        <v>0.04</v>
      </c>
      <c r="F9" s="4">
        <v>0.04</v>
      </c>
      <c r="G9" s="4">
        <v>0.04</v>
      </c>
      <c r="H9" s="4">
        <v>0.03</v>
      </c>
      <c r="I9" s="4">
        <v>0.03</v>
      </c>
      <c r="J9" s="4">
        <v>0.03</v>
      </c>
    </row>
    <row r="10" spans="1:10" x14ac:dyDescent="0.3">
      <c r="A10" s="1">
        <v>44651</v>
      </c>
      <c r="B10" s="4">
        <v>0.89</v>
      </c>
      <c r="C10" s="4">
        <v>0.89</v>
      </c>
      <c r="D10" s="4">
        <v>0.89</v>
      </c>
      <c r="E10" s="4">
        <v>0.01</v>
      </c>
      <c r="F10" s="4">
        <v>0.01</v>
      </c>
      <c r="G10" s="4">
        <v>0.01</v>
      </c>
      <c r="H10" s="4">
        <v>0.03</v>
      </c>
      <c r="I10" s="4">
        <v>0.03</v>
      </c>
      <c r="J10" s="4">
        <v>0.03</v>
      </c>
    </row>
    <row r="11" spans="1:10" x14ac:dyDescent="0.3">
      <c r="A11" s="1">
        <v>44742</v>
      </c>
      <c r="B11" s="4">
        <v>1.01</v>
      </c>
      <c r="C11" s="4">
        <v>1.01</v>
      </c>
      <c r="D11" s="4">
        <v>1.01</v>
      </c>
      <c r="E11" s="4">
        <v>0.01</v>
      </c>
      <c r="F11" s="4">
        <v>0.01</v>
      </c>
      <c r="G11" s="4">
        <v>0.01</v>
      </c>
      <c r="H11" s="4">
        <v>0.04</v>
      </c>
      <c r="I11" s="4">
        <v>0.04</v>
      </c>
      <c r="J11" s="4">
        <v>0.04</v>
      </c>
    </row>
    <row r="12" spans="1:10" x14ac:dyDescent="0.3">
      <c r="A12" s="1">
        <v>44834</v>
      </c>
      <c r="B12" s="4">
        <v>1.17</v>
      </c>
      <c r="C12" s="4">
        <v>1.17</v>
      </c>
      <c r="D12" s="4">
        <v>1.17</v>
      </c>
      <c r="E12" s="4">
        <v>0.02</v>
      </c>
      <c r="F12" s="4">
        <v>0.02</v>
      </c>
      <c r="G12" s="4">
        <v>0.02</v>
      </c>
      <c r="H12" s="4">
        <v>0.04</v>
      </c>
      <c r="I12" s="4">
        <v>0.04</v>
      </c>
      <c r="J12" s="4">
        <v>0.04</v>
      </c>
    </row>
    <row r="13" spans="1:10" x14ac:dyDescent="0.3">
      <c r="A13" s="1">
        <v>44926</v>
      </c>
      <c r="B13" s="4">
        <v>1.1200000000000001</v>
      </c>
      <c r="C13" s="4">
        <v>1.1200000000000001</v>
      </c>
      <c r="D13" s="4">
        <v>1.1200000000000001</v>
      </c>
      <c r="E13" s="4">
        <v>0.05</v>
      </c>
      <c r="F13" s="4">
        <v>0.05</v>
      </c>
      <c r="G13" s="4">
        <v>0.05</v>
      </c>
      <c r="H13" s="4">
        <v>0.03</v>
      </c>
      <c r="I13" s="4">
        <v>0.03</v>
      </c>
      <c r="J13" s="4">
        <v>0.03</v>
      </c>
    </row>
    <row r="14" spans="1:10" x14ac:dyDescent="0.3">
      <c r="A14" s="1">
        <v>45016</v>
      </c>
      <c r="B14" s="4">
        <v>1.1399999999999999</v>
      </c>
      <c r="C14" s="4">
        <v>1.1399999999999999</v>
      </c>
      <c r="D14" s="4">
        <v>1.1399999999999999</v>
      </c>
      <c r="E14" s="4">
        <v>0.01</v>
      </c>
      <c r="F14" s="4">
        <v>0.01</v>
      </c>
      <c r="G14" s="4">
        <v>0.01</v>
      </c>
      <c r="H14" s="4">
        <v>0.03</v>
      </c>
      <c r="I14" s="4">
        <v>0.03</v>
      </c>
      <c r="J14" s="4">
        <v>0.03</v>
      </c>
    </row>
    <row r="15" spans="1:10" x14ac:dyDescent="0.3">
      <c r="A15" s="2">
        <v>45107</v>
      </c>
      <c r="B15" s="2"/>
      <c r="C15" s="3">
        <v>1.422085</v>
      </c>
      <c r="D15" s="3">
        <v>1.422085</v>
      </c>
      <c r="E15" s="3"/>
      <c r="F15" s="3">
        <v>3.0646199999999998E-2</v>
      </c>
      <c r="G15" s="3">
        <v>3.0646199999999998E-2</v>
      </c>
      <c r="H15" s="3"/>
      <c r="I15" s="3">
        <v>2.64934E-2</v>
      </c>
      <c r="J15" s="3">
        <v>2.64934E-2</v>
      </c>
    </row>
    <row r="16" spans="1:10" x14ac:dyDescent="0.3">
      <c r="A16" s="2">
        <v>45199</v>
      </c>
      <c r="B16" s="2"/>
      <c r="C16" s="3">
        <v>1.149356</v>
      </c>
      <c r="D16" s="3">
        <v>1.082141</v>
      </c>
      <c r="E16" s="3"/>
      <c r="F16" s="3">
        <v>6.2651999999999999E-2</v>
      </c>
      <c r="G16" s="3">
        <v>6.5321099999999993E-2</v>
      </c>
      <c r="H16" s="3"/>
      <c r="I16" s="3">
        <v>3.41085E-2</v>
      </c>
      <c r="J16" s="3">
        <v>3.75121E-2</v>
      </c>
    </row>
    <row r="17" spans="1:10" x14ac:dyDescent="0.3">
      <c r="A17" s="2">
        <v>45291</v>
      </c>
      <c r="B17" s="2"/>
      <c r="C17" s="3">
        <v>0.96873120000000001</v>
      </c>
      <c r="D17" s="3">
        <v>0.91686829999999997</v>
      </c>
      <c r="E17" s="3"/>
      <c r="F17" s="3">
        <v>0.11113190000000001</v>
      </c>
      <c r="G17" s="3">
        <v>0.1299865</v>
      </c>
      <c r="H17" s="3"/>
      <c r="I17" s="3">
        <v>2.7991499999999999E-2</v>
      </c>
      <c r="J17" s="3">
        <v>3.09327E-2</v>
      </c>
    </row>
    <row r="18" spans="1:10" x14ac:dyDescent="0.3">
      <c r="A18" s="2">
        <v>45382</v>
      </c>
      <c r="B18" s="2"/>
      <c r="C18" s="3">
        <v>1.0107409999999999</v>
      </c>
      <c r="D18" s="3">
        <v>0.97261759999999997</v>
      </c>
      <c r="E18" s="3"/>
      <c r="F18" s="3">
        <v>7.6972100000000002E-2</v>
      </c>
      <c r="G18" s="3">
        <v>8.2512500000000003E-2</v>
      </c>
      <c r="H18" s="3"/>
      <c r="I18" s="3">
        <v>3.5863800000000001E-2</v>
      </c>
      <c r="J18" s="3">
        <v>3.8463700000000003E-2</v>
      </c>
    </row>
    <row r="19" spans="1:10" x14ac:dyDescent="0.3">
      <c r="A19" s="2">
        <v>45473</v>
      </c>
      <c r="B19" s="2"/>
      <c r="C19" s="3">
        <v>1.3047260000000001</v>
      </c>
      <c r="D19" s="3">
        <v>1.2176419999999999</v>
      </c>
      <c r="E19" s="3"/>
      <c r="F19" s="3">
        <v>0.10217270000000001</v>
      </c>
      <c r="G19" s="3">
        <v>9.2862200000000006E-2</v>
      </c>
      <c r="H19" s="3"/>
      <c r="I19" s="3">
        <v>3.1708300000000002E-2</v>
      </c>
      <c r="J19" s="3">
        <v>3.6472400000000002E-2</v>
      </c>
    </row>
    <row r="20" spans="1:10" x14ac:dyDescent="0.3">
      <c r="A20" s="2">
        <v>45565</v>
      </c>
      <c r="B20" s="2"/>
      <c r="C20" s="3">
        <v>0.95043560000000005</v>
      </c>
      <c r="D20" s="3">
        <v>0.95811190000000002</v>
      </c>
      <c r="E20" s="3"/>
      <c r="F20" s="3">
        <v>8.7859999999999994E-2</v>
      </c>
      <c r="G20" s="3">
        <v>9.5952700000000002E-2</v>
      </c>
      <c r="H20" s="3"/>
      <c r="I20" s="3">
        <v>4.04529E-2</v>
      </c>
      <c r="J20" s="3">
        <v>4.0221699999999999E-2</v>
      </c>
    </row>
    <row r="21" spans="1:10" x14ac:dyDescent="0.3">
      <c r="A21" s="2">
        <v>45657</v>
      </c>
      <c r="B21" s="2"/>
      <c r="C21" s="3">
        <v>0.79250080000000001</v>
      </c>
      <c r="D21" s="3">
        <v>0.732155</v>
      </c>
      <c r="E21" s="3"/>
      <c r="F21" s="3">
        <v>0.12581200000000001</v>
      </c>
      <c r="G21" s="3">
        <v>0.121824</v>
      </c>
      <c r="H21" s="3"/>
      <c r="I21" s="3">
        <v>3.8418500000000001E-2</v>
      </c>
      <c r="J21" s="3">
        <v>4.1651399999999998E-2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1554-541B-4E46-84CB-9A0BE8FE3CA4}">
  <dimension ref="A1:M21"/>
  <sheetViews>
    <sheetView workbookViewId="0">
      <selection activeCell="K27" sqref="K27"/>
    </sheetView>
  </sheetViews>
  <sheetFormatPr defaultRowHeight="14.4" x14ac:dyDescent="0.3"/>
  <cols>
    <col min="1" max="1" width="11.21875" bestFit="1" customWidth="1"/>
    <col min="2" max="2" width="10.6640625" bestFit="1" customWidth="1"/>
    <col min="3" max="3" width="9" bestFit="1" customWidth="1"/>
    <col min="4" max="5" width="9.109375" customWidth="1"/>
  </cols>
  <sheetData>
    <row r="1" spans="1:13" x14ac:dyDescent="0.3">
      <c r="A1" s="4"/>
      <c r="B1" s="4" t="s">
        <v>21</v>
      </c>
      <c r="C1" s="4" t="s">
        <v>22</v>
      </c>
      <c r="D1" t="s">
        <v>24</v>
      </c>
      <c r="E1" t="s">
        <v>23</v>
      </c>
      <c r="F1" s="4" t="s">
        <v>25</v>
      </c>
      <c r="G1" t="s">
        <v>26</v>
      </c>
      <c r="H1" t="s">
        <v>28</v>
      </c>
      <c r="I1" t="s">
        <v>27</v>
      </c>
      <c r="J1" s="4" t="s">
        <v>29</v>
      </c>
      <c r="K1" t="s">
        <v>30</v>
      </c>
      <c r="L1" t="s">
        <v>32</v>
      </c>
      <c r="M1" t="s">
        <v>31</v>
      </c>
    </row>
    <row r="2" spans="1:13" x14ac:dyDescent="0.3">
      <c r="A2" s="1">
        <v>43190</v>
      </c>
      <c r="B2" s="4">
        <v>1.04</v>
      </c>
      <c r="C2" s="4">
        <v>1.04</v>
      </c>
      <c r="F2" s="4">
        <v>0.04</v>
      </c>
      <c r="G2" s="4">
        <v>0.04</v>
      </c>
      <c r="H2" s="4"/>
      <c r="I2" s="4"/>
      <c r="J2" s="4">
        <v>7.0000000000000007E-2</v>
      </c>
      <c r="K2" s="4">
        <v>7.0000000000000007E-2</v>
      </c>
      <c r="L2" s="4"/>
      <c r="M2" s="4"/>
    </row>
    <row r="3" spans="1:13" x14ac:dyDescent="0.3">
      <c r="A3" s="1">
        <v>43281</v>
      </c>
      <c r="B3" s="4">
        <v>1.1299999999999999</v>
      </c>
      <c r="C3" s="4">
        <v>1.1299999999999999</v>
      </c>
      <c r="D3" s="4"/>
      <c r="E3" s="4"/>
      <c r="F3" s="4">
        <v>0.05</v>
      </c>
      <c r="G3" s="4">
        <v>0.05</v>
      </c>
      <c r="H3" s="4"/>
      <c r="I3" s="4"/>
      <c r="J3" s="4">
        <v>7.0000000000000007E-2</v>
      </c>
      <c r="K3" s="4">
        <v>7.0000000000000007E-2</v>
      </c>
      <c r="L3" s="4"/>
      <c r="M3" s="4"/>
    </row>
    <row r="4" spans="1:13" x14ac:dyDescent="0.3">
      <c r="A4" s="1">
        <v>43373</v>
      </c>
      <c r="B4" s="4">
        <v>1.1599999999999999</v>
      </c>
      <c r="C4" s="4">
        <v>1.1599999999999999</v>
      </c>
      <c r="D4" s="4"/>
      <c r="E4" s="4"/>
      <c r="F4" s="4">
        <v>7.0000000000000007E-2</v>
      </c>
      <c r="G4" s="4">
        <v>7.0000000000000007E-2</v>
      </c>
      <c r="H4" s="4"/>
      <c r="I4" s="4"/>
      <c r="J4" s="4">
        <v>7.0000000000000007E-2</v>
      </c>
      <c r="K4" s="4">
        <v>7.0000000000000007E-2</v>
      </c>
      <c r="L4" s="4"/>
      <c r="M4" s="4"/>
    </row>
    <row r="5" spans="1:13" x14ac:dyDescent="0.3">
      <c r="A5" s="1">
        <v>43465</v>
      </c>
      <c r="B5" s="4">
        <v>1.05</v>
      </c>
      <c r="C5" s="4">
        <v>1.05</v>
      </c>
      <c r="D5" s="4"/>
      <c r="E5" s="4"/>
      <c r="F5" s="4">
        <v>0.11</v>
      </c>
      <c r="G5" s="4">
        <v>0.11</v>
      </c>
      <c r="H5" s="4"/>
      <c r="I5" s="4"/>
      <c r="J5" s="4">
        <v>0.06</v>
      </c>
      <c r="K5" s="4">
        <v>0.06</v>
      </c>
      <c r="L5" s="4"/>
      <c r="M5" s="4"/>
    </row>
    <row r="6" spans="1:13" x14ac:dyDescent="0.3">
      <c r="A6" s="1">
        <v>43555</v>
      </c>
      <c r="B6" s="4">
        <v>1.08</v>
      </c>
      <c r="C6" s="4">
        <v>1.08</v>
      </c>
      <c r="D6" s="4"/>
      <c r="E6" s="4"/>
      <c r="F6" s="4">
        <v>0.05</v>
      </c>
      <c r="G6" s="4">
        <v>0.05</v>
      </c>
      <c r="H6" s="4"/>
      <c r="I6" s="4"/>
      <c r="J6" s="4">
        <v>7.0000000000000007E-2</v>
      </c>
      <c r="K6" s="4">
        <v>7.0000000000000007E-2</v>
      </c>
      <c r="L6" s="4"/>
      <c r="M6" s="4"/>
    </row>
    <row r="7" spans="1:13" x14ac:dyDescent="0.3">
      <c r="A7" s="1">
        <v>43646</v>
      </c>
      <c r="B7" s="4">
        <v>1.1399999999999999</v>
      </c>
      <c r="C7" s="4">
        <v>1.1399999999999999</v>
      </c>
      <c r="D7" s="4"/>
      <c r="E7" s="4"/>
      <c r="F7" s="4">
        <v>7.0000000000000007E-2</v>
      </c>
      <c r="G7" s="4">
        <v>7.0000000000000007E-2</v>
      </c>
      <c r="H7" s="4"/>
      <c r="I7" s="4"/>
      <c r="J7" s="4">
        <v>7.0000000000000007E-2</v>
      </c>
      <c r="K7" s="4">
        <v>7.0000000000000007E-2</v>
      </c>
      <c r="L7" s="4"/>
      <c r="M7" s="4"/>
    </row>
    <row r="8" spans="1:13" x14ac:dyDescent="0.3">
      <c r="A8" s="1">
        <v>43738</v>
      </c>
      <c r="B8" s="4">
        <v>1.18</v>
      </c>
      <c r="C8" s="4">
        <v>1.18</v>
      </c>
      <c r="D8" s="4"/>
      <c r="E8" s="4"/>
      <c r="F8" s="4">
        <v>7.0000000000000007E-2</v>
      </c>
      <c r="G8" s="4">
        <v>7.0000000000000007E-2</v>
      </c>
      <c r="H8" s="4"/>
      <c r="I8" s="4"/>
      <c r="J8" s="4">
        <v>0.08</v>
      </c>
      <c r="K8" s="4">
        <v>0.08</v>
      </c>
      <c r="L8" s="4"/>
      <c r="M8" s="4"/>
    </row>
    <row r="9" spans="1:13" x14ac:dyDescent="0.3">
      <c r="A9" s="1">
        <v>43830</v>
      </c>
      <c r="B9" s="4">
        <v>1.02</v>
      </c>
      <c r="C9" s="4">
        <v>1.02</v>
      </c>
      <c r="D9" s="4"/>
      <c r="E9" s="4"/>
      <c r="F9" s="4">
        <v>0.12</v>
      </c>
      <c r="G9" s="4">
        <v>0.12</v>
      </c>
      <c r="H9" s="4"/>
      <c r="I9" s="4"/>
      <c r="J9" s="4">
        <v>7.0000000000000007E-2</v>
      </c>
      <c r="K9" s="4">
        <v>7.0000000000000007E-2</v>
      </c>
      <c r="L9" s="4"/>
      <c r="M9" s="4"/>
    </row>
    <row r="10" spans="1:13" x14ac:dyDescent="0.3">
      <c r="A10" s="1">
        <v>43921</v>
      </c>
      <c r="B10" s="4">
        <v>0.94</v>
      </c>
      <c r="C10" s="4">
        <v>0.94</v>
      </c>
      <c r="D10" s="4"/>
      <c r="E10" s="4"/>
      <c r="F10" s="4">
        <v>0.05</v>
      </c>
      <c r="G10" s="4">
        <v>0.05</v>
      </c>
      <c r="H10" s="4"/>
      <c r="I10" s="4"/>
      <c r="J10" s="4">
        <v>0.09</v>
      </c>
      <c r="K10" s="4">
        <v>0.09</v>
      </c>
      <c r="L10" s="4"/>
      <c r="M10" s="4"/>
    </row>
    <row r="11" spans="1:13" x14ac:dyDescent="0.3">
      <c r="A11" s="1">
        <v>44012</v>
      </c>
      <c r="B11" s="4">
        <v>1.06</v>
      </c>
      <c r="C11" s="4">
        <v>1.06</v>
      </c>
      <c r="D11" s="4"/>
      <c r="E11" s="4"/>
      <c r="F11" s="4">
        <v>0.06</v>
      </c>
      <c r="G11" s="4">
        <v>0.06</v>
      </c>
      <c r="H11" s="4"/>
      <c r="I11" s="4"/>
      <c r="J11" s="4">
        <v>0.08</v>
      </c>
      <c r="K11" s="4">
        <v>0.08</v>
      </c>
      <c r="L11" s="4"/>
      <c r="M11" s="4"/>
    </row>
    <row r="12" spans="1:13" x14ac:dyDescent="0.3">
      <c r="A12" s="1">
        <v>44104</v>
      </c>
      <c r="B12" s="4">
        <v>1.03</v>
      </c>
      <c r="C12" s="4">
        <v>1.03</v>
      </c>
      <c r="D12" s="4"/>
      <c r="E12" s="4"/>
      <c r="F12" s="4">
        <v>0.05</v>
      </c>
      <c r="G12" s="4">
        <v>0.05</v>
      </c>
      <c r="H12" s="4"/>
      <c r="I12" s="4"/>
      <c r="J12" s="4">
        <v>0.06</v>
      </c>
      <c r="K12" s="4">
        <v>0.06</v>
      </c>
      <c r="L12" s="4"/>
      <c r="M12" s="4"/>
    </row>
    <row r="13" spans="1:13" x14ac:dyDescent="0.3">
      <c r="A13" s="1">
        <v>44196</v>
      </c>
      <c r="B13" s="4">
        <v>0.97</v>
      </c>
      <c r="C13" s="4">
        <v>0.97</v>
      </c>
      <c r="D13" s="4"/>
      <c r="E13" s="4"/>
      <c r="F13" s="4">
        <v>0.08</v>
      </c>
      <c r="G13" s="4">
        <v>0.08</v>
      </c>
      <c r="H13" s="4"/>
      <c r="I13" s="4"/>
      <c r="J13" s="4">
        <v>0.05</v>
      </c>
      <c r="K13" s="4">
        <v>0.05</v>
      </c>
      <c r="L13" s="4"/>
      <c r="M13" s="4"/>
    </row>
    <row r="14" spans="1:13" x14ac:dyDescent="0.3">
      <c r="A14" s="1">
        <v>44286</v>
      </c>
      <c r="B14" s="4">
        <v>1.18</v>
      </c>
      <c r="C14">
        <v>1.065137</v>
      </c>
      <c r="D14">
        <v>0.79268939999999999</v>
      </c>
      <c r="E14">
        <v>1.3375840000000001</v>
      </c>
      <c r="F14" s="4">
        <v>0.02</v>
      </c>
      <c r="G14">
        <v>-0.46709460000000003</v>
      </c>
      <c r="H14" s="4">
        <v>-0.96198309999999998</v>
      </c>
      <c r="I14" s="4">
        <v>2.77939E-2</v>
      </c>
      <c r="J14" s="4">
        <v>0.05</v>
      </c>
      <c r="K14">
        <v>8.4707500000000005E-2</v>
      </c>
      <c r="L14">
        <v>2.52567E-2</v>
      </c>
      <c r="M14">
        <v>0.14415829999999999</v>
      </c>
    </row>
    <row r="15" spans="1:13" x14ac:dyDescent="0.3">
      <c r="A15" s="1">
        <v>44377</v>
      </c>
      <c r="B15" s="4">
        <v>1.1499999999999999</v>
      </c>
      <c r="C15">
        <v>1.1278630000000001</v>
      </c>
      <c r="D15">
        <v>0.8598595</v>
      </c>
      <c r="E15">
        <v>1.395867</v>
      </c>
      <c r="F15" s="4">
        <v>0.02</v>
      </c>
      <c r="G15">
        <v>7.7046600000000007E-2</v>
      </c>
      <c r="H15" s="4">
        <v>-0.2308238</v>
      </c>
      <c r="I15" s="4">
        <v>0.38491700000000001</v>
      </c>
      <c r="J15" s="4">
        <v>0.05</v>
      </c>
      <c r="K15">
        <v>4.91066E-2</v>
      </c>
      <c r="L15">
        <v>1.0953600000000001E-2</v>
      </c>
      <c r="M15">
        <v>8.7259699999999996E-2</v>
      </c>
    </row>
    <row r="16" spans="1:13" x14ac:dyDescent="0.3">
      <c r="A16" s="1">
        <v>44469</v>
      </c>
      <c r="B16" s="4">
        <v>1.1399999999999999</v>
      </c>
      <c r="C16">
        <v>1.0879259999999999</v>
      </c>
      <c r="D16">
        <v>0.82429750000000002</v>
      </c>
      <c r="E16">
        <v>1.3515539999999999</v>
      </c>
      <c r="F16" s="4">
        <v>0.02</v>
      </c>
      <c r="G16">
        <v>-1.9708E-3</v>
      </c>
      <c r="H16" s="4">
        <v>-0.21367559999999999</v>
      </c>
      <c r="I16" s="4">
        <v>0.209734</v>
      </c>
      <c r="J16" s="4">
        <v>0.04</v>
      </c>
      <c r="K16">
        <v>5.0913600000000003E-2</v>
      </c>
      <c r="L16">
        <v>2.4517000000000001E-2</v>
      </c>
      <c r="M16">
        <v>7.7310100000000007E-2</v>
      </c>
    </row>
    <row r="17" spans="1:13" x14ac:dyDescent="0.3">
      <c r="A17" s="1">
        <v>44561</v>
      </c>
      <c r="B17" s="4">
        <v>0.91</v>
      </c>
      <c r="C17">
        <v>0.99707100000000004</v>
      </c>
      <c r="D17">
        <v>0.72553319999999999</v>
      </c>
      <c r="E17">
        <v>1.2686090000000001</v>
      </c>
      <c r="F17" s="4">
        <v>0.04</v>
      </c>
      <c r="G17">
        <v>-1.2744500000000001E-2</v>
      </c>
      <c r="H17" s="4">
        <v>-0.23914750000000001</v>
      </c>
      <c r="I17" s="4">
        <v>0.2136585</v>
      </c>
      <c r="J17" s="4">
        <v>0.03</v>
      </c>
      <c r="K17">
        <v>4.9125000000000002E-2</v>
      </c>
      <c r="L17">
        <v>2.0862100000000001E-2</v>
      </c>
      <c r="M17">
        <v>7.7387800000000007E-2</v>
      </c>
    </row>
    <row r="18" spans="1:13" x14ac:dyDescent="0.3">
      <c r="A18" s="1">
        <v>44651</v>
      </c>
      <c r="B18" s="4">
        <v>0.89</v>
      </c>
      <c r="C18">
        <v>0.95681830000000001</v>
      </c>
      <c r="D18">
        <v>0.68098320000000001</v>
      </c>
      <c r="E18">
        <v>1.232653</v>
      </c>
      <c r="F18" s="4">
        <v>0.01</v>
      </c>
      <c r="G18">
        <v>-0.22561429999999999</v>
      </c>
      <c r="H18" s="4">
        <v>-0.44867679999999999</v>
      </c>
      <c r="I18" s="4">
        <v>-2.5517999999999999E-3</v>
      </c>
      <c r="J18" s="4">
        <v>0.03</v>
      </c>
      <c r="K18">
        <v>3.9397500000000002E-2</v>
      </c>
      <c r="L18">
        <v>1.1853000000000001E-2</v>
      </c>
      <c r="M18">
        <v>6.6942100000000004E-2</v>
      </c>
    </row>
    <row r="19" spans="1:13" x14ac:dyDescent="0.3">
      <c r="A19" s="1">
        <v>44742</v>
      </c>
      <c r="B19" s="4">
        <v>1.01</v>
      </c>
      <c r="C19">
        <v>0.89339120000000005</v>
      </c>
      <c r="D19">
        <v>0.60098200000000002</v>
      </c>
      <c r="E19">
        <v>1.1858</v>
      </c>
      <c r="F19" s="4">
        <v>0.01</v>
      </c>
      <c r="G19">
        <v>2.2765400000000002E-2</v>
      </c>
      <c r="H19" s="4">
        <v>-0.22108820000000001</v>
      </c>
      <c r="I19" s="4">
        <v>0.26661899999999999</v>
      </c>
      <c r="J19" s="4">
        <v>0.04</v>
      </c>
      <c r="K19">
        <v>3.2873100000000002E-2</v>
      </c>
      <c r="L19">
        <v>1.9023E-3</v>
      </c>
      <c r="M19">
        <v>6.3843800000000006E-2</v>
      </c>
    </row>
    <row r="20" spans="1:13" x14ac:dyDescent="0.3">
      <c r="A20" s="1">
        <v>44834</v>
      </c>
      <c r="B20" s="4">
        <v>1.17</v>
      </c>
      <c r="C20">
        <v>0.93109249999999999</v>
      </c>
      <c r="D20">
        <v>0.61280590000000001</v>
      </c>
      <c r="E20">
        <v>1.249379</v>
      </c>
      <c r="F20" s="4">
        <v>0.02</v>
      </c>
      <c r="G20">
        <v>7.2311600000000004E-2</v>
      </c>
      <c r="H20" s="4">
        <v>-0.186305</v>
      </c>
      <c r="I20" s="4">
        <v>0.33092830000000001</v>
      </c>
      <c r="J20" s="4">
        <v>0.04</v>
      </c>
      <c r="K20">
        <v>3.7430100000000001E-2</v>
      </c>
      <c r="L20">
        <v>5.6204999999999996E-3</v>
      </c>
      <c r="M20">
        <v>6.9239599999999998E-2</v>
      </c>
    </row>
    <row r="21" spans="1:13" x14ac:dyDescent="0.3">
      <c r="A21" s="1">
        <v>44926</v>
      </c>
      <c r="B21" s="4">
        <v>1.1200000000000001</v>
      </c>
      <c r="C21">
        <v>1.1656029999999999</v>
      </c>
      <c r="D21">
        <v>0.84382860000000004</v>
      </c>
      <c r="E21">
        <v>1.4873769999999999</v>
      </c>
      <c r="F21" s="4">
        <v>0.05</v>
      </c>
      <c r="G21">
        <v>6.7346000000000003E-2</v>
      </c>
      <c r="H21" s="4">
        <v>-0.17927270000000001</v>
      </c>
      <c r="I21" s="4">
        <v>0.31396469999999999</v>
      </c>
      <c r="J21" s="4">
        <v>0.03</v>
      </c>
      <c r="K21">
        <v>2.8271600000000001E-2</v>
      </c>
      <c r="L21">
        <v>-2.2193E-3</v>
      </c>
      <c r="M21">
        <v>5.8762399999999999E-2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 forecasts for plots</vt:lpstr>
      <vt:lpstr>Out-of-sample 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2023-04-23T04:15:38Z</dcterms:created>
  <dcterms:modified xsi:type="dcterms:W3CDTF">2023-04-24T00:47:10Z</dcterms:modified>
</cp:coreProperties>
</file>