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" i="1" l="1"/>
  <c r="H4" i="1" s="1"/>
  <c r="G5" i="1"/>
  <c r="G6" i="1"/>
  <c r="G7" i="1"/>
  <c r="G8" i="1"/>
  <c r="G9" i="1"/>
  <c r="G10" i="1"/>
  <c r="G11" i="1"/>
  <c r="G12" i="1"/>
  <c r="G13" i="1"/>
  <c r="G14" i="1"/>
  <c r="G15" i="1"/>
  <c r="I4" i="1"/>
  <c r="I6" i="1"/>
  <c r="I8" i="1"/>
  <c r="I10" i="1"/>
  <c r="I12" i="1"/>
  <c r="I14" i="1"/>
  <c r="E5" i="1"/>
  <c r="E6" i="1"/>
  <c r="E7" i="1"/>
  <c r="E8" i="1"/>
  <c r="E9" i="1"/>
  <c r="E10" i="1"/>
  <c r="E11" i="1"/>
  <c r="E12" i="1"/>
  <c r="E13" i="1"/>
  <c r="E14" i="1"/>
  <c r="E15" i="1"/>
  <c r="F5" i="1"/>
  <c r="F6" i="1"/>
  <c r="F7" i="1"/>
  <c r="F8" i="1"/>
  <c r="F9" i="1"/>
  <c r="F10" i="1"/>
  <c r="F11" i="1"/>
  <c r="F12" i="1"/>
  <c r="F13" i="1"/>
  <c r="F14" i="1"/>
  <c r="F15" i="1"/>
  <c r="H5" i="1"/>
  <c r="H6" i="1"/>
  <c r="H7" i="1"/>
  <c r="H8" i="1"/>
  <c r="H9" i="1"/>
  <c r="H10" i="1"/>
  <c r="H11" i="1"/>
  <c r="H12" i="1"/>
  <c r="H13" i="1"/>
  <c r="H14" i="1"/>
  <c r="H15" i="1"/>
  <c r="F4" i="1"/>
  <c r="E4" i="1"/>
  <c r="J14" i="1" l="1"/>
  <c r="J10" i="1"/>
  <c r="J6" i="1"/>
  <c r="J12" i="1"/>
  <c r="J8" i="1"/>
  <c r="J4" i="1"/>
  <c r="I15" i="1"/>
  <c r="J15" i="1" s="1"/>
  <c r="I13" i="1"/>
  <c r="J13" i="1" s="1"/>
  <c r="I11" i="1"/>
  <c r="J11" i="1" s="1"/>
  <c r="I9" i="1"/>
  <c r="J9" i="1" s="1"/>
  <c r="I7" i="1"/>
  <c r="J7" i="1" s="1"/>
  <c r="I5" i="1"/>
  <c r="J5" i="1" s="1"/>
</calcChain>
</file>

<file path=xl/sharedStrings.xml><?xml version="1.0" encoding="utf-8"?>
<sst xmlns="http://schemas.openxmlformats.org/spreadsheetml/2006/main" count="11" uniqueCount="11">
  <si>
    <t>Current</t>
  </si>
  <si>
    <t>Target</t>
  </si>
  <si>
    <t>Target-Current</t>
  </si>
  <si>
    <t>Current-Target</t>
  </si>
  <si>
    <t>Target &gt; Current</t>
  </si>
  <si>
    <t>Circumference</t>
  </si>
  <si>
    <t>Long Route</t>
  </si>
  <si>
    <t>Short Route</t>
  </si>
  <si>
    <t>Distance Clockwise</t>
  </si>
  <si>
    <t>Distance Anticlockwise</t>
  </si>
  <si>
    <t>Shortest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</si>
</sst>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J15" totalsRowShown="0">
  <autoFilter ref="A3:J15"/>
  <tableColumns count="10">
    <tableColumn id="1" name="Current"/>
    <tableColumn id="2" name="Target"/>
    <tableColumn id="7" name="Short Route"/>
    <tableColumn id="8" name="Long Route"/>
    <tableColumn id="3" name="Target-Current">
      <calculatedColumnFormula>Table1[Target]-Table1[Current]</calculatedColumnFormula>
    </tableColumn>
    <tableColumn id="4" name="Current-Target">
      <calculatedColumnFormula>Table1[Current]-Table1[Target]</calculatedColumnFormula>
    </tableColumn>
    <tableColumn id="5" name="Target &gt; Current" dataDxfId="0">
      <calculatedColumnFormula>Table1[Target]&gt;Table1[Current]</calculatedColumnFormula>
    </tableColumn>
    <tableColumn id="6" name="Distance Clockwise" dataDxfId="3">
      <calculatedColumnFormula>IF(Table1[[#This Row],[Target &gt; Current]],Table1[[#This Row],[Target]]-Table1[[#This Row],[Current]],$C$1+Table1[[#This Row],[Target]]-Table1[[#This Row],[Current]])</calculatedColumnFormula>
    </tableColumn>
    <tableColumn id="9" name="Distance Anticlockwise" dataDxfId="2">
      <calculatedColumnFormula>IF(Table1[[#This Row],[Target &gt; Current]],Table1[[#This Row],[Current]]+$C$1-Table1[[#This Row],[Target]],Table1[[#This Row],[Current]]-Table1[[#This Row],[Target]])</calculatedColumnFormula>
    </tableColumn>
    <tableColumn id="10" name="Shortest Direction" dataDxfId="1">
      <calculatedColumnFormula>SIGN(Table1[[#This Row],[Distance Anticlockwise]]-Table1[[#This Row],[Distance Clockwise]])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4" sqref="I4"/>
    </sheetView>
  </sheetViews>
  <sheetFormatPr defaultRowHeight="15" x14ac:dyDescent="0.25"/>
  <cols>
    <col min="1" max="1" width="9.85546875" customWidth="1"/>
    <col min="3" max="4" width="16.140625" customWidth="1"/>
    <col min="5" max="5" width="17.28515625" customWidth="1"/>
    <col min="7" max="7" width="18.42578125" customWidth="1"/>
    <col min="8" max="8" width="18" customWidth="1"/>
    <col min="9" max="9" width="24" bestFit="1" customWidth="1"/>
    <col min="10" max="10" width="18.5703125" customWidth="1"/>
  </cols>
  <sheetData>
    <row r="1" spans="1:10" x14ac:dyDescent="0.25">
      <c r="A1" t="s">
        <v>5</v>
      </c>
      <c r="C1">
        <v>1000</v>
      </c>
    </row>
    <row r="3" spans="1:10" x14ac:dyDescent="0.25">
      <c r="A3" t="s">
        <v>0</v>
      </c>
      <c r="B3" t="s">
        <v>1</v>
      </c>
      <c r="C3" t="s">
        <v>7</v>
      </c>
      <c r="D3" t="s">
        <v>6</v>
      </c>
      <c r="E3" t="s">
        <v>2</v>
      </c>
      <c r="F3" t="s">
        <v>3</v>
      </c>
      <c r="G3" t="s">
        <v>4</v>
      </c>
      <c r="H3" t="s">
        <v>8</v>
      </c>
      <c r="I3" t="s">
        <v>9</v>
      </c>
      <c r="J3" t="s">
        <v>10</v>
      </c>
    </row>
    <row r="4" spans="1:10" x14ac:dyDescent="0.25">
      <c r="A4">
        <v>100</v>
      </c>
      <c r="B4">
        <v>200</v>
      </c>
      <c r="C4">
        <v>100</v>
      </c>
      <c r="D4">
        <v>-900</v>
      </c>
      <c r="E4">
        <f>Table1[Target]-Table1[Current]</f>
        <v>100</v>
      </c>
      <c r="F4">
        <f>Table1[Current]-Table1[Target]</f>
        <v>-100</v>
      </c>
      <c r="G4" t="b">
        <f>Table1[Target]&gt;Table1[Current]</f>
        <v>1</v>
      </c>
      <c r="H4">
        <f>IF(Table1[[#This Row],[Target &gt; Current]],Table1[[#This Row],[Target]]-Table1[[#This Row],[Current]],$C$1+Table1[[#This Row],[Target]]-Table1[[#This Row],[Current]])</f>
        <v>100</v>
      </c>
      <c r="I4">
        <f>IF(Table1[[#This Row],[Target &gt; Current]],Table1[[#This Row],[Current]]+$C$1-Table1[[#This Row],[Target]],Table1[[#This Row],[Current]]-Table1[[#This Row],[Target]])</f>
        <v>900</v>
      </c>
      <c r="J4">
        <f>SIGN(Table1[[#This Row],[Distance Anticlockwise]]-Table1[[#This Row],[Distance Clockwise]])</f>
        <v>1</v>
      </c>
    </row>
    <row r="5" spans="1:10" x14ac:dyDescent="0.25">
      <c r="A5">
        <v>200</v>
      </c>
      <c r="B5">
        <v>100</v>
      </c>
      <c r="C5">
        <v>-100</v>
      </c>
      <c r="D5">
        <v>900</v>
      </c>
      <c r="E5">
        <f>Table1[Target]-Table1[Current]</f>
        <v>-100</v>
      </c>
      <c r="F5">
        <f>Table1[Current]-Table1[Target]</f>
        <v>100</v>
      </c>
      <c r="G5" t="b">
        <f>Table1[Target]&gt;Table1[Current]</f>
        <v>0</v>
      </c>
      <c r="H5">
        <f>IF(Table1[[#This Row],[Target &gt; Current]],Table1[[#This Row],[Target]]-Table1[[#This Row],[Current]],$C$1+Table1[[#This Row],[Target]]-Table1[[#This Row],[Current]])</f>
        <v>900</v>
      </c>
      <c r="I5">
        <f>IF(Table1[[#This Row],[Target &gt; Current]],Table1[[#This Row],[Current]]+$C$1-Table1[[#This Row],[Target]],Table1[[#This Row],[Current]]-Table1[[#This Row],[Target]])</f>
        <v>100</v>
      </c>
      <c r="J5">
        <f>SIGN(Table1[[#This Row],[Distance Anticlockwise]]-Table1[[#This Row],[Distance Clockwise]])</f>
        <v>-1</v>
      </c>
    </row>
    <row r="6" spans="1:10" x14ac:dyDescent="0.25">
      <c r="A6">
        <v>900</v>
      </c>
      <c r="B6">
        <v>100</v>
      </c>
      <c r="C6">
        <v>200</v>
      </c>
      <c r="D6">
        <v>-800</v>
      </c>
      <c r="E6">
        <f>Table1[Target]-Table1[Current]</f>
        <v>-800</v>
      </c>
      <c r="F6">
        <f>Table1[Current]-Table1[Target]</f>
        <v>800</v>
      </c>
      <c r="G6" t="b">
        <f>Table1[Target]&gt;Table1[Current]</f>
        <v>0</v>
      </c>
      <c r="H6">
        <f>IF(Table1[[#This Row],[Target &gt; Current]],Table1[[#This Row],[Target]]-Table1[[#This Row],[Current]],$C$1+Table1[[#This Row],[Target]]-Table1[[#This Row],[Current]])</f>
        <v>200</v>
      </c>
      <c r="I6">
        <f>IF(Table1[[#This Row],[Target &gt; Current]],Table1[[#This Row],[Current]]+$C$1-Table1[[#This Row],[Target]],Table1[[#This Row],[Current]]-Table1[[#This Row],[Target]])</f>
        <v>800</v>
      </c>
      <c r="J6">
        <f>SIGN(Table1[[#This Row],[Distance Anticlockwise]]-Table1[[#This Row],[Distance Clockwise]])</f>
        <v>1</v>
      </c>
    </row>
    <row r="7" spans="1:10" x14ac:dyDescent="0.25">
      <c r="A7">
        <v>100</v>
      </c>
      <c r="B7">
        <v>900</v>
      </c>
      <c r="C7">
        <v>-200</v>
      </c>
      <c r="D7">
        <v>800</v>
      </c>
      <c r="E7">
        <f>Table1[Target]-Table1[Current]</f>
        <v>800</v>
      </c>
      <c r="F7">
        <f>Table1[Current]-Table1[Target]</f>
        <v>-800</v>
      </c>
      <c r="G7" t="b">
        <f>Table1[Target]&gt;Table1[Current]</f>
        <v>1</v>
      </c>
      <c r="H7">
        <f>IF(Table1[[#This Row],[Target &gt; Current]],Table1[[#This Row],[Target]]-Table1[[#This Row],[Current]],$C$1+Table1[[#This Row],[Target]]-Table1[[#This Row],[Current]])</f>
        <v>800</v>
      </c>
      <c r="I7">
        <f>IF(Table1[[#This Row],[Target &gt; Current]],Table1[[#This Row],[Current]]+$C$1-Table1[[#This Row],[Target]],Table1[[#This Row],[Current]]-Table1[[#This Row],[Target]])</f>
        <v>200</v>
      </c>
      <c r="J7">
        <f>SIGN(Table1[[#This Row],[Distance Anticlockwise]]-Table1[[#This Row],[Distance Clockwise]])</f>
        <v>-1</v>
      </c>
    </row>
    <row r="8" spans="1:10" x14ac:dyDescent="0.25">
      <c r="A8">
        <v>0</v>
      </c>
      <c r="B8">
        <v>0</v>
      </c>
      <c r="E8">
        <f>Table1[Target]-Table1[Current]</f>
        <v>0</v>
      </c>
      <c r="F8">
        <f>Table1[Current]-Table1[Target]</f>
        <v>0</v>
      </c>
      <c r="G8" t="b">
        <f>Table1[Target]&gt;Table1[Current]</f>
        <v>0</v>
      </c>
      <c r="H8">
        <f>IF(Table1[[#This Row],[Target &gt; Current]],Table1[[#This Row],[Target]]-Table1[[#This Row],[Current]],$C$1+Table1[[#This Row],[Target]]-Table1[[#This Row],[Current]])</f>
        <v>1000</v>
      </c>
      <c r="I8">
        <f>IF(Table1[[#This Row],[Target &gt; Current]],Table1[[#This Row],[Current]]+$C$1-Table1[[#This Row],[Target]],Table1[[#This Row],[Current]]-Table1[[#This Row],[Target]])</f>
        <v>0</v>
      </c>
      <c r="J8">
        <f>SIGN(Table1[[#This Row],[Distance Anticlockwise]]-Table1[[#This Row],[Distance Clockwise]])</f>
        <v>-1</v>
      </c>
    </row>
    <row r="9" spans="1:10" x14ac:dyDescent="0.25">
      <c r="A9">
        <v>500</v>
      </c>
      <c r="B9">
        <v>500</v>
      </c>
      <c r="E9">
        <f>Table1[Target]-Table1[Current]</f>
        <v>0</v>
      </c>
      <c r="F9">
        <f>Table1[Current]-Table1[Target]</f>
        <v>0</v>
      </c>
      <c r="G9" t="b">
        <f>Table1[Target]&gt;Table1[Current]</f>
        <v>0</v>
      </c>
      <c r="H9">
        <f>IF(Table1[[#This Row],[Target &gt; Current]],Table1[[#This Row],[Target]]-Table1[[#This Row],[Current]],$C$1+Table1[[#This Row],[Target]]-Table1[[#This Row],[Current]])</f>
        <v>1000</v>
      </c>
      <c r="I9">
        <f>IF(Table1[[#This Row],[Target &gt; Current]],Table1[[#This Row],[Current]]+$C$1-Table1[[#This Row],[Target]],Table1[[#This Row],[Current]]-Table1[[#This Row],[Target]])</f>
        <v>0</v>
      </c>
      <c r="J9">
        <f>SIGN(Table1[[#This Row],[Distance Anticlockwise]]-Table1[[#This Row],[Distance Clockwise]])</f>
        <v>-1</v>
      </c>
    </row>
    <row r="10" spans="1:10" x14ac:dyDescent="0.25">
      <c r="E10">
        <f>Table1[Target]-Table1[Current]</f>
        <v>0</v>
      </c>
      <c r="F10">
        <f>Table1[Current]-Table1[Target]</f>
        <v>0</v>
      </c>
      <c r="G10" t="b">
        <f>Table1[Target]&gt;Table1[Current]</f>
        <v>0</v>
      </c>
      <c r="H10">
        <f>IF(Table1[[#This Row],[Target &gt; Current]],Table1[[#This Row],[Target]]-Table1[[#This Row],[Current]],$C$1+Table1[[#This Row],[Target]]-Table1[[#This Row],[Current]])</f>
        <v>1000</v>
      </c>
      <c r="I10">
        <f>IF(Table1[[#This Row],[Target &gt; Current]],Table1[[#This Row],[Current]]+$C$1-Table1[[#This Row],[Target]],Table1[[#This Row],[Current]]-Table1[[#This Row],[Target]])</f>
        <v>0</v>
      </c>
      <c r="J10">
        <f>SIGN(Table1[[#This Row],[Distance Anticlockwise]]-Table1[[#This Row],[Distance Clockwise]])</f>
        <v>-1</v>
      </c>
    </row>
    <row r="11" spans="1:10" x14ac:dyDescent="0.25">
      <c r="E11">
        <f>Table1[Target]-Table1[Current]</f>
        <v>0</v>
      </c>
      <c r="F11">
        <f>Table1[Current]-Table1[Target]</f>
        <v>0</v>
      </c>
      <c r="G11" t="b">
        <f>Table1[Target]&gt;Table1[Current]</f>
        <v>0</v>
      </c>
      <c r="H11">
        <f>IF(Table1[[#This Row],[Target &gt; Current]],Table1[[#This Row],[Target]]-Table1[[#This Row],[Current]],$C$1+Table1[[#This Row],[Target]]-Table1[[#This Row],[Current]])</f>
        <v>1000</v>
      </c>
      <c r="I11">
        <f>IF(Table1[[#This Row],[Target &gt; Current]],Table1[[#This Row],[Current]]+$C$1-Table1[[#This Row],[Target]],Table1[[#This Row],[Current]]-Table1[[#This Row],[Target]])</f>
        <v>0</v>
      </c>
      <c r="J11">
        <f>SIGN(Table1[[#This Row],[Distance Anticlockwise]]-Table1[[#This Row],[Distance Clockwise]])</f>
        <v>-1</v>
      </c>
    </row>
    <row r="12" spans="1:10" x14ac:dyDescent="0.25">
      <c r="E12">
        <f>Table1[Target]-Table1[Current]</f>
        <v>0</v>
      </c>
      <c r="F12">
        <f>Table1[Current]-Table1[Target]</f>
        <v>0</v>
      </c>
      <c r="G12" t="b">
        <f>Table1[Target]&gt;Table1[Current]</f>
        <v>0</v>
      </c>
      <c r="H12">
        <f>IF(Table1[[#This Row],[Target &gt; Current]],Table1[[#This Row],[Target]]-Table1[[#This Row],[Current]],$C$1+Table1[[#This Row],[Target]]-Table1[[#This Row],[Current]])</f>
        <v>1000</v>
      </c>
      <c r="I12">
        <f>IF(Table1[[#This Row],[Target &gt; Current]],Table1[[#This Row],[Current]]+$C$1-Table1[[#This Row],[Target]],Table1[[#This Row],[Current]]-Table1[[#This Row],[Target]])</f>
        <v>0</v>
      </c>
      <c r="J12">
        <f>SIGN(Table1[[#This Row],[Distance Anticlockwise]]-Table1[[#This Row],[Distance Clockwise]])</f>
        <v>-1</v>
      </c>
    </row>
    <row r="13" spans="1:10" x14ac:dyDescent="0.25">
      <c r="E13">
        <f>Table1[Target]-Table1[Current]</f>
        <v>0</v>
      </c>
      <c r="F13">
        <f>Table1[Current]-Table1[Target]</f>
        <v>0</v>
      </c>
      <c r="G13" t="b">
        <f>Table1[Target]&gt;Table1[Current]</f>
        <v>0</v>
      </c>
      <c r="H13">
        <f>IF(Table1[[#This Row],[Target &gt; Current]],Table1[[#This Row],[Target]]-Table1[[#This Row],[Current]],$C$1+Table1[[#This Row],[Target]]-Table1[[#This Row],[Current]])</f>
        <v>1000</v>
      </c>
      <c r="I13">
        <f>IF(Table1[[#This Row],[Target &gt; Current]],Table1[[#This Row],[Current]]+$C$1-Table1[[#This Row],[Target]],Table1[[#This Row],[Current]]-Table1[[#This Row],[Target]])</f>
        <v>0</v>
      </c>
      <c r="J13">
        <f>SIGN(Table1[[#This Row],[Distance Anticlockwise]]-Table1[[#This Row],[Distance Clockwise]])</f>
        <v>-1</v>
      </c>
    </row>
    <row r="14" spans="1:10" x14ac:dyDescent="0.25">
      <c r="E14">
        <f>Table1[Target]-Table1[Current]</f>
        <v>0</v>
      </c>
      <c r="F14">
        <f>Table1[Current]-Table1[Target]</f>
        <v>0</v>
      </c>
      <c r="G14" t="b">
        <f>Table1[Target]&gt;Table1[Current]</f>
        <v>0</v>
      </c>
      <c r="H14">
        <f>IF(Table1[[#This Row],[Target &gt; Current]],Table1[[#This Row],[Target]]-Table1[[#This Row],[Current]],$C$1+Table1[[#This Row],[Target]]-Table1[[#This Row],[Current]])</f>
        <v>1000</v>
      </c>
      <c r="I14">
        <f>IF(Table1[[#This Row],[Target &gt; Current]],Table1[[#This Row],[Current]]+$C$1-Table1[[#This Row],[Target]],Table1[[#This Row],[Current]]-Table1[[#This Row],[Target]])</f>
        <v>0</v>
      </c>
      <c r="J14">
        <f>SIGN(Table1[[#This Row],[Distance Anticlockwise]]-Table1[[#This Row],[Distance Clockwise]])</f>
        <v>-1</v>
      </c>
    </row>
    <row r="15" spans="1:10" x14ac:dyDescent="0.25">
      <c r="E15">
        <f>Table1[Target]-Table1[Current]</f>
        <v>0</v>
      </c>
      <c r="F15">
        <f>Table1[Current]-Table1[Target]</f>
        <v>0</v>
      </c>
      <c r="G15" t="b">
        <f>Table1[Target]&gt;Table1[Current]</f>
        <v>0</v>
      </c>
      <c r="H15">
        <f>IF(Table1[[#This Row],[Target &gt; Current]],Table1[[#This Row],[Target]]-Table1[[#This Row],[Current]],$C$1+Table1[[#This Row],[Target]]-Table1[[#This Row],[Current]])</f>
        <v>1000</v>
      </c>
      <c r="I15">
        <f>IF(Table1[[#This Row],[Target &gt; Current]],Table1[[#This Row],[Current]]+$C$1-Table1[[#This Row],[Target]],Table1[[#This Row],[Current]]-Table1[[#This Row],[Target]])</f>
        <v>0</v>
      </c>
      <c r="J15">
        <f>SIGN(Table1[[#This Row],[Distance Anticlockwise]]-Table1[[#This Row],[Distance Clockwise]])</f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Tigra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Long</dc:creator>
  <cp:lastModifiedBy>Tim Long</cp:lastModifiedBy>
  <dcterms:created xsi:type="dcterms:W3CDTF">2014-03-26T00:36:27Z</dcterms:created>
  <dcterms:modified xsi:type="dcterms:W3CDTF">2014-03-26T01:13:23Z</dcterms:modified>
</cp:coreProperties>
</file>