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255" windowHeight="7935"/>
  </bookViews>
  <sheets>
    <sheet name="Structure" sheetId="8" r:id="rId1"/>
  </sheets>
  <calcPr calcId="145621"/>
</workbook>
</file>

<file path=xl/calcChain.xml><?xml version="1.0" encoding="utf-8"?>
<calcChain xmlns="http://schemas.openxmlformats.org/spreadsheetml/2006/main">
  <c r="O98" i="8" l="1"/>
  <c r="N98" i="8"/>
  <c r="L98" i="8"/>
  <c r="J98" i="8"/>
  <c r="G98" i="8"/>
  <c r="F98" i="8"/>
  <c r="P96" i="8"/>
  <c r="P98" i="8" s="1"/>
  <c r="P82" i="8"/>
  <c r="P81" i="8"/>
  <c r="P64" i="8"/>
  <c r="P61" i="8"/>
  <c r="P60" i="8"/>
  <c r="P59" i="8"/>
  <c r="D48" i="8" l="1"/>
  <c r="E48" i="8"/>
  <c r="G48" i="8"/>
  <c r="H48" i="8"/>
  <c r="I48" i="8"/>
  <c r="J48" i="8"/>
  <c r="K48" i="8"/>
  <c r="L48" i="8"/>
  <c r="N48" i="8"/>
  <c r="O48" i="8"/>
  <c r="P41" i="8" l="1"/>
  <c r="O68" i="8"/>
  <c r="N68" i="8"/>
  <c r="L68" i="8"/>
  <c r="K68" i="8"/>
  <c r="J68" i="8"/>
  <c r="I68" i="8"/>
  <c r="H68" i="8"/>
  <c r="G68" i="8"/>
  <c r="E68" i="8"/>
  <c r="D68" i="8"/>
  <c r="P68" i="8" l="1"/>
  <c r="P44" i="8" l="1"/>
  <c r="P40" i="8"/>
  <c r="P39" i="8"/>
  <c r="P25" i="8"/>
  <c r="P23" i="8"/>
  <c r="P22" i="8"/>
  <c r="P21" i="8"/>
  <c r="P20" i="8"/>
  <c r="P19" i="8"/>
  <c r="P48" i="8" l="1"/>
  <c r="I27" i="8"/>
  <c r="J27" i="8"/>
  <c r="K27" i="8"/>
  <c r="L27" i="8"/>
  <c r="M27" i="8"/>
  <c r="N27" i="8"/>
  <c r="O27" i="8"/>
  <c r="J84" i="8"/>
  <c r="L84" i="8"/>
  <c r="N84" i="8"/>
  <c r="O84" i="8"/>
  <c r="P80" i="8" l="1"/>
  <c r="P84" i="8" l="1"/>
  <c r="P27" i="8"/>
  <c r="F84" i="8" l="1"/>
  <c r="G84" i="8"/>
  <c r="H27" i="8"/>
  <c r="F27" i="8"/>
  <c r="E27" i="8"/>
  <c r="D27" i="8"/>
  <c r="G27" i="8" l="1"/>
</calcChain>
</file>

<file path=xl/sharedStrings.xml><?xml version="1.0" encoding="utf-8"?>
<sst xmlns="http://schemas.openxmlformats.org/spreadsheetml/2006/main" count="233" uniqueCount="108">
  <si>
    <t>Course Code</t>
  </si>
  <si>
    <t>Course Name</t>
  </si>
  <si>
    <t>Assessment Scheme (100 mark scale)</t>
  </si>
  <si>
    <t>Lab</t>
  </si>
  <si>
    <t>ESE</t>
  </si>
  <si>
    <t>Total</t>
  </si>
  <si>
    <t>HA</t>
  </si>
  <si>
    <t>Seminar</t>
  </si>
  <si>
    <t xml:space="preserve">S1 </t>
  </si>
  <si>
    <t xml:space="preserve">S2 </t>
  </si>
  <si>
    <t xml:space="preserve">S3 </t>
  </si>
  <si>
    <t xml:space="preserve">S4 </t>
  </si>
  <si>
    <t xml:space="preserve">S5  </t>
  </si>
  <si>
    <t>Course Type</t>
  </si>
  <si>
    <t>Title : Course Structure                                                                                                                                                                                                                                                                   FF No. 653</t>
  </si>
  <si>
    <t>Major Project</t>
  </si>
  <si>
    <t xml:space="preserve">In Semester Assessment  </t>
  </si>
  <si>
    <t xml:space="preserve">End Semester Assessment  </t>
  </si>
  <si>
    <t xml:space="preserve"> CP</t>
  </si>
  <si>
    <t>GD</t>
  </si>
  <si>
    <t>s2</t>
  </si>
  <si>
    <t>s3</t>
  </si>
  <si>
    <t>s4</t>
  </si>
  <si>
    <t>s5</t>
  </si>
  <si>
    <t>s6</t>
  </si>
  <si>
    <t>Graded</t>
  </si>
  <si>
    <t xml:space="preserve">S6  </t>
  </si>
  <si>
    <t>S7</t>
  </si>
  <si>
    <t>Vishwakarma Institute of Technology                                                                                                                                                                                                    Issue 01 : Rev No. 00 : Dt. 01/08/22</t>
  </si>
  <si>
    <t>Vishwakarma Institute of Technology                                                                                                                                                                                                     Issue 01 : Rev No. 00 : Dt. 01/08/22</t>
  </si>
  <si>
    <t>CVV</t>
  </si>
  <si>
    <t>Seminar / GD / HA</t>
  </si>
  <si>
    <t xml:space="preserve">Written </t>
  </si>
  <si>
    <t>MCQ</t>
  </si>
  <si>
    <t>Practical</t>
  </si>
  <si>
    <t>ESE Review</t>
  </si>
  <si>
    <t>MSE Review</t>
  </si>
  <si>
    <t>MSE-MCQ</t>
  </si>
  <si>
    <t>Lab         10</t>
  </si>
  <si>
    <t xml:space="preserve"> CP                     20</t>
  </si>
  <si>
    <t>CVV         20</t>
  </si>
  <si>
    <t>MSE-MCQ          30</t>
  </si>
  <si>
    <t>MSE Review     30</t>
  </si>
  <si>
    <t>Seminar / GD / HA                      20</t>
  </si>
  <si>
    <t>ESE                                                     30</t>
  </si>
  <si>
    <t>ESE Review   70</t>
  </si>
  <si>
    <t xml:space="preserve"> </t>
  </si>
  <si>
    <t>IT2274</t>
  </si>
  <si>
    <t>IT2266</t>
  </si>
  <si>
    <t>IT2275</t>
  </si>
  <si>
    <t>IT2004</t>
  </si>
  <si>
    <t>WEB TECHNOLOGY</t>
  </si>
  <si>
    <t>COMPUTER NETWORK</t>
  </si>
  <si>
    <t>DIGITAL ELECTRONICS AND MICROPROCESSOR</t>
  </si>
  <si>
    <t>AUTOMATA THEORY</t>
  </si>
  <si>
    <t>IT3218</t>
  </si>
  <si>
    <t xml:space="preserve">Artificial Intelligence </t>
  </si>
  <si>
    <t>Cloud Computing</t>
  </si>
  <si>
    <t xml:space="preserve">MSE written        </t>
  </si>
  <si>
    <t>Lab               10</t>
  </si>
  <si>
    <t>S8</t>
  </si>
  <si>
    <t>IT2250</t>
  </si>
  <si>
    <t xml:space="preserve"> DATA STRUCTURES</t>
  </si>
  <si>
    <t>MD3146</t>
  </si>
  <si>
    <t>MAINFRAME TECHNOLOGIES</t>
  </si>
  <si>
    <t>:</t>
  </si>
  <si>
    <t>s7</t>
  </si>
  <si>
    <t>s8</t>
  </si>
  <si>
    <t>s9</t>
  </si>
  <si>
    <t>IT3229</t>
  </si>
  <si>
    <r>
      <t xml:space="preserve">S.Y. B.Tech -Information Technology Structure for  Module-4  with effect from Semester-2 of Academic Year 2024-25 </t>
    </r>
    <r>
      <rPr>
        <b/>
        <sz val="14"/>
        <color rgb="FF002060"/>
        <rFont val="Calibri"/>
        <family val="2"/>
        <scheme val="minor"/>
      </rPr>
      <t xml:space="preserve"> (Department module)</t>
    </r>
  </si>
  <si>
    <t>IT3215</t>
  </si>
  <si>
    <t xml:space="preserve">Design and Analysis of Algorithms </t>
  </si>
  <si>
    <t>IT3216</t>
  </si>
  <si>
    <t xml:space="preserve">Machine Learning and Deep Learning </t>
  </si>
  <si>
    <t>Reasoning and Aptitude Development</t>
  </si>
  <si>
    <t>Design and Thinking-6</t>
  </si>
  <si>
    <t>Human Machine Interaction</t>
  </si>
  <si>
    <t>MD3001</t>
  </si>
  <si>
    <t>Audit course</t>
  </si>
  <si>
    <r>
      <t>T.Y. B.Tech - Information Technology Structure for Module-5  with effect from Semester-2 of Academic Year 2024-25 -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TY C division</t>
    </r>
  </si>
  <si>
    <r>
      <t xml:space="preserve">T.Y. B.Tech - Information Technology Structure for Module-6  with effect from Semester-2 of Academic Year 2024-25- </t>
    </r>
    <r>
      <rPr>
        <b/>
        <sz val="16"/>
        <color rgb="FFFF0000"/>
        <rFont val="Calibri"/>
        <family val="2"/>
        <scheme val="minor"/>
      </rPr>
      <t>TY A and TY B  division</t>
    </r>
  </si>
  <si>
    <t>IT3224</t>
  </si>
  <si>
    <t>Engineering Design and Innovation-VI</t>
  </si>
  <si>
    <t>IT3227</t>
  </si>
  <si>
    <t>Foundation of Cryptography(NPTEL course)</t>
  </si>
  <si>
    <t>IT4219</t>
  </si>
  <si>
    <t>FCTC</t>
  </si>
  <si>
    <t>IT4207</t>
  </si>
  <si>
    <t>IT4221</t>
  </si>
  <si>
    <t>IT4216</t>
  </si>
  <si>
    <t>DATA MANAGEMENT, PROTECTION AND GOVERNANCE</t>
  </si>
  <si>
    <t>IT4208</t>
  </si>
  <si>
    <t xml:space="preserve">Module 7 students have already done the coursera course of 4 credits </t>
  </si>
  <si>
    <t>Maj proj credit=10 and FCTC credit=2 , Total -12 credit</t>
  </si>
  <si>
    <t xml:space="preserve">Course Structute of BTech (Information Technology) Programme Assessment Scheme: Semester 2: AY2024-25 </t>
  </si>
  <si>
    <t xml:space="preserve">Based on Coursera tracks completion record </t>
  </si>
  <si>
    <t>Coursera Course ( IBM DEVOPS &amp;  SOFTWARE ENGG OR IBM PROJECT MANAGER)</t>
  </si>
  <si>
    <t>SH3002</t>
  </si>
  <si>
    <t>SH2002</t>
  </si>
  <si>
    <t>IT2270</t>
  </si>
  <si>
    <t>DESIGN THINKING - 4</t>
  </si>
  <si>
    <t>IT2264</t>
  </si>
  <si>
    <t>ENGINEERING DESIGN AND INNOVATION - IV</t>
  </si>
  <si>
    <t>REASONING AND APTITUDE DEVELOPMENT-2</t>
  </si>
  <si>
    <t>From Campus to Corporate</t>
  </si>
  <si>
    <r>
      <t xml:space="preserve">Final Year B.Tech - Information Technology  Structure for  </t>
    </r>
    <r>
      <rPr>
        <b/>
        <sz val="16"/>
        <color rgb="FFFF0000"/>
        <rFont val="Calibri"/>
        <family val="2"/>
        <scheme val="minor"/>
      </rPr>
      <t xml:space="preserve">Module-8-1(dept-dept) </t>
    </r>
    <r>
      <rPr>
        <b/>
        <sz val="14"/>
        <color rgb="FF0000CC"/>
        <rFont val="Calibri"/>
        <family val="2"/>
        <scheme val="minor"/>
      </rPr>
      <t>with effect from Semester-2 of Academic Year 2024-25</t>
    </r>
  </si>
  <si>
    <r>
      <t xml:space="preserve">Final Year B.Tech - Information Technology  Structure for  </t>
    </r>
    <r>
      <rPr>
        <b/>
        <sz val="16"/>
        <color rgb="FFFF0000"/>
        <rFont val="Calibri"/>
        <family val="2"/>
        <scheme val="minor"/>
      </rPr>
      <t xml:space="preserve">Module-7 (intern-dept) </t>
    </r>
    <r>
      <rPr>
        <b/>
        <sz val="14"/>
        <color rgb="FF0000CC"/>
        <rFont val="Calibri"/>
        <family val="2"/>
        <scheme val="minor"/>
      </rPr>
      <t>with effect from Semester-2 of Academic Year 2024-25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</si>
</sst>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4"/>
      <color rgb="FF0000CC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0" xfId="0" applyFont="1" applyFill="1" applyBorder="1" applyAlignment="1"/>
    <xf numFmtId="0" fontId="7" fillId="10" borderId="35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4" borderId="22" xfId="0" applyFont="1" applyFill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4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1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/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/>
    <xf numFmtId="0" fontId="10" fillId="0" borderId="25" xfId="0" applyFont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1" xfId="0" applyFont="1" applyBorder="1"/>
    <xf numFmtId="0" fontId="10" fillId="0" borderId="32" xfId="0" applyFont="1" applyBorder="1"/>
    <xf numFmtId="0" fontId="10" fillId="0" borderId="32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center"/>
    </xf>
    <xf numFmtId="0" fontId="7" fillId="10" borderId="1" xfId="0" applyFont="1" applyFill="1" applyBorder="1" applyAlignment="1">
      <alignment vertical="center" wrapText="1"/>
    </xf>
    <xf numFmtId="0" fontId="2" fillId="4" borderId="3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2" fillId="12" borderId="14" xfId="0" applyFont="1" applyFill="1" applyBorder="1" applyAlignment="1">
      <alignment horizontal="center"/>
    </xf>
    <xf numFmtId="0" fontId="13" fillId="2" borderId="39" xfId="0" applyFont="1" applyFill="1" applyBorder="1" applyAlignment="1"/>
    <xf numFmtId="0" fontId="13" fillId="0" borderId="20" xfId="0" applyFont="1" applyBorder="1" applyAlignment="1">
      <alignment horizontal="left"/>
    </xf>
    <xf numFmtId="0" fontId="1" fillId="13" borderId="0" xfId="0" applyFont="1" applyFill="1"/>
    <xf numFmtId="0" fontId="0" fillId="13" borderId="0" xfId="0" applyFill="1"/>
    <xf numFmtId="0" fontId="16" fillId="13" borderId="1" xfId="0" applyFont="1" applyFill="1" applyBorder="1" applyAlignment="1">
      <alignment vertical="center" wrapText="1"/>
    </xf>
    <xf numFmtId="0" fontId="10" fillId="13" borderId="3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2" fillId="7" borderId="30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7" borderId="28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28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center"/>
    </xf>
    <xf numFmtId="0" fontId="12" fillId="8" borderId="24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0066"/>
      <color rgb="FF0000CC"/>
      <color rgb="FFE5F5FF"/>
      <color rgb="FFCCECFF"/>
      <color rgb="FF006666"/>
      <color rgb="FF008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</xdr:row>
      <xdr:rowOff>19049</xdr:rowOff>
    </xdr:from>
    <xdr:to>
      <xdr:col>1</xdr:col>
      <xdr:colOff>471775</xdr:colOff>
      <xdr:row>4</xdr:row>
      <xdr:rowOff>179916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3835" y="400049"/>
          <a:ext cx="471773" cy="5418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101"/>
  <sheetViews>
    <sheetView tabSelected="1" topLeftCell="B51" zoomScale="90" zoomScaleNormal="90" workbookViewId="0">
      <selection activeCell="J39" sqref="J39"/>
    </sheetView>
  </sheetViews>
  <sheetFormatPr defaultRowHeight="15" x14ac:dyDescent="0.25"/>
  <cols>
    <col min="3" max="3" width="54.140625" bestFit="1" customWidth="1"/>
    <col min="4" max="4" width="12.140625" customWidth="1"/>
    <col min="5" max="5" width="11.28515625" customWidth="1"/>
    <col min="6" max="6" width="12.85546875" customWidth="1"/>
    <col min="7" max="7" width="14.140625" customWidth="1"/>
    <col min="8" max="8" width="10.7109375" customWidth="1"/>
    <col min="9" max="9" width="7.140625" customWidth="1"/>
    <col min="10" max="10" width="11.140625" customWidth="1"/>
    <col min="11" max="11" width="10.28515625" customWidth="1"/>
    <col min="12" max="12" width="6.5703125" customWidth="1"/>
    <col min="13" max="13" width="10.28515625" customWidth="1"/>
    <col min="14" max="14" width="9.42578125" customWidth="1"/>
    <col min="15" max="15" width="9.28515625" customWidth="1"/>
    <col min="16" max="16" width="12.7109375" customWidth="1"/>
  </cols>
  <sheetData>
    <row r="3" spans="1:16" x14ac:dyDescent="0.25">
      <c r="A3" s="98" t="s">
        <v>95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</row>
    <row r="5" spans="1:16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</row>
    <row r="6" spans="1:1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78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3"/>
      <c r="K9" s="2"/>
      <c r="L9" s="2"/>
      <c r="M9" s="2"/>
      <c r="N9" s="2"/>
      <c r="O9" s="2"/>
      <c r="P9" s="2"/>
    </row>
    <row r="10" spans="1:16" ht="15.75" x14ac:dyDescent="0.25">
      <c r="A10" s="78" t="s">
        <v>28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</row>
    <row r="11" spans="1:16" ht="15.75" x14ac:dyDescent="0.25">
      <c r="A11" s="78" t="s">
        <v>14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1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8.75" x14ac:dyDescent="0.3">
      <c r="A13" s="79" t="s">
        <v>70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1:16" ht="15.75" thickBot="1" x14ac:dyDescent="0.3"/>
    <row r="15" spans="1:16" ht="21" customHeight="1" x14ac:dyDescent="0.3">
      <c r="A15" s="87" t="s">
        <v>13</v>
      </c>
      <c r="B15" s="90" t="s">
        <v>0</v>
      </c>
      <c r="C15" s="92" t="s">
        <v>1</v>
      </c>
      <c r="D15" s="95" t="s">
        <v>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16" ht="18.75" x14ac:dyDescent="0.3">
      <c r="A16" s="88"/>
      <c r="B16" s="91"/>
      <c r="C16" s="93"/>
      <c r="D16" s="80" t="s">
        <v>16</v>
      </c>
      <c r="E16" s="81"/>
      <c r="F16" s="81"/>
      <c r="G16" s="81"/>
      <c r="H16" s="81"/>
      <c r="I16" s="81"/>
      <c r="J16" s="82"/>
      <c r="K16" s="80" t="s">
        <v>17</v>
      </c>
      <c r="L16" s="81"/>
      <c r="M16" s="81"/>
      <c r="N16" s="81"/>
      <c r="O16" s="81"/>
      <c r="P16" s="31" t="s">
        <v>5</v>
      </c>
    </row>
    <row r="17" spans="1:16" ht="32.25" customHeight="1" x14ac:dyDescent="0.25">
      <c r="A17" s="88"/>
      <c r="B17" s="91"/>
      <c r="C17" s="93"/>
      <c r="D17" s="83" t="s">
        <v>59</v>
      </c>
      <c r="E17" s="83" t="s">
        <v>39</v>
      </c>
      <c r="F17" s="85" t="s">
        <v>58</v>
      </c>
      <c r="G17" s="85" t="s">
        <v>42</v>
      </c>
      <c r="H17" s="105" t="s">
        <v>43</v>
      </c>
      <c r="I17" s="106"/>
      <c r="J17" s="107"/>
      <c r="K17" s="108" t="s">
        <v>44</v>
      </c>
      <c r="L17" s="109"/>
      <c r="M17" s="110"/>
      <c r="N17" s="85" t="s">
        <v>45</v>
      </c>
      <c r="O17" s="83" t="s">
        <v>40</v>
      </c>
      <c r="P17" s="103">
        <v>100</v>
      </c>
    </row>
    <row r="18" spans="1:16" ht="19.5" thickBot="1" x14ac:dyDescent="0.3">
      <c r="A18" s="89"/>
      <c r="B18" s="86"/>
      <c r="C18" s="94"/>
      <c r="D18" s="84"/>
      <c r="E18" s="84"/>
      <c r="F18" s="86"/>
      <c r="G18" s="86"/>
      <c r="H18" s="32" t="s">
        <v>7</v>
      </c>
      <c r="I18" s="32" t="s">
        <v>19</v>
      </c>
      <c r="J18" s="32" t="s">
        <v>6</v>
      </c>
      <c r="K18" s="32" t="s">
        <v>32</v>
      </c>
      <c r="L18" s="32" t="s">
        <v>33</v>
      </c>
      <c r="M18" s="32" t="s">
        <v>34</v>
      </c>
      <c r="N18" s="86"/>
      <c r="O18" s="84"/>
      <c r="P18" s="104"/>
    </row>
    <row r="19" spans="1:16" ht="15.75" x14ac:dyDescent="0.25">
      <c r="A19" s="10" t="s">
        <v>8</v>
      </c>
      <c r="B19" s="11" t="s">
        <v>61</v>
      </c>
      <c r="C19" s="12" t="s">
        <v>62</v>
      </c>
      <c r="D19" s="13">
        <v>10</v>
      </c>
      <c r="E19" s="13">
        <v>20</v>
      </c>
      <c r="F19" s="14"/>
      <c r="G19" s="13"/>
      <c r="H19" s="13"/>
      <c r="I19" s="13"/>
      <c r="J19" s="13"/>
      <c r="K19" s="13"/>
      <c r="L19" s="13"/>
      <c r="M19" s="13">
        <v>50</v>
      </c>
      <c r="N19" s="13"/>
      <c r="O19" s="13">
        <v>20</v>
      </c>
      <c r="P19" s="15">
        <f>SUM(D19:O19)</f>
        <v>100</v>
      </c>
    </row>
    <row r="20" spans="1:16" ht="15.75" x14ac:dyDescent="0.25">
      <c r="A20" s="16" t="s">
        <v>9</v>
      </c>
      <c r="B20" s="17" t="s">
        <v>47</v>
      </c>
      <c r="C20" s="18" t="s">
        <v>51</v>
      </c>
      <c r="D20" s="17">
        <v>10</v>
      </c>
      <c r="E20" s="17">
        <v>20</v>
      </c>
      <c r="F20" s="17"/>
      <c r="G20" s="17"/>
      <c r="H20" s="17"/>
      <c r="I20" s="17"/>
      <c r="J20" s="17">
        <v>20</v>
      </c>
      <c r="K20" s="17"/>
      <c r="L20" s="17">
        <v>30</v>
      </c>
      <c r="M20" s="17"/>
      <c r="N20" s="17"/>
      <c r="O20" s="17">
        <v>20</v>
      </c>
      <c r="P20" s="19">
        <f t="shared" ref="P20:P25" si="0">SUM(D20:O20)</f>
        <v>100</v>
      </c>
    </row>
    <row r="21" spans="1:16" ht="21" customHeight="1" x14ac:dyDescent="0.25">
      <c r="A21" s="16" t="s">
        <v>10</v>
      </c>
      <c r="B21" s="17" t="s">
        <v>48</v>
      </c>
      <c r="C21" s="18" t="s">
        <v>52</v>
      </c>
      <c r="D21" s="20">
        <v>10</v>
      </c>
      <c r="E21" s="20">
        <v>20</v>
      </c>
      <c r="F21" s="20"/>
      <c r="G21" s="20"/>
      <c r="H21" s="20">
        <v>20</v>
      </c>
      <c r="I21" s="20"/>
      <c r="J21" s="20"/>
      <c r="K21" s="20">
        <v>30</v>
      </c>
      <c r="L21" s="20"/>
      <c r="M21" s="20"/>
      <c r="N21" s="20"/>
      <c r="O21" s="20">
        <v>20</v>
      </c>
      <c r="P21" s="19">
        <f t="shared" si="0"/>
        <v>100</v>
      </c>
    </row>
    <row r="22" spans="1:16" ht="31.5" x14ac:dyDescent="0.25">
      <c r="A22" s="21" t="s">
        <v>11</v>
      </c>
      <c r="B22" s="22" t="s">
        <v>49</v>
      </c>
      <c r="C22" s="23" t="s">
        <v>53</v>
      </c>
      <c r="D22" s="17">
        <v>10</v>
      </c>
      <c r="E22" s="17">
        <v>20</v>
      </c>
      <c r="F22" s="24"/>
      <c r="G22" s="24"/>
      <c r="H22" s="17">
        <v>20</v>
      </c>
      <c r="I22" s="17"/>
      <c r="J22" s="17"/>
      <c r="K22" s="17">
        <v>30</v>
      </c>
      <c r="L22" s="24"/>
      <c r="M22" s="24"/>
      <c r="N22" s="24"/>
      <c r="O22" s="17">
        <v>20</v>
      </c>
      <c r="P22" s="19">
        <f t="shared" si="0"/>
        <v>100</v>
      </c>
    </row>
    <row r="23" spans="1:16" ht="15.75" x14ac:dyDescent="0.25">
      <c r="A23" s="21" t="s">
        <v>12</v>
      </c>
      <c r="B23" s="22" t="s">
        <v>50</v>
      </c>
      <c r="C23" s="23" t="s">
        <v>54</v>
      </c>
      <c r="D23" s="17"/>
      <c r="E23" s="24"/>
      <c r="F23" s="24">
        <v>35</v>
      </c>
      <c r="G23" s="24"/>
      <c r="H23" s="24"/>
      <c r="I23" s="24"/>
      <c r="J23" s="24" t="s">
        <v>46</v>
      </c>
      <c r="K23" s="25">
        <v>35</v>
      </c>
      <c r="L23" s="24" t="s">
        <v>46</v>
      </c>
      <c r="M23" s="24"/>
      <c r="N23" s="24"/>
      <c r="O23" s="24">
        <v>30</v>
      </c>
      <c r="P23" s="26">
        <f t="shared" si="0"/>
        <v>100</v>
      </c>
    </row>
    <row r="24" spans="1:16" ht="15.75" x14ac:dyDescent="0.25">
      <c r="A24" s="16" t="s">
        <v>26</v>
      </c>
      <c r="B24" s="17" t="s">
        <v>100</v>
      </c>
      <c r="C24" s="18" t="s">
        <v>101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58" t="s">
        <v>25</v>
      </c>
    </row>
    <row r="25" spans="1:16" ht="15.75" x14ac:dyDescent="0.25">
      <c r="A25" s="24" t="s">
        <v>27</v>
      </c>
      <c r="B25" s="17" t="s">
        <v>102</v>
      </c>
      <c r="C25" s="18" t="s">
        <v>103</v>
      </c>
      <c r="D25" s="17"/>
      <c r="E25" s="17"/>
      <c r="F25" s="17"/>
      <c r="G25" s="17">
        <v>30</v>
      </c>
      <c r="H25" s="17"/>
      <c r="I25" s="17"/>
      <c r="J25" s="17"/>
      <c r="K25" s="17"/>
      <c r="L25" s="17"/>
      <c r="M25" s="17"/>
      <c r="N25" s="17">
        <v>70</v>
      </c>
      <c r="O25" s="17"/>
      <c r="P25" s="17">
        <f t="shared" si="0"/>
        <v>100</v>
      </c>
    </row>
    <row r="26" spans="1:16" ht="15.75" x14ac:dyDescent="0.25">
      <c r="A26" s="24" t="s">
        <v>60</v>
      </c>
      <c r="B26" s="17" t="s">
        <v>99</v>
      </c>
      <c r="C26" s="18" t="s">
        <v>104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8" t="s">
        <v>25</v>
      </c>
    </row>
    <row r="27" spans="1:16" ht="16.5" thickBot="1" x14ac:dyDescent="0.3">
      <c r="A27" s="54"/>
      <c r="B27" s="55"/>
      <c r="C27" s="55" t="s">
        <v>5</v>
      </c>
      <c r="D27" s="56">
        <f t="shared" ref="D27:P27" si="1">SUM(D19:D25)</f>
        <v>40</v>
      </c>
      <c r="E27" s="56">
        <f t="shared" si="1"/>
        <v>80</v>
      </c>
      <c r="F27" s="56">
        <f t="shared" si="1"/>
        <v>35</v>
      </c>
      <c r="G27" s="56">
        <f t="shared" si="1"/>
        <v>30</v>
      </c>
      <c r="H27" s="56">
        <f t="shared" si="1"/>
        <v>40</v>
      </c>
      <c r="I27" s="56">
        <f t="shared" si="1"/>
        <v>0</v>
      </c>
      <c r="J27" s="56">
        <f t="shared" si="1"/>
        <v>20</v>
      </c>
      <c r="K27" s="56">
        <f t="shared" si="1"/>
        <v>95</v>
      </c>
      <c r="L27" s="56">
        <f t="shared" si="1"/>
        <v>30</v>
      </c>
      <c r="M27" s="56">
        <f t="shared" si="1"/>
        <v>50</v>
      </c>
      <c r="N27" s="56">
        <f t="shared" si="1"/>
        <v>70</v>
      </c>
      <c r="O27" s="56">
        <f t="shared" si="1"/>
        <v>110</v>
      </c>
      <c r="P27" s="57">
        <f t="shared" si="1"/>
        <v>600</v>
      </c>
    </row>
    <row r="30" spans="1:16" ht="15.75" x14ac:dyDescent="0.25">
      <c r="A30" s="78" t="s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1:16" ht="15.75" x14ac:dyDescent="0.25">
      <c r="A31" s="78" t="s">
        <v>14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1:1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1" x14ac:dyDescent="0.35">
      <c r="A33" s="79" t="s">
        <v>80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1:16" ht="15.75" thickBot="1" x14ac:dyDescent="0.3"/>
    <row r="35" spans="1:16" ht="15" customHeight="1" x14ac:dyDescent="0.3">
      <c r="A35" s="87" t="s">
        <v>13</v>
      </c>
      <c r="B35" s="90" t="s">
        <v>0</v>
      </c>
      <c r="C35" s="92" t="s">
        <v>1</v>
      </c>
      <c r="D35" s="95" t="s">
        <v>2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7"/>
    </row>
    <row r="36" spans="1:16" ht="18.75" x14ac:dyDescent="0.3">
      <c r="A36" s="88"/>
      <c r="B36" s="91"/>
      <c r="C36" s="93"/>
      <c r="D36" s="80" t="s">
        <v>16</v>
      </c>
      <c r="E36" s="81"/>
      <c r="F36" s="81"/>
      <c r="G36" s="81"/>
      <c r="H36" s="81"/>
      <c r="I36" s="81"/>
      <c r="J36" s="82"/>
      <c r="K36" s="80" t="s">
        <v>17</v>
      </c>
      <c r="L36" s="81"/>
      <c r="M36" s="81"/>
      <c r="N36" s="81"/>
      <c r="O36" s="81"/>
      <c r="P36" s="31" t="s">
        <v>5</v>
      </c>
    </row>
    <row r="37" spans="1:16" ht="45" customHeight="1" x14ac:dyDescent="0.25">
      <c r="A37" s="88"/>
      <c r="B37" s="91"/>
      <c r="C37" s="93"/>
      <c r="D37" s="83" t="s">
        <v>38</v>
      </c>
      <c r="E37" s="83" t="s">
        <v>39</v>
      </c>
      <c r="F37" s="85" t="s">
        <v>41</v>
      </c>
      <c r="G37" s="85" t="s">
        <v>42</v>
      </c>
      <c r="H37" s="105" t="s">
        <v>43</v>
      </c>
      <c r="I37" s="106"/>
      <c r="J37" s="107"/>
      <c r="K37" s="108" t="s">
        <v>44</v>
      </c>
      <c r="L37" s="109"/>
      <c r="M37" s="110"/>
      <c r="N37" s="85" t="s">
        <v>45</v>
      </c>
      <c r="O37" s="83" t="s">
        <v>40</v>
      </c>
      <c r="P37" s="103">
        <v>100</v>
      </c>
    </row>
    <row r="38" spans="1:16" ht="19.5" thickBot="1" x14ac:dyDescent="0.3">
      <c r="A38" s="88"/>
      <c r="B38" s="91"/>
      <c r="C38" s="93"/>
      <c r="D38" s="84"/>
      <c r="E38" s="84"/>
      <c r="F38" s="86"/>
      <c r="G38" s="86"/>
      <c r="H38" s="32" t="s">
        <v>7</v>
      </c>
      <c r="I38" s="32" t="s">
        <v>19</v>
      </c>
      <c r="J38" s="32" t="s">
        <v>6</v>
      </c>
      <c r="K38" s="32" t="s">
        <v>32</v>
      </c>
      <c r="L38" s="32" t="s">
        <v>33</v>
      </c>
      <c r="M38" s="32" t="s">
        <v>34</v>
      </c>
      <c r="N38" s="86"/>
      <c r="O38" s="84"/>
      <c r="P38" s="104"/>
    </row>
    <row r="39" spans="1:16" ht="15.75" x14ac:dyDescent="0.25">
      <c r="A39" s="17" t="s">
        <v>8</v>
      </c>
      <c r="B39" s="61" t="s">
        <v>71</v>
      </c>
      <c r="C39" s="61" t="s">
        <v>72</v>
      </c>
      <c r="D39" s="62">
        <v>10</v>
      </c>
      <c r="E39" s="13">
        <v>20</v>
      </c>
      <c r="F39" s="13"/>
      <c r="G39" s="13"/>
      <c r="H39" s="13"/>
      <c r="I39" s="13"/>
      <c r="J39" s="13">
        <v>20</v>
      </c>
      <c r="K39" s="13">
        <v>30</v>
      </c>
      <c r="L39" s="13"/>
      <c r="M39" s="13"/>
      <c r="N39" s="20"/>
      <c r="O39" s="20">
        <v>20</v>
      </c>
      <c r="P39" s="33">
        <f>SUM(D39:O39)</f>
        <v>100</v>
      </c>
    </row>
    <row r="40" spans="1:16" ht="15.75" x14ac:dyDescent="0.25">
      <c r="A40" s="36" t="s">
        <v>20</v>
      </c>
      <c r="B40" s="61" t="s">
        <v>73</v>
      </c>
      <c r="C40" s="61" t="s">
        <v>74</v>
      </c>
      <c r="D40" s="63">
        <v>10</v>
      </c>
      <c r="E40" s="17">
        <v>20</v>
      </c>
      <c r="F40" s="24"/>
      <c r="G40" s="24"/>
      <c r="H40" s="1"/>
      <c r="I40" s="17"/>
      <c r="J40" s="17">
        <v>20</v>
      </c>
      <c r="K40" s="17"/>
      <c r="L40" s="24">
        <v>30</v>
      </c>
      <c r="M40" s="24"/>
      <c r="N40" s="24"/>
      <c r="O40" s="17">
        <v>20</v>
      </c>
      <c r="P40" s="35">
        <f t="shared" ref="P40:P44" si="2">SUM(D40:O40)</f>
        <v>100</v>
      </c>
    </row>
    <row r="41" spans="1:16" ht="15.75" x14ac:dyDescent="0.25">
      <c r="A41" s="36" t="s">
        <v>21</v>
      </c>
      <c r="B41" s="66" t="s">
        <v>55</v>
      </c>
      <c r="C41" s="67" t="s">
        <v>56</v>
      </c>
      <c r="D41" s="64">
        <v>10</v>
      </c>
      <c r="E41" s="37">
        <v>20</v>
      </c>
      <c r="F41" s="37"/>
      <c r="G41" s="37"/>
      <c r="H41" s="37">
        <v>20</v>
      </c>
      <c r="I41" s="37"/>
      <c r="J41" s="37"/>
      <c r="K41" s="37">
        <v>30</v>
      </c>
      <c r="L41" s="37"/>
      <c r="M41" s="37"/>
      <c r="N41" s="37"/>
      <c r="O41" s="37">
        <v>20</v>
      </c>
      <c r="P41" s="35">
        <f t="shared" si="2"/>
        <v>100</v>
      </c>
    </row>
    <row r="42" spans="1:16" ht="31.5" x14ac:dyDescent="0.25">
      <c r="A42" s="37" t="s">
        <v>22</v>
      </c>
      <c r="B42" s="61"/>
      <c r="C42" s="74" t="s">
        <v>97</v>
      </c>
      <c r="D42" s="75" t="s">
        <v>96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7"/>
      <c r="P42" s="58" t="s">
        <v>25</v>
      </c>
    </row>
    <row r="43" spans="1:16" ht="15.75" x14ac:dyDescent="0.25">
      <c r="A43" s="36" t="s">
        <v>23</v>
      </c>
      <c r="B43" s="61" t="s">
        <v>98</v>
      </c>
      <c r="C43" s="68" t="s">
        <v>75</v>
      </c>
      <c r="D43" s="65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58" t="s">
        <v>25</v>
      </c>
    </row>
    <row r="44" spans="1:16" ht="15.75" x14ac:dyDescent="0.25">
      <c r="A44" s="36" t="s">
        <v>24</v>
      </c>
      <c r="B44" s="61" t="s">
        <v>82</v>
      </c>
      <c r="C44" s="61" t="s">
        <v>83</v>
      </c>
      <c r="D44" s="64"/>
      <c r="E44" s="37"/>
      <c r="F44" s="37"/>
      <c r="G44" s="37">
        <v>30</v>
      </c>
      <c r="H44" s="37"/>
      <c r="I44" s="37"/>
      <c r="J44" s="37"/>
      <c r="K44" s="37"/>
      <c r="L44" s="37"/>
      <c r="M44" s="37"/>
      <c r="N44" s="37">
        <v>70</v>
      </c>
      <c r="O44" s="37"/>
      <c r="P44" s="36">
        <f t="shared" si="2"/>
        <v>100</v>
      </c>
    </row>
    <row r="45" spans="1:16" ht="15.75" x14ac:dyDescent="0.25">
      <c r="A45" s="36" t="s">
        <v>27</v>
      </c>
      <c r="B45" s="59" t="s">
        <v>84</v>
      </c>
      <c r="C45" s="61" t="s">
        <v>76</v>
      </c>
      <c r="D45" s="6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58" t="s">
        <v>25</v>
      </c>
    </row>
    <row r="46" spans="1:16" ht="15.75" x14ac:dyDescent="0.25">
      <c r="A46" s="36"/>
      <c r="B46" s="59" t="s">
        <v>78</v>
      </c>
      <c r="C46" s="61" t="s">
        <v>77</v>
      </c>
      <c r="D46" s="64"/>
      <c r="E46" s="37">
        <v>40</v>
      </c>
      <c r="F46" s="37"/>
      <c r="G46" s="37"/>
      <c r="H46" s="37"/>
      <c r="I46" s="37"/>
      <c r="J46" s="37"/>
      <c r="K46" s="37"/>
      <c r="L46" s="37">
        <v>30</v>
      </c>
      <c r="M46" s="37"/>
      <c r="N46" s="37"/>
      <c r="O46" s="37">
        <v>30</v>
      </c>
      <c r="P46" s="69" t="s">
        <v>79</v>
      </c>
    </row>
    <row r="47" spans="1:16" ht="15.75" x14ac:dyDescent="0.25">
      <c r="A47" s="36" t="s">
        <v>60</v>
      </c>
      <c r="B47" s="59" t="s">
        <v>63</v>
      </c>
      <c r="C47" s="59" t="s">
        <v>64</v>
      </c>
      <c r="D47" s="64">
        <v>40</v>
      </c>
      <c r="E47" s="37">
        <v>30</v>
      </c>
      <c r="F47" s="37"/>
      <c r="G47" s="37"/>
      <c r="H47" s="37"/>
      <c r="I47" s="37"/>
      <c r="J47" s="37"/>
      <c r="K47" s="37"/>
      <c r="L47" s="37">
        <v>30</v>
      </c>
      <c r="M47" s="37"/>
      <c r="N47" s="37"/>
      <c r="O47" s="37"/>
      <c r="P47" s="69" t="s">
        <v>79</v>
      </c>
    </row>
    <row r="48" spans="1:16" ht="16.5" thickBot="1" x14ac:dyDescent="0.3">
      <c r="A48" s="54"/>
      <c r="B48" s="55"/>
      <c r="C48" s="55" t="s">
        <v>5</v>
      </c>
      <c r="D48" s="56">
        <f t="shared" ref="D48:E48" si="3">SUM(D39:D44)</f>
        <v>30</v>
      </c>
      <c r="E48" s="56">
        <f t="shared" si="3"/>
        <v>60</v>
      </c>
      <c r="F48" s="56"/>
      <c r="G48" s="56">
        <f t="shared" ref="G48:L48" si="4">SUM(G39:G44)</f>
        <v>30</v>
      </c>
      <c r="H48" s="56">
        <f t="shared" si="4"/>
        <v>20</v>
      </c>
      <c r="I48" s="56">
        <f t="shared" si="4"/>
        <v>0</v>
      </c>
      <c r="J48" s="56">
        <f t="shared" si="4"/>
        <v>40</v>
      </c>
      <c r="K48" s="56">
        <f t="shared" si="4"/>
        <v>60</v>
      </c>
      <c r="L48" s="56">
        <f t="shared" si="4"/>
        <v>30</v>
      </c>
      <c r="M48" s="56"/>
      <c r="N48" s="56">
        <f>SUM(N39:N44)</f>
        <v>70</v>
      </c>
      <c r="O48" s="56">
        <f>SUM(O39:O44)</f>
        <v>60</v>
      </c>
      <c r="P48" s="57">
        <f>SUM(P39:P44)</f>
        <v>400</v>
      </c>
    </row>
    <row r="49" spans="1:16" x14ac:dyDescent="0.25">
      <c r="A49" s="8"/>
      <c r="B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5.75" x14ac:dyDescent="0.25">
      <c r="A50" s="78" t="s">
        <v>28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1:16" ht="15.75" x14ac:dyDescent="0.25">
      <c r="A51" s="78" t="s">
        <v>14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21" x14ac:dyDescent="0.35">
      <c r="A53" s="79" t="s">
        <v>81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ht="15.75" thickBot="1" x14ac:dyDescent="0.3"/>
    <row r="55" spans="1:16" ht="18.75" x14ac:dyDescent="0.3">
      <c r="A55" s="87" t="s">
        <v>13</v>
      </c>
      <c r="B55" s="90" t="s">
        <v>0</v>
      </c>
      <c r="C55" s="92" t="s">
        <v>1</v>
      </c>
      <c r="D55" s="95" t="s">
        <v>2</v>
      </c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7"/>
    </row>
    <row r="56" spans="1:16" ht="18.75" x14ac:dyDescent="0.3">
      <c r="A56" s="88"/>
      <c r="B56" s="91"/>
      <c r="C56" s="93"/>
      <c r="D56" s="80" t="s">
        <v>16</v>
      </c>
      <c r="E56" s="81"/>
      <c r="F56" s="81"/>
      <c r="G56" s="81"/>
      <c r="H56" s="81"/>
      <c r="I56" s="81"/>
      <c r="J56" s="82"/>
      <c r="K56" s="80" t="s">
        <v>17</v>
      </c>
      <c r="L56" s="81"/>
      <c r="M56" s="81"/>
      <c r="N56" s="81"/>
      <c r="O56" s="81"/>
      <c r="P56" s="31" t="s">
        <v>5</v>
      </c>
    </row>
    <row r="57" spans="1:16" ht="18.75" x14ac:dyDescent="0.25">
      <c r="A57" s="88"/>
      <c r="B57" s="91"/>
      <c r="C57" s="93"/>
      <c r="D57" s="83" t="s">
        <v>38</v>
      </c>
      <c r="E57" s="83" t="s">
        <v>39</v>
      </c>
      <c r="F57" s="85" t="s">
        <v>41</v>
      </c>
      <c r="G57" s="85" t="s">
        <v>42</v>
      </c>
      <c r="H57" s="105" t="s">
        <v>43</v>
      </c>
      <c r="I57" s="106"/>
      <c r="J57" s="107"/>
      <c r="K57" s="108" t="s">
        <v>44</v>
      </c>
      <c r="L57" s="109"/>
      <c r="M57" s="110"/>
      <c r="N57" s="85" t="s">
        <v>45</v>
      </c>
      <c r="O57" s="83" t="s">
        <v>40</v>
      </c>
      <c r="P57" s="103">
        <v>100</v>
      </c>
    </row>
    <row r="58" spans="1:16" ht="19.5" thickBot="1" x14ac:dyDescent="0.3">
      <c r="A58" s="89"/>
      <c r="B58" s="86"/>
      <c r="C58" s="94"/>
      <c r="D58" s="84"/>
      <c r="E58" s="84"/>
      <c r="F58" s="86"/>
      <c r="G58" s="86"/>
      <c r="H58" s="32" t="s">
        <v>7</v>
      </c>
      <c r="I58" s="32" t="s">
        <v>19</v>
      </c>
      <c r="J58" s="32" t="s">
        <v>6</v>
      </c>
      <c r="K58" s="32" t="s">
        <v>32</v>
      </c>
      <c r="L58" s="32" t="s">
        <v>33</v>
      </c>
      <c r="M58" s="32" t="s">
        <v>34</v>
      </c>
      <c r="N58" s="86"/>
      <c r="O58" s="84"/>
      <c r="P58" s="104"/>
    </row>
    <row r="59" spans="1:16" ht="15.75" x14ac:dyDescent="0.25">
      <c r="A59" s="10" t="s">
        <v>8</v>
      </c>
      <c r="B59" s="61" t="s">
        <v>71</v>
      </c>
      <c r="C59" s="61" t="s">
        <v>72</v>
      </c>
      <c r="D59" s="62">
        <v>10</v>
      </c>
      <c r="E59" s="13">
        <v>20</v>
      </c>
      <c r="F59" s="13"/>
      <c r="G59" s="13"/>
      <c r="H59" s="13"/>
      <c r="I59" s="13"/>
      <c r="J59" s="13">
        <v>20</v>
      </c>
      <c r="K59" s="13">
        <v>30</v>
      </c>
      <c r="L59" s="13"/>
      <c r="M59" s="13"/>
      <c r="N59" s="20"/>
      <c r="O59" s="20">
        <v>20</v>
      </c>
      <c r="P59" s="33">
        <f>SUM(D59:O59)</f>
        <v>100</v>
      </c>
    </row>
    <row r="60" spans="1:16" ht="15.75" x14ac:dyDescent="0.25">
      <c r="A60" s="34" t="s">
        <v>20</v>
      </c>
      <c r="B60" s="61" t="s">
        <v>73</v>
      </c>
      <c r="C60" s="61" t="s">
        <v>74</v>
      </c>
      <c r="D60" s="63">
        <v>10</v>
      </c>
      <c r="E60" s="17">
        <v>20</v>
      </c>
      <c r="F60" s="24"/>
      <c r="G60" s="24"/>
      <c r="H60" s="1"/>
      <c r="I60" s="17"/>
      <c r="J60" s="17">
        <v>20</v>
      </c>
      <c r="K60" s="17"/>
      <c r="L60" s="24">
        <v>30</v>
      </c>
      <c r="M60" s="24"/>
      <c r="N60" s="24"/>
      <c r="O60" s="17">
        <v>20</v>
      </c>
      <c r="P60" s="35">
        <f t="shared" ref="P60:P61" si="5">SUM(D60:O60)</f>
        <v>100</v>
      </c>
    </row>
    <row r="61" spans="1:16" ht="15.75" x14ac:dyDescent="0.25">
      <c r="A61" s="34" t="s">
        <v>21</v>
      </c>
      <c r="B61" s="67" t="s">
        <v>69</v>
      </c>
      <c r="C61" s="67" t="s">
        <v>57</v>
      </c>
      <c r="D61" s="64">
        <v>10</v>
      </c>
      <c r="E61" s="37">
        <v>20</v>
      </c>
      <c r="F61" s="37"/>
      <c r="G61" s="37"/>
      <c r="H61" s="37">
        <v>20</v>
      </c>
      <c r="I61" s="37"/>
      <c r="J61" s="37"/>
      <c r="K61" s="37">
        <v>30</v>
      </c>
      <c r="L61" s="37"/>
      <c r="M61" s="37"/>
      <c r="N61" s="37"/>
      <c r="O61" s="37">
        <v>20</v>
      </c>
      <c r="P61" s="35">
        <f t="shared" si="5"/>
        <v>100</v>
      </c>
    </row>
    <row r="62" spans="1:16" ht="32.25" thickBot="1" x14ac:dyDescent="0.3">
      <c r="A62" s="38" t="s">
        <v>22</v>
      </c>
      <c r="C62" s="74" t="s">
        <v>97</v>
      </c>
      <c r="D62" s="75" t="s">
        <v>96</v>
      </c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7"/>
      <c r="P62" s="58" t="s">
        <v>25</v>
      </c>
    </row>
    <row r="63" spans="1:16" ht="16.5" thickBot="1" x14ac:dyDescent="0.3">
      <c r="A63" s="34" t="s">
        <v>23</v>
      </c>
      <c r="B63" s="7" t="s">
        <v>98</v>
      </c>
      <c r="C63" s="68" t="s">
        <v>75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25"/>
      <c r="O63" s="25"/>
      <c r="P63" s="58" t="s">
        <v>25</v>
      </c>
    </row>
    <row r="64" spans="1:16" ht="15.75" x14ac:dyDescent="0.25">
      <c r="A64" s="39" t="s">
        <v>24</v>
      </c>
      <c r="B64" s="61" t="s">
        <v>82</v>
      </c>
      <c r="C64" s="61" t="s">
        <v>83</v>
      </c>
      <c r="D64" s="64"/>
      <c r="E64" s="37"/>
      <c r="F64" s="37"/>
      <c r="G64" s="37">
        <v>30</v>
      </c>
      <c r="H64" s="37"/>
      <c r="I64" s="37"/>
      <c r="J64" s="37"/>
      <c r="K64" s="37"/>
      <c r="L64" s="37"/>
      <c r="M64" s="37"/>
      <c r="N64" s="37">
        <v>70</v>
      </c>
      <c r="O64" s="37"/>
      <c r="P64" s="36">
        <f t="shared" ref="P64" si="6">SUM(D64:O64)</f>
        <v>100</v>
      </c>
    </row>
    <row r="65" spans="1:16" ht="15.75" x14ac:dyDescent="0.25">
      <c r="A65" s="38" t="s">
        <v>66</v>
      </c>
      <c r="B65" s="59" t="s">
        <v>84</v>
      </c>
      <c r="C65" s="61" t="s">
        <v>76</v>
      </c>
      <c r="D65" s="64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58" t="s">
        <v>25</v>
      </c>
    </row>
    <row r="66" spans="1:16" ht="15.75" x14ac:dyDescent="0.25">
      <c r="A66" s="60" t="s">
        <v>67</v>
      </c>
      <c r="B66" s="59" t="s">
        <v>78</v>
      </c>
      <c r="C66" s="61" t="s">
        <v>77</v>
      </c>
      <c r="D66" s="64"/>
      <c r="E66" s="37">
        <v>40</v>
      </c>
      <c r="F66" s="37"/>
      <c r="G66" s="37"/>
      <c r="H66" s="37"/>
      <c r="I66" s="37"/>
      <c r="J66" s="37"/>
      <c r="K66" s="37"/>
      <c r="L66" s="37">
        <v>30</v>
      </c>
      <c r="M66" s="37"/>
      <c r="N66" s="37"/>
      <c r="O66" s="37">
        <v>30</v>
      </c>
      <c r="P66" s="69" t="s">
        <v>79</v>
      </c>
    </row>
    <row r="67" spans="1:16" ht="16.5" thickBot="1" x14ac:dyDescent="0.3">
      <c r="A67" s="60" t="s">
        <v>68</v>
      </c>
      <c r="B67" s="59" t="s">
        <v>63</v>
      </c>
      <c r="C67" s="59" t="s">
        <v>64</v>
      </c>
      <c r="D67" s="64">
        <v>40</v>
      </c>
      <c r="E67" s="37">
        <v>30</v>
      </c>
      <c r="F67" s="37"/>
      <c r="G67" s="37"/>
      <c r="H67" s="37"/>
      <c r="I67" s="37"/>
      <c r="J67" s="37"/>
      <c r="K67" s="37"/>
      <c r="L67" s="37">
        <v>30</v>
      </c>
      <c r="M67" s="37"/>
      <c r="N67" s="37"/>
      <c r="O67" s="37"/>
      <c r="P67" s="69" t="s">
        <v>79</v>
      </c>
    </row>
    <row r="68" spans="1:16" ht="16.5" thickBot="1" x14ac:dyDescent="0.3">
      <c r="A68" s="27"/>
      <c r="B68" s="28"/>
      <c r="C68" s="28" t="s">
        <v>5</v>
      </c>
      <c r="D68" s="29">
        <f t="shared" ref="D68:E68" si="7">SUM(D59:D67)</f>
        <v>70</v>
      </c>
      <c r="E68" s="29">
        <f t="shared" si="7"/>
        <v>130</v>
      </c>
      <c r="F68" s="29"/>
      <c r="G68" s="29">
        <f t="shared" ref="G68:L68" si="8">SUM(G59:G67)</f>
        <v>30</v>
      </c>
      <c r="H68" s="29">
        <f t="shared" si="8"/>
        <v>20</v>
      </c>
      <c r="I68" s="29">
        <f t="shared" si="8"/>
        <v>0</v>
      </c>
      <c r="J68" s="29">
        <f t="shared" si="8"/>
        <v>40</v>
      </c>
      <c r="K68" s="29">
        <f t="shared" si="8"/>
        <v>60</v>
      </c>
      <c r="L68" s="29">
        <f t="shared" si="8"/>
        <v>90</v>
      </c>
      <c r="M68" s="29"/>
      <c r="N68" s="29">
        <f t="shared" ref="N68:P68" si="9">SUM(N59:N67)</f>
        <v>70</v>
      </c>
      <c r="O68" s="29">
        <f t="shared" si="9"/>
        <v>90</v>
      </c>
      <c r="P68" s="30">
        <f t="shared" si="9"/>
        <v>400</v>
      </c>
    </row>
    <row r="69" spans="1:16" x14ac:dyDescent="0.25">
      <c r="A69" s="8"/>
      <c r="C69" t="s">
        <v>65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1" spans="1:16" ht="15.75" x14ac:dyDescent="0.25">
      <c r="A71" s="78" t="s">
        <v>28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1:16" ht="15.75" x14ac:dyDescent="0.25">
      <c r="A72" s="78" t="s">
        <v>14</v>
      </c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1:1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1" x14ac:dyDescent="0.35">
      <c r="A74" s="79" t="s">
        <v>106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1:16" ht="15.75" thickBot="1" x14ac:dyDescent="0.3"/>
    <row r="76" spans="1:16" ht="15" customHeight="1" x14ac:dyDescent="0.3">
      <c r="A76" s="87" t="s">
        <v>13</v>
      </c>
      <c r="B76" s="90" t="s">
        <v>0</v>
      </c>
      <c r="C76" s="92" t="s">
        <v>1</v>
      </c>
      <c r="D76" s="95" t="s">
        <v>2</v>
      </c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7"/>
    </row>
    <row r="77" spans="1:16" ht="18.75" x14ac:dyDescent="0.3">
      <c r="A77" s="88"/>
      <c r="B77" s="91"/>
      <c r="C77" s="93"/>
      <c r="D77" s="80" t="s">
        <v>16</v>
      </c>
      <c r="E77" s="81"/>
      <c r="F77" s="81"/>
      <c r="G77" s="81"/>
      <c r="H77" s="81"/>
      <c r="I77" s="81"/>
      <c r="J77" s="82"/>
      <c r="K77" s="80" t="s">
        <v>17</v>
      </c>
      <c r="L77" s="81"/>
      <c r="M77" s="81"/>
      <c r="N77" s="81"/>
      <c r="O77" s="81"/>
      <c r="P77" s="31" t="s">
        <v>5</v>
      </c>
    </row>
    <row r="78" spans="1:16" ht="18.75" x14ac:dyDescent="0.25">
      <c r="A78" s="88"/>
      <c r="B78" s="91"/>
      <c r="C78" s="93"/>
      <c r="D78" s="85" t="s">
        <v>3</v>
      </c>
      <c r="E78" s="99" t="s">
        <v>18</v>
      </c>
      <c r="F78" s="99" t="s">
        <v>37</v>
      </c>
      <c r="G78" s="99" t="s">
        <v>36</v>
      </c>
      <c r="H78" s="100" t="s">
        <v>31</v>
      </c>
      <c r="I78" s="101"/>
      <c r="J78" s="102"/>
      <c r="K78" s="100" t="s">
        <v>4</v>
      </c>
      <c r="L78" s="101"/>
      <c r="M78" s="102"/>
      <c r="N78" s="99" t="s">
        <v>35</v>
      </c>
      <c r="O78" s="99" t="s">
        <v>30</v>
      </c>
      <c r="P78" s="41">
        <v>100</v>
      </c>
    </row>
    <row r="79" spans="1:16" ht="19.5" thickBot="1" x14ac:dyDescent="0.3">
      <c r="A79" s="89"/>
      <c r="B79" s="86"/>
      <c r="C79" s="94"/>
      <c r="D79" s="86"/>
      <c r="E79" s="94"/>
      <c r="F79" s="94"/>
      <c r="G79" s="94"/>
      <c r="H79" s="32" t="s">
        <v>7</v>
      </c>
      <c r="I79" s="32" t="s">
        <v>19</v>
      </c>
      <c r="J79" s="32" t="s">
        <v>6</v>
      </c>
      <c r="K79" s="32" t="s">
        <v>32</v>
      </c>
      <c r="L79" s="32" t="s">
        <v>33</v>
      </c>
      <c r="M79" s="32" t="s">
        <v>34</v>
      </c>
      <c r="N79" s="94"/>
      <c r="O79" s="94"/>
      <c r="P79" s="42"/>
    </row>
    <row r="80" spans="1:16" ht="15.75" x14ac:dyDescent="0.25">
      <c r="A80" s="43"/>
      <c r="B80" s="43" t="s">
        <v>86</v>
      </c>
      <c r="C80" s="43" t="s">
        <v>105</v>
      </c>
      <c r="D80" s="44"/>
      <c r="E80" s="44"/>
      <c r="F80" s="45">
        <v>30</v>
      </c>
      <c r="G80" s="45"/>
      <c r="H80" s="45"/>
      <c r="I80" s="45"/>
      <c r="J80" s="45">
        <v>10</v>
      </c>
      <c r="K80" s="45"/>
      <c r="L80" s="45">
        <v>30</v>
      </c>
      <c r="M80" s="45"/>
      <c r="N80" s="45"/>
      <c r="O80" s="45">
        <v>30</v>
      </c>
      <c r="P80" s="46">
        <f>SUM(D80:O80)</f>
        <v>100</v>
      </c>
    </row>
    <row r="81" spans="1:16" ht="15.75" x14ac:dyDescent="0.25">
      <c r="A81" s="43"/>
      <c r="B81" s="43" t="s">
        <v>89</v>
      </c>
      <c r="C81" s="43" t="s">
        <v>85</v>
      </c>
      <c r="D81" s="44"/>
      <c r="E81" s="44"/>
      <c r="F81" s="45">
        <v>30</v>
      </c>
      <c r="G81" s="45"/>
      <c r="H81" s="45"/>
      <c r="I81" s="45"/>
      <c r="J81" s="45">
        <v>10</v>
      </c>
      <c r="K81" s="45"/>
      <c r="L81" s="45">
        <v>30</v>
      </c>
      <c r="M81" s="45"/>
      <c r="N81" s="45"/>
      <c r="O81" s="45">
        <v>30</v>
      </c>
      <c r="P81" s="46">
        <f t="shared" ref="P81:P82" si="10">SUM(D81:O81)</f>
        <v>100</v>
      </c>
    </row>
    <row r="82" spans="1:16" ht="15.75" x14ac:dyDescent="0.25">
      <c r="A82" s="70"/>
      <c r="B82" s="43" t="s">
        <v>90</v>
      </c>
      <c r="C82" s="43" t="s">
        <v>91</v>
      </c>
      <c r="D82" s="44"/>
      <c r="E82" s="44"/>
      <c r="F82" s="45">
        <v>30</v>
      </c>
      <c r="G82" s="45"/>
      <c r="H82" s="45"/>
      <c r="I82" s="45"/>
      <c r="J82" s="45">
        <v>10</v>
      </c>
      <c r="K82" s="45"/>
      <c r="L82" s="45">
        <v>30</v>
      </c>
      <c r="M82" s="45"/>
      <c r="N82" s="45"/>
      <c r="O82" s="45">
        <v>30</v>
      </c>
      <c r="P82" s="46">
        <f t="shared" si="10"/>
        <v>100</v>
      </c>
    </row>
    <row r="83" spans="1:16" ht="15.75" x14ac:dyDescent="0.25">
      <c r="A83" s="47"/>
      <c r="B83" s="48" t="s">
        <v>92</v>
      </c>
      <c r="C83" s="43" t="s">
        <v>15</v>
      </c>
      <c r="D83" s="17"/>
      <c r="E83" s="17"/>
      <c r="F83" s="37"/>
      <c r="G83" s="37">
        <v>30</v>
      </c>
      <c r="H83" s="37"/>
      <c r="I83" s="37"/>
      <c r="J83" s="37"/>
      <c r="K83" s="37"/>
      <c r="L83" s="37"/>
      <c r="M83" s="37"/>
      <c r="N83" s="37">
        <v>70</v>
      </c>
      <c r="O83" s="37"/>
      <c r="P83" s="19">
        <v>100</v>
      </c>
    </row>
    <row r="84" spans="1:16" ht="16.5" thickBot="1" x14ac:dyDescent="0.3">
      <c r="A84" s="49"/>
      <c r="B84" s="50"/>
      <c r="C84" s="51" t="s">
        <v>5</v>
      </c>
      <c r="D84" s="52"/>
      <c r="E84" s="52"/>
      <c r="F84" s="52">
        <f>SUM(F80:F83)</f>
        <v>90</v>
      </c>
      <c r="G84" s="52">
        <f>SUM(G80:G83)</f>
        <v>30</v>
      </c>
      <c r="H84" s="52"/>
      <c r="I84" s="52"/>
      <c r="J84" s="52">
        <f>SUM(J80:J83)</f>
        <v>30</v>
      </c>
      <c r="K84" s="52"/>
      <c r="L84" s="52">
        <f>SUM(L80:L83)</f>
        <v>90</v>
      </c>
      <c r="M84" s="52"/>
      <c r="N84" s="52">
        <f>SUM(N80:N83)</f>
        <v>70</v>
      </c>
      <c r="O84" s="52">
        <f>SUM(O80:O83)</f>
        <v>90</v>
      </c>
      <c r="P84" s="53">
        <f>SUM(P80:P83)</f>
        <v>400</v>
      </c>
    </row>
    <row r="85" spans="1:16" x14ac:dyDescent="0.25">
      <c r="A85" s="5"/>
      <c r="B85" s="5"/>
      <c r="C85" s="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5"/>
      <c r="B86" s="5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t="15.75" x14ac:dyDescent="0.25">
      <c r="A87" s="78" t="s">
        <v>29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1:16" ht="15.75" x14ac:dyDescent="0.25">
      <c r="A88" s="78" t="s">
        <v>14</v>
      </c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1:1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1" x14ac:dyDescent="0.35">
      <c r="A90" s="79" t="s">
        <v>107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1:16" ht="15.75" thickBot="1" x14ac:dyDescent="0.3"/>
    <row r="92" spans="1:16" ht="15" customHeight="1" x14ac:dyDescent="0.3">
      <c r="A92" s="87" t="s">
        <v>13</v>
      </c>
      <c r="B92" s="90" t="s">
        <v>0</v>
      </c>
      <c r="C92" s="92" t="s">
        <v>1</v>
      </c>
      <c r="D92" s="95" t="s">
        <v>2</v>
      </c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7"/>
    </row>
    <row r="93" spans="1:16" ht="18.75" x14ac:dyDescent="0.3">
      <c r="A93" s="88"/>
      <c r="B93" s="91"/>
      <c r="C93" s="93"/>
      <c r="D93" s="80" t="s">
        <v>16</v>
      </c>
      <c r="E93" s="81"/>
      <c r="F93" s="81"/>
      <c r="G93" s="81"/>
      <c r="H93" s="81"/>
      <c r="I93" s="81"/>
      <c r="J93" s="82"/>
      <c r="K93" s="80" t="s">
        <v>17</v>
      </c>
      <c r="L93" s="81"/>
      <c r="M93" s="81"/>
      <c r="N93" s="81"/>
      <c r="O93" s="81"/>
      <c r="P93" s="31" t="s">
        <v>5</v>
      </c>
    </row>
    <row r="94" spans="1:16" ht="18.75" x14ac:dyDescent="0.25">
      <c r="A94" s="88"/>
      <c r="B94" s="91"/>
      <c r="C94" s="93"/>
      <c r="D94" s="85" t="s">
        <v>3</v>
      </c>
      <c r="E94" s="99" t="s">
        <v>18</v>
      </c>
      <c r="F94" s="99" t="s">
        <v>37</v>
      </c>
      <c r="G94" s="99" t="s">
        <v>36</v>
      </c>
      <c r="H94" s="100" t="s">
        <v>31</v>
      </c>
      <c r="I94" s="101"/>
      <c r="J94" s="102"/>
      <c r="K94" s="100" t="s">
        <v>4</v>
      </c>
      <c r="L94" s="101"/>
      <c r="M94" s="102"/>
      <c r="N94" s="99" t="s">
        <v>35</v>
      </c>
      <c r="O94" s="99" t="s">
        <v>30</v>
      </c>
      <c r="P94" s="41">
        <v>100</v>
      </c>
    </row>
    <row r="95" spans="1:16" ht="19.5" thickBot="1" x14ac:dyDescent="0.3">
      <c r="A95" s="89"/>
      <c r="B95" s="86"/>
      <c r="C95" s="94"/>
      <c r="D95" s="86"/>
      <c r="E95" s="94"/>
      <c r="F95" s="94"/>
      <c r="G95" s="94"/>
      <c r="H95" s="32" t="s">
        <v>7</v>
      </c>
      <c r="I95" s="32" t="s">
        <v>19</v>
      </c>
      <c r="J95" s="32" t="s">
        <v>6</v>
      </c>
      <c r="K95" s="32" t="s">
        <v>32</v>
      </c>
      <c r="L95" s="32" t="s">
        <v>33</v>
      </c>
      <c r="M95" s="32" t="s">
        <v>34</v>
      </c>
      <c r="N95" s="94"/>
      <c r="O95" s="94"/>
      <c r="P95" s="42"/>
    </row>
    <row r="96" spans="1:16" ht="15.75" x14ac:dyDescent="0.25">
      <c r="A96" s="43"/>
      <c r="B96" s="43" t="s">
        <v>86</v>
      </c>
      <c r="C96" s="43" t="s">
        <v>87</v>
      </c>
      <c r="D96" s="44"/>
      <c r="E96" s="44"/>
      <c r="F96" s="45">
        <v>30</v>
      </c>
      <c r="G96" s="45"/>
      <c r="H96" s="45"/>
      <c r="I96" s="45"/>
      <c r="J96" s="45">
        <v>10</v>
      </c>
      <c r="K96" s="45"/>
      <c r="L96" s="45">
        <v>30</v>
      </c>
      <c r="M96" s="45"/>
      <c r="N96" s="45"/>
      <c r="O96" s="45">
        <v>30</v>
      </c>
      <c r="P96" s="46">
        <f t="shared" ref="P96" si="11">SUM(D96:O96)</f>
        <v>100</v>
      </c>
    </row>
    <row r="97" spans="1:16" ht="15.75" x14ac:dyDescent="0.25">
      <c r="A97" s="47"/>
      <c r="B97" s="71" t="s">
        <v>88</v>
      </c>
      <c r="C97" s="43" t="s">
        <v>15</v>
      </c>
      <c r="D97" s="17"/>
      <c r="E97" s="17"/>
      <c r="F97" s="37"/>
      <c r="G97" s="37">
        <v>30</v>
      </c>
      <c r="H97" s="37"/>
      <c r="I97" s="37"/>
      <c r="J97" s="37"/>
      <c r="K97" s="37"/>
      <c r="L97" s="37"/>
      <c r="M97" s="37"/>
      <c r="N97" s="37">
        <v>70</v>
      </c>
      <c r="O97" s="37"/>
      <c r="P97" s="19">
        <v>100</v>
      </c>
    </row>
    <row r="98" spans="1:16" ht="16.5" thickBot="1" x14ac:dyDescent="0.3">
      <c r="A98" s="49"/>
      <c r="B98" s="50"/>
      <c r="C98" s="51" t="s">
        <v>5</v>
      </c>
      <c r="D98" s="52"/>
      <c r="E98" s="52"/>
      <c r="F98" s="52">
        <f>SUM(F96:F97)</f>
        <v>30</v>
      </c>
      <c r="G98" s="52">
        <f>SUM(G96:G97)</f>
        <v>30</v>
      </c>
      <c r="H98" s="52"/>
      <c r="I98" s="52"/>
      <c r="J98" s="52">
        <f>SUM(J96:J97)</f>
        <v>10</v>
      </c>
      <c r="K98" s="52"/>
      <c r="L98" s="52">
        <f>SUM(L96:L97)</f>
        <v>30</v>
      </c>
      <c r="M98" s="52"/>
      <c r="N98" s="52">
        <f>SUM(N96:N97)</f>
        <v>70</v>
      </c>
      <c r="O98" s="52">
        <f>SUM(O96:O97)</f>
        <v>30</v>
      </c>
      <c r="P98" s="53">
        <f>SUM(P96:P97)</f>
        <v>200</v>
      </c>
    </row>
    <row r="100" spans="1:16" x14ac:dyDescent="0.25">
      <c r="C100" s="72" t="s">
        <v>93</v>
      </c>
      <c r="D100" s="73"/>
    </row>
    <row r="101" spans="1:16" x14ac:dyDescent="0.25">
      <c r="C101" s="72" t="s">
        <v>94</v>
      </c>
    </row>
  </sheetData>
  <mergeCells count="92">
    <mergeCell ref="A90:P90"/>
    <mergeCell ref="A92:A95"/>
    <mergeCell ref="B92:B95"/>
    <mergeCell ref="C92:C95"/>
    <mergeCell ref="D92:P92"/>
    <mergeCell ref="D93:J93"/>
    <mergeCell ref="K93:O93"/>
    <mergeCell ref="D94:D95"/>
    <mergeCell ref="E94:E95"/>
    <mergeCell ref="F94:F95"/>
    <mergeCell ref="G94:G95"/>
    <mergeCell ref="H94:J94"/>
    <mergeCell ref="K94:M94"/>
    <mergeCell ref="N94:N95"/>
    <mergeCell ref="O94:O95"/>
    <mergeCell ref="A53:P53"/>
    <mergeCell ref="A55:A58"/>
    <mergeCell ref="B55:B58"/>
    <mergeCell ref="C55:C58"/>
    <mergeCell ref="D55:P55"/>
    <mergeCell ref="D56:J56"/>
    <mergeCell ref="K56:O56"/>
    <mergeCell ref="D57:D58"/>
    <mergeCell ref="E57:E58"/>
    <mergeCell ref="F57:F58"/>
    <mergeCell ref="G57:G58"/>
    <mergeCell ref="H57:J57"/>
    <mergeCell ref="K57:M57"/>
    <mergeCell ref="N57:N58"/>
    <mergeCell ref="O57:O58"/>
    <mergeCell ref="P57:P58"/>
    <mergeCell ref="P37:P38"/>
    <mergeCell ref="H17:J17"/>
    <mergeCell ref="K17:M17"/>
    <mergeCell ref="N17:N18"/>
    <mergeCell ref="P17:P18"/>
    <mergeCell ref="A31:P31"/>
    <mergeCell ref="A33:P33"/>
    <mergeCell ref="D17:D18"/>
    <mergeCell ref="E17:E18"/>
    <mergeCell ref="H37:J37"/>
    <mergeCell ref="K37:M37"/>
    <mergeCell ref="N37:N38"/>
    <mergeCell ref="O37:O38"/>
    <mergeCell ref="F17:F18"/>
    <mergeCell ref="G17:G18"/>
    <mergeCell ref="A76:A79"/>
    <mergeCell ref="B76:B79"/>
    <mergeCell ref="C76:C79"/>
    <mergeCell ref="D76:P76"/>
    <mergeCell ref="D77:J77"/>
    <mergeCell ref="K77:O77"/>
    <mergeCell ref="D78:D79"/>
    <mergeCell ref="E78:E79"/>
    <mergeCell ref="F78:F79"/>
    <mergeCell ref="G78:G79"/>
    <mergeCell ref="H78:J78"/>
    <mergeCell ref="K78:M78"/>
    <mergeCell ref="N78:N79"/>
    <mergeCell ref="O78:O79"/>
    <mergeCell ref="A87:P87"/>
    <mergeCell ref="A88:P88"/>
    <mergeCell ref="A74:P74"/>
    <mergeCell ref="A3:P5"/>
    <mergeCell ref="A71:P71"/>
    <mergeCell ref="A72:P72"/>
    <mergeCell ref="O17:O18"/>
    <mergeCell ref="A35:A38"/>
    <mergeCell ref="B35:B38"/>
    <mergeCell ref="C35:C38"/>
    <mergeCell ref="D35:P35"/>
    <mergeCell ref="D36:J36"/>
    <mergeCell ref="K36:O36"/>
    <mergeCell ref="D37:D38"/>
    <mergeCell ref="A7:P7"/>
    <mergeCell ref="A30:P30"/>
    <mergeCell ref="D42:O42"/>
    <mergeCell ref="D62:O62"/>
    <mergeCell ref="A10:P10"/>
    <mergeCell ref="A11:P11"/>
    <mergeCell ref="A13:P13"/>
    <mergeCell ref="D16:J16"/>
    <mergeCell ref="K16:O16"/>
    <mergeCell ref="E37:E38"/>
    <mergeCell ref="F37:F38"/>
    <mergeCell ref="A15:A18"/>
    <mergeCell ref="B15:B18"/>
    <mergeCell ref="C15:C18"/>
    <mergeCell ref="D15:P15"/>
    <mergeCell ref="G37:G38"/>
    <mergeCell ref="A50:P50"/>
    <mergeCell ref="A51:P51"/>
  </mergeCells>
  <pageMargins left="0.32" right="0.27" top="0.53" bottom="0.78" header="0.3" footer="0.3"/>
  <pageSetup paperSize="9" scale="67" fitToHeight="0" orientation="landscape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DRD</cp:lastModifiedBy>
  <cp:lastPrinted>2025-01-08T09:02:08Z</cp:lastPrinted>
  <dcterms:created xsi:type="dcterms:W3CDTF">2020-04-15T11:16:13Z</dcterms:created>
  <dcterms:modified xsi:type="dcterms:W3CDTF">2025-01-24T06:39:06Z</dcterms:modified>
</cp:coreProperties>
</file>