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<sst xmlns="http://schemas.openxmlformats.org/spreadsheetml/2006/main" count="262" uniqueCount="185">
  <si>
    <t>Number</t>
  </si>
  <si>
    <t>Stage</t>
  </si>
  <si>
    <t>Function Name</t>
  </si>
  <si>
    <t>Intent</t>
  </si>
  <si>
    <t>Returns</t>
  </si>
  <si>
    <t>Predecessor Function</t>
  </si>
  <si>
    <t>Dataset info</t>
  </si>
  <si>
    <t>instance.files_basic_info(self)</t>
  </si>
  <si>
    <t>Get the very basic details about the data files</t>
  </si>
  <si>
    <t>Meta</t>
  </si>
  <si>
    <t>convertFloatToDecimal(self, f=0.0, precision=2)</t>
  </si>
  <si>
    <t>Convert a float to string of decimal. precision: by default 2.
If no arg provided, return "0.00".</t>
  </si>
  <si>
    <t>formatFileSize(self, size, sizeIn, sizeOut, precision=0)</t>
  </si>
  <si>
    <t>Convert file size to a string representing its value in B, KB, MB and GB.
The convention is based on sizeIn as original unit and sizeOut
 as final unit.</t>
  </si>
  <si>
    <t>Dataframe Structure</t>
  </si>
  <si>
    <t>instance.print_head(df)</t>
  </si>
  <si>
    <t>Print the first 10 rows of the dataframe</t>
  </si>
  <si>
    <t>instance.print_vertically(df)</t>
  </si>
  <si>
    <t>Print the first data point vertically</t>
  </si>
  <si>
    <t>Dataframe Feature Type</t>
  </si>
  <si>
    <t>instance.check_feature_types(df)</t>
  </si>
  <si>
    <t>Get basic information on the dataframe</t>
  </si>
  <si>
    <t>Quantitative and Qualitative Column Numbers</t>
  </si>
  <si>
    <t>instance.feature_types(df)</t>
  </si>
  <si>
    <t>Find the number and names of categorical and numeric features</t>
  </si>
  <si>
    <t>Redundant check_feature_types(self, df)</t>
  </si>
  <si>
    <t>Quantitative and Qualitative Column Name Lists</t>
  </si>
  <si>
    <t>instance.get_column_lists(df)</t>
  </si>
  <si>
    <t>Get the categorical and numerical column names of a dataframe as two lists</t>
  </si>
  <si>
    <t xml:space="preserve">quantitative_df, qualitative_df </t>
  </si>
  <si>
    <t>Data Values</t>
  </si>
  <si>
    <t>instance.check_decimal_places(df, column_list)</t>
  </si>
  <si>
    <t>Check the number of decimal places in float type columns</t>
  </si>
  <si>
    <t>Duplicates</t>
  </si>
  <si>
    <t>instance.find_duplicates(df)</t>
  </si>
  <si>
    <t>Find and display duplicate columns and rows of the dataframe</t>
  </si>
  <si>
    <t>Duplicate Column Headers</t>
  </si>
  <si>
    <t>instance.find_duplicate_headers(df1, df2, df3)</t>
  </si>
  <si>
    <t>Check for duplicate column names in multiple tables</t>
  </si>
  <si>
    <t>Missing Data - NaN</t>
  </si>
  <si>
    <t>instance.missing_data_basic_analysis(df)</t>
  </si>
  <si>
    <t>Provide analysis on the missing values in the dataframe</t>
  </si>
  <si>
    <t>Missing Data - 0</t>
  </si>
  <si>
    <t>instance.zero_value_analysis(df)</t>
  </si>
  <si>
    <t>Get row-wise and column-wise analysis of 0 values in the dataframe</t>
  </si>
  <si>
    <t>Replace NaN with 0</t>
  </si>
  <si>
    <t>instance.replace_nans_zero(df, column_list)</t>
  </si>
  <si>
    <t>Replace NaNs in the dataframe columns with 0</t>
  </si>
  <si>
    <t>Cardinality</t>
  </si>
  <si>
    <t>instance.display_cardinality(df)</t>
  </si>
  <si>
    <t>Show cardinality of features in the datframe</t>
  </si>
  <si>
    <t>Unique Values in a Column</t>
  </si>
  <si>
    <t>instance.unique_values(df, column_name)</t>
  </si>
  <si>
    <t>Show unique values of the column</t>
  </si>
  <si>
    <t>Unique Values in a Categorical Column</t>
  </si>
  <si>
    <t>instance.unique_values_categorical(self, df, column_list)</t>
  </si>
  <si>
    <t>Find the number of unique values in the column lists</t>
  </si>
  <si>
    <t>Find Elements with a Substring in a List</t>
  </si>
  <si>
    <t>instance.find_substring_item(column_vals_list, substring_list)</t>
  </si>
  <si>
    <t>Find the substring in the unique values of the column</t>
  </si>
  <si>
    <t>Print</t>
  </si>
  <si>
    <t>Frequency of Unique Values</t>
  </si>
  <si>
    <t>instance.frequency_col(df, column_name)</t>
  </si>
  <si>
    <t>Create a dataframe with frequency of a column in the given dataframe</t>
  </si>
  <si>
    <t>Dataframe</t>
  </si>
  <si>
    <t>Frequency of Unique Values - Tablewise</t>
  </si>
  <si>
    <t>instance.frequency_table_groupby(df, column_name)</t>
  </si>
  <si>
    <t>Group the table frequency with a column</t>
  </si>
  <si>
    <t>Series value is True</t>
  </si>
  <si>
    <t>instance.get_index_list(df, series)</t>
  </si>
  <si>
    <t>Get indices of the dataframe where the series value is True</t>
  </si>
  <si>
    <t>Postive Values</t>
  </si>
  <si>
    <t>check_positive(self, df, column_name)</t>
  </si>
  <si>
    <t>Check if a column has only positive values or not</t>
  </si>
  <si>
    <t>Check for Spaces</t>
  </si>
  <si>
    <t>instance.check_spaces(df)</t>
  </si>
  <si>
    <t>Check spaces in column headers</t>
  </si>
  <si>
    <t>Quality Check of Qualitative Column Values</t>
  </si>
  <si>
    <t>instance.check_column_values(self, df, column_list)</t>
  </si>
  <si>
    <t>Check for data quality in each value of each categorical column and string converted numeric columns</t>
  </si>
  <si>
    <t>instance.get_column_lists(df), instance.convert_columns_string(df)</t>
  </si>
  <si>
    <t>Find Values that Returned True for Quality Check</t>
  </si>
  <si>
    <t>get_true_values(self, df, column_name, check_condition)</t>
  </si>
  <si>
    <t xml:space="preserve">Check for a string condition in the values of the given column name </t>
  </si>
  <si>
    <t>List</t>
  </si>
  <si>
    <t>Check Condition - isspace, isnumeric, isalpha, isdigit, islower, isupper, istitle</t>
  </si>
  <si>
    <t>Bar Chart of Qualitative Variable</t>
  </si>
  <si>
    <t>instance.barchart(df, column_name, chart_type)</t>
  </si>
  <si>
    <t>Create bar chart</t>
  </si>
  <si>
    <t>chart_type = 'abs' or 'rel'</t>
  </si>
  <si>
    <t>Convert Columns to String</t>
  </si>
  <si>
    <t>instance.convert_columns_string(df)</t>
  </si>
  <si>
    <t>Convert dataframe to string</t>
  </si>
  <si>
    <t>Descriptive Statistics</t>
  </si>
  <si>
    <t>instance.numeric_feature_details(df)</t>
  </si>
  <si>
    <t>Display descriptive statistics of all numeric features in the dataframe</t>
  </si>
  <si>
    <t>Remove elements from the list</t>
  </si>
  <si>
    <t>instance.remove_elements_lists(main_list, remove_list)</t>
  </si>
  <si>
    <t>Remove a set of elements from a list using another list</t>
  </si>
  <si>
    <t>Descriptive Statistics - List Based)</t>
  </si>
  <si>
    <t>instance.numeric_details_list(df, column_list)</t>
  </si>
  <si>
    <t>Display descriptive statistics of all numeric features in the dataframe from the given list</t>
  </si>
  <si>
    <t>Quality Check of Quantitative Column Values</t>
  </si>
  <si>
    <t>instance.check_column_values(df, column_list)</t>
  </si>
  <si>
    <t>Check for data quality in each value of each categorical column</t>
  </si>
  <si>
    <t>convert_columns_string(self, df)</t>
  </si>
  <si>
    <t>Scatter Plot - Two Columns</t>
  </si>
  <si>
    <t>instance.scatter_column_values(df, x_value, y_value)</t>
  </si>
  <si>
    <t>Scatter plot between two columns in the same dataframe</t>
  </si>
  <si>
    <t>Print Outlier Values</t>
  </si>
  <si>
    <t>instance.print_outlier_values(df, column_name)</t>
  </si>
  <si>
    <t>Find the higher and lower outlier values of a column. Get two dataframes with only higher and lower values rows</t>
  </si>
  <si>
    <t>Get Outlier Dataframes</t>
  </si>
  <si>
    <t>instance.get_outlier_dfs(df, column_name)</t>
  </si>
  <si>
    <t>higher_df, lower_df</t>
  </si>
  <si>
    <t>Get Higher Outlier Dataframe - Normal Distribution</t>
  </si>
  <si>
    <t>instance.get_outlier_normal_dist(df, column_name)</t>
  </si>
  <si>
    <t>Get higher outlier dataframe based on the given column that is distributed normally</t>
  </si>
  <si>
    <t>higher_df</t>
  </si>
  <si>
    <t>Get Range of a Column</t>
  </si>
  <si>
    <t>instance.bin_num_range_selector(df, column_name)</t>
  </si>
  <si>
    <t>Find the minimum and maximum values of the column</t>
  </si>
  <si>
    <t>Subtract 1 from lower and add 1 to get upper and lower</t>
  </si>
  <si>
    <t>Get Histogram Bins</t>
  </si>
  <si>
    <t>instance.bin_num_helper(upper, lower)</t>
  </si>
  <si>
    <t>Get bin size suggestions as a list</t>
  </si>
  <si>
    <t>bin_num_range_selector(self, df, column_name)</t>
  </si>
  <si>
    <t>Create Histogram</t>
  </si>
  <si>
    <t>instance.make_histogram(df, column_name, n_bin)</t>
  </si>
  <si>
    <t>Display histogram</t>
  </si>
  <si>
    <t>bin_num_helper(self, upper, lower)</t>
  </si>
  <si>
    <t>Uncommon Elements in 2 Lists</t>
  </si>
  <si>
    <t>check_common_values</t>
  </si>
  <si>
    <t>Find the number of uncommon elements between two lists</t>
  </si>
  <si>
    <t>Rows from a List</t>
  </si>
  <si>
    <t>get_rows_list(self, df, column_name, value_list)</t>
  </si>
  <si>
    <t xml:space="preserve">Select rows based on list values </t>
  </si>
  <si>
    <t xml:space="preserve">Find Time Taken </t>
  </si>
  <si>
    <t>instance.find_time_taken(self, begin, end)</t>
  </si>
  <si>
    <t>Calculate the time taken to run this procedure</t>
  </si>
  <si>
    <t>General</t>
  </si>
  <si>
    <t>find_time_taken(self, begin, end)</t>
  </si>
  <si>
    <t>Initial Analysis</t>
  </si>
  <si>
    <t>files_basic_info(self)</t>
  </si>
  <si>
    <t>General Information</t>
  </si>
  <si>
    <t>print_head(self, df)</t>
  </si>
  <si>
    <t>print_vertically(self, df)</t>
  </si>
  <si>
    <t>check_feature_types(self, df)</t>
  </si>
  <si>
    <t>Duplicates Analysis</t>
  </si>
  <si>
    <t>ind_duplicates(self, df)</t>
  </si>
  <si>
    <t>feature_types(self, df)</t>
  </si>
  <si>
    <t>get_column_lists(self, df)</t>
  </si>
  <si>
    <t>Missing Data Analysis</t>
  </si>
  <si>
    <t>missing_data_basic_analysis(self, df)</t>
  </si>
  <si>
    <t>zero_value_analysis(self, df)</t>
  </si>
  <si>
    <t>Categorical Variable Analysis</t>
  </si>
  <si>
    <t>display_cardinality(self, df)</t>
  </si>
  <si>
    <t>unique_values(self, df, column_name)</t>
  </si>
  <si>
    <t>Value Quality Check</t>
  </si>
  <si>
    <t>check_spaces(self, df)</t>
  </si>
  <si>
    <t>Check if column headers have spaces and return names of those that do</t>
  </si>
  <si>
    <t>Numeric Variable Analysis</t>
  </si>
  <si>
    <t>numeric_feature_details(self, df)</t>
  </si>
  <si>
    <t>numeric_details_list(self, df, column_list)</t>
  </si>
  <si>
    <t>check_value_length(self, df, column_name)</t>
  </si>
  <si>
    <t>To find the length of a value in a given column</t>
  </si>
  <si>
    <t>Convert all columns in the given dataframe to string type</t>
  </si>
  <si>
    <t>check_column_values(self, df, column_list)</t>
  </si>
  <si>
    <t>Utility Function</t>
  </si>
  <si>
    <t>remove_elements_lists(self, main_list, remove_list)</t>
  </si>
  <si>
    <t>replace_nans_zero(self, df, column_list)</t>
  </si>
  <si>
    <t>Numeric Variable Analysis - Viz</t>
  </si>
  <si>
    <t>scatter_column_values(self, df, x_value, y_value)</t>
  </si>
  <si>
    <t>Outlier Analysis</t>
  </si>
  <si>
    <t>print_outlier_values(self, df, column_name)</t>
  </si>
  <si>
    <t>get_outlier_dfs(self, df, column_name)</t>
  </si>
  <si>
    <t>get_outlier_normal_dist(self, df, column_name)</t>
  </si>
  <si>
    <t>Categorical/Numeric Variable Analysis - Test Function</t>
  </si>
  <si>
    <t>get_index_list(self, df, series)</t>
  </si>
  <si>
    <t>check_decimal_places(self, df, column_list)</t>
  </si>
  <si>
    <t>Check the number of decimal places in a given column</t>
  </si>
  <si>
    <t>Categorical Variable Analysis - Viz</t>
  </si>
  <si>
    <t>barchart(self, df, column_name, chart_type)</t>
  </si>
  <si>
    <t>unique_values_categorical(self, df, column_list)</t>
  </si>
  <si>
    <t>make_histogram(self, df, column_name, n_bin)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</si>
</sst>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horizontal="center" readingOrder="0" shrinkToFit="0" wrapText="1"/>
    </xf>
    <xf borderId="0" fillId="0" fontId="2" numFmtId="10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43"/>
    <col customWidth="1" min="3" max="3" width="43.43"/>
    <col customWidth="1" min="4" max="4" width="63.29"/>
    <col customWidth="1" min="5" max="5" width="17.43"/>
    <col customWidth="1" min="6" max="6" width="37.43"/>
    <col customWidth="1" min="7" max="7" width="3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4" t="s">
        <v>6</v>
      </c>
      <c r="C2" s="4" t="s">
        <v>7</v>
      </c>
      <c r="D2" s="5" t="s">
        <v>8</v>
      </c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3">
        <v>2.0</v>
      </c>
      <c r="B3" s="4" t="s">
        <v>9</v>
      </c>
      <c r="C3" s="5" t="s">
        <v>10</v>
      </c>
      <c r="D3" s="5" t="s">
        <v>11</v>
      </c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3">
        <v>3.0</v>
      </c>
      <c r="B4" s="4" t="s">
        <v>9</v>
      </c>
      <c r="C4" s="5" t="s">
        <v>12</v>
      </c>
      <c r="D4" s="5" t="s">
        <v>13</v>
      </c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3">
        <v>4.0</v>
      </c>
      <c r="B5" s="4" t="s">
        <v>14</v>
      </c>
      <c r="C5" s="4" t="s">
        <v>15</v>
      </c>
      <c r="D5" s="5" t="s">
        <v>16</v>
      </c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3">
        <v>5.0</v>
      </c>
      <c r="B6" s="4" t="s">
        <v>14</v>
      </c>
      <c r="C6" s="4" t="s">
        <v>17</v>
      </c>
      <c r="D6" s="5" t="s">
        <v>18</v>
      </c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3">
        <v>6.0</v>
      </c>
      <c r="B7" s="4" t="s">
        <v>19</v>
      </c>
      <c r="C7" s="4" t="s">
        <v>20</v>
      </c>
      <c r="D7" s="5" t="s">
        <v>21</v>
      </c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3">
        <v>7.0</v>
      </c>
      <c r="B8" s="4" t="s">
        <v>22</v>
      </c>
      <c r="C8" s="4" t="s">
        <v>23</v>
      </c>
      <c r="D8" s="5" t="s">
        <v>24</v>
      </c>
      <c r="E8" s="6"/>
      <c r="F8" s="6"/>
      <c r="G8" s="8" t="s">
        <v>25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3">
        <v>8.0</v>
      </c>
      <c r="B9" s="4" t="s">
        <v>26</v>
      </c>
      <c r="C9" s="4" t="s">
        <v>27</v>
      </c>
      <c r="D9" s="5" t="s">
        <v>28</v>
      </c>
      <c r="E9" s="9" t="s">
        <v>29</v>
      </c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3"/>
      <c r="B10" s="4" t="s">
        <v>30</v>
      </c>
      <c r="C10" s="4" t="s">
        <v>31</v>
      </c>
      <c r="D10" s="4" t="s">
        <v>32</v>
      </c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3">
        <v>9.0</v>
      </c>
      <c r="B11" s="4" t="s">
        <v>33</v>
      </c>
      <c r="C11" s="4" t="s">
        <v>34</v>
      </c>
      <c r="D11" s="5" t="s">
        <v>35</v>
      </c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3">
        <v>10.0</v>
      </c>
      <c r="B12" s="4" t="s">
        <v>36</v>
      </c>
      <c r="C12" s="4" t="s">
        <v>37</v>
      </c>
      <c r="D12" s="4" t="s">
        <v>38</v>
      </c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3">
        <v>11.0</v>
      </c>
      <c r="B13" s="4" t="s">
        <v>39</v>
      </c>
      <c r="C13" s="4" t="s">
        <v>40</v>
      </c>
      <c r="D13" s="5" t="s">
        <v>41</v>
      </c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3">
        <v>12.0</v>
      </c>
      <c r="B14" s="4" t="s">
        <v>42</v>
      </c>
      <c r="C14" s="4" t="s">
        <v>43</v>
      </c>
      <c r="D14" s="5" t="s">
        <v>44</v>
      </c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3">
        <v>13.0</v>
      </c>
      <c r="B15" s="4" t="s">
        <v>45</v>
      </c>
      <c r="C15" s="4" t="s">
        <v>46</v>
      </c>
      <c r="D15" s="5" t="s">
        <v>47</v>
      </c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3">
        <v>14.0</v>
      </c>
      <c r="B16" s="4" t="s">
        <v>48</v>
      </c>
      <c r="C16" s="4" t="s">
        <v>49</v>
      </c>
      <c r="D16" s="5" t="s">
        <v>50</v>
      </c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3">
        <v>15.0</v>
      </c>
      <c r="B17" s="4" t="s">
        <v>51</v>
      </c>
      <c r="C17" s="4" t="s">
        <v>52</v>
      </c>
      <c r="D17" s="5" t="s">
        <v>53</v>
      </c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3">
        <v>16.0</v>
      </c>
      <c r="B18" s="4" t="s">
        <v>54</v>
      </c>
      <c r="C18" s="4" t="s">
        <v>55</v>
      </c>
      <c r="D18" s="5" t="s">
        <v>56</v>
      </c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3">
        <v>17.0</v>
      </c>
      <c r="B19" s="4" t="s">
        <v>57</v>
      </c>
      <c r="C19" s="4" t="s">
        <v>58</v>
      </c>
      <c r="D19" s="4" t="s">
        <v>59</v>
      </c>
      <c r="E19" s="9" t="s">
        <v>60</v>
      </c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3">
        <v>18.0</v>
      </c>
      <c r="B20" s="4" t="s">
        <v>61</v>
      </c>
      <c r="C20" s="4" t="s">
        <v>62</v>
      </c>
      <c r="D20" s="4" t="s">
        <v>63</v>
      </c>
      <c r="E20" s="9" t="s">
        <v>64</v>
      </c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3">
        <v>19.0</v>
      </c>
      <c r="B21" s="4" t="s">
        <v>65</v>
      </c>
      <c r="C21" s="4" t="s">
        <v>66</v>
      </c>
      <c r="D21" s="4" t="s">
        <v>67</v>
      </c>
      <c r="E21" s="9" t="s">
        <v>64</v>
      </c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3">
        <v>20.0</v>
      </c>
      <c r="B22" s="4" t="s">
        <v>68</v>
      </c>
      <c r="C22" s="4" t="s">
        <v>69</v>
      </c>
      <c r="D22" s="5" t="s">
        <v>70</v>
      </c>
      <c r="E22" s="6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3"/>
      <c r="B23" s="4" t="s">
        <v>71</v>
      </c>
      <c r="C23" s="4" t="s">
        <v>72</v>
      </c>
      <c r="D23" s="4" t="s">
        <v>73</v>
      </c>
      <c r="E23" s="10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3">
        <v>21.0</v>
      </c>
      <c r="B24" s="4" t="s">
        <v>74</v>
      </c>
      <c r="C24" s="4" t="s">
        <v>75</v>
      </c>
      <c r="D24" s="4" t="s">
        <v>76</v>
      </c>
      <c r="E24" s="10"/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A25" s="3">
        <v>22.0</v>
      </c>
      <c r="B25" s="4" t="s">
        <v>77</v>
      </c>
      <c r="C25" s="4" t="s">
        <v>78</v>
      </c>
      <c r="D25" s="4" t="s">
        <v>79</v>
      </c>
      <c r="E25" s="4"/>
      <c r="F25" s="4" t="s">
        <v>80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>
      <c r="A26" s="3"/>
      <c r="B26" s="4" t="s">
        <v>81</v>
      </c>
      <c r="C26" s="4" t="s">
        <v>82</v>
      </c>
      <c r="D26" s="4" t="s">
        <v>83</v>
      </c>
      <c r="E26" s="9" t="s">
        <v>84</v>
      </c>
      <c r="F26" s="9" t="s">
        <v>85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3">
        <v>23.0</v>
      </c>
      <c r="B27" s="4" t="s">
        <v>86</v>
      </c>
      <c r="C27" s="4" t="s">
        <v>87</v>
      </c>
      <c r="D27" s="5" t="s">
        <v>88</v>
      </c>
      <c r="E27" s="9"/>
      <c r="F27" s="9" t="s">
        <v>89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3">
        <v>24.0</v>
      </c>
      <c r="B28" s="4" t="s">
        <v>90</v>
      </c>
      <c r="C28" s="4" t="s">
        <v>91</v>
      </c>
      <c r="D28" s="4" t="s">
        <v>92</v>
      </c>
      <c r="E28" s="6"/>
      <c r="F28" s="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3">
        <v>25.0</v>
      </c>
      <c r="B29" s="4" t="s">
        <v>93</v>
      </c>
      <c r="C29" s="4" t="s">
        <v>94</v>
      </c>
      <c r="D29" s="5" t="s">
        <v>95</v>
      </c>
      <c r="E29" s="6"/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3">
        <v>26.0</v>
      </c>
      <c r="B30" s="4" t="s">
        <v>96</v>
      </c>
      <c r="C30" s="4" t="s">
        <v>97</v>
      </c>
      <c r="D30" s="5" t="s">
        <v>98</v>
      </c>
      <c r="E30" s="5"/>
      <c r="F30" s="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3">
        <v>27.0</v>
      </c>
      <c r="B31" s="4" t="s">
        <v>99</v>
      </c>
      <c r="C31" s="4" t="s">
        <v>100</v>
      </c>
      <c r="D31" s="4" t="s">
        <v>101</v>
      </c>
      <c r="E31" s="5"/>
      <c r="F31" s="4" t="s">
        <v>97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3">
        <v>28.0</v>
      </c>
      <c r="B32" s="4" t="s">
        <v>102</v>
      </c>
      <c r="C32" s="4" t="s">
        <v>103</v>
      </c>
      <c r="D32" s="5" t="s">
        <v>104</v>
      </c>
      <c r="E32" s="5"/>
      <c r="F32" s="5" t="s">
        <v>105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3">
        <v>29.0</v>
      </c>
      <c r="B33" s="4" t="s">
        <v>106</v>
      </c>
      <c r="C33" s="4" t="s">
        <v>107</v>
      </c>
      <c r="D33" s="5" t="s">
        <v>108</v>
      </c>
      <c r="E33" s="6"/>
      <c r="F33" s="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3">
        <v>30.0</v>
      </c>
      <c r="B34" s="4" t="s">
        <v>109</v>
      </c>
      <c r="C34" s="4" t="s">
        <v>110</v>
      </c>
      <c r="D34" s="5" t="s">
        <v>111</v>
      </c>
      <c r="E34" s="9" t="s">
        <v>60</v>
      </c>
      <c r="F34" s="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3">
        <v>31.0</v>
      </c>
      <c r="B35" s="4" t="s">
        <v>112</v>
      </c>
      <c r="C35" s="4" t="s">
        <v>113</v>
      </c>
      <c r="D35" s="5" t="s">
        <v>111</v>
      </c>
      <c r="E35" s="9" t="s">
        <v>114</v>
      </c>
      <c r="F35" s="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3">
        <v>32.0</v>
      </c>
      <c r="B36" s="4" t="s">
        <v>115</v>
      </c>
      <c r="C36" s="4" t="s">
        <v>116</v>
      </c>
      <c r="D36" s="5" t="s">
        <v>117</v>
      </c>
      <c r="E36" s="9" t="s">
        <v>118</v>
      </c>
      <c r="F36" s="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3">
        <v>33.0</v>
      </c>
      <c r="B37" s="4" t="s">
        <v>119</v>
      </c>
      <c r="C37" s="4" t="s">
        <v>120</v>
      </c>
      <c r="D37" s="5" t="s">
        <v>121</v>
      </c>
      <c r="E37" s="10"/>
      <c r="F37" s="4" t="s">
        <v>122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3">
        <v>34.0</v>
      </c>
      <c r="B38" s="4" t="s">
        <v>123</v>
      </c>
      <c r="C38" s="4" t="s">
        <v>124</v>
      </c>
      <c r="D38" s="5" t="s">
        <v>125</v>
      </c>
      <c r="E38" s="10"/>
      <c r="F38" s="10" t="s">
        <v>126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3">
        <v>35.0</v>
      </c>
      <c r="B39" s="4" t="s">
        <v>127</v>
      </c>
      <c r="C39" s="4" t="s">
        <v>128</v>
      </c>
      <c r="D39" s="5" t="s">
        <v>129</v>
      </c>
      <c r="E39" s="10"/>
      <c r="F39" s="10" t="s">
        <v>130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3"/>
      <c r="B40" s="12" t="s">
        <v>131</v>
      </c>
      <c r="C40" s="4" t="s">
        <v>132</v>
      </c>
      <c r="D40" s="4" t="s">
        <v>133</v>
      </c>
      <c r="E40" s="6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3"/>
      <c r="B41" s="13" t="s">
        <v>134</v>
      </c>
      <c r="C41" s="4" t="s">
        <v>135</v>
      </c>
      <c r="D41" s="4" t="s">
        <v>136</v>
      </c>
      <c r="E41" s="9" t="s">
        <v>64</v>
      </c>
      <c r="F41" s="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3">
        <v>36.0</v>
      </c>
      <c r="B42" s="4" t="s">
        <v>137</v>
      </c>
      <c r="C42" s="4" t="s">
        <v>138</v>
      </c>
      <c r="D42" s="10" t="s">
        <v>139</v>
      </c>
      <c r="E42" s="6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14"/>
      <c r="B43" s="7"/>
      <c r="C43" s="8"/>
      <c r="D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14"/>
      <c r="B44" s="7"/>
      <c r="C44" s="8"/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14"/>
      <c r="B45" s="7"/>
      <c r="C45" s="8"/>
      <c r="D45" s="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14"/>
      <c r="B46" s="7"/>
      <c r="C46" s="8"/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14"/>
      <c r="B47" s="7"/>
      <c r="C47" s="8"/>
      <c r="D47" s="8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14"/>
      <c r="B48" s="7"/>
      <c r="C48" s="8"/>
      <c r="D48" s="8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14"/>
      <c r="B49" s="7"/>
      <c r="C49" s="8"/>
      <c r="D49" s="8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15"/>
      <c r="B50" s="13"/>
      <c r="C50" s="16"/>
      <c r="D50" s="1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1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1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1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1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1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1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1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1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1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1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1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1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1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1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1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1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1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1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1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1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1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1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1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1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1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1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1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1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1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1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1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1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1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1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1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1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1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1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1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1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1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1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1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1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1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1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1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1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1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1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1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1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1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1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1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1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1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1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1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1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1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1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1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1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1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1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1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1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1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1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1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1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1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1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1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1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1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1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1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1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1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1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1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1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1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1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1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1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1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1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1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1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1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1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1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1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1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1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1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1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1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1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1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1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1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1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1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1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1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1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1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1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1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1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1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1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1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1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1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1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1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1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1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1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1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1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1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1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1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1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1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1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1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1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1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1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1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1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1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1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1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1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1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1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1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1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1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1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1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1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1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1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1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1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1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1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1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1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1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1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1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1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1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1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1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1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1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1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1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1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1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1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1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1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1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1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1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1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1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1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1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1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1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1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1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1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1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1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1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1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1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1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1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1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1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1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1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1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1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1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1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1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1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1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1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1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1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1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1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1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1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1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1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1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1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1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1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1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1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1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1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1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1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1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1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1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1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1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1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1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1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1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1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1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1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1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1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1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1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1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1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1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1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1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1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1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1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1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1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1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1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1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1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1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1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1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1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1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1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1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1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1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1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1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1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1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1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1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1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1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1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1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1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1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1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1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1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1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1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1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1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1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1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1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1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1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1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1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1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1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1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1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1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1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1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1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1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1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1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1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1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1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1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1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1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1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1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1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1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1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1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1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1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1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1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1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1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1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1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1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1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1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1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1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1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1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1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1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1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1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1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1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1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1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1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1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1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1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1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1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1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1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1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1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1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1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1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1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1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1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1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1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1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1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1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1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1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1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1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1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1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1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1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1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1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1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1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1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1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1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1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1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1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1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1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1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1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1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1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1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1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1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1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1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1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1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1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1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1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1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1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1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1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1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1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1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1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1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1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1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1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1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1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1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1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1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1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1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1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1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1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1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1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1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1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1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1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1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1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1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1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1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1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1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1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1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1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1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1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1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1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1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1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1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1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1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1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1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1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1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1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1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1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1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1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1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1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1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1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1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1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1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1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1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1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1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1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1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1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1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1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1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1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1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1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1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1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1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1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1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1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1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1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1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1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1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1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1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1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1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1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1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1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1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1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1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1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1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1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1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1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1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1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1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1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1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1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1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1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1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1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1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1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1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1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1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1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1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1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1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1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1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1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1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1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1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1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1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1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1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1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1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1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1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1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1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1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1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1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1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1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1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1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1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1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1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1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1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1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1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1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1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1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1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1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1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1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1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1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1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1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1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1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1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1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1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1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1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1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1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1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1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1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1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1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1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1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1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1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1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1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1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1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1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1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1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1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1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1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1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1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1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1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1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1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1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1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1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1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1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1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1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1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1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1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1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1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1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1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1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1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1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1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1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1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1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1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1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1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1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1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1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1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1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1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1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1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1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1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1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1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1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1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1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1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1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1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1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1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1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1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1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1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1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1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1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1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1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1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1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1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1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1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1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1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1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1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1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1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1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1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1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1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1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1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1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1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1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1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1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1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1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1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1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1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1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1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1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1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1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1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1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1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1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1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1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1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1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1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1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1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1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1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1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1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1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1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1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1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1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1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1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1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1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1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1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1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1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1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1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1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1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1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1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1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1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1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1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1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1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1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1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1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1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1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1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1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1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1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1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1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1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1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1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1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1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1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1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1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1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1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1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1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1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1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1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1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1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1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1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1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1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1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1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1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1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1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1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1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1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1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1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1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1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1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1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1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1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1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1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1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1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1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1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1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1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1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1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1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1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1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1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1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1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1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1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1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1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1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1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1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1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1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1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1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1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1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1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1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1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1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1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1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1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1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1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1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1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1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1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1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1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1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1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1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1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1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1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1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1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1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1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1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1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1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1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1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1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1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1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1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1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1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1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1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1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1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1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1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1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1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1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1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1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1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1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1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1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1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1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1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1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1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1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1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1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1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1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1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1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1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1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1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1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1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1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1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1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1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1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1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1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1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1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1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1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1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1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1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1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1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1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1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1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1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1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1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1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1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1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1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1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1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1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1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1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1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1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1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1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1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1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1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1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1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1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1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1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1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1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1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1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1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1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1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1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1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1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1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1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1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1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1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1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1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1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1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1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1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1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1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1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1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1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1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1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1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1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1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1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1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1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1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1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1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1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1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1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1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1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1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1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1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1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1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1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1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15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15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15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>
      <c r="A1001" s="15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>
      <c r="A1002" s="15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>
      <c r="A1003" s="15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>
      <c r="A1004" s="15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  <row r="1005">
      <c r="A1005" s="15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</row>
    <row r="1006">
      <c r="A1006" s="15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</row>
    <row r="1007">
      <c r="A1007" s="15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</row>
    <row r="1008">
      <c r="A1008" s="15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</row>
    <row r="1009">
      <c r="A1009" s="15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</row>
    <row r="1010">
      <c r="A1010" s="15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43"/>
    <col customWidth="1" min="3" max="3" width="28.71"/>
    <col customWidth="1" min="4" max="4" width="63.29"/>
    <col customWidth="1" min="5" max="5" width="34.14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4"/>
      <c r="B2" s="8" t="s">
        <v>140</v>
      </c>
      <c r="C2" s="8" t="s">
        <v>141</v>
      </c>
      <c r="D2" s="8" t="s">
        <v>139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4">
        <v>1.0</v>
      </c>
      <c r="B3" s="8" t="s">
        <v>142</v>
      </c>
      <c r="C3" s="8" t="s">
        <v>143</v>
      </c>
      <c r="D3" s="8" t="s">
        <v>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4">
        <v>2.0</v>
      </c>
      <c r="B4" s="8" t="s">
        <v>142</v>
      </c>
      <c r="C4" s="8" t="s">
        <v>10</v>
      </c>
      <c r="D4" s="8" t="s">
        <v>11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4">
        <v>3.0</v>
      </c>
      <c r="B5" s="8" t="s">
        <v>142</v>
      </c>
      <c r="C5" s="8" t="s">
        <v>12</v>
      </c>
      <c r="D5" s="8" t="s">
        <v>13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4">
        <v>4.0</v>
      </c>
      <c r="B6" s="8" t="s">
        <v>144</v>
      </c>
      <c r="C6" s="8" t="s">
        <v>145</v>
      </c>
      <c r="D6" s="8" t="s">
        <v>16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4">
        <v>5.0</v>
      </c>
      <c r="B7" s="8" t="s">
        <v>144</v>
      </c>
      <c r="C7" s="8" t="s">
        <v>146</v>
      </c>
      <c r="D7" s="8" t="s">
        <v>18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4">
        <v>6.0</v>
      </c>
      <c r="B8" s="8" t="s">
        <v>144</v>
      </c>
      <c r="C8" s="8" t="s">
        <v>147</v>
      </c>
      <c r="D8" s="8" t="s">
        <v>21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4"/>
      <c r="B9" s="8" t="s">
        <v>148</v>
      </c>
      <c r="C9" s="8" t="s">
        <v>149</v>
      </c>
      <c r="D9" s="8" t="s">
        <v>35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4"/>
      <c r="B10" s="8" t="s">
        <v>144</v>
      </c>
      <c r="C10" s="8" t="s">
        <v>150</v>
      </c>
      <c r="D10" s="8" t="s">
        <v>24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4"/>
      <c r="B11" s="8" t="s">
        <v>144</v>
      </c>
      <c r="C11" s="8" t="s">
        <v>151</v>
      </c>
      <c r="D11" s="8" t="s">
        <v>28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14">
        <v>9.0</v>
      </c>
      <c r="B12" s="8" t="s">
        <v>152</v>
      </c>
      <c r="C12" s="8" t="s">
        <v>153</v>
      </c>
      <c r="D12" s="8" t="s">
        <v>41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14">
        <v>10.0</v>
      </c>
      <c r="B13" s="8" t="s">
        <v>152</v>
      </c>
      <c r="C13" s="8" t="s">
        <v>154</v>
      </c>
      <c r="D13" s="8" t="s">
        <v>44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4">
        <v>11.0</v>
      </c>
      <c r="B14" s="8" t="s">
        <v>155</v>
      </c>
      <c r="C14" s="8" t="s">
        <v>156</v>
      </c>
      <c r="D14" s="8" t="s">
        <v>50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4">
        <v>12.0</v>
      </c>
      <c r="B15" s="8" t="s">
        <v>155</v>
      </c>
      <c r="C15" s="8" t="s">
        <v>157</v>
      </c>
      <c r="D15" s="8" t="s">
        <v>53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4">
        <v>14.0</v>
      </c>
      <c r="B16" s="8" t="s">
        <v>158</v>
      </c>
      <c r="C16" s="8" t="s">
        <v>159</v>
      </c>
      <c r="D16" s="8" t="s">
        <v>160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4">
        <v>15.0</v>
      </c>
      <c r="B17" s="8" t="s">
        <v>161</v>
      </c>
      <c r="C17" s="8" t="s">
        <v>162</v>
      </c>
      <c r="D17" s="8" t="s">
        <v>95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14">
        <v>16.0</v>
      </c>
      <c r="B18" s="8" t="s">
        <v>161</v>
      </c>
      <c r="C18" s="8" t="s">
        <v>163</v>
      </c>
      <c r="D18" s="8" t="s">
        <v>24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4">
        <v>17.0</v>
      </c>
      <c r="B19" s="8" t="s">
        <v>158</v>
      </c>
      <c r="C19" s="8" t="s">
        <v>164</v>
      </c>
      <c r="D19" s="8" t="s">
        <v>165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14">
        <v>18.0</v>
      </c>
      <c r="B20" s="8" t="s">
        <v>144</v>
      </c>
      <c r="C20" s="8" t="s">
        <v>151</v>
      </c>
      <c r="D20" s="8" t="s">
        <v>28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4">
        <v>19.0</v>
      </c>
      <c r="B21" s="8" t="s">
        <v>161</v>
      </c>
      <c r="C21" s="8" t="s">
        <v>105</v>
      </c>
      <c r="D21" s="8" t="s">
        <v>166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4">
        <v>20.0</v>
      </c>
      <c r="B22" s="8" t="s">
        <v>158</v>
      </c>
      <c r="C22" s="8" t="s">
        <v>167</v>
      </c>
      <c r="D22" s="8" t="s">
        <v>104</v>
      </c>
      <c r="E22" s="8" t="s">
        <v>105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4">
        <v>21.0</v>
      </c>
      <c r="B23" s="8" t="s">
        <v>168</v>
      </c>
      <c r="C23" s="8" t="s">
        <v>169</v>
      </c>
      <c r="D23" s="8" t="s">
        <v>98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4">
        <v>22.0</v>
      </c>
      <c r="B24" s="8" t="s">
        <v>152</v>
      </c>
      <c r="C24" s="8" t="s">
        <v>170</v>
      </c>
      <c r="D24" s="8" t="s">
        <v>47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14">
        <v>23.0</v>
      </c>
      <c r="B25" s="8" t="s">
        <v>171</v>
      </c>
      <c r="C25" s="8" t="s">
        <v>172</v>
      </c>
      <c r="D25" s="8" t="s">
        <v>108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14">
        <v>24.0</v>
      </c>
      <c r="B26" s="8" t="s">
        <v>173</v>
      </c>
      <c r="C26" s="8" t="s">
        <v>174</v>
      </c>
      <c r="D26" s="8" t="s">
        <v>111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4">
        <v>25.0</v>
      </c>
      <c r="B27" s="8" t="s">
        <v>173</v>
      </c>
      <c r="C27" s="8" t="s">
        <v>175</v>
      </c>
      <c r="D27" s="8" t="s">
        <v>111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14">
        <v>26.0</v>
      </c>
      <c r="B28" s="8" t="s">
        <v>173</v>
      </c>
      <c r="C28" s="8" t="s">
        <v>176</v>
      </c>
      <c r="D28" s="8" t="s">
        <v>117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14">
        <v>27.0</v>
      </c>
      <c r="B29" s="8" t="s">
        <v>177</v>
      </c>
      <c r="C29" s="8" t="s">
        <v>178</v>
      </c>
      <c r="D29" s="8" t="s">
        <v>70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14">
        <v>28.0</v>
      </c>
      <c r="B30" s="8" t="s">
        <v>171</v>
      </c>
      <c r="C30" s="8" t="s">
        <v>172</v>
      </c>
      <c r="D30" s="8" t="s">
        <v>108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4">
        <v>32.0</v>
      </c>
      <c r="B31" s="8" t="s">
        <v>158</v>
      </c>
      <c r="C31" s="8" t="s">
        <v>179</v>
      </c>
      <c r="D31" s="8" t="s">
        <v>180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14">
        <v>33.0</v>
      </c>
      <c r="B32" s="8" t="s">
        <v>181</v>
      </c>
      <c r="C32" s="8" t="s">
        <v>182</v>
      </c>
      <c r="D32" s="8" t="s">
        <v>88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14">
        <v>34.0</v>
      </c>
      <c r="B33" s="8" t="s">
        <v>168</v>
      </c>
      <c r="C33" s="8" t="s">
        <v>151</v>
      </c>
      <c r="D33" s="8" t="s">
        <v>28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14">
        <v>35.0</v>
      </c>
      <c r="B34" s="8" t="s">
        <v>168</v>
      </c>
      <c r="C34" s="8" t="s">
        <v>183</v>
      </c>
      <c r="D34" s="8" t="s">
        <v>56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4">
        <v>36.0</v>
      </c>
      <c r="B35" s="8" t="s">
        <v>171</v>
      </c>
      <c r="C35" s="8" t="s">
        <v>126</v>
      </c>
      <c r="D35" s="8" t="s">
        <v>121</v>
      </c>
      <c r="E35" s="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4">
        <v>37.0</v>
      </c>
      <c r="B36" s="8" t="s">
        <v>171</v>
      </c>
      <c r="C36" s="8" t="s">
        <v>130</v>
      </c>
      <c r="D36" s="8" t="s">
        <v>125</v>
      </c>
      <c r="E36" s="8" t="s">
        <v>126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4">
        <v>38.0</v>
      </c>
      <c r="B37" s="8" t="s">
        <v>171</v>
      </c>
      <c r="C37" s="8" t="s">
        <v>184</v>
      </c>
      <c r="D37" s="8" t="s">
        <v>129</v>
      </c>
      <c r="E37" s="8" t="s">
        <v>130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1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1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1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1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1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1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1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1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1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1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1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1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1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1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1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1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1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1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1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1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1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1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1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1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1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1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1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1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1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1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1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1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1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1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1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1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1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1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1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1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1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1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1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1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1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1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1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1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1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1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1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1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1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1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1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1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1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1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1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1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1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1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1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1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1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1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1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1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1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1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1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1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1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1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1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1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1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1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1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1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1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1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1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1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1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1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1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1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1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1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1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1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1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1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1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1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1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1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1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1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1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1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1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1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1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1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1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1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1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1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1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1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1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1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1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1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1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1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1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1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1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1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1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1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1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1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1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1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1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1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1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1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1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1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1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1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1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1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1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1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1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1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1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1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1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1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1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1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1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1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1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1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1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1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1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1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1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1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1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1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1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1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1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1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1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1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1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1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1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1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1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1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1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1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1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1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1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1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1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1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1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1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1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1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1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1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1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1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1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1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1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1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1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1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1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1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1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1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1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1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1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1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1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1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1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1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1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1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1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1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1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1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1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1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1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1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1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1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1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1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1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1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1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1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1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1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1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1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1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1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1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1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1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1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1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1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1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1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1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1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1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1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1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1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1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1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1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1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1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1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1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1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1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1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1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1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1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1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1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1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1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1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1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1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1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1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1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1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1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1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1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1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1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1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1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1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1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1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1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1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1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1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1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1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1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1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1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1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1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1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1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1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1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1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1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1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1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1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1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1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1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1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1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1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1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1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1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1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1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1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1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1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1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1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1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1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1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1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1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1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1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1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1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1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1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1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1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1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1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1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1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1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1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1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1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1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1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1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1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1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1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1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1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1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1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1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1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1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1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1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1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1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1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1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1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1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1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1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1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1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1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1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1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1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1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1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1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1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1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1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1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1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1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1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1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1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1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1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1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1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1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1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1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1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1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1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1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1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1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1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1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1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1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1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1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1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1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1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1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1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1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1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1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1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1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1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1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1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1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1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1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1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1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1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1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1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1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1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1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1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1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1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1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1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1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1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1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1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1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1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1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1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1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1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1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1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1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1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1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1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1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1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1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1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1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1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1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1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1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1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1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1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1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1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1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1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1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1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1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1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1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1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1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1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1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1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1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1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1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1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1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1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1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1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1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1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1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1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1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1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1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1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1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1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1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1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1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1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1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1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1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1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1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1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1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1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1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1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1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1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1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1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1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1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1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1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1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1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1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1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1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1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1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1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1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1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1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1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1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1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1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1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1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1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1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1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1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1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1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1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1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1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1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1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1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1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1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1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1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1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1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1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1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1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1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1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1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1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1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1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1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1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1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1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1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1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1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1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1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1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1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1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1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1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1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1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1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1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1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1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1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1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1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1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1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1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1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1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1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1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1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1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1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1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1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1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1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1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1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1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1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1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1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1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1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1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1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1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1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1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1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1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1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1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1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1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1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1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1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1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1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1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1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1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1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1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1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1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1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1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1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1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1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1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1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1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1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1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1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1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1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1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1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1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1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1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1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1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1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1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1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1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1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1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1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1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1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1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1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1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1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1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1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1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1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1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1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1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1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1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1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1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1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1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1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1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1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1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1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1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1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1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1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1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1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1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1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1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1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1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1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1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1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1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1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1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1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1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1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1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1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1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1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1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1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1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1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1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1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1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1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1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1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1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1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1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1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1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1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1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1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1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1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1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1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1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1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1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1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1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1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1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1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1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1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1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1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1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1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1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1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1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1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1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1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1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1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1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1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1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1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1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1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1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1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1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1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1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1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1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1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1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1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1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1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1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1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1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1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1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1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1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1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1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1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1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1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1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1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1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1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1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1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1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1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1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1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1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1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1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1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1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1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1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1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1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1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1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1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1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1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1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1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1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1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1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1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1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1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1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1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1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1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1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1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1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1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1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1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1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1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1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1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1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1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1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1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1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1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1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1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1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1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1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1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1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1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1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1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1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1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1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1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1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1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1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1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1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1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1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1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1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1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1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1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1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1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1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1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1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1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1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1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1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1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1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1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1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1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1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1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1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1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1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1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1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1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1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1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1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1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1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1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1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1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1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1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1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1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1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1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1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1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1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1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1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1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1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1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1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1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1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1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1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1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1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1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1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1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1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1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1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1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1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1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1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1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1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1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1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1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1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1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1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1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1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1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15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2">
        <v>253150.0</v>
      </c>
      <c r="C2" s="12">
        <v>2935849.0</v>
      </c>
    </row>
    <row r="3">
      <c r="B3" s="18">
        <f>B2/C2</f>
        <v>0.08622718675</v>
      </c>
    </row>
    <row r="4">
      <c r="B4" s="19">
        <f>100%</f>
        <v>1</v>
      </c>
    </row>
    <row r="5">
      <c r="B5" s="18">
        <f>B4-B3</f>
        <v>0.9137728132</v>
      </c>
    </row>
  </sheetData>
  <drawing r:id="rId1"/>
</worksheet>
</file>