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eesturain\OneDrive - ASSA\Documents\UiPath\NuevaPlantillaDeTareas2\"/>
    </mc:Choice>
  </mc:AlternateContent>
  <xr:revisionPtr revIDLastSave="5" documentId="13_ncr:1_{841250D0-30A1-4773-B3A3-B7E3E0F9044F}" xr6:coauthVersionLast="36" xr6:coauthVersionMax="45" xr10:uidLastSave="{183BD16B-00AF-4DB8-B2DE-7EE5CE7F8CDA}"/>
  <bookViews>
    <workbookView xWindow="0" yWindow="624" windowWidth="18696" windowHeight="9576" activeTab="7" xr2:uid="{CEA043F9-B9CC-4A62-BD5F-6FF44D9B0F3D}"/>
  </bookViews>
  <sheets>
    <sheet name="Scratchpad" sheetId="6" r:id="rId1"/>
    <sheet name="Date" sheetId="1" r:id="rId2"/>
    <sheet name="Text" sheetId="3" r:id="rId3"/>
    <sheet name="Number" sheetId="4" r:id="rId4"/>
    <sheet name="File" sheetId="5" r:id="rId5"/>
    <sheet name="Polizas PGPS" sheetId="8" r:id="rId6"/>
    <sheet name="Descarga" sheetId="7" r:id="rId7"/>
    <sheet name="About the Project Notebook" sheetId="2" r:id="rId8"/>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<sst xmlns="http://schemas.openxmlformats.org/spreadsheetml/2006/main" count="109" uniqueCount="88">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</sst>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ipervínculo" xfId="9" builtinId="8" customBuiltin="1"/>
    <cellStyle name="Hipervínculo visitado" xfId="10" builtinId="9" customBuiltin="1"/>
    <cellStyle name="Left Border" xfId="21" xr:uid="{752567EA-4384-43AE-B676-88EEF319FF3E}"/>
    <cellStyle name="Left Bottom Green Border" xfId="22" xr:uid="{34B3EEC9-1AFB-46BB-BA9D-9C4050C105CA}"/>
    <cellStyle name="Left Green Border" xfId="23" xr:uid="{D9070FD4-0ABA-471F-926C-2D88574C9CAE}"/>
    <cellStyle name="Millares" xfId="1" builtinId="3"/>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baseColWidth="10" defaultColWidth="8.88671875"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baseColWidth="10" defaultColWidth="8.88671875"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6" ht="18" x14ac:dyDescent="0.3">
      <c r="A1" s="52" t="s">
        <v>4</v>
      </c>
      <c r="B1" s="52"/>
      <c r="C1" s="52"/>
      <c r="D1" s="52"/>
      <c r="E1" s="42"/>
      <c r="F1" s="42"/>
    </row>
    <row r="2" spans="1:6" s="25" customFormat="1" ht="51" customHeight="1" x14ac:dyDescent="0.3">
      <c r="A2" s="53" t="s">
        <v>87</v>
      </c>
      <c r="B2" s="54"/>
      <c r="C2" s="54"/>
      <c r="D2" s="54"/>
      <c r="E2" s="42"/>
      <c r="F2" s="42"/>
    </row>
    <row r="3" spans="1:6" x14ac:dyDescent="0.3">
      <c r="A3" s="1"/>
    </row>
    <row r="4" spans="1:6" x14ac:dyDescent="0.3">
      <c r="A4" s="1" t="s">
        <v>27</v>
      </c>
      <c r="B4" s="2">
        <f ca="1">TODAY()</f>
        <v>45385</v>
      </c>
    </row>
    <row r="6" spans="1:6" s="25" customFormat="1" x14ac:dyDescent="0.3">
      <c r="A6" s="25" t="s">
        <v>84</v>
      </c>
      <c r="B6" s="25" t="s">
        <v>85</v>
      </c>
    </row>
    <row r="7" spans="1:6" s="25" customFormat="1" x14ac:dyDescent="0.3">
      <c r="A7" s="25" t="s">
        <v>58</v>
      </c>
      <c r="B7" s="25">
        <v>7</v>
      </c>
    </row>
    <row r="8" spans="1:6" s="25" customFormat="1" x14ac:dyDescent="0.3">
      <c r="A8" s="25" t="s">
        <v>59</v>
      </c>
      <c r="B8" s="43" t="str">
        <f ca="1">TEXT(Date_Input+Days, preferred_date_format)</f>
        <v>2024-04-10</v>
      </c>
    </row>
    <row r="9" spans="1:6" s="25" customFormat="1" x14ac:dyDescent="0.3">
      <c r="A9" s="25" t="s">
        <v>60</v>
      </c>
      <c r="B9" s="43" t="str">
        <f ca="1">TEXT(WORKDAY(Date_Input, Days),preferred_date_format)</f>
        <v>2024-04-12</v>
      </c>
    </row>
    <row r="10" spans="1:6" x14ac:dyDescent="0.3">
      <c r="A10" t="s">
        <v>13</v>
      </c>
      <c r="B10" s="44" t="str">
        <f ca="1">TEXT(Date_Input,"YYYYMMDD")</f>
        <v>20240403</v>
      </c>
    </row>
    <row r="11" spans="1:6" s="25" customFormat="1" x14ac:dyDescent="0.3"/>
    <row r="12" spans="1:6" x14ac:dyDescent="0.3">
      <c r="A12" t="s">
        <v>26</v>
      </c>
      <c r="B12" s="43" t="str">
        <f ca="1">TEXT(TODAY(), preferred_date_format)</f>
        <v>2024-04-03</v>
      </c>
    </row>
    <row r="13" spans="1:6" x14ac:dyDescent="0.3">
      <c r="A13" t="s">
        <v>14</v>
      </c>
      <c r="B13" s="43" t="str">
        <f ca="1">TEXT(TODAY()-WEEKDAY(TODAY(),2)-6, preferred_date_format)</f>
        <v>2024-03-25</v>
      </c>
      <c r="C13" s="43" t="str">
        <f ca="1">TEXT(LastWeekMonday+4, preferred_date_format)</f>
        <v>2024-03-29</v>
      </c>
      <c r="D13" s="45" t="str">
        <f ca="1">TEXT(LastWeekFriday+2, preferred_date_format)</f>
        <v>2024-03-31</v>
      </c>
    </row>
    <row r="14" spans="1:6" x14ac:dyDescent="0.3">
      <c r="A14" t="s">
        <v>0</v>
      </c>
      <c r="B14" s="43" t="str">
        <f ca="1">TEXT(DATE(YEAR(TODAY()), MONTH(TODAY())-1, 1), preferred_date_format)</f>
        <v>2024-03-01</v>
      </c>
      <c r="C14" s="43" t="str">
        <f ca="1">TEXT(DATE(YEAR(TODAY()), MONTH(TODAY()), 0), preferred_date_format)</f>
        <v>2024-03-31</v>
      </c>
    </row>
    <row r="15" spans="1:6" x14ac:dyDescent="0.3">
      <c r="A15" t="s">
        <v>1</v>
      </c>
      <c r="B15" s="43" t="str">
        <f ca="1">TEXT(WORKDAY(DATE(YEAR(TODAY()),MONTH(TODAY()),1)-1,1), preferred_date_format)</f>
        <v>2024-04-01</v>
      </c>
      <c r="C15" s="43" t="str">
        <f ca="1">TEXT(WORKDAY(DATE(YEAR(TODAY()),MONTH(TODAY())+1,1),-1), preferred_date_format)</f>
        <v>2024-04-30</v>
      </c>
    </row>
    <row r="16" spans="1:6" ht="15" thickBot="1" x14ac:dyDescent="0.35"/>
    <row r="17" spans="1:6" ht="1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86</v>
      </c>
      <c r="B30" s="6" t="str">
        <f>preferred_date_format</f>
        <v>yyyy-mm-dd</v>
      </c>
      <c r="C30" s="6"/>
      <c r="D30" s="26"/>
    </row>
    <row r="31" spans="1:6" ht="15" thickBot="1" x14ac:dyDescent="0.35">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baseColWidth="10" defaultColWidth="8.88671875"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s="25" customFormat="1" ht="18"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baseColWidth="10" defaultColWidth="8.88671875"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baseColWidth="10" defaultColWidth="8.88671875" defaultRowHeight="14.4" x14ac:dyDescent="0.3"/>
  <cols>
    <col min="1" max="1" width="32.44140625" bestFit="1" customWidth="1"/>
    <col min="2" max="2" width="42" customWidth="1"/>
    <col min="3" max="4" width="15.21875" customWidth="1"/>
  </cols>
  <sheetData>
    <row r="1" spans="1:4" ht="18" x14ac:dyDescent="0.3">
      <c r="A1" s="52" t="s">
        <v>78</v>
      </c>
      <c r="B1" s="52"/>
      <c r="C1" s="41"/>
      <c r="D1" s="41"/>
    </row>
    <row r="2" spans="1:4" ht="15" customHeight="1" x14ac:dyDescent="0.3">
      <c r="A2" s="53" t="s">
        <v>79</v>
      </c>
      <c r="B2" s="53"/>
      <c r="C2" s="40"/>
      <c r="D2" s="40"/>
    </row>
    <row r="3" spans="1:4" s="42" customFormat="1" ht="15" thickBot="1" x14ac:dyDescent="0.35">
      <c r="A3" s="40"/>
      <c r="B3" s="40"/>
      <c r="C3" s="40"/>
      <c r="D3" s="40"/>
    </row>
    <row r="4" spans="1:4" ht="15.75" customHeight="1" thickBot="1" x14ac:dyDescent="0.35">
      <c r="A4" s="49" t="s">
        <v>55</v>
      </c>
      <c r="B4" s="51"/>
    </row>
    <row r="5" spans="1:4" ht="1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6B83-807E-41C0-B7B5-849BFD71EC52}">
  <dimension ref="A1"/>
  <sheetViews>
    <sheetView workbookViewId="0"/>
  </sheetViews>
  <sheetFormatPr baseColWidth="10"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1601D-F97E-49DB-9D18-0280A0424608}">
  <dimension ref="A1"/>
  <sheetViews>
    <sheetView workbookViewId="0"/>
  </sheetViews>
  <sheetFormatPr baseColWidth="10" defaultRowHeight="14.4" x14ac:dyDescent="0.3"/>
  <sheetData>
    <row r="1" spans="1:1" x14ac:dyDescent="0.3">
      <c r="A1"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baseColWidth="10" defaultColWidth="8.77734375" defaultRowHeight="14.4" x14ac:dyDescent="0.3"/>
  <cols>
    <col min="1" max="1" width="165.5546875" style="30" customWidth="1"/>
    <col min="2" max="2" width="15.44140625" style="30" customWidth="1"/>
    <col min="3" max="3" width="15.21875" style="30" bestFit="1" customWidth="1"/>
    <col min="4" max="4" width="13.44140625" style="30" bestFit="1" customWidth="1"/>
    <col min="5" max="5" width="10.77734375" style="30" bestFit="1" customWidth="1"/>
    <col min="6" max="16384" width="8.77734375" style="30"/>
  </cols>
  <sheetData>
    <row r="1" spans="1:5" ht="5.25" customHeight="1" x14ac:dyDescent="0.3">
      <c r="A1" s="36"/>
    </row>
    <row r="2" spans="1:5" ht="34.799999999999997" x14ac:dyDescent="0.3">
      <c r="A2" s="39" t="s">
        <v>69</v>
      </c>
    </row>
    <row r="3" spans="1:5" ht="36"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42</vt:i4>
      </vt:variant>
    </vt:vector>
  </HeadingPairs>
  <TitlesOfParts>
    <vt:vector size="50" baseType="lpstr">
      <vt:lpstr>Scratchpad</vt:lpstr>
      <vt:lpstr>Date</vt:lpstr>
      <vt:lpstr>Text</vt:lpstr>
      <vt:lpstr>Number</vt:lpstr>
      <vt:lpstr>File</vt:lpstr>
      <vt:lpstr>Polizas PGPS</vt:lpstr>
      <vt:lpstr>Descarga</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Edgardo Abdiel Esturain Flores</cp:lastModifiedBy>
  <dcterms:created xsi:type="dcterms:W3CDTF">2019-08-19T13:07:58Z</dcterms:created>
  <dcterms:modified xsi:type="dcterms:W3CDTF">2024-04-03T18:37:33Z</dcterms:modified>
</cp:coreProperties>
</file>