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" i="2" l="1"/>
  <c r="T1" i="2"/>
  <c r="P1" i="2"/>
  <c r="L1" i="2"/>
  <c r="H1" i="2"/>
  <c r="D1" i="2"/>
  <c r="D58" i="1"/>
  <c r="D148" i="1"/>
  <c r="D117" i="1"/>
  <c r="D86" i="1"/>
  <c r="D30" i="1"/>
  <c r="D2" i="1"/>
</calcChain>
</file>

<file path=xl/sharedStrings.xml><?xml version="1.0" encoding="utf-8"?>
<sst xmlns="http://schemas.openxmlformats.org/spreadsheetml/2006/main" count="3274" uniqueCount="236">
  <si>
    <t>教授</t>
  </si>
  <si>
    <t>芸術</t>
    <rPh sb="0" eb="2">
      <t>ゲイジュツ</t>
    </rPh>
    <phoneticPr fontId="4"/>
  </si>
  <si>
    <t>宗教</t>
    <rPh sb="0" eb="2">
      <t>シュウキョウ</t>
    </rPh>
    <phoneticPr fontId="4"/>
  </si>
  <si>
    <t>報道</t>
    <rPh sb="0" eb="2">
      <t>ホウドウ</t>
    </rPh>
    <phoneticPr fontId="4"/>
  </si>
  <si>
    <t>投資・経営</t>
  </si>
  <si>
    <t>法律・
会計業務</t>
  </si>
  <si>
    <t>医療</t>
  </si>
  <si>
    <t>研究</t>
    <rPh sb="0" eb="2">
      <t>ケンキュウ</t>
    </rPh>
    <phoneticPr fontId="4"/>
  </si>
  <si>
    <t>教育</t>
    <rPh sb="0" eb="2">
      <t>キョウイク</t>
    </rPh>
    <phoneticPr fontId="4"/>
  </si>
  <si>
    <t>技術</t>
    <rPh sb="0" eb="2">
      <t>ギジュツ</t>
    </rPh>
    <phoneticPr fontId="4"/>
  </si>
  <si>
    <t>人文知識・
国際業務</t>
    <rPh sb="0" eb="2">
      <t>ジンブン</t>
    </rPh>
    <rPh sb="2" eb="4">
      <t>チシキ</t>
    </rPh>
    <phoneticPr fontId="4"/>
  </si>
  <si>
    <t>企業内転勤</t>
    <rPh sb="0" eb="3">
      <t>キギョウナイ</t>
    </rPh>
    <rPh sb="3" eb="5">
      <t>テンキン</t>
    </rPh>
    <phoneticPr fontId="4"/>
  </si>
  <si>
    <t>興行</t>
    <rPh sb="0" eb="2">
      <t>コウギョウ</t>
    </rPh>
    <phoneticPr fontId="4"/>
  </si>
  <si>
    <t>技能</t>
    <rPh sb="0" eb="2">
      <t>ギノウ</t>
    </rPh>
    <phoneticPr fontId="4"/>
  </si>
  <si>
    <t>技能実習
１号イ</t>
    <rPh sb="0" eb="2">
      <t>ギノウ</t>
    </rPh>
    <rPh sb="2" eb="4">
      <t>ジッシュウ</t>
    </rPh>
    <rPh sb="6" eb="7">
      <t>ゴウ</t>
    </rPh>
    <phoneticPr fontId="4"/>
  </si>
  <si>
    <t>技能実習
１号ロ</t>
    <rPh sb="0" eb="2">
      <t>ギノウ</t>
    </rPh>
    <rPh sb="2" eb="4">
      <t>ジッシュウ</t>
    </rPh>
    <rPh sb="6" eb="7">
      <t>ゴウ</t>
    </rPh>
    <phoneticPr fontId="4"/>
  </si>
  <si>
    <t>技能実習
２号イ</t>
    <rPh sb="0" eb="2">
      <t>ギノウ</t>
    </rPh>
    <rPh sb="2" eb="4">
      <t>ジッシュウ</t>
    </rPh>
    <rPh sb="6" eb="7">
      <t>ゴウ</t>
    </rPh>
    <phoneticPr fontId="4"/>
  </si>
  <si>
    <t>技能実習
２号ロ</t>
    <rPh sb="0" eb="2">
      <t>ギノウ</t>
    </rPh>
    <rPh sb="2" eb="4">
      <t>ジッシュウ</t>
    </rPh>
    <rPh sb="6" eb="7">
      <t>ゴウ</t>
    </rPh>
    <phoneticPr fontId="4"/>
  </si>
  <si>
    <t>文化活動</t>
    <rPh sb="0" eb="2">
      <t>ブンカ</t>
    </rPh>
    <rPh sb="2" eb="4">
      <t>カツドウ</t>
    </rPh>
    <phoneticPr fontId="4"/>
  </si>
  <si>
    <t>留学</t>
    <rPh sb="0" eb="2">
      <t>リュウガク</t>
    </rPh>
    <phoneticPr fontId="4"/>
  </si>
  <si>
    <t>研修</t>
    <rPh sb="0" eb="2">
      <t>ケンシュウ</t>
    </rPh>
    <phoneticPr fontId="4"/>
  </si>
  <si>
    <t>家族滞在</t>
    <rPh sb="0" eb="2">
      <t>カゾク</t>
    </rPh>
    <rPh sb="2" eb="4">
      <t>タイザイ</t>
    </rPh>
    <phoneticPr fontId="4"/>
  </si>
  <si>
    <t>特定活動</t>
    <rPh sb="0" eb="2">
      <t>トクテイ</t>
    </rPh>
    <rPh sb="2" eb="4">
      <t>カツドウ</t>
    </rPh>
    <phoneticPr fontId="4"/>
  </si>
  <si>
    <t>永住者</t>
    <rPh sb="0" eb="3">
      <t>エイジュウシャ</t>
    </rPh>
    <phoneticPr fontId="4"/>
  </si>
  <si>
    <t>日本人の
配偶者等</t>
    <rPh sb="0" eb="3">
      <t>ニホンジン</t>
    </rPh>
    <rPh sb="5" eb="8">
      <t>ハイグウシャ</t>
    </rPh>
    <rPh sb="8" eb="9">
      <t>トウ</t>
    </rPh>
    <phoneticPr fontId="4"/>
  </si>
  <si>
    <t>永住者の
配偶者等</t>
    <rPh sb="5" eb="8">
      <t>ハイグウシャ</t>
    </rPh>
    <rPh sb="8" eb="9">
      <t>トウ</t>
    </rPh>
    <phoneticPr fontId="4"/>
  </si>
  <si>
    <t>定住者</t>
    <rPh sb="0" eb="3">
      <t>テイジュウシャ</t>
    </rPh>
    <phoneticPr fontId="4"/>
  </si>
  <si>
    <t>特別永住者</t>
    <rPh sb="0" eb="2">
      <t>トクベツ</t>
    </rPh>
    <rPh sb="2" eb="5">
      <t>エイジュウシャ</t>
    </rPh>
    <phoneticPr fontId="4"/>
  </si>
  <si>
    <t>教授</t>
    <rPh sb="0" eb="2">
      <t>キョウジュ</t>
    </rPh>
    <phoneticPr fontId="8"/>
  </si>
  <si>
    <t>芸術</t>
    <rPh sb="0" eb="2">
      <t>ゲイジュツ</t>
    </rPh>
    <phoneticPr fontId="8"/>
  </si>
  <si>
    <t>宗教</t>
    <rPh sb="0" eb="2">
      <t>シュウキョウ</t>
    </rPh>
    <phoneticPr fontId="8"/>
  </si>
  <si>
    <t>報道</t>
    <rPh sb="0" eb="2">
      <t>ホウドウ</t>
    </rPh>
    <phoneticPr fontId="8"/>
  </si>
  <si>
    <t>投資・経営</t>
    <rPh sb="0" eb="2">
      <t>トウシ</t>
    </rPh>
    <rPh sb="3" eb="5">
      <t>ケイエイ</t>
    </rPh>
    <phoneticPr fontId="8"/>
  </si>
  <si>
    <t>法律・会計事務</t>
    <rPh sb="0" eb="2">
      <t>ホウリツ</t>
    </rPh>
    <rPh sb="3" eb="5">
      <t>カイケイ</t>
    </rPh>
    <rPh sb="5" eb="7">
      <t>ジム</t>
    </rPh>
    <phoneticPr fontId="8"/>
  </si>
  <si>
    <t>医療</t>
    <rPh sb="0" eb="2">
      <t>イリョウ</t>
    </rPh>
    <phoneticPr fontId="8"/>
  </si>
  <si>
    <t>研究</t>
    <rPh sb="0" eb="2">
      <t>ケンキュウ</t>
    </rPh>
    <phoneticPr fontId="8"/>
  </si>
  <si>
    <t>教育</t>
    <rPh sb="0" eb="2">
      <t>キョウイク</t>
    </rPh>
    <phoneticPr fontId="8"/>
  </si>
  <si>
    <t>技術</t>
    <rPh sb="0" eb="2">
      <t>ギジュツ</t>
    </rPh>
    <phoneticPr fontId="8"/>
  </si>
  <si>
    <t>人文科学・国際事務</t>
    <rPh sb="0" eb="2">
      <t>ジンブン</t>
    </rPh>
    <rPh sb="2" eb="4">
      <t>カガク</t>
    </rPh>
    <rPh sb="5" eb="7">
      <t>コクサイ</t>
    </rPh>
    <rPh sb="7" eb="9">
      <t>ジム</t>
    </rPh>
    <phoneticPr fontId="8"/>
  </si>
  <si>
    <t>企業内勤労</t>
    <rPh sb="0" eb="3">
      <t>キギョウナイ</t>
    </rPh>
    <rPh sb="3" eb="5">
      <t>キンロウ</t>
    </rPh>
    <phoneticPr fontId="8"/>
  </si>
  <si>
    <t>興行</t>
    <rPh sb="0" eb="2">
      <t>コウギョウ</t>
    </rPh>
    <phoneticPr fontId="8"/>
  </si>
  <si>
    <t>技能</t>
    <rPh sb="0" eb="2">
      <t>ギノウ</t>
    </rPh>
    <phoneticPr fontId="8"/>
  </si>
  <si>
    <t>文化活動</t>
    <rPh sb="0" eb="2">
      <t>ブンカ</t>
    </rPh>
    <rPh sb="2" eb="4">
      <t>カツドウ</t>
    </rPh>
    <phoneticPr fontId="8"/>
  </si>
  <si>
    <t>留学</t>
    <rPh sb="0" eb="2">
      <t>リュウガク</t>
    </rPh>
    <phoneticPr fontId="8"/>
  </si>
  <si>
    <t>研修</t>
    <rPh sb="0" eb="2">
      <t>ケンシュウ</t>
    </rPh>
    <phoneticPr fontId="8"/>
  </si>
  <si>
    <t>家族滞在</t>
    <rPh sb="0" eb="2">
      <t>カゾク</t>
    </rPh>
    <rPh sb="2" eb="4">
      <t>タイザイ</t>
    </rPh>
    <phoneticPr fontId="8"/>
  </si>
  <si>
    <t>特定活動</t>
    <rPh sb="0" eb="2">
      <t>トクテイ</t>
    </rPh>
    <rPh sb="2" eb="4">
      <t>カツドウ</t>
    </rPh>
    <phoneticPr fontId="8"/>
  </si>
  <si>
    <t>永住者</t>
    <rPh sb="0" eb="3">
      <t>エイジュウシャ</t>
    </rPh>
    <phoneticPr fontId="8"/>
  </si>
  <si>
    <t>日本内の配偶者等</t>
    <rPh sb="0" eb="2">
      <t>ニホン</t>
    </rPh>
    <rPh sb="2" eb="3">
      <t>ナイ</t>
    </rPh>
    <rPh sb="4" eb="7">
      <t>ハイグウシャ</t>
    </rPh>
    <rPh sb="7" eb="8">
      <t>ナド</t>
    </rPh>
    <phoneticPr fontId="8"/>
  </si>
  <si>
    <t>永住者の配偶者等</t>
    <rPh sb="0" eb="3">
      <t>エイジュウシャ</t>
    </rPh>
    <rPh sb="4" eb="7">
      <t>ハイグウシャ</t>
    </rPh>
    <rPh sb="7" eb="8">
      <t>ナド</t>
    </rPh>
    <phoneticPr fontId="8"/>
  </si>
  <si>
    <t>定住者</t>
    <rPh sb="0" eb="3">
      <t>テイジュウシャ</t>
    </rPh>
    <phoneticPr fontId="8"/>
  </si>
  <si>
    <t>特別永住者</t>
    <rPh sb="0" eb="2">
      <t>トクベツ</t>
    </rPh>
    <rPh sb="2" eb="5">
      <t>エイジュウシャ</t>
    </rPh>
    <phoneticPr fontId="8"/>
  </si>
  <si>
    <t>技能実習1号イ</t>
    <rPh sb="0" eb="2">
      <t>ギノウ</t>
    </rPh>
    <rPh sb="2" eb="4">
      <t>ジッシュウ</t>
    </rPh>
    <rPh sb="5" eb="6">
      <t>ゴウ</t>
    </rPh>
    <phoneticPr fontId="8"/>
  </si>
  <si>
    <t>技能実習1号ロ</t>
    <rPh sb="0" eb="2">
      <t>ギノウ</t>
    </rPh>
    <rPh sb="2" eb="4">
      <t>ジッシュウ</t>
    </rPh>
    <rPh sb="5" eb="6">
      <t>ゴウ</t>
    </rPh>
    <phoneticPr fontId="8"/>
  </si>
  <si>
    <t>技能実習2号イ</t>
    <rPh sb="0" eb="2">
      <t>ギノウ</t>
    </rPh>
    <rPh sb="2" eb="4">
      <t>ジッシュウ</t>
    </rPh>
    <rPh sb="5" eb="6">
      <t>ゴウ</t>
    </rPh>
    <phoneticPr fontId="8"/>
  </si>
  <si>
    <t>技能実習2号ロ</t>
    <rPh sb="0" eb="2">
      <t>ギノウ</t>
    </rPh>
    <rPh sb="2" eb="4">
      <t>ジッシュウ</t>
    </rPh>
    <rPh sb="5" eb="6">
      <t>ゴウ</t>
    </rPh>
    <phoneticPr fontId="8"/>
  </si>
  <si>
    <t>permissions</t>
    <phoneticPr fontId="8"/>
  </si>
  <si>
    <t>years</t>
    <phoneticPr fontId="8"/>
  </si>
  <si>
    <t>currency rate</t>
    <phoneticPr fontId="8"/>
  </si>
  <si>
    <t>populations</t>
    <phoneticPr fontId="8"/>
  </si>
  <si>
    <t>経営・管理</t>
    <rPh sb="0" eb="2">
      <t>ケイエイ</t>
    </rPh>
    <rPh sb="3" eb="5">
      <t>カンリ</t>
    </rPh>
    <phoneticPr fontId="4"/>
  </si>
  <si>
    <t>技術・人文知識・
国際業務</t>
    <rPh sb="0" eb="2">
      <t>ギジュツ</t>
    </rPh>
    <rPh sb="3" eb="5">
      <t>ジンブン</t>
    </rPh>
    <rPh sb="5" eb="7">
      <t>チシキ</t>
    </rPh>
    <phoneticPr fontId="4"/>
  </si>
  <si>
    <t>N/A</t>
    <phoneticPr fontId="8"/>
  </si>
  <si>
    <t>教授</t>
    <phoneticPr fontId="8"/>
  </si>
  <si>
    <t>N/A</t>
    <phoneticPr fontId="8"/>
  </si>
  <si>
    <t>高度専門職１号イ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</si>
  <si>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高度専門職１号ロ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</si>
  <si>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高度専門職１号ハ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</si>
  <si>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高度専門職２号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</si>
  <si>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法律・会計業務</t>
    <phoneticPr fontId="8"/>
  </si>
  <si>
    <t>技術・人文知識・国際業務</t>
    <rPh sb="0" eb="2">
      <t>ギジュツ</t>
    </rPh>
    <rPh sb="3" eb="5">
      <t>ジンブン</t>
    </rPh>
    <rPh sb="5" eb="7">
      <t>チシキ</t>
    </rPh>
    <phoneticPr fontId="4"/>
  </si>
  <si>
    <t>技能実習１号イ</t>
    <rPh sb="0" eb="2">
      <t>ギノウ</t>
    </rPh>
    <rPh sb="2" eb="4">
      <t>ジッシュウ</t>
    </rPh>
    <rPh sb="5" eb="6">
      <t>ゴウ</t>
    </rPh>
    <phoneticPr fontId="4"/>
  </si>
  <si>
    <t>技能実習１号ロ</t>
    <rPh sb="0" eb="2">
      <t>ギノウ</t>
    </rPh>
    <rPh sb="2" eb="4">
      <t>ジッシュウ</t>
    </rPh>
    <rPh sb="5" eb="6">
      <t>ゴウ</t>
    </rPh>
    <phoneticPr fontId="4"/>
  </si>
  <si>
    <t>技能実習２号イ</t>
    <rPh sb="0" eb="2">
      <t>ギノウ</t>
    </rPh>
    <rPh sb="2" eb="4">
      <t>ジッシュウ</t>
    </rPh>
    <rPh sb="5" eb="6">
      <t>ゴウ</t>
    </rPh>
    <phoneticPr fontId="4"/>
  </si>
  <si>
    <t>技能実習2号ロ</t>
    <rPh sb="0" eb="2">
      <t>ギノウ</t>
    </rPh>
    <rPh sb="2" eb="4">
      <t>ジッシュウ</t>
    </rPh>
    <rPh sb="5" eb="6">
      <t>ゴウ</t>
    </rPh>
    <phoneticPr fontId="4"/>
  </si>
  <si>
    <t>日本人の配偶者等</t>
    <rPh sb="0" eb="3">
      <t>ニホンジン</t>
    </rPh>
    <rPh sb="4" eb="7">
      <t>ハイグウシャ</t>
    </rPh>
    <rPh sb="7" eb="8">
      <t>トウ</t>
    </rPh>
    <phoneticPr fontId="4"/>
  </si>
  <si>
    <t>永住者の配偶者等</t>
    <rPh sb="4" eb="7">
      <t>ハイグウシャ</t>
    </rPh>
    <rPh sb="7" eb="8">
      <t>トウ</t>
    </rPh>
    <phoneticPr fontId="4"/>
  </si>
  <si>
    <t>技能実習２号ロ</t>
    <rPh sb="0" eb="2">
      <t>ギノウ</t>
    </rPh>
    <rPh sb="2" eb="4">
      <t>ジッシュウ</t>
    </rPh>
    <rPh sb="5" eb="6">
      <t>ゴウ</t>
    </rPh>
    <phoneticPr fontId="4"/>
  </si>
  <si>
    <t>介護</t>
    <rPh sb="0" eb="2">
      <t>カイゴ</t>
    </rPh>
    <phoneticPr fontId="8"/>
  </si>
  <si>
    <t>技能実習３号イ</t>
    <rPh sb="0" eb="2">
      <t>ギノウ</t>
    </rPh>
    <rPh sb="2" eb="4">
      <t>ジッシュウ</t>
    </rPh>
    <rPh sb="5" eb="6">
      <t>ゴウ</t>
    </rPh>
    <phoneticPr fontId="4"/>
  </si>
  <si>
    <t>技能実習3号ロ</t>
    <rPh sb="0" eb="2">
      <t>ギノウ</t>
    </rPh>
    <rPh sb="2" eb="4">
      <t>ジッシュウ</t>
    </rPh>
    <rPh sb="5" eb="6">
      <t>ゴウ</t>
    </rPh>
    <phoneticPr fontId="4"/>
  </si>
  <si>
    <t>N/A</t>
    <phoneticPr fontId="8"/>
  </si>
  <si>
    <t>hatespeech</t>
    <phoneticPr fontId="8"/>
  </si>
  <si>
    <t>total population</t>
    <phoneticPr fontId="8"/>
  </si>
  <si>
    <t>hatespeech on media</t>
    <phoneticPr fontId="8"/>
  </si>
  <si>
    <t>hatespeech in internet video clips</t>
    <phoneticPr fontId="8"/>
  </si>
  <si>
    <t>群馬県館林</t>
  </si>
  <si>
    <t>埼玉県熊谷</t>
  </si>
  <si>
    <t>埼玉県鳩山</t>
  </si>
  <si>
    <t>兵庫県豊岡</t>
  </si>
  <si>
    <t>群馬県伊勢崎</t>
  </si>
  <si>
    <t>新潟県小出</t>
  </si>
  <si>
    <t>栃木県佐野</t>
  </si>
  <si>
    <t>鳥取県鳥取</t>
  </si>
  <si>
    <t>岐阜県多治見</t>
  </si>
  <si>
    <t>新潟県新津</t>
  </si>
  <si>
    <t>埼玉県寄居</t>
  </si>
  <si>
    <t>東京都練馬</t>
  </si>
  <si>
    <t>京都府舞鶴</t>
  </si>
  <si>
    <t>福岡県久留米</t>
  </si>
  <si>
    <t>茨城県古河</t>
  </si>
  <si>
    <t>群馬県前橋</t>
  </si>
  <si>
    <t>埼玉県越谷</t>
  </si>
  <si>
    <t>山梨県甲府</t>
  </si>
  <si>
    <t>山梨県勝沼</t>
  </si>
  <si>
    <t>京都府京都</t>
  </si>
  <si>
    <t>福岡県朝倉</t>
  </si>
  <si>
    <t>大分県日田</t>
  </si>
  <si>
    <t>群馬県桐生</t>
  </si>
  <si>
    <t>福井県小浜</t>
  </si>
  <si>
    <t>京都府京田辺</t>
  </si>
  <si>
    <t>大阪府堺</t>
  </si>
  <si>
    <t>鳥取県米子</t>
  </si>
  <si>
    <t>茨城県笠間</t>
  </si>
  <si>
    <t>埼玉県さいたま</t>
  </si>
  <si>
    <t>岐阜県美濃加茂</t>
  </si>
  <si>
    <t>佐賀県佐賀</t>
  </si>
  <si>
    <t>福島県梁川</t>
  </si>
  <si>
    <t>福島県福島</t>
  </si>
  <si>
    <t>福島県若松</t>
  </si>
  <si>
    <t>栃木県小山</t>
  </si>
  <si>
    <t>埼玉県久喜</t>
  </si>
  <si>
    <t>埼玉県秩父</t>
  </si>
  <si>
    <t>新潟県中条</t>
  </si>
  <si>
    <t>大阪府枚方</t>
  </si>
  <si>
    <t>大阪府豊中</t>
  </si>
  <si>
    <t>兵庫県福崎</t>
  </si>
  <si>
    <t>岐阜県美濃</t>
  </si>
  <si>
    <t>岡山県高梁</t>
  </si>
  <si>
    <t>山形県山形</t>
  </si>
  <si>
    <t>山形県高畠</t>
  </si>
  <si>
    <t>茨城県大子</t>
  </si>
  <si>
    <t>福井県福井</t>
  </si>
  <si>
    <t>島根県斐川</t>
  </si>
  <si>
    <t>鳥取県境</t>
  </si>
  <si>
    <t>香川県高松</t>
  </si>
  <si>
    <t>香川県財田</t>
  </si>
  <si>
    <t>熊本県岱明</t>
  </si>
  <si>
    <t>高知県江川崎</t>
  </si>
  <si>
    <t>宮崎県西米良</t>
  </si>
  <si>
    <t>福岡県福岡</t>
  </si>
  <si>
    <t>愛知県豊田</t>
  </si>
  <si>
    <t>愛媛県新居浜</t>
  </si>
  <si>
    <t>愛媛県大洲</t>
  </si>
  <si>
    <t>鹿児島県鹿児島</t>
  </si>
  <si>
    <t>愛知県名古屋</t>
  </si>
  <si>
    <t>宮崎県神門</t>
  </si>
  <si>
    <t>愛知県愛西</t>
  </si>
  <si>
    <t>奈良県風屋</t>
  </si>
  <si>
    <t>大分県犬飼</t>
  </si>
  <si>
    <t>鹿児島県喜入</t>
  </si>
  <si>
    <t>岐阜県揖斐川</t>
  </si>
  <si>
    <t>岐阜県岐阜</t>
  </si>
  <si>
    <t>三重県小俣</t>
  </si>
  <si>
    <t>高知県窪川</t>
  </si>
  <si>
    <t>高知県中村</t>
  </si>
  <si>
    <t>大分県大分</t>
  </si>
  <si>
    <t>大阪府大阪</t>
  </si>
  <si>
    <t>香川県滝宮</t>
  </si>
  <si>
    <t>山口県山口</t>
  </si>
  <si>
    <t>福岡県博多</t>
  </si>
  <si>
    <t>宮崎県西都</t>
  </si>
  <si>
    <t>静岡県佐久間</t>
  </si>
  <si>
    <t>和歌山県かつらぎ</t>
  </si>
  <si>
    <t>三重県上野</t>
  </si>
  <si>
    <t>広島県大竹</t>
  </si>
  <si>
    <t>宮崎県宮崎</t>
  </si>
  <si>
    <t>長野県南信濃</t>
  </si>
  <si>
    <t>愛知県大府</t>
  </si>
  <si>
    <t>京都府福知山</t>
  </si>
  <si>
    <t>奈良県奈良</t>
  </si>
  <si>
    <t>岡山県岡山</t>
  </si>
  <si>
    <t>広島県府中</t>
  </si>
  <si>
    <t>山口県岩国</t>
  </si>
  <si>
    <t>intense heat</t>
    <phoneticPr fontId="8"/>
  </si>
  <si>
    <t>heavy rain</t>
    <phoneticPr fontId="8"/>
  </si>
  <si>
    <t>千葉県茂原</t>
  </si>
  <si>
    <t>山梨県大月</t>
  </si>
  <si>
    <t>東京都青梅</t>
  </si>
  <si>
    <t>千葉県牛久</t>
  </si>
  <si>
    <t>福島県二本松</t>
  </si>
  <si>
    <t>東京都八王子</t>
  </si>
  <si>
    <t>栃木県真岡</t>
  </si>
  <si>
    <t>群馬県上里見</t>
  </si>
  <si>
    <t>神奈川県小田原</t>
  </si>
  <si>
    <t>長野県上田</t>
  </si>
  <si>
    <t>富山県伏木</t>
  </si>
  <si>
    <t>福井県春江</t>
  </si>
  <si>
    <t>福井県美浜</t>
  </si>
  <si>
    <t>埼玉県所沢</t>
  </si>
  <si>
    <t>東京都府中</t>
  </si>
  <si>
    <t>長野県長野</t>
  </si>
  <si>
    <t>静岡県川根本町</t>
  </si>
  <si>
    <t>富山県秋ヶ島</t>
  </si>
  <si>
    <t>滋賀県東近江</t>
  </si>
  <si>
    <t>大阪府八尾</t>
  </si>
  <si>
    <t>岐阜県八幡</t>
  </si>
  <si>
    <t>三重県亀山</t>
  </si>
  <si>
    <t>岡山県久世</t>
  </si>
  <si>
    <t>山口県広瀬</t>
  </si>
  <si>
    <t>熊本県菊池</t>
  </si>
  <si>
    <t>熊本県熊本</t>
  </si>
  <si>
    <t>福岡県太宰府</t>
  </si>
  <si>
    <t>長崎県大村</t>
  </si>
  <si>
    <t>広島県加計</t>
  </si>
  <si>
    <t>福岡県大牟田</t>
  </si>
  <si>
    <t>長崎県島原</t>
  </si>
  <si>
    <t>熊本県甲佐</t>
  </si>
  <si>
    <t>熊本県人吉</t>
  </si>
  <si>
    <t>宮崎県加久藤</t>
  </si>
  <si>
    <t>佐賀県嬉野</t>
  </si>
  <si>
    <t>鹿児島県大口</t>
  </si>
  <si>
    <t>島根県津和野</t>
  </si>
  <si>
    <t>福岡県飯塚</t>
  </si>
  <si>
    <t>福岡県黒木</t>
  </si>
  <si>
    <t>佐賀県川副</t>
  </si>
  <si>
    <t>熊本県八代</t>
  </si>
  <si>
    <t>大分県国見</t>
  </si>
  <si>
    <t>愛媛県西条</t>
  </si>
  <si>
    <t>宮崎県赤江</t>
  </si>
  <si>
    <t>京都府宮津</t>
  </si>
  <si>
    <t>愛媛県四国中央</t>
  </si>
  <si>
    <t>愛媛県御荘</t>
  </si>
  <si>
    <t>高知県佐賀</t>
  </si>
  <si>
    <t>earthquake magnitude over 4</t>
    <phoneticPr fontId="8"/>
  </si>
  <si>
    <t>deadline1</t>
    <phoneticPr fontId="8"/>
  </si>
  <si>
    <t>deadline2</t>
    <phoneticPr fontId="8"/>
  </si>
  <si>
    <t>deadline3</t>
  </si>
  <si>
    <t>deadline4</t>
  </si>
  <si>
    <t>deadline5</t>
  </si>
  <si>
    <t>deadline6</t>
  </si>
  <si>
    <t>deadline7</t>
  </si>
  <si>
    <t>deadline8</t>
  </si>
  <si>
    <t>deadline9</t>
  </si>
  <si>
    <t>deadline10</t>
  </si>
  <si>
    <t>deadline11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</si>
</sst>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333333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55">
    <xf numFmtId="0" fontId="0" fillId="0" borderId="0">
      <alignment vertical="center"/>
    </xf>
    <xf numFmtId="0" fontId="2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2" borderId="3" applyNumberFormat="0" applyFon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41" fontId="27" fillId="0" borderId="0" xfId="7" applyNumberFormat="1" applyFont="1" applyFill="1" applyAlignment="1">
      <alignment horizontal="right" vertical="center"/>
    </xf>
    <xf numFmtId="0" fontId="7" fillId="0" borderId="0" xfId="6" applyFont="1" applyFill="1" applyBorder="1" applyAlignment="1">
      <alignment horizontal="left" vertical="top" wrapText="1"/>
    </xf>
    <xf numFmtId="0" fontId="7" fillId="0" borderId="0" xfId="6" applyFont="1" applyFill="1" applyBorder="1" applyAlignment="1">
      <alignment horizontal="left" vertical="top"/>
    </xf>
    <xf numFmtId="41" fontId="27" fillId="0" borderId="0" xfId="5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center" wrapText="1"/>
    </xf>
    <xf numFmtId="41" fontId="5" fillId="0" borderId="0" xfId="5" applyNumberFormat="1" applyFont="1" applyFill="1" applyBorder="1" applyAlignment="1">
      <alignment horizontal="right" vertical="center"/>
    </xf>
    <xf numFmtId="0" fontId="7" fillId="0" borderId="0" xfId="6" applyFont="1" applyFill="1" applyBorder="1" applyAlignment="1">
      <alignment horizontal="left" vertical="center" wrapText="1"/>
    </xf>
    <xf numFmtId="0" fontId="28" fillId="24" borderId="11" xfId="0" applyFont="1" applyFill="1" applyBorder="1" applyAlignment="1">
      <alignment horizontal="right" vertical="center" wrapText="1"/>
    </xf>
    <xf numFmtId="0" fontId="9" fillId="0" borderId="0" xfId="6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6" applyFont="1" applyFill="1" applyBorder="1" applyAlignment="1">
      <alignment vertical="center" wrapText="1"/>
    </xf>
    <xf numFmtId="0" fontId="0" fillId="0" borderId="0" xfId="0">
      <alignment vertical="center"/>
    </xf>
    <xf numFmtId="41" fontId="10" fillId="0" borderId="0" xfId="5" applyNumberFormat="1" applyFont="1" applyFill="1" applyBorder="1" applyAlignment="1">
      <alignment horizontal="right" vertical="center"/>
    </xf>
    <xf numFmtId="41" fontId="10" fillId="0" borderId="1" xfId="5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0" fontId="29" fillId="24" borderId="11" xfId="54" applyFill="1" applyBorder="1" applyAlignment="1">
      <alignment vertical="center" wrapText="1"/>
    </xf>
  </cellXfs>
  <cellStyles count="55">
    <cellStyle name="20% - アクセント 1 2" xfId="18"/>
    <cellStyle name="20% - アクセント 2 2" xfId="11"/>
    <cellStyle name="20% - アクセント 3 2" xfId="17"/>
    <cellStyle name="20% - アクセント 4 2" xfId="10"/>
    <cellStyle name="20% - アクセント 5 2" xfId="12"/>
    <cellStyle name="20% - アクセント 6 2" xfId="14"/>
    <cellStyle name="40% - アクセント 1 2" xfId="19"/>
    <cellStyle name="40% - アクセント 2 2" xfId="9"/>
    <cellStyle name="40% - アクセント 3 2" xfId="20"/>
    <cellStyle name="40% - アクセント 4 2" xfId="21"/>
    <cellStyle name="40% - アクセント 5 2" xfId="22"/>
    <cellStyle name="40% - アクセント 6 2" xfId="23"/>
    <cellStyle name="60% - アクセント 1 2" xfId="24"/>
    <cellStyle name="60% - アクセント 2 2" xfId="25"/>
    <cellStyle name="60% - アクセント 3 2" xfId="26"/>
    <cellStyle name="60% - アクセント 4 2" xfId="27"/>
    <cellStyle name="60% - アクセント 5 2" xfId="28"/>
    <cellStyle name="60% - アクセント 6 2" xfId="29"/>
    <cellStyle name="アクセント 1 2" xfId="30"/>
    <cellStyle name="アクセント 2 2" xfId="31"/>
    <cellStyle name="アクセント 3 2" xfId="32"/>
    <cellStyle name="アクセント 4 2" xfId="33"/>
    <cellStyle name="アクセント 5 2" xfId="34"/>
    <cellStyle name="アクセント 6 2" xfId="35"/>
    <cellStyle name="タイトル 2" xfId="36"/>
    <cellStyle name="チェック セル 2" xfId="37"/>
    <cellStyle name="どちらでもない 2" xfId="38"/>
    <cellStyle name="ハイパーリンク" xfId="54" builtinId="8"/>
    <cellStyle name="メモ 2" xfId="39"/>
    <cellStyle name="リンク セル 2" xfId="40"/>
    <cellStyle name="悪い 2" xfId="41"/>
    <cellStyle name="計算 2" xfId="42"/>
    <cellStyle name="警告文 2" xfId="43"/>
    <cellStyle name="桁区切り 2" xfId="3"/>
    <cellStyle name="桁区切り 3" xfId="2"/>
    <cellStyle name="桁区切り 4" xfId="44"/>
    <cellStyle name="見出し 1 2" xfId="45"/>
    <cellStyle name="見出し 2 2" xfId="46"/>
    <cellStyle name="見出し 3 2" xfId="47"/>
    <cellStyle name="見出し 4 2" xfId="48"/>
    <cellStyle name="集計 2" xfId="49"/>
    <cellStyle name="出力 2" xfId="50"/>
    <cellStyle name="説明文 2" xfId="51"/>
    <cellStyle name="入力 2" xfId="52"/>
    <cellStyle name="標準" xfId="0" builtinId="0"/>
    <cellStyle name="標準 2" xfId="4"/>
    <cellStyle name="標準 2 2" xfId="5"/>
    <cellStyle name="標準 3" xfId="8"/>
    <cellStyle name="標準 4" xfId="1"/>
    <cellStyle name="標準 5" xfId="15"/>
    <cellStyle name="標準 6" xfId="16"/>
    <cellStyle name="標準 7" xfId="13"/>
    <cellStyle name="標準_08-99-04-0(1)" xfId="6"/>
    <cellStyle name="標準_08-99-04-2(1)" xfId="7"/>
    <cellStyle name="良い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ather.time-j.net/Stations/JP/Katsunuma" TargetMode="External"/><Relationship Id="rId299" Type="http://schemas.openxmlformats.org/officeDocument/2006/relationships/hyperlink" Target="https://weather.time-j.net/Stations/JP/Fukuoka" TargetMode="External"/><Relationship Id="rId303" Type="http://schemas.openxmlformats.org/officeDocument/2006/relationships/hyperlink" Target="https://weather.time-j.net/Stations/JP/Kagoshima" TargetMode="External"/><Relationship Id="rId21" Type="http://schemas.openxmlformats.org/officeDocument/2006/relationships/hyperlink" Target="https://weather.time-j.net/Stations/JP/Asakura" TargetMode="External"/><Relationship Id="rId42" Type="http://schemas.openxmlformats.org/officeDocument/2006/relationships/hyperlink" Target="https://weather.time-j.net/Stations/JP/Mino" TargetMode="External"/><Relationship Id="rId63" Type="http://schemas.openxmlformats.org/officeDocument/2006/relationships/hyperlink" Target="https://weather.time-j.net/Stations/JP/Hirakata" TargetMode="External"/><Relationship Id="rId84" Type="http://schemas.openxmlformats.org/officeDocument/2006/relationships/hyperlink" Target="https://weather.time-j.net/Stations/JP/Kubokawa" TargetMode="External"/><Relationship Id="rId138" Type="http://schemas.openxmlformats.org/officeDocument/2006/relationships/hyperlink" Target="https://weather.time-j.net/Stations/JP/Obama" TargetMode="External"/><Relationship Id="rId159" Type="http://schemas.openxmlformats.org/officeDocument/2006/relationships/hyperlink" Target="https://weather.time-j.net/Stations/JP/Tokorozawa" TargetMode="External"/><Relationship Id="rId324" Type="http://schemas.openxmlformats.org/officeDocument/2006/relationships/hyperlink" Target="https://weather.time-j.net/Stations/JP/Tsuwano" TargetMode="External"/><Relationship Id="rId170" Type="http://schemas.openxmlformats.org/officeDocument/2006/relationships/hyperlink" Target="https://weather.time-j.net/Stations/JP/Yonago" TargetMode="External"/><Relationship Id="rId191" Type="http://schemas.openxmlformats.org/officeDocument/2006/relationships/hyperlink" Target="https://weather.time-j.net/Stations/JP/Koshigaya" TargetMode="External"/><Relationship Id="rId205" Type="http://schemas.openxmlformats.org/officeDocument/2006/relationships/hyperlink" Target="https://weather.time-j.net/Stations/JP/Nerima" TargetMode="External"/><Relationship Id="rId226" Type="http://schemas.openxmlformats.org/officeDocument/2006/relationships/hyperlink" Target="https://weather.time-j.net/Stations/JP/Yamaguchi" TargetMode="External"/><Relationship Id="rId247" Type="http://schemas.openxmlformats.org/officeDocument/2006/relationships/hyperlink" Target="https://weather.time-j.net/Stations/JP/Kake" TargetMode="External"/><Relationship Id="rId107" Type="http://schemas.openxmlformats.org/officeDocument/2006/relationships/hyperlink" Target="https://weather.time-j.net/Stations/JP/Obu" TargetMode="External"/><Relationship Id="rId268" Type="http://schemas.openxmlformats.org/officeDocument/2006/relationships/hyperlink" Target="https://weather.time-j.net/Stations/JP/Kiire" TargetMode="External"/><Relationship Id="rId289" Type="http://schemas.openxmlformats.org/officeDocument/2006/relationships/hyperlink" Target="https://weather.time-j.net/Stations/JP/Katsunuma" TargetMode="External"/><Relationship Id="rId11" Type="http://schemas.openxmlformats.org/officeDocument/2006/relationships/hyperlink" Target="https://weather.time-j.net/Stations/JP/Yorii" TargetMode="External"/><Relationship Id="rId32" Type="http://schemas.openxmlformats.org/officeDocument/2006/relationships/hyperlink" Target="https://weather.time-j.net/Stations/JP/Yanagawa" TargetMode="External"/><Relationship Id="rId53" Type="http://schemas.openxmlformats.org/officeDocument/2006/relationships/hyperlink" Target="https://weather.time-j.net/Stations/JP/Hita" TargetMode="External"/><Relationship Id="rId74" Type="http://schemas.openxmlformats.org/officeDocument/2006/relationships/hyperlink" Target="https://weather.time-j.net/Stations/JP/Inukai" TargetMode="External"/><Relationship Id="rId128" Type="http://schemas.openxmlformats.org/officeDocument/2006/relationships/hyperlink" Target="https://weather.time-j.net/Stations/JP/Mobara" TargetMode="External"/><Relationship Id="rId149" Type="http://schemas.openxmlformats.org/officeDocument/2006/relationships/hyperlink" Target="https://weather.time-j.net/Stations/JP/Ueda" TargetMode="External"/><Relationship Id="rId314" Type="http://schemas.openxmlformats.org/officeDocument/2006/relationships/hyperlink" Target="https://weather.time-j.net/Stations/JP/Kumagaya" TargetMode="External"/><Relationship Id="rId5" Type="http://schemas.openxmlformats.org/officeDocument/2006/relationships/hyperlink" Target="https://weather.time-j.net/Stations/JP/Isesaki" TargetMode="External"/><Relationship Id="rId95" Type="http://schemas.openxmlformats.org/officeDocument/2006/relationships/hyperlink" Target="https://weather.time-j.net/Stations/JP/Saito" TargetMode="External"/><Relationship Id="rId160" Type="http://schemas.openxmlformats.org/officeDocument/2006/relationships/hyperlink" Target="https://weather.time-j.net/Stations/JP/Fuchu-Tokyo" TargetMode="External"/><Relationship Id="rId181" Type="http://schemas.openxmlformats.org/officeDocument/2006/relationships/hyperlink" Target="https://weather.time-j.net/Stations/JP/Sano" TargetMode="External"/><Relationship Id="rId216" Type="http://schemas.openxmlformats.org/officeDocument/2006/relationships/hyperlink" Target="https://weather.time-j.net/Stations/JP/Fukuchiyama" TargetMode="External"/><Relationship Id="rId237" Type="http://schemas.openxmlformats.org/officeDocument/2006/relationships/hyperlink" Target="https://weather.time-j.net/Stations/JP/Kumamoto" TargetMode="External"/><Relationship Id="rId258" Type="http://schemas.openxmlformats.org/officeDocument/2006/relationships/hyperlink" Target="https://weather.time-j.net/Stations/JP/Takinomiya" TargetMode="External"/><Relationship Id="rId279" Type="http://schemas.openxmlformats.org/officeDocument/2006/relationships/hyperlink" Target="https://weather.time-j.net/Stations/JP/Hita" TargetMode="External"/><Relationship Id="rId22" Type="http://schemas.openxmlformats.org/officeDocument/2006/relationships/hyperlink" Target="https://weather.time-j.net/Stations/JP/Hita" TargetMode="External"/><Relationship Id="rId43" Type="http://schemas.openxmlformats.org/officeDocument/2006/relationships/hyperlink" Target="https://weather.time-j.net/Stations/JP/Takahashi" TargetMode="External"/><Relationship Id="rId64" Type="http://schemas.openxmlformats.org/officeDocument/2006/relationships/hyperlink" Target="https://weather.time-j.net/Stations/JP/Takamatsu" TargetMode="External"/><Relationship Id="rId118" Type="http://schemas.openxmlformats.org/officeDocument/2006/relationships/hyperlink" Target="https://weather.time-j.net/Stations/JP/Sano" TargetMode="External"/><Relationship Id="rId139" Type="http://schemas.openxmlformats.org/officeDocument/2006/relationships/hyperlink" Target="https://weather.time-j.net/Stations/JP/Yanagawa" TargetMode="External"/><Relationship Id="rId290" Type="http://schemas.openxmlformats.org/officeDocument/2006/relationships/hyperlink" Target="https://weather.time-j.net/Stations/JP/Toyonaka" TargetMode="External"/><Relationship Id="rId304" Type="http://schemas.openxmlformats.org/officeDocument/2006/relationships/hyperlink" Target="https://weather.time-j.net/Stations/JP/Kiire" TargetMode="External"/><Relationship Id="rId325" Type="http://schemas.openxmlformats.org/officeDocument/2006/relationships/hyperlink" Target="https://weather.time-j.net/Stations/JP/Saita" TargetMode="External"/><Relationship Id="rId85" Type="http://schemas.openxmlformats.org/officeDocument/2006/relationships/hyperlink" Target="https://weather.time-j.net/Stations/JP/Nakamura" TargetMode="External"/><Relationship Id="rId150" Type="http://schemas.openxmlformats.org/officeDocument/2006/relationships/hyperlink" Target="https://weather.time-j.net/Stations/JP/Sakuma" TargetMode="External"/><Relationship Id="rId171" Type="http://schemas.openxmlformats.org/officeDocument/2006/relationships/hyperlink" Target="https://weather.time-j.net/Stations/JP/Tottori" TargetMode="External"/><Relationship Id="rId192" Type="http://schemas.openxmlformats.org/officeDocument/2006/relationships/hyperlink" Target="https://weather.time-j.net/Stations/JP/Otsuki" TargetMode="External"/><Relationship Id="rId206" Type="http://schemas.openxmlformats.org/officeDocument/2006/relationships/hyperlink" Target="https://weather.time-j.net/Stations/JP/Minamishinano" TargetMode="External"/><Relationship Id="rId227" Type="http://schemas.openxmlformats.org/officeDocument/2006/relationships/hyperlink" Target="https://weather.time-j.net/Stations/JP/Hita" TargetMode="External"/><Relationship Id="rId248" Type="http://schemas.openxmlformats.org/officeDocument/2006/relationships/hyperlink" Target="https://weather.time-j.net/Stations/JP/Omuta" TargetMode="External"/><Relationship Id="rId269" Type="http://schemas.openxmlformats.org/officeDocument/2006/relationships/hyperlink" Target="https://weather.time-j.net/Stations/JP/Kofu" TargetMode="External"/><Relationship Id="rId12" Type="http://schemas.openxmlformats.org/officeDocument/2006/relationships/hyperlink" Target="https://weather.time-j.net/Stations/JP/Nerima" TargetMode="External"/><Relationship Id="rId33" Type="http://schemas.openxmlformats.org/officeDocument/2006/relationships/hyperlink" Target="https://weather.time-j.net/Stations/JP/Fukushima" TargetMode="External"/><Relationship Id="rId108" Type="http://schemas.openxmlformats.org/officeDocument/2006/relationships/hyperlink" Target="https://weather.time-j.net/Stations/JP/Fukuchiyama" TargetMode="External"/><Relationship Id="rId129" Type="http://schemas.openxmlformats.org/officeDocument/2006/relationships/hyperlink" Target="https://weather.time-j.net/Stations/JP/Otsuki" TargetMode="External"/><Relationship Id="rId280" Type="http://schemas.openxmlformats.org/officeDocument/2006/relationships/hyperlink" Target="https://weather.time-j.net/Stations/JP/Ekawasaki" TargetMode="External"/><Relationship Id="rId315" Type="http://schemas.openxmlformats.org/officeDocument/2006/relationships/hyperlink" Target="https://weather.time-j.net/Stations/JP/Saijo" TargetMode="External"/><Relationship Id="rId54" Type="http://schemas.openxmlformats.org/officeDocument/2006/relationships/hyperlink" Target="https://weather.time-j.net/Stations/JP/Ekawasaki" TargetMode="External"/><Relationship Id="rId75" Type="http://schemas.openxmlformats.org/officeDocument/2006/relationships/hyperlink" Target="https://weather.time-j.net/Stations/JP/Kiire" TargetMode="External"/><Relationship Id="rId96" Type="http://schemas.openxmlformats.org/officeDocument/2006/relationships/hyperlink" Target="https://weather.time-j.net/Stations/JP/Sakuma" TargetMode="External"/><Relationship Id="rId140" Type="http://schemas.openxmlformats.org/officeDocument/2006/relationships/hyperlink" Target="https://weather.time-j.net/Stations/JP/Nihonmatsu" TargetMode="External"/><Relationship Id="rId161" Type="http://schemas.openxmlformats.org/officeDocument/2006/relationships/hyperlink" Target="https://weather.time-j.net/Stations/JP/Nagano" TargetMode="External"/><Relationship Id="rId182" Type="http://schemas.openxmlformats.org/officeDocument/2006/relationships/hyperlink" Target="https://weather.time-j.net/Stations/JP/Koga" TargetMode="External"/><Relationship Id="rId217" Type="http://schemas.openxmlformats.org/officeDocument/2006/relationships/hyperlink" Target="https://weather.time-j.net/Stations/JP/Okayama" TargetMode="External"/><Relationship Id="rId6" Type="http://schemas.openxmlformats.org/officeDocument/2006/relationships/hyperlink" Target="https://weather.time-j.net/Stations/JP/Koide" TargetMode="External"/><Relationship Id="rId238" Type="http://schemas.openxmlformats.org/officeDocument/2006/relationships/hyperlink" Target="https://weather.time-j.net/Stations/JP/Toyonaka" TargetMode="External"/><Relationship Id="rId259" Type="http://schemas.openxmlformats.org/officeDocument/2006/relationships/hyperlink" Target="https://weather.time-j.net/Stations/JP/Toyota" TargetMode="External"/><Relationship Id="rId23" Type="http://schemas.openxmlformats.org/officeDocument/2006/relationships/hyperlink" Target="https://weather.time-j.net/Stations/JP/Kiryu" TargetMode="External"/><Relationship Id="rId119" Type="http://schemas.openxmlformats.org/officeDocument/2006/relationships/hyperlink" Target="https://weather.time-j.net/Stations/JP/Hatoyama" TargetMode="External"/><Relationship Id="rId270" Type="http://schemas.openxmlformats.org/officeDocument/2006/relationships/hyperlink" Target="https://weather.time-j.net/Stations/JP/Katsunuma" TargetMode="External"/><Relationship Id="rId291" Type="http://schemas.openxmlformats.org/officeDocument/2006/relationships/hyperlink" Target="https://weather.time-j.net/Stations/JP/Osaka" TargetMode="External"/><Relationship Id="rId305" Type="http://schemas.openxmlformats.org/officeDocument/2006/relationships/hyperlink" Target="https://weather.time-j.net/Stations/JP/Hatoyama" TargetMode="External"/><Relationship Id="rId326" Type="http://schemas.openxmlformats.org/officeDocument/2006/relationships/hyperlink" Target="https://weather.time-j.net/Stations/JP/Shikokuchuo" TargetMode="External"/><Relationship Id="rId44" Type="http://schemas.openxmlformats.org/officeDocument/2006/relationships/hyperlink" Target="https://weather.time-j.net/Stations/JP/Yamagata" TargetMode="External"/><Relationship Id="rId65" Type="http://schemas.openxmlformats.org/officeDocument/2006/relationships/hyperlink" Target="https://weather.time-j.net/Stations/JP/Toyota" TargetMode="External"/><Relationship Id="rId86" Type="http://schemas.openxmlformats.org/officeDocument/2006/relationships/hyperlink" Target="https://weather.time-j.net/Stations/JP/Oita" TargetMode="External"/><Relationship Id="rId130" Type="http://schemas.openxmlformats.org/officeDocument/2006/relationships/hyperlink" Target="https://weather.time-j.net/Stations/JP/Yorii" TargetMode="External"/><Relationship Id="rId151" Type="http://schemas.openxmlformats.org/officeDocument/2006/relationships/hyperlink" Target="https://weather.time-j.net/Stations/JP/Nagoya" TargetMode="External"/><Relationship Id="rId172" Type="http://schemas.openxmlformats.org/officeDocument/2006/relationships/hyperlink" Target="https://weather.time-j.net/Stations/JP/Tatebayashi" TargetMode="External"/><Relationship Id="rId193" Type="http://schemas.openxmlformats.org/officeDocument/2006/relationships/hyperlink" Target="https://weather.time-j.net/Stations/JP/Sakuma" TargetMode="External"/><Relationship Id="rId207" Type="http://schemas.openxmlformats.org/officeDocument/2006/relationships/hyperlink" Target="https://weather.time-j.net/Stations/JP/Hirakata" TargetMode="External"/><Relationship Id="rId228" Type="http://schemas.openxmlformats.org/officeDocument/2006/relationships/hyperlink" Target="https://weather.time-j.net/Stations/JP/Kurume" TargetMode="External"/><Relationship Id="rId249" Type="http://schemas.openxmlformats.org/officeDocument/2006/relationships/hyperlink" Target="https://weather.time-j.net/Stations/JP/Fukusaki" TargetMode="External"/><Relationship Id="rId13" Type="http://schemas.openxmlformats.org/officeDocument/2006/relationships/hyperlink" Target="https://weather.time-j.net/Stations/JP/Maiduru" TargetMode="External"/><Relationship Id="rId109" Type="http://schemas.openxmlformats.org/officeDocument/2006/relationships/hyperlink" Target="https://weather.time-j.net/Stations/JP/Nara" TargetMode="External"/><Relationship Id="rId260" Type="http://schemas.openxmlformats.org/officeDocument/2006/relationships/hyperlink" Target="https://weather.time-j.net/Stations/JP/Minokamo" TargetMode="External"/><Relationship Id="rId281" Type="http://schemas.openxmlformats.org/officeDocument/2006/relationships/hyperlink" Target="https://weather.time-j.net/Stations/JP/Dazaifu" TargetMode="External"/><Relationship Id="rId316" Type="http://schemas.openxmlformats.org/officeDocument/2006/relationships/hyperlink" Target="https://weather.time-j.net/Stations/JP/Iiduka" TargetMode="External"/><Relationship Id="rId34" Type="http://schemas.openxmlformats.org/officeDocument/2006/relationships/hyperlink" Target="https://weather.time-j.net/Stations/JP/Wakamatsu" TargetMode="External"/><Relationship Id="rId55" Type="http://schemas.openxmlformats.org/officeDocument/2006/relationships/hyperlink" Target="https://weather.time-j.net/Stations/JP/Tajimi" TargetMode="External"/><Relationship Id="rId76" Type="http://schemas.openxmlformats.org/officeDocument/2006/relationships/hyperlink" Target="https://weather.time-j.net/Stations/JP/Tatebayashi" TargetMode="External"/><Relationship Id="rId97" Type="http://schemas.openxmlformats.org/officeDocument/2006/relationships/hyperlink" Target="https://weather.time-j.net/Stations/JP/Katsuragi" TargetMode="External"/><Relationship Id="rId120" Type="http://schemas.openxmlformats.org/officeDocument/2006/relationships/hyperlink" Target="https://weather.time-j.net/Stations/JP/Koshigaya" TargetMode="External"/><Relationship Id="rId141" Type="http://schemas.openxmlformats.org/officeDocument/2006/relationships/hyperlink" Target="https://weather.time-j.net/Stations/JP/Hachioji" TargetMode="External"/><Relationship Id="rId7" Type="http://schemas.openxmlformats.org/officeDocument/2006/relationships/hyperlink" Target="https://weather.time-j.net/Stations/JP/Sano" TargetMode="External"/><Relationship Id="rId162" Type="http://schemas.openxmlformats.org/officeDocument/2006/relationships/hyperlink" Target="https://weather.time-j.net/Stations/JP/Kawanehoncho" TargetMode="External"/><Relationship Id="rId183" Type="http://schemas.openxmlformats.org/officeDocument/2006/relationships/hyperlink" Target="https://weather.time-j.net/Stations/JP/Oyama" TargetMode="External"/><Relationship Id="rId218" Type="http://schemas.openxmlformats.org/officeDocument/2006/relationships/hyperlink" Target="https://weather.time-j.net/Stations/JP/Chichibu" TargetMode="External"/><Relationship Id="rId239" Type="http://schemas.openxmlformats.org/officeDocument/2006/relationships/hyperlink" Target="https://weather.time-j.net/Stations/JP/Dazaifu" TargetMode="External"/><Relationship Id="rId250" Type="http://schemas.openxmlformats.org/officeDocument/2006/relationships/hyperlink" Target="https://weather.time-j.net/Stations/JP/Okayama" TargetMode="External"/><Relationship Id="rId271" Type="http://schemas.openxmlformats.org/officeDocument/2006/relationships/hyperlink" Target="https://weather.time-j.net/Stations/JP/Mino" TargetMode="External"/><Relationship Id="rId292" Type="http://schemas.openxmlformats.org/officeDocument/2006/relationships/hyperlink" Target="https://weather.time-j.net/Stations/JP/Toyooka" TargetMode="External"/><Relationship Id="rId306" Type="http://schemas.openxmlformats.org/officeDocument/2006/relationships/hyperlink" Target="https://weather.time-j.net/Stations/JP/Fukuchiyama" TargetMode="External"/><Relationship Id="rId24" Type="http://schemas.openxmlformats.org/officeDocument/2006/relationships/hyperlink" Target="https://weather.time-j.net/Stations/JP/Obama" TargetMode="External"/><Relationship Id="rId45" Type="http://schemas.openxmlformats.org/officeDocument/2006/relationships/hyperlink" Target="https://weather.time-j.net/Stations/JP/Takahata" TargetMode="External"/><Relationship Id="rId66" Type="http://schemas.openxmlformats.org/officeDocument/2006/relationships/hyperlink" Target="https://weather.time-j.net/Stations/JP/Niihama" TargetMode="External"/><Relationship Id="rId87" Type="http://schemas.openxmlformats.org/officeDocument/2006/relationships/hyperlink" Target="https://weather.time-j.net/Stations/JP/Kumagaya" TargetMode="External"/><Relationship Id="rId110" Type="http://schemas.openxmlformats.org/officeDocument/2006/relationships/hyperlink" Target="https://weather.time-j.net/Stations/JP/Okayama" TargetMode="External"/><Relationship Id="rId131" Type="http://schemas.openxmlformats.org/officeDocument/2006/relationships/hyperlink" Target="https://weather.time-j.net/Stations/JP/Toyota" TargetMode="External"/><Relationship Id="rId327" Type="http://schemas.openxmlformats.org/officeDocument/2006/relationships/hyperlink" Target="https://weather.time-j.net/Stations/JP/Misho" TargetMode="External"/><Relationship Id="rId152" Type="http://schemas.openxmlformats.org/officeDocument/2006/relationships/hyperlink" Target="https://weather.time-j.net/Stations/JP/Fushiki" TargetMode="External"/><Relationship Id="rId173" Type="http://schemas.openxmlformats.org/officeDocument/2006/relationships/hyperlink" Target="https://weather.time-j.net/Stations/JP/Tajimi" TargetMode="External"/><Relationship Id="rId194" Type="http://schemas.openxmlformats.org/officeDocument/2006/relationships/hyperlink" Target="https://weather.time-j.net/Stations/JP/Nagoya" TargetMode="External"/><Relationship Id="rId208" Type="http://schemas.openxmlformats.org/officeDocument/2006/relationships/hyperlink" Target="https://weather.time-j.net/Stations/JP/Yao" TargetMode="External"/><Relationship Id="rId229" Type="http://schemas.openxmlformats.org/officeDocument/2006/relationships/hyperlink" Target="https://weather.time-j.net/Stations/JP/Kikuchi" TargetMode="External"/><Relationship Id="rId240" Type="http://schemas.openxmlformats.org/officeDocument/2006/relationships/hyperlink" Target="https://weather.time-j.net/Stations/JP/Tatebayashi" TargetMode="External"/><Relationship Id="rId261" Type="http://schemas.openxmlformats.org/officeDocument/2006/relationships/hyperlink" Target="https://weather.time-j.net/Stations/JP/Gifu" TargetMode="External"/><Relationship Id="rId14" Type="http://schemas.openxmlformats.org/officeDocument/2006/relationships/hyperlink" Target="https://weather.time-j.net/Stations/JP/Kurume" TargetMode="External"/><Relationship Id="rId30" Type="http://schemas.openxmlformats.org/officeDocument/2006/relationships/hyperlink" Target="https://weather.time-j.net/Stations/JP/Minokamo" TargetMode="External"/><Relationship Id="rId35" Type="http://schemas.openxmlformats.org/officeDocument/2006/relationships/hyperlink" Target="https://weather.time-j.net/Stations/JP/Oyama" TargetMode="External"/><Relationship Id="rId56" Type="http://schemas.openxmlformats.org/officeDocument/2006/relationships/hyperlink" Target="https://weather.time-j.net/Stations/JP/Nishimera" TargetMode="External"/><Relationship Id="rId77" Type="http://schemas.openxmlformats.org/officeDocument/2006/relationships/hyperlink" Target="https://weather.time-j.net/Stations/JP/Hatoyama" TargetMode="External"/><Relationship Id="rId100" Type="http://schemas.openxmlformats.org/officeDocument/2006/relationships/hyperlink" Target="https://weather.time-j.net/Stations/JP/Otake" TargetMode="External"/><Relationship Id="rId105" Type="http://schemas.openxmlformats.org/officeDocument/2006/relationships/hyperlink" Target="https://weather.time-j.net/Stations/JP/Koshigaya" TargetMode="External"/><Relationship Id="rId126" Type="http://schemas.openxmlformats.org/officeDocument/2006/relationships/hyperlink" Target="https://weather.time-j.net/Stations/JP/Koga" TargetMode="External"/><Relationship Id="rId147" Type="http://schemas.openxmlformats.org/officeDocument/2006/relationships/hyperlink" Target="https://weather.time-j.net/Stations/JP/Kamisatomi" TargetMode="External"/><Relationship Id="rId168" Type="http://schemas.openxmlformats.org/officeDocument/2006/relationships/hyperlink" Target="https://weather.time-j.net/Stations/JP/Kyotanabe" TargetMode="External"/><Relationship Id="rId282" Type="http://schemas.openxmlformats.org/officeDocument/2006/relationships/hyperlink" Target="https://weather.time-j.net/Stations/JP/Tatebayashi" TargetMode="External"/><Relationship Id="rId312" Type="http://schemas.openxmlformats.org/officeDocument/2006/relationships/hyperlink" Target="https://weather.time-j.net/Stations/JP/Kumamoto" TargetMode="External"/><Relationship Id="rId317" Type="http://schemas.openxmlformats.org/officeDocument/2006/relationships/hyperlink" Target="https://weather.time-j.net/Stations/JP/Asakura" TargetMode="External"/><Relationship Id="rId8" Type="http://schemas.openxmlformats.org/officeDocument/2006/relationships/hyperlink" Target="https://weather.time-j.net/Stations/JP/Tottori" TargetMode="External"/><Relationship Id="rId51" Type="http://schemas.openxmlformats.org/officeDocument/2006/relationships/hyperlink" Target="https://weather.time-j.net/Stations/JP/Saita" TargetMode="External"/><Relationship Id="rId72" Type="http://schemas.openxmlformats.org/officeDocument/2006/relationships/hyperlink" Target="https://weather.time-j.net/Stations/JP/Aisai" TargetMode="External"/><Relationship Id="rId93" Type="http://schemas.openxmlformats.org/officeDocument/2006/relationships/hyperlink" Target="https://weather.time-j.net/Stations/JP/Hakata" TargetMode="External"/><Relationship Id="rId98" Type="http://schemas.openxmlformats.org/officeDocument/2006/relationships/hyperlink" Target="https://weather.time-j.net/Stations/JP/Isesaki" TargetMode="External"/><Relationship Id="rId121" Type="http://schemas.openxmlformats.org/officeDocument/2006/relationships/hyperlink" Target="https://weather.time-j.net/Stations/JP/Kofu" TargetMode="External"/><Relationship Id="rId142" Type="http://schemas.openxmlformats.org/officeDocument/2006/relationships/hyperlink" Target="https://weather.time-j.net/Stations/JP/Niitsu" TargetMode="External"/><Relationship Id="rId163" Type="http://schemas.openxmlformats.org/officeDocument/2006/relationships/hyperlink" Target="https://weather.time-j.net/Stations/JP/Minokamo" TargetMode="External"/><Relationship Id="rId184" Type="http://schemas.openxmlformats.org/officeDocument/2006/relationships/hyperlink" Target="https://weather.time-j.net/Stations/JP/Maebashi" TargetMode="External"/><Relationship Id="rId189" Type="http://schemas.openxmlformats.org/officeDocument/2006/relationships/hyperlink" Target="https://weather.time-j.net/Stations/JP/Inukai" TargetMode="External"/><Relationship Id="rId219" Type="http://schemas.openxmlformats.org/officeDocument/2006/relationships/hyperlink" Target="https://weather.time-j.net/Stations/JP/Ibigawa" TargetMode="External"/><Relationship Id="rId3" Type="http://schemas.openxmlformats.org/officeDocument/2006/relationships/hyperlink" Target="https://weather.time-j.net/Stations/JP/Hatoyama" TargetMode="External"/><Relationship Id="rId214" Type="http://schemas.openxmlformats.org/officeDocument/2006/relationships/hyperlink" Target="https://weather.time-j.net/Stations/JP/Obu" TargetMode="External"/><Relationship Id="rId230" Type="http://schemas.openxmlformats.org/officeDocument/2006/relationships/hyperlink" Target="https://weather.time-j.net/Stations/JP/Inukai" TargetMode="External"/><Relationship Id="rId235" Type="http://schemas.openxmlformats.org/officeDocument/2006/relationships/hyperlink" Target="https://weather.time-j.net/Stations/JP/Ekawasaki" TargetMode="External"/><Relationship Id="rId251" Type="http://schemas.openxmlformats.org/officeDocument/2006/relationships/hyperlink" Target="https://weather.time-j.net/Stations/JP/Fukuoka" TargetMode="External"/><Relationship Id="rId256" Type="http://schemas.openxmlformats.org/officeDocument/2006/relationships/hyperlink" Target="https://weather.time-j.net/Stations/JP/Ibigawa" TargetMode="External"/><Relationship Id="rId277" Type="http://schemas.openxmlformats.org/officeDocument/2006/relationships/hyperlink" Target="https://weather.time-j.net/Stations/JP/Yatsushiro" TargetMode="External"/><Relationship Id="rId298" Type="http://schemas.openxmlformats.org/officeDocument/2006/relationships/hyperlink" Target="https://weather.time-j.net/Stations/JP/Tottori" TargetMode="External"/><Relationship Id="rId25" Type="http://schemas.openxmlformats.org/officeDocument/2006/relationships/hyperlink" Target="https://weather.time-j.net/Stations/JP/Kyotanabe" TargetMode="External"/><Relationship Id="rId46" Type="http://schemas.openxmlformats.org/officeDocument/2006/relationships/hyperlink" Target="https://weather.time-j.net/Stations/JP/Daigo" TargetMode="External"/><Relationship Id="rId67" Type="http://schemas.openxmlformats.org/officeDocument/2006/relationships/hyperlink" Target="https://weather.time-j.net/Stations/JP/Ozu" TargetMode="External"/><Relationship Id="rId116" Type="http://schemas.openxmlformats.org/officeDocument/2006/relationships/hyperlink" Target="https://weather.time-j.net/Stations/JP/Maebashi" TargetMode="External"/><Relationship Id="rId137" Type="http://schemas.openxmlformats.org/officeDocument/2006/relationships/hyperlink" Target="https://weather.time-j.net/Stations/JP/Ushiku" TargetMode="External"/><Relationship Id="rId158" Type="http://schemas.openxmlformats.org/officeDocument/2006/relationships/hyperlink" Target="https://weather.time-j.net/Stations/JP/Yamagata" TargetMode="External"/><Relationship Id="rId272" Type="http://schemas.openxmlformats.org/officeDocument/2006/relationships/hyperlink" Target="https://weather.time-j.net/Stations/JP/Nara" TargetMode="External"/><Relationship Id="rId293" Type="http://schemas.openxmlformats.org/officeDocument/2006/relationships/hyperlink" Target="https://weather.time-j.net/Stations/JP/Nakamura" TargetMode="External"/><Relationship Id="rId302" Type="http://schemas.openxmlformats.org/officeDocument/2006/relationships/hyperlink" Target="https://weather.time-j.net/Stations/JP/Hitoyoshi" TargetMode="External"/><Relationship Id="rId307" Type="http://schemas.openxmlformats.org/officeDocument/2006/relationships/hyperlink" Target="https://weather.time-j.net/Stations/JP/Sakai-Osaka" TargetMode="External"/><Relationship Id="rId323" Type="http://schemas.openxmlformats.org/officeDocument/2006/relationships/hyperlink" Target="https://weather.time-j.net/Stations/JP/Miyadu" TargetMode="External"/><Relationship Id="rId328" Type="http://schemas.openxmlformats.org/officeDocument/2006/relationships/hyperlink" Target="https://weather.time-j.net/Stations/JP/Saga-Kochi" TargetMode="External"/><Relationship Id="rId20" Type="http://schemas.openxmlformats.org/officeDocument/2006/relationships/hyperlink" Target="https://weather.time-j.net/Stations/JP/Kyoto" TargetMode="External"/><Relationship Id="rId41" Type="http://schemas.openxmlformats.org/officeDocument/2006/relationships/hyperlink" Target="https://weather.time-j.net/Stations/JP/Fukusaki" TargetMode="External"/><Relationship Id="rId62" Type="http://schemas.openxmlformats.org/officeDocument/2006/relationships/hyperlink" Target="https://weather.time-j.net/Stations/JP/Katsunuma" TargetMode="External"/><Relationship Id="rId83" Type="http://schemas.openxmlformats.org/officeDocument/2006/relationships/hyperlink" Target="https://weather.time-j.net/Stations/JP/Toyonaka" TargetMode="External"/><Relationship Id="rId88" Type="http://schemas.openxmlformats.org/officeDocument/2006/relationships/hyperlink" Target="https://weather.time-j.net/Stations/JP/Minokamo" TargetMode="External"/><Relationship Id="rId111" Type="http://schemas.openxmlformats.org/officeDocument/2006/relationships/hyperlink" Target="https://weather.time-j.net/Stations/JP/Fuchu" TargetMode="External"/><Relationship Id="rId132" Type="http://schemas.openxmlformats.org/officeDocument/2006/relationships/hyperlink" Target="https://weather.time-j.net/Stations/JP/Kyoto" TargetMode="External"/><Relationship Id="rId153" Type="http://schemas.openxmlformats.org/officeDocument/2006/relationships/hyperlink" Target="https://weather.time-j.net/Stations/JP/Harue" TargetMode="External"/><Relationship Id="rId174" Type="http://schemas.openxmlformats.org/officeDocument/2006/relationships/hyperlink" Target="https://weather.time-j.net/Stations/JP/Kofu" TargetMode="External"/><Relationship Id="rId179" Type="http://schemas.openxmlformats.org/officeDocument/2006/relationships/hyperlink" Target="https://weather.time-j.net/Stations/JP/Kumagaya" TargetMode="External"/><Relationship Id="rId195" Type="http://schemas.openxmlformats.org/officeDocument/2006/relationships/hyperlink" Target="https://weather.time-j.net/Stations/JP/Gifu" TargetMode="External"/><Relationship Id="rId209" Type="http://schemas.openxmlformats.org/officeDocument/2006/relationships/hyperlink" Target="https://weather.time-j.net/Stations/JP/Takamatsu" TargetMode="External"/><Relationship Id="rId190" Type="http://schemas.openxmlformats.org/officeDocument/2006/relationships/hyperlink" Target="https://weather.time-j.net/Stations/JP/Fukushima" TargetMode="External"/><Relationship Id="rId204" Type="http://schemas.openxmlformats.org/officeDocument/2006/relationships/hyperlink" Target="https://weather.time-j.net/Stations/JP/Saitama" TargetMode="External"/><Relationship Id="rId220" Type="http://schemas.openxmlformats.org/officeDocument/2006/relationships/hyperlink" Target="https://weather.time-j.net/Stations/JP/Kameyama" TargetMode="External"/><Relationship Id="rId225" Type="http://schemas.openxmlformats.org/officeDocument/2006/relationships/hyperlink" Target="https://weather.time-j.net/Stations/JP/Hirose" TargetMode="External"/><Relationship Id="rId241" Type="http://schemas.openxmlformats.org/officeDocument/2006/relationships/hyperlink" Target="https://weather.time-j.net/Stations/JP/Ozu" TargetMode="External"/><Relationship Id="rId246" Type="http://schemas.openxmlformats.org/officeDocument/2006/relationships/hyperlink" Target="https://weather.time-j.net/Stations/JP/Sakai-Osaka" TargetMode="External"/><Relationship Id="rId267" Type="http://schemas.openxmlformats.org/officeDocument/2006/relationships/hyperlink" Target="https://weather.time-j.net/Stations/JP/Okuchi" TargetMode="External"/><Relationship Id="rId288" Type="http://schemas.openxmlformats.org/officeDocument/2006/relationships/hyperlink" Target="https://weather.time-j.net/Stations/JP/Kofu" TargetMode="External"/><Relationship Id="rId15" Type="http://schemas.openxmlformats.org/officeDocument/2006/relationships/hyperlink" Target="https://weather.time-j.net/Stations/JP/Koga" TargetMode="External"/><Relationship Id="rId36" Type="http://schemas.openxmlformats.org/officeDocument/2006/relationships/hyperlink" Target="https://weather.time-j.net/Stations/JP/Kuki" TargetMode="External"/><Relationship Id="rId57" Type="http://schemas.openxmlformats.org/officeDocument/2006/relationships/hyperlink" Target="https://weather.time-j.net/Stations/JP/Takahashi" TargetMode="External"/><Relationship Id="rId106" Type="http://schemas.openxmlformats.org/officeDocument/2006/relationships/hyperlink" Target="https://weather.time-j.net/Stations/JP/Minamishinano" TargetMode="External"/><Relationship Id="rId127" Type="http://schemas.openxmlformats.org/officeDocument/2006/relationships/hyperlink" Target="https://weather.time-j.net/Stations/JP/Oyama" TargetMode="External"/><Relationship Id="rId262" Type="http://schemas.openxmlformats.org/officeDocument/2006/relationships/hyperlink" Target="https://weather.time-j.net/Stations/JP/Takahashi" TargetMode="External"/><Relationship Id="rId283" Type="http://schemas.openxmlformats.org/officeDocument/2006/relationships/hyperlink" Target="https://weather.time-j.net/Stations/JP/Kyoto" TargetMode="External"/><Relationship Id="rId313" Type="http://schemas.openxmlformats.org/officeDocument/2006/relationships/hyperlink" Target="https://weather.time-j.net/Stations/JP/Kakuto" TargetMode="External"/><Relationship Id="rId318" Type="http://schemas.openxmlformats.org/officeDocument/2006/relationships/hyperlink" Target="https://weather.time-j.net/Stations/JP/Shimabara" TargetMode="External"/><Relationship Id="rId10" Type="http://schemas.openxmlformats.org/officeDocument/2006/relationships/hyperlink" Target="https://weather.time-j.net/Stations/JP/Niitsu" TargetMode="External"/><Relationship Id="rId31" Type="http://schemas.openxmlformats.org/officeDocument/2006/relationships/hyperlink" Target="https://weather.time-j.net/Stations/JP/Saga" TargetMode="External"/><Relationship Id="rId52" Type="http://schemas.openxmlformats.org/officeDocument/2006/relationships/hyperlink" Target="https://weather.time-j.net/Stations/JP/Taimei" TargetMode="External"/><Relationship Id="rId73" Type="http://schemas.openxmlformats.org/officeDocument/2006/relationships/hyperlink" Target="https://weather.time-j.net/Stations/JP/Kazeya" TargetMode="External"/><Relationship Id="rId78" Type="http://schemas.openxmlformats.org/officeDocument/2006/relationships/hyperlink" Target="https://weather.time-j.net/Stations/JP/Ibigawa" TargetMode="External"/><Relationship Id="rId94" Type="http://schemas.openxmlformats.org/officeDocument/2006/relationships/hyperlink" Target="https://weather.time-j.net/Stations/JP/Asakura" TargetMode="External"/><Relationship Id="rId99" Type="http://schemas.openxmlformats.org/officeDocument/2006/relationships/hyperlink" Target="https://weather.time-j.net/Stations/JP/Ueno" TargetMode="External"/><Relationship Id="rId101" Type="http://schemas.openxmlformats.org/officeDocument/2006/relationships/hyperlink" Target="https://weather.time-j.net/Stations/JP/Miyazaki" TargetMode="External"/><Relationship Id="rId122" Type="http://schemas.openxmlformats.org/officeDocument/2006/relationships/hyperlink" Target="https://weather.time-j.net/Stations/JP/Kuki" TargetMode="External"/><Relationship Id="rId143" Type="http://schemas.openxmlformats.org/officeDocument/2006/relationships/hyperlink" Target="https://weather.time-j.net/Stations/JP/Chichibu" TargetMode="External"/><Relationship Id="rId148" Type="http://schemas.openxmlformats.org/officeDocument/2006/relationships/hyperlink" Target="https://weather.time-j.net/Stations/JP/Odawara" TargetMode="External"/><Relationship Id="rId164" Type="http://schemas.openxmlformats.org/officeDocument/2006/relationships/hyperlink" Target="https://weather.time-j.net/Stations/JP/Nakajo" TargetMode="External"/><Relationship Id="rId169" Type="http://schemas.openxmlformats.org/officeDocument/2006/relationships/hyperlink" Target="https://weather.time-j.net/Stations/JP/Hirakata" TargetMode="External"/><Relationship Id="rId185" Type="http://schemas.openxmlformats.org/officeDocument/2006/relationships/hyperlink" Target="https://weather.time-j.net/Stations/JP/Mino" TargetMode="External"/><Relationship Id="rId4" Type="http://schemas.openxmlformats.org/officeDocument/2006/relationships/hyperlink" Target="https://weather.time-j.net/Stations/JP/Toyooka" TargetMode="External"/><Relationship Id="rId9" Type="http://schemas.openxmlformats.org/officeDocument/2006/relationships/hyperlink" Target="https://weather.time-j.net/Stations/JP/Tajimi" TargetMode="External"/><Relationship Id="rId180" Type="http://schemas.openxmlformats.org/officeDocument/2006/relationships/hyperlink" Target="https://weather.time-j.net/Stations/JP/Hatoyama" TargetMode="External"/><Relationship Id="rId210" Type="http://schemas.openxmlformats.org/officeDocument/2006/relationships/hyperlink" Target="https://weather.time-j.net/Stations/JP/Yanagawa" TargetMode="External"/><Relationship Id="rId215" Type="http://schemas.openxmlformats.org/officeDocument/2006/relationships/hyperlink" Target="https://weather.time-j.net/Stations/JP/Hachiman" TargetMode="External"/><Relationship Id="rId236" Type="http://schemas.openxmlformats.org/officeDocument/2006/relationships/hyperlink" Target="https://weather.time-j.net/Stations/JP/Saga" TargetMode="External"/><Relationship Id="rId257" Type="http://schemas.openxmlformats.org/officeDocument/2006/relationships/hyperlink" Target="https://weather.time-j.net/Stations/JP/Fuchu" TargetMode="External"/><Relationship Id="rId278" Type="http://schemas.openxmlformats.org/officeDocument/2006/relationships/hyperlink" Target="https://weather.time-j.net/Stations/JP/Nishimera" TargetMode="External"/><Relationship Id="rId26" Type="http://schemas.openxmlformats.org/officeDocument/2006/relationships/hyperlink" Target="https://weather.time-j.net/Stations/JP/Sakai-Osaka" TargetMode="External"/><Relationship Id="rId231" Type="http://schemas.openxmlformats.org/officeDocument/2006/relationships/hyperlink" Target="https://weather.time-j.net/Stations/JP/Tajimi" TargetMode="External"/><Relationship Id="rId252" Type="http://schemas.openxmlformats.org/officeDocument/2006/relationships/hyperlink" Target="https://weather.time-j.net/Stations/JP/Shimabara" TargetMode="External"/><Relationship Id="rId273" Type="http://schemas.openxmlformats.org/officeDocument/2006/relationships/hyperlink" Target="https://weather.time-j.net/Stations/JP/Tsuwano" TargetMode="External"/><Relationship Id="rId294" Type="http://schemas.openxmlformats.org/officeDocument/2006/relationships/hyperlink" Target="https://weather.time-j.net/Stations/JP/Yamaguchi" TargetMode="External"/><Relationship Id="rId308" Type="http://schemas.openxmlformats.org/officeDocument/2006/relationships/hyperlink" Target="https://weather.time-j.net/Stations/JP/Fukusaki" TargetMode="External"/><Relationship Id="rId329" Type="http://schemas.openxmlformats.org/officeDocument/2006/relationships/hyperlink" Target="https://weather.time-j.net/Stations/JP/Hakata" TargetMode="External"/><Relationship Id="rId47" Type="http://schemas.openxmlformats.org/officeDocument/2006/relationships/hyperlink" Target="https://weather.time-j.net/Stations/JP/Fukui" TargetMode="External"/><Relationship Id="rId68" Type="http://schemas.openxmlformats.org/officeDocument/2006/relationships/hyperlink" Target="https://weather.time-j.net/Stations/JP/Kurume" TargetMode="External"/><Relationship Id="rId89" Type="http://schemas.openxmlformats.org/officeDocument/2006/relationships/hyperlink" Target="https://weather.time-j.net/Stations/JP/Osaka" TargetMode="External"/><Relationship Id="rId112" Type="http://schemas.openxmlformats.org/officeDocument/2006/relationships/hyperlink" Target="https://weather.time-j.net/Stations/JP/Iwakuni" TargetMode="External"/><Relationship Id="rId133" Type="http://schemas.openxmlformats.org/officeDocument/2006/relationships/hyperlink" Target="https://weather.time-j.net/Stations/JP/Daigo" TargetMode="External"/><Relationship Id="rId154" Type="http://schemas.openxmlformats.org/officeDocument/2006/relationships/hyperlink" Target="https://weather.time-j.net/Stations/JP/Fukui" TargetMode="External"/><Relationship Id="rId175" Type="http://schemas.openxmlformats.org/officeDocument/2006/relationships/hyperlink" Target="https://weather.time-j.net/Stations/JP/Katsunuma" TargetMode="External"/><Relationship Id="rId196" Type="http://schemas.openxmlformats.org/officeDocument/2006/relationships/hyperlink" Target="https://weather.time-j.net/Stations/JP/Kyotanabe" TargetMode="External"/><Relationship Id="rId200" Type="http://schemas.openxmlformats.org/officeDocument/2006/relationships/hyperlink" Target="https://weather.time-j.net/Stations/JP/Kurume" TargetMode="External"/><Relationship Id="rId16" Type="http://schemas.openxmlformats.org/officeDocument/2006/relationships/hyperlink" Target="https://weather.time-j.net/Stations/JP/Maebashi" TargetMode="External"/><Relationship Id="rId221" Type="http://schemas.openxmlformats.org/officeDocument/2006/relationships/hyperlink" Target="https://weather.time-j.net/Stations/JP/Obama" TargetMode="External"/><Relationship Id="rId242" Type="http://schemas.openxmlformats.org/officeDocument/2006/relationships/hyperlink" Target="https://weather.time-j.net/Stations/JP/Omura" TargetMode="External"/><Relationship Id="rId263" Type="http://schemas.openxmlformats.org/officeDocument/2006/relationships/hyperlink" Target="https://weather.time-j.net/Stations/JP/Takamatsu" TargetMode="External"/><Relationship Id="rId284" Type="http://schemas.openxmlformats.org/officeDocument/2006/relationships/hyperlink" Target="https://weather.time-j.net/Stations/JP/Takamatsu" TargetMode="External"/><Relationship Id="rId319" Type="http://schemas.openxmlformats.org/officeDocument/2006/relationships/hyperlink" Target="https://weather.time-j.net/Stations/JP/Kosa" TargetMode="External"/><Relationship Id="rId37" Type="http://schemas.openxmlformats.org/officeDocument/2006/relationships/hyperlink" Target="https://weather.time-j.net/Stations/JP/Chichibu" TargetMode="External"/><Relationship Id="rId58" Type="http://schemas.openxmlformats.org/officeDocument/2006/relationships/hyperlink" Target="https://weather.time-j.net/Stations/JP/Kofu" TargetMode="External"/><Relationship Id="rId79" Type="http://schemas.openxmlformats.org/officeDocument/2006/relationships/hyperlink" Target="https://weather.time-j.net/Stations/JP/Gifu" TargetMode="External"/><Relationship Id="rId102" Type="http://schemas.openxmlformats.org/officeDocument/2006/relationships/hyperlink" Target="https://weather.time-j.net/Stations/JP/Koga" TargetMode="External"/><Relationship Id="rId123" Type="http://schemas.openxmlformats.org/officeDocument/2006/relationships/hyperlink" Target="https://weather.time-j.net/Stations/JP/Saitama" TargetMode="External"/><Relationship Id="rId144" Type="http://schemas.openxmlformats.org/officeDocument/2006/relationships/hyperlink" Target="https://weather.time-j.net/Stations/JP/Gifu" TargetMode="External"/><Relationship Id="rId330" Type="http://schemas.openxmlformats.org/officeDocument/2006/relationships/hyperlink" Target="https://weather.time-j.net/Stations/JP/Kurogi" TargetMode="External"/><Relationship Id="rId90" Type="http://schemas.openxmlformats.org/officeDocument/2006/relationships/hyperlink" Target="https://weather.time-j.net/Stations/JP/Sakai-Osaka" TargetMode="External"/><Relationship Id="rId165" Type="http://schemas.openxmlformats.org/officeDocument/2006/relationships/hyperlink" Target="https://weather.time-j.net/Stations/JP/Akigashima" TargetMode="External"/><Relationship Id="rId186" Type="http://schemas.openxmlformats.org/officeDocument/2006/relationships/hyperlink" Target="https://weather.time-j.net/Stations/JP/Minokamo" TargetMode="External"/><Relationship Id="rId211" Type="http://schemas.openxmlformats.org/officeDocument/2006/relationships/hyperlink" Target="https://weather.time-j.net/Stations/JP/Kuki" TargetMode="External"/><Relationship Id="rId232" Type="http://schemas.openxmlformats.org/officeDocument/2006/relationships/hyperlink" Target="https://weather.time-j.net/Stations/JP/Kyoto" TargetMode="External"/><Relationship Id="rId253" Type="http://schemas.openxmlformats.org/officeDocument/2006/relationships/hyperlink" Target="https://weather.time-j.net/Stations/JP/Kosa" TargetMode="External"/><Relationship Id="rId274" Type="http://schemas.openxmlformats.org/officeDocument/2006/relationships/hyperlink" Target="https://weather.time-j.net/Stations/JP/Iiduka" TargetMode="External"/><Relationship Id="rId295" Type="http://schemas.openxmlformats.org/officeDocument/2006/relationships/hyperlink" Target="https://weather.time-j.net/Stations/JP/Saga" TargetMode="External"/><Relationship Id="rId309" Type="http://schemas.openxmlformats.org/officeDocument/2006/relationships/hyperlink" Target="https://weather.time-j.net/Stations/JP/Yonago" TargetMode="External"/><Relationship Id="rId27" Type="http://schemas.openxmlformats.org/officeDocument/2006/relationships/hyperlink" Target="https://weather.time-j.net/Stations/JP/Yonago" TargetMode="External"/><Relationship Id="rId48" Type="http://schemas.openxmlformats.org/officeDocument/2006/relationships/hyperlink" Target="https://weather.time-j.net/Stations/JP/Hikawa" TargetMode="External"/><Relationship Id="rId69" Type="http://schemas.openxmlformats.org/officeDocument/2006/relationships/hyperlink" Target="https://weather.time-j.net/Stations/JP/Kagoshima" TargetMode="External"/><Relationship Id="rId113" Type="http://schemas.openxmlformats.org/officeDocument/2006/relationships/hyperlink" Target="https://weather.time-j.net/Stations/JP/Tatebayashi" TargetMode="External"/><Relationship Id="rId134" Type="http://schemas.openxmlformats.org/officeDocument/2006/relationships/hyperlink" Target="https://weather.time-j.net/Stations/JP/Fukushima" TargetMode="External"/><Relationship Id="rId320" Type="http://schemas.openxmlformats.org/officeDocument/2006/relationships/hyperlink" Target="https://weather.time-j.net/Stations/JP/Akae" TargetMode="External"/><Relationship Id="rId80" Type="http://schemas.openxmlformats.org/officeDocument/2006/relationships/hyperlink" Target="https://weather.time-j.net/Stations/JP/Toyooka" TargetMode="External"/><Relationship Id="rId155" Type="http://schemas.openxmlformats.org/officeDocument/2006/relationships/hyperlink" Target="https://weather.time-j.net/Stations/JP/Mihama" TargetMode="External"/><Relationship Id="rId176" Type="http://schemas.openxmlformats.org/officeDocument/2006/relationships/hyperlink" Target="https://weather.time-j.net/Stations/JP/Kiryu" TargetMode="External"/><Relationship Id="rId197" Type="http://schemas.openxmlformats.org/officeDocument/2006/relationships/hyperlink" Target="https://weather.time-j.net/Stations/JP/Takahashi" TargetMode="External"/><Relationship Id="rId201" Type="http://schemas.openxmlformats.org/officeDocument/2006/relationships/hyperlink" Target="https://weather.time-j.net/Stations/JP/Daigo" TargetMode="External"/><Relationship Id="rId222" Type="http://schemas.openxmlformats.org/officeDocument/2006/relationships/hyperlink" Target="https://weather.time-j.net/Stations/JP/Sakai-Osaka" TargetMode="External"/><Relationship Id="rId243" Type="http://schemas.openxmlformats.org/officeDocument/2006/relationships/hyperlink" Target="https://weather.time-j.net/Stations/JP/Taimei" TargetMode="External"/><Relationship Id="rId264" Type="http://schemas.openxmlformats.org/officeDocument/2006/relationships/hyperlink" Target="https://weather.time-j.net/Stations/JP/Hirose" TargetMode="External"/><Relationship Id="rId285" Type="http://schemas.openxmlformats.org/officeDocument/2006/relationships/hyperlink" Target="https://weather.time-j.net/Stations/JP/Kurume" TargetMode="External"/><Relationship Id="rId17" Type="http://schemas.openxmlformats.org/officeDocument/2006/relationships/hyperlink" Target="https://weather.time-j.net/Stations/JP/Koshigaya" TargetMode="External"/><Relationship Id="rId38" Type="http://schemas.openxmlformats.org/officeDocument/2006/relationships/hyperlink" Target="https://weather.time-j.net/Stations/JP/Nakajo" TargetMode="External"/><Relationship Id="rId59" Type="http://schemas.openxmlformats.org/officeDocument/2006/relationships/hyperlink" Target="https://weather.time-j.net/Stations/JP/Kyotanabe" TargetMode="External"/><Relationship Id="rId103" Type="http://schemas.openxmlformats.org/officeDocument/2006/relationships/hyperlink" Target="https://weather.time-j.net/Stations/JP/Sano" TargetMode="External"/><Relationship Id="rId124" Type="http://schemas.openxmlformats.org/officeDocument/2006/relationships/hyperlink" Target="https://weather.time-j.net/Stations/JP/Nerima" TargetMode="External"/><Relationship Id="rId310" Type="http://schemas.openxmlformats.org/officeDocument/2006/relationships/hyperlink" Target="https://weather.time-j.net/Stations/JP/Kunimi" TargetMode="External"/><Relationship Id="rId70" Type="http://schemas.openxmlformats.org/officeDocument/2006/relationships/hyperlink" Target="https://weather.time-j.net/Stations/JP/Nagoya" TargetMode="External"/><Relationship Id="rId91" Type="http://schemas.openxmlformats.org/officeDocument/2006/relationships/hyperlink" Target="https://weather.time-j.net/Stations/JP/Takinomiya" TargetMode="External"/><Relationship Id="rId145" Type="http://schemas.openxmlformats.org/officeDocument/2006/relationships/hyperlink" Target="https://weather.time-j.net/Stations/JP/Kasama" TargetMode="External"/><Relationship Id="rId166" Type="http://schemas.openxmlformats.org/officeDocument/2006/relationships/hyperlink" Target="https://weather.time-j.net/Stations/JP/Higashiomi" TargetMode="External"/><Relationship Id="rId187" Type="http://schemas.openxmlformats.org/officeDocument/2006/relationships/hyperlink" Target="https://weather.time-j.net/Stations/JP/Hita" TargetMode="External"/><Relationship Id="rId1" Type="http://schemas.openxmlformats.org/officeDocument/2006/relationships/hyperlink" Target="https://weather.time-j.net/Stations/JP/Tatebayashi" TargetMode="External"/><Relationship Id="rId212" Type="http://schemas.openxmlformats.org/officeDocument/2006/relationships/hyperlink" Target="https://weather.time-j.net/Stations/JP/Hachioji" TargetMode="External"/><Relationship Id="rId233" Type="http://schemas.openxmlformats.org/officeDocument/2006/relationships/hyperlink" Target="https://weather.time-j.net/Stations/JP/Asakura" TargetMode="External"/><Relationship Id="rId254" Type="http://schemas.openxmlformats.org/officeDocument/2006/relationships/hyperlink" Target="https://weather.time-j.net/Stations/JP/Hitoyoshi" TargetMode="External"/><Relationship Id="rId28" Type="http://schemas.openxmlformats.org/officeDocument/2006/relationships/hyperlink" Target="https://weather.time-j.net/Stations/JP/Kasama" TargetMode="External"/><Relationship Id="rId49" Type="http://schemas.openxmlformats.org/officeDocument/2006/relationships/hyperlink" Target="https://weather.time-j.net/Stations/JP/Sakai" TargetMode="External"/><Relationship Id="rId114" Type="http://schemas.openxmlformats.org/officeDocument/2006/relationships/hyperlink" Target="https://weather.time-j.net/Stations/JP/Isesaki" TargetMode="External"/><Relationship Id="rId275" Type="http://schemas.openxmlformats.org/officeDocument/2006/relationships/hyperlink" Target="https://weather.time-j.net/Stations/JP/Kurogi" TargetMode="External"/><Relationship Id="rId296" Type="http://schemas.openxmlformats.org/officeDocument/2006/relationships/hyperlink" Target="https://weather.time-j.net/Stations/JP/Hirakata" TargetMode="External"/><Relationship Id="rId300" Type="http://schemas.openxmlformats.org/officeDocument/2006/relationships/hyperlink" Target="https://weather.time-j.net/Stations/JP/Inukai" TargetMode="External"/><Relationship Id="rId60" Type="http://schemas.openxmlformats.org/officeDocument/2006/relationships/hyperlink" Target="https://weather.time-j.net/Stations/JP/Kyoto" TargetMode="External"/><Relationship Id="rId81" Type="http://schemas.openxmlformats.org/officeDocument/2006/relationships/hyperlink" Target="https://weather.time-j.net/Stations/JP/Mino" TargetMode="External"/><Relationship Id="rId135" Type="http://schemas.openxmlformats.org/officeDocument/2006/relationships/hyperlink" Target="https://weather.time-j.net/Stations/JP/Kiryu" TargetMode="External"/><Relationship Id="rId156" Type="http://schemas.openxmlformats.org/officeDocument/2006/relationships/hyperlink" Target="https://weather.time-j.net/Stations/JP/Toyooka" TargetMode="External"/><Relationship Id="rId177" Type="http://schemas.openxmlformats.org/officeDocument/2006/relationships/hyperlink" Target="https://weather.time-j.net/Stations/JP/Kyoto" TargetMode="External"/><Relationship Id="rId198" Type="http://schemas.openxmlformats.org/officeDocument/2006/relationships/hyperlink" Target="https://weather.time-j.net/Stations/JP/Ekawasaki" TargetMode="External"/><Relationship Id="rId321" Type="http://schemas.openxmlformats.org/officeDocument/2006/relationships/hyperlink" Target="https://weather.time-j.net/Stations/JP/Kiryu" TargetMode="External"/><Relationship Id="rId202" Type="http://schemas.openxmlformats.org/officeDocument/2006/relationships/hyperlink" Target="https://weather.time-j.net/Stations/JP/Kasama" TargetMode="External"/><Relationship Id="rId223" Type="http://schemas.openxmlformats.org/officeDocument/2006/relationships/hyperlink" Target="https://weather.time-j.net/Stations/JP/Fukusaki" TargetMode="External"/><Relationship Id="rId244" Type="http://schemas.openxmlformats.org/officeDocument/2006/relationships/hyperlink" Target="https://weather.time-j.net/Stations/JP/Kyotanabe" TargetMode="External"/><Relationship Id="rId18" Type="http://schemas.openxmlformats.org/officeDocument/2006/relationships/hyperlink" Target="https://weather.time-j.net/Stations/JP/Kofu" TargetMode="External"/><Relationship Id="rId39" Type="http://schemas.openxmlformats.org/officeDocument/2006/relationships/hyperlink" Target="https://weather.time-j.net/Stations/JP/Hirakata" TargetMode="External"/><Relationship Id="rId265" Type="http://schemas.openxmlformats.org/officeDocument/2006/relationships/hyperlink" Target="https://weather.time-j.net/Stations/JP/Yamaguchi" TargetMode="External"/><Relationship Id="rId286" Type="http://schemas.openxmlformats.org/officeDocument/2006/relationships/hyperlink" Target="https://weather.time-j.net/Stations/JP/Tajimi" TargetMode="External"/><Relationship Id="rId50" Type="http://schemas.openxmlformats.org/officeDocument/2006/relationships/hyperlink" Target="https://weather.time-j.net/Stations/JP/Takamatsu" TargetMode="External"/><Relationship Id="rId104" Type="http://schemas.openxmlformats.org/officeDocument/2006/relationships/hyperlink" Target="https://weather.time-j.net/Stations/JP/Saitama" TargetMode="External"/><Relationship Id="rId125" Type="http://schemas.openxmlformats.org/officeDocument/2006/relationships/hyperlink" Target="https://weather.time-j.net/Stations/JP/Tajimi" TargetMode="External"/><Relationship Id="rId146" Type="http://schemas.openxmlformats.org/officeDocument/2006/relationships/hyperlink" Target="https://weather.time-j.net/Stations/JP/Moka" TargetMode="External"/><Relationship Id="rId167" Type="http://schemas.openxmlformats.org/officeDocument/2006/relationships/hyperlink" Target="https://weather.time-j.net/Stations/JP/Fukuchiyama" TargetMode="External"/><Relationship Id="rId188" Type="http://schemas.openxmlformats.org/officeDocument/2006/relationships/hyperlink" Target="https://weather.time-j.net/Stations/JP/Toyota" TargetMode="External"/><Relationship Id="rId311" Type="http://schemas.openxmlformats.org/officeDocument/2006/relationships/hyperlink" Target="https://weather.time-j.net/Stations/JP/Taimei" TargetMode="External"/><Relationship Id="rId71" Type="http://schemas.openxmlformats.org/officeDocument/2006/relationships/hyperlink" Target="https://weather.time-j.net/Stations/JP/Mikado" TargetMode="External"/><Relationship Id="rId92" Type="http://schemas.openxmlformats.org/officeDocument/2006/relationships/hyperlink" Target="https://weather.time-j.net/Stations/JP/Yamaguchi" TargetMode="External"/><Relationship Id="rId213" Type="http://schemas.openxmlformats.org/officeDocument/2006/relationships/hyperlink" Target="https://weather.time-j.net/Stations/JP/Aisai" TargetMode="External"/><Relationship Id="rId234" Type="http://schemas.openxmlformats.org/officeDocument/2006/relationships/hyperlink" Target="https://weather.time-j.net/Stations/JP/Osaka" TargetMode="External"/><Relationship Id="rId2" Type="http://schemas.openxmlformats.org/officeDocument/2006/relationships/hyperlink" Target="https://weather.time-j.net/Stations/JP/Kumagaya" TargetMode="External"/><Relationship Id="rId29" Type="http://schemas.openxmlformats.org/officeDocument/2006/relationships/hyperlink" Target="https://weather.time-j.net/Stations/JP/Saitama" TargetMode="External"/><Relationship Id="rId255" Type="http://schemas.openxmlformats.org/officeDocument/2006/relationships/hyperlink" Target="https://weather.time-j.net/Stations/JP/Kakuto" TargetMode="External"/><Relationship Id="rId276" Type="http://schemas.openxmlformats.org/officeDocument/2006/relationships/hyperlink" Target="https://weather.time-j.net/Stations/JP/Kawasoe" TargetMode="External"/><Relationship Id="rId297" Type="http://schemas.openxmlformats.org/officeDocument/2006/relationships/hyperlink" Target="https://weather.time-j.net/Stations/JP/Miyazaki" TargetMode="External"/><Relationship Id="rId40" Type="http://schemas.openxmlformats.org/officeDocument/2006/relationships/hyperlink" Target="https://weather.time-j.net/Stations/JP/Toyonaka" TargetMode="External"/><Relationship Id="rId115" Type="http://schemas.openxmlformats.org/officeDocument/2006/relationships/hyperlink" Target="https://weather.time-j.net/Stations/JP/Kumagaya" TargetMode="External"/><Relationship Id="rId136" Type="http://schemas.openxmlformats.org/officeDocument/2006/relationships/hyperlink" Target="https://weather.time-j.net/Stations/JP/Ome" TargetMode="External"/><Relationship Id="rId157" Type="http://schemas.openxmlformats.org/officeDocument/2006/relationships/hyperlink" Target="https://weather.time-j.net/Stations/JP/Hita" TargetMode="External"/><Relationship Id="rId178" Type="http://schemas.openxmlformats.org/officeDocument/2006/relationships/hyperlink" Target="https://weather.time-j.net/Stations/JP/Isesaki" TargetMode="External"/><Relationship Id="rId301" Type="http://schemas.openxmlformats.org/officeDocument/2006/relationships/hyperlink" Target="https://weather.time-j.net/Stations/JP/Kikuchi" TargetMode="External"/><Relationship Id="rId322" Type="http://schemas.openxmlformats.org/officeDocument/2006/relationships/hyperlink" Target="https://weather.time-j.net/Stations/JP/Isesaki" TargetMode="External"/><Relationship Id="rId61" Type="http://schemas.openxmlformats.org/officeDocument/2006/relationships/hyperlink" Target="https://weather.time-j.net/Stations/JP/Fukuoka" TargetMode="External"/><Relationship Id="rId82" Type="http://schemas.openxmlformats.org/officeDocument/2006/relationships/hyperlink" Target="https://weather.time-j.net/Stations/JP/Obata" TargetMode="External"/><Relationship Id="rId199" Type="http://schemas.openxmlformats.org/officeDocument/2006/relationships/hyperlink" Target="https://weather.time-j.net/Stations/JP/Asakura" TargetMode="External"/><Relationship Id="rId203" Type="http://schemas.openxmlformats.org/officeDocument/2006/relationships/hyperlink" Target="https://weather.time-j.net/Stations/JP/Yorii" TargetMode="External"/><Relationship Id="rId19" Type="http://schemas.openxmlformats.org/officeDocument/2006/relationships/hyperlink" Target="https://weather.time-j.net/Stations/JP/Katsunuma" TargetMode="External"/><Relationship Id="rId224" Type="http://schemas.openxmlformats.org/officeDocument/2006/relationships/hyperlink" Target="https://weather.time-j.net/Stations/JP/Kuse" TargetMode="External"/><Relationship Id="rId245" Type="http://schemas.openxmlformats.org/officeDocument/2006/relationships/hyperlink" Target="https://weather.time-j.net/Stations/JP/Hirakata" TargetMode="External"/><Relationship Id="rId266" Type="http://schemas.openxmlformats.org/officeDocument/2006/relationships/hyperlink" Target="https://weather.time-j.net/Stations/JP/Ureshino" TargetMode="External"/><Relationship Id="rId287" Type="http://schemas.openxmlformats.org/officeDocument/2006/relationships/hyperlink" Target="https://weather.time-j.net/Stations/JP/O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2"/>
  <sheetViews>
    <sheetView tabSelected="1" topLeftCell="R137" zoomScaleNormal="100" workbookViewId="0">
      <selection activeCell="V149" sqref="V149:V181"/>
    </sheetView>
  </sheetViews>
  <sheetFormatPr defaultRowHeight="13.5" x14ac:dyDescent="0.15"/>
  <cols>
    <col min="2" max="2" width="17.5" customWidth="1"/>
    <col min="3" max="3" width="13.5" customWidth="1"/>
    <col min="4" max="4" width="13.5" style="19" customWidth="1"/>
    <col min="5" max="5" width="13.25" customWidth="1"/>
    <col min="6" max="16" width="11.875" style="19" customWidth="1"/>
    <col min="17" max="17" width="18.375" style="19" customWidth="1"/>
    <col min="18" max="18" width="17.625" style="19" customWidth="1"/>
    <col min="19" max="19" width="24.625" customWidth="1"/>
    <col min="20" max="20" width="9.625" customWidth="1"/>
    <col min="21" max="22" width="11.375" customWidth="1"/>
    <col min="43" max="43" width="9" customWidth="1"/>
    <col min="44" max="44" width="12.875" customWidth="1"/>
  </cols>
  <sheetData>
    <row r="1" spans="1:22" x14ac:dyDescent="0.15">
      <c r="A1" t="s">
        <v>57</v>
      </c>
      <c r="B1" t="s">
        <v>56</v>
      </c>
      <c r="C1" t="s">
        <v>59</v>
      </c>
      <c r="D1" s="19" t="s">
        <v>83</v>
      </c>
      <c r="E1" t="s">
        <v>225</v>
      </c>
      <c r="F1" s="19" t="s">
        <v>226</v>
      </c>
      <c r="G1" s="19" t="s">
        <v>227</v>
      </c>
      <c r="H1" s="19" t="s">
        <v>228</v>
      </c>
      <c r="I1" s="19" t="s">
        <v>229</v>
      </c>
      <c r="J1" s="19" t="s">
        <v>230</v>
      </c>
      <c r="K1" s="19" t="s">
        <v>231</v>
      </c>
      <c r="L1" s="19" t="s">
        <v>232</v>
      </c>
      <c r="M1" s="19" t="s">
        <v>233</v>
      </c>
      <c r="N1" s="19" t="s">
        <v>234</v>
      </c>
      <c r="O1" s="19" t="s">
        <v>235</v>
      </c>
      <c r="P1" s="19" t="s">
        <v>82</v>
      </c>
      <c r="Q1" s="19" t="s">
        <v>85</v>
      </c>
      <c r="R1" s="19" t="s">
        <v>84</v>
      </c>
      <c r="S1" t="s">
        <v>224</v>
      </c>
      <c r="T1" t="s">
        <v>175</v>
      </c>
      <c r="U1" t="s">
        <v>174</v>
      </c>
      <c r="V1" t="s">
        <v>58</v>
      </c>
    </row>
    <row r="2" spans="1:22" x14ac:dyDescent="0.15">
      <c r="A2">
        <v>2012</v>
      </c>
      <c r="B2" t="s">
        <v>28</v>
      </c>
      <c r="C2" s="2">
        <v>943</v>
      </c>
      <c r="D2" s="2">
        <f>SUM(C2:C29)</f>
        <v>530048</v>
      </c>
      <c r="E2">
        <v>5</v>
      </c>
      <c r="F2" s="19">
        <v>3</v>
      </c>
      <c r="G2" s="19">
        <v>1</v>
      </c>
      <c r="H2" s="19">
        <v>0.25</v>
      </c>
      <c r="I2" s="5" t="s">
        <v>64</v>
      </c>
      <c r="J2" s="5" t="s">
        <v>64</v>
      </c>
      <c r="K2" s="5" t="s">
        <v>64</v>
      </c>
      <c r="L2" s="5" t="s">
        <v>64</v>
      </c>
      <c r="M2" s="5" t="s">
        <v>64</v>
      </c>
      <c r="N2" s="5" t="s">
        <v>64</v>
      </c>
      <c r="O2" s="5" t="s">
        <v>64</v>
      </c>
      <c r="P2" s="5">
        <v>237</v>
      </c>
      <c r="Q2" s="5">
        <v>512</v>
      </c>
      <c r="R2" s="5">
        <v>1</v>
      </c>
      <c r="S2" s="5">
        <v>81</v>
      </c>
      <c r="T2" s="5">
        <v>282</v>
      </c>
      <c r="U2" s="19">
        <v>21</v>
      </c>
      <c r="V2" s="19">
        <v>14.11</v>
      </c>
    </row>
    <row r="3" spans="1:22" x14ac:dyDescent="0.15">
      <c r="A3">
        <v>2012</v>
      </c>
      <c r="B3" t="s">
        <v>29</v>
      </c>
      <c r="C3" s="2">
        <v>42</v>
      </c>
      <c r="D3" s="2" t="s">
        <v>62</v>
      </c>
      <c r="E3">
        <v>5</v>
      </c>
      <c r="F3" s="19">
        <v>3</v>
      </c>
      <c r="G3" s="19">
        <v>1</v>
      </c>
      <c r="H3" s="19">
        <v>0.25</v>
      </c>
      <c r="I3" s="5" t="s">
        <v>64</v>
      </c>
      <c r="J3" s="5" t="s">
        <v>64</v>
      </c>
      <c r="K3" s="5" t="s">
        <v>64</v>
      </c>
      <c r="L3" s="5" t="s">
        <v>64</v>
      </c>
      <c r="M3" s="5" t="s">
        <v>64</v>
      </c>
      <c r="N3" s="5" t="s">
        <v>64</v>
      </c>
      <c r="O3" s="5" t="s">
        <v>64</v>
      </c>
      <c r="P3" s="2" t="s">
        <v>62</v>
      </c>
      <c r="Q3" s="2" t="s">
        <v>62</v>
      </c>
      <c r="R3" s="2" t="s">
        <v>62</v>
      </c>
      <c r="S3" s="2" t="s">
        <v>62</v>
      </c>
      <c r="T3" s="2" t="s">
        <v>62</v>
      </c>
      <c r="U3" s="2" t="s">
        <v>62</v>
      </c>
      <c r="V3" s="2" t="s">
        <v>62</v>
      </c>
    </row>
    <row r="4" spans="1:22" x14ac:dyDescent="0.15">
      <c r="A4">
        <v>2012</v>
      </c>
      <c r="B4" t="s">
        <v>30</v>
      </c>
      <c r="C4" s="2">
        <v>945</v>
      </c>
      <c r="D4" s="2" t="s">
        <v>62</v>
      </c>
      <c r="E4">
        <v>5</v>
      </c>
      <c r="F4" s="19">
        <v>3</v>
      </c>
      <c r="G4" s="19">
        <v>1</v>
      </c>
      <c r="H4" s="19">
        <v>0.25</v>
      </c>
      <c r="I4" s="5" t="s">
        <v>64</v>
      </c>
      <c r="J4" s="5" t="s">
        <v>64</v>
      </c>
      <c r="K4" s="5" t="s">
        <v>64</v>
      </c>
      <c r="L4" s="5" t="s">
        <v>64</v>
      </c>
      <c r="M4" s="5" t="s">
        <v>64</v>
      </c>
      <c r="N4" s="5" t="s">
        <v>64</v>
      </c>
      <c r="O4" s="5" t="s">
        <v>64</v>
      </c>
      <c r="P4" s="2" t="s">
        <v>62</v>
      </c>
      <c r="Q4" s="2" t="s">
        <v>62</v>
      </c>
      <c r="R4" s="2" t="s">
        <v>62</v>
      </c>
      <c r="S4" s="2" t="s">
        <v>62</v>
      </c>
      <c r="T4" s="2" t="s">
        <v>62</v>
      </c>
      <c r="U4" s="2" t="s">
        <v>62</v>
      </c>
      <c r="V4" s="2" t="s">
        <v>62</v>
      </c>
    </row>
    <row r="5" spans="1:22" x14ac:dyDescent="0.15">
      <c r="A5">
        <v>2012</v>
      </c>
      <c r="B5" t="s">
        <v>31</v>
      </c>
      <c r="C5" s="2">
        <v>48</v>
      </c>
      <c r="D5" s="2" t="s">
        <v>62</v>
      </c>
      <c r="E5">
        <v>5</v>
      </c>
      <c r="F5" s="19">
        <v>3</v>
      </c>
      <c r="G5" s="19">
        <v>1</v>
      </c>
      <c r="H5" s="19">
        <v>0.25</v>
      </c>
      <c r="I5" s="5" t="s">
        <v>64</v>
      </c>
      <c r="J5" s="5" t="s">
        <v>64</v>
      </c>
      <c r="K5" s="5" t="s">
        <v>64</v>
      </c>
      <c r="L5" s="5" t="s">
        <v>64</v>
      </c>
      <c r="M5" s="5" t="s">
        <v>64</v>
      </c>
      <c r="N5" s="5" t="s">
        <v>64</v>
      </c>
      <c r="O5" s="5" t="s">
        <v>64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</row>
    <row r="6" spans="1:22" x14ac:dyDescent="0.15">
      <c r="A6">
        <v>2012</v>
      </c>
      <c r="B6" t="s">
        <v>32</v>
      </c>
      <c r="C6" s="2">
        <v>2941</v>
      </c>
      <c r="D6" s="2" t="s">
        <v>62</v>
      </c>
      <c r="E6" s="19">
        <v>5</v>
      </c>
      <c r="F6" s="19">
        <v>3</v>
      </c>
      <c r="G6" s="19">
        <v>1</v>
      </c>
      <c r="H6" s="19">
        <v>0.3</v>
      </c>
      <c r="I6" s="19">
        <v>0.25</v>
      </c>
      <c r="J6" s="5" t="s">
        <v>64</v>
      </c>
      <c r="K6" s="5" t="s">
        <v>64</v>
      </c>
      <c r="L6" s="5" t="s">
        <v>64</v>
      </c>
      <c r="M6" s="5" t="s">
        <v>64</v>
      </c>
      <c r="N6" s="5" t="s">
        <v>64</v>
      </c>
      <c r="O6" s="5" t="s">
        <v>64</v>
      </c>
      <c r="P6" s="2" t="s">
        <v>62</v>
      </c>
      <c r="Q6" s="2" t="s">
        <v>62</v>
      </c>
      <c r="R6" s="2" t="s">
        <v>62</v>
      </c>
      <c r="S6" s="2" t="s">
        <v>62</v>
      </c>
      <c r="T6" s="2" t="s">
        <v>62</v>
      </c>
      <c r="U6" s="2" t="s">
        <v>62</v>
      </c>
      <c r="V6" s="2" t="s">
        <v>62</v>
      </c>
    </row>
    <row r="7" spans="1:22" x14ac:dyDescent="0.15">
      <c r="A7">
        <v>2012</v>
      </c>
      <c r="B7" t="s">
        <v>33</v>
      </c>
      <c r="C7" s="2">
        <v>6</v>
      </c>
      <c r="D7" s="2" t="s">
        <v>62</v>
      </c>
      <c r="E7">
        <v>5</v>
      </c>
      <c r="F7" s="19">
        <v>3</v>
      </c>
      <c r="G7" s="19">
        <v>1</v>
      </c>
      <c r="H7" s="19">
        <v>0.25</v>
      </c>
      <c r="I7" s="5" t="s">
        <v>64</v>
      </c>
      <c r="J7" s="5" t="s">
        <v>64</v>
      </c>
      <c r="K7" s="5" t="s">
        <v>64</v>
      </c>
      <c r="L7" s="5" t="s">
        <v>64</v>
      </c>
      <c r="M7" s="5" t="s">
        <v>64</v>
      </c>
      <c r="N7" s="5" t="s">
        <v>64</v>
      </c>
      <c r="O7" s="5" t="s">
        <v>64</v>
      </c>
      <c r="P7" s="2" t="s">
        <v>62</v>
      </c>
      <c r="Q7" s="2" t="s">
        <v>62</v>
      </c>
      <c r="R7" s="2" t="s">
        <v>62</v>
      </c>
      <c r="S7" s="2" t="s">
        <v>62</v>
      </c>
      <c r="T7" s="2" t="s">
        <v>62</v>
      </c>
      <c r="U7" s="2" t="s">
        <v>62</v>
      </c>
      <c r="V7" s="2" t="s">
        <v>62</v>
      </c>
    </row>
    <row r="8" spans="1:22" x14ac:dyDescent="0.15">
      <c r="A8">
        <v>2012</v>
      </c>
      <c r="B8" t="s">
        <v>34</v>
      </c>
      <c r="C8" s="2">
        <v>39</v>
      </c>
      <c r="D8" s="2" t="s">
        <v>62</v>
      </c>
      <c r="E8">
        <v>5</v>
      </c>
      <c r="F8" s="19">
        <v>3</v>
      </c>
      <c r="G8" s="19">
        <v>1</v>
      </c>
      <c r="H8" s="19">
        <v>0.25</v>
      </c>
      <c r="I8" s="5" t="s">
        <v>64</v>
      </c>
      <c r="J8" s="5" t="s">
        <v>64</v>
      </c>
      <c r="K8" s="5" t="s">
        <v>64</v>
      </c>
      <c r="L8" s="5" t="s">
        <v>64</v>
      </c>
      <c r="M8" s="5" t="s">
        <v>64</v>
      </c>
      <c r="N8" s="5" t="s">
        <v>64</v>
      </c>
      <c r="O8" s="5" t="s">
        <v>64</v>
      </c>
      <c r="P8" s="2" t="s">
        <v>62</v>
      </c>
      <c r="Q8" s="2" t="s">
        <v>62</v>
      </c>
      <c r="R8" s="2" t="s">
        <v>62</v>
      </c>
      <c r="S8" s="2" t="s">
        <v>62</v>
      </c>
      <c r="T8" s="2" t="s">
        <v>62</v>
      </c>
      <c r="U8" s="2" t="s">
        <v>62</v>
      </c>
      <c r="V8" s="2" t="s">
        <v>62</v>
      </c>
    </row>
    <row r="9" spans="1:22" x14ac:dyDescent="0.15">
      <c r="A9">
        <v>2012</v>
      </c>
      <c r="B9" t="s">
        <v>35</v>
      </c>
      <c r="C9" s="2">
        <v>196</v>
      </c>
      <c r="D9" s="2" t="s">
        <v>62</v>
      </c>
      <c r="E9">
        <v>5</v>
      </c>
      <c r="F9" s="19">
        <v>3</v>
      </c>
      <c r="G9" s="19">
        <v>1</v>
      </c>
      <c r="H9" s="19">
        <v>0.25</v>
      </c>
      <c r="I9" s="5" t="s">
        <v>64</v>
      </c>
      <c r="J9" s="5" t="s">
        <v>64</v>
      </c>
      <c r="K9" s="5" t="s">
        <v>64</v>
      </c>
      <c r="L9" s="5" t="s">
        <v>64</v>
      </c>
      <c r="M9" s="5" t="s">
        <v>64</v>
      </c>
      <c r="N9" s="5" t="s">
        <v>64</v>
      </c>
      <c r="O9" s="5" t="s">
        <v>64</v>
      </c>
      <c r="P9" s="2" t="s">
        <v>62</v>
      </c>
      <c r="Q9" s="2" t="s">
        <v>62</v>
      </c>
      <c r="R9" s="2" t="s">
        <v>62</v>
      </c>
      <c r="S9" s="2" t="s">
        <v>62</v>
      </c>
      <c r="T9" s="2" t="s">
        <v>62</v>
      </c>
      <c r="U9" s="2" t="s">
        <v>62</v>
      </c>
      <c r="V9" s="2" t="s">
        <v>62</v>
      </c>
    </row>
    <row r="10" spans="1:22" x14ac:dyDescent="0.15">
      <c r="A10">
        <v>2012</v>
      </c>
      <c r="B10" t="s">
        <v>36</v>
      </c>
      <c r="C10" s="2">
        <v>93</v>
      </c>
      <c r="D10" s="2" t="s">
        <v>62</v>
      </c>
      <c r="E10">
        <v>5</v>
      </c>
      <c r="F10" s="19">
        <v>3</v>
      </c>
      <c r="G10" s="19">
        <v>1</v>
      </c>
      <c r="H10" s="19">
        <v>0.25</v>
      </c>
      <c r="I10" s="5" t="s">
        <v>64</v>
      </c>
      <c r="J10" s="5" t="s">
        <v>64</v>
      </c>
      <c r="K10" s="5" t="s">
        <v>64</v>
      </c>
      <c r="L10" s="5" t="s">
        <v>64</v>
      </c>
      <c r="M10" s="5" t="s">
        <v>64</v>
      </c>
      <c r="N10" s="5" t="s">
        <v>64</v>
      </c>
      <c r="O10" s="5" t="s">
        <v>64</v>
      </c>
      <c r="P10" s="2" t="s">
        <v>62</v>
      </c>
      <c r="Q10" s="2" t="s">
        <v>62</v>
      </c>
      <c r="R10" s="2" t="s">
        <v>62</v>
      </c>
      <c r="S10" s="2" t="s">
        <v>62</v>
      </c>
      <c r="T10" s="2" t="s">
        <v>62</v>
      </c>
      <c r="U10" s="2" t="s">
        <v>62</v>
      </c>
      <c r="V10" s="2" t="s">
        <v>62</v>
      </c>
    </row>
    <row r="11" spans="1:22" x14ac:dyDescent="0.15">
      <c r="A11">
        <v>2012</v>
      </c>
      <c r="B11" t="s">
        <v>37</v>
      </c>
      <c r="C11" s="2">
        <v>5367</v>
      </c>
      <c r="D11" s="2" t="s">
        <v>62</v>
      </c>
      <c r="E11">
        <v>5</v>
      </c>
      <c r="F11" s="19">
        <v>3</v>
      </c>
      <c r="G11" s="19">
        <v>1</v>
      </c>
      <c r="H11" s="19">
        <v>0.25</v>
      </c>
      <c r="I11" s="5" t="s">
        <v>64</v>
      </c>
      <c r="J11" s="5" t="s">
        <v>64</v>
      </c>
      <c r="K11" s="5" t="s">
        <v>64</v>
      </c>
      <c r="L11" s="5" t="s">
        <v>64</v>
      </c>
      <c r="M11" s="5" t="s">
        <v>64</v>
      </c>
      <c r="N11" s="5" t="s">
        <v>64</v>
      </c>
      <c r="O11" s="5" t="s">
        <v>64</v>
      </c>
      <c r="P11" s="2" t="s">
        <v>62</v>
      </c>
      <c r="Q11" s="2" t="s">
        <v>62</v>
      </c>
      <c r="R11" s="2" t="s">
        <v>62</v>
      </c>
      <c r="S11" s="2" t="s">
        <v>62</v>
      </c>
      <c r="T11" s="2" t="s">
        <v>62</v>
      </c>
      <c r="U11" s="2" t="s">
        <v>62</v>
      </c>
      <c r="V11" s="2" t="s">
        <v>62</v>
      </c>
    </row>
    <row r="12" spans="1:22" x14ac:dyDescent="0.15">
      <c r="A12">
        <v>2012</v>
      </c>
      <c r="B12" t="s">
        <v>38</v>
      </c>
      <c r="C12" s="2">
        <v>9755</v>
      </c>
      <c r="D12" s="2" t="s">
        <v>62</v>
      </c>
      <c r="E12">
        <v>5</v>
      </c>
      <c r="F12" s="19">
        <v>3</v>
      </c>
      <c r="G12" s="19">
        <v>1</v>
      </c>
      <c r="H12" s="19">
        <v>0.25</v>
      </c>
      <c r="I12" s="5" t="s">
        <v>64</v>
      </c>
      <c r="J12" s="5" t="s">
        <v>64</v>
      </c>
      <c r="K12" s="5" t="s">
        <v>64</v>
      </c>
      <c r="L12" s="5" t="s">
        <v>64</v>
      </c>
      <c r="M12" s="5" t="s">
        <v>64</v>
      </c>
      <c r="N12" s="5" t="s">
        <v>64</v>
      </c>
      <c r="O12" s="5" t="s">
        <v>64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</row>
    <row r="13" spans="1:22" x14ac:dyDescent="0.15">
      <c r="A13">
        <v>2012</v>
      </c>
      <c r="B13" t="s">
        <v>39</v>
      </c>
      <c r="C13" s="2">
        <v>1750</v>
      </c>
      <c r="D13" s="2" t="s">
        <v>62</v>
      </c>
      <c r="E13">
        <v>5</v>
      </c>
      <c r="F13" s="19">
        <v>3</v>
      </c>
      <c r="G13" s="19">
        <v>1</v>
      </c>
      <c r="H13" s="19">
        <v>0.25</v>
      </c>
      <c r="I13" s="5" t="s">
        <v>64</v>
      </c>
      <c r="J13" s="5" t="s">
        <v>64</v>
      </c>
      <c r="K13" s="5" t="s">
        <v>64</v>
      </c>
      <c r="L13" s="5" t="s">
        <v>64</v>
      </c>
      <c r="M13" s="5" t="s">
        <v>64</v>
      </c>
      <c r="N13" s="5" t="s">
        <v>64</v>
      </c>
      <c r="O13" s="5" t="s">
        <v>64</v>
      </c>
      <c r="P13" s="2" t="s">
        <v>62</v>
      </c>
      <c r="Q13" s="2" t="s">
        <v>62</v>
      </c>
      <c r="R13" s="2" t="s">
        <v>62</v>
      </c>
      <c r="S13" s="2" t="s">
        <v>62</v>
      </c>
      <c r="T13" s="2" t="s">
        <v>62</v>
      </c>
      <c r="U13" s="2" t="s">
        <v>62</v>
      </c>
      <c r="V13" s="2" t="s">
        <v>62</v>
      </c>
    </row>
    <row r="14" spans="1:22" x14ac:dyDescent="0.15">
      <c r="A14">
        <v>2012</v>
      </c>
      <c r="B14" t="s">
        <v>40</v>
      </c>
      <c r="C14" s="2">
        <v>305</v>
      </c>
      <c r="D14" s="2" t="s">
        <v>62</v>
      </c>
      <c r="E14" s="19">
        <v>3</v>
      </c>
      <c r="F14" s="19">
        <v>1</v>
      </c>
      <c r="G14" s="19">
        <v>0.5</v>
      </c>
      <c r="H14" s="19">
        <v>0.25</v>
      </c>
      <c r="I14" s="19">
        <v>0.13</v>
      </c>
      <c r="J14" s="5" t="s">
        <v>64</v>
      </c>
      <c r="K14" s="5" t="s">
        <v>64</v>
      </c>
      <c r="L14" s="5" t="s">
        <v>64</v>
      </c>
      <c r="M14" s="5" t="s">
        <v>64</v>
      </c>
      <c r="N14" s="5" t="s">
        <v>64</v>
      </c>
      <c r="O14" s="5" t="s">
        <v>64</v>
      </c>
      <c r="P14" s="2" t="s">
        <v>62</v>
      </c>
      <c r="Q14" s="2" t="s">
        <v>62</v>
      </c>
      <c r="R14" s="2" t="s">
        <v>62</v>
      </c>
      <c r="S14" s="2" t="s">
        <v>62</v>
      </c>
      <c r="T14" s="2" t="s">
        <v>62</v>
      </c>
      <c r="U14" s="2" t="s">
        <v>62</v>
      </c>
      <c r="V14" s="2" t="s">
        <v>62</v>
      </c>
    </row>
    <row r="15" spans="1:22" x14ac:dyDescent="0.15">
      <c r="A15">
        <v>2012</v>
      </c>
      <c r="B15" t="s">
        <v>41</v>
      </c>
      <c r="C15" s="2">
        <v>1394</v>
      </c>
      <c r="D15" s="2" t="s">
        <v>62</v>
      </c>
      <c r="E15">
        <v>5</v>
      </c>
      <c r="F15" s="19">
        <v>3</v>
      </c>
      <c r="G15" s="19">
        <v>1</v>
      </c>
      <c r="H15" s="19">
        <v>0.25</v>
      </c>
      <c r="I15" s="5" t="s">
        <v>64</v>
      </c>
      <c r="J15" s="5" t="s">
        <v>64</v>
      </c>
      <c r="K15" s="5" t="s">
        <v>64</v>
      </c>
      <c r="L15" s="5" t="s">
        <v>64</v>
      </c>
      <c r="M15" s="5" t="s">
        <v>64</v>
      </c>
      <c r="N15" s="5" t="s">
        <v>64</v>
      </c>
      <c r="O15" s="5" t="s">
        <v>64</v>
      </c>
      <c r="P15" s="2" t="s">
        <v>62</v>
      </c>
      <c r="Q15" s="2" t="s">
        <v>62</v>
      </c>
      <c r="R15" s="2" t="s">
        <v>62</v>
      </c>
      <c r="S15" s="2" t="s">
        <v>62</v>
      </c>
      <c r="T15" s="2" t="s">
        <v>62</v>
      </c>
      <c r="U15" s="2" t="s">
        <v>62</v>
      </c>
      <c r="V15" s="2" t="s">
        <v>62</v>
      </c>
    </row>
    <row r="16" spans="1:22" x14ac:dyDescent="0.15">
      <c r="A16">
        <v>2012</v>
      </c>
      <c r="B16" t="s">
        <v>52</v>
      </c>
      <c r="C16" s="2">
        <v>66</v>
      </c>
      <c r="D16" s="2" t="s">
        <v>62</v>
      </c>
      <c r="E16">
        <v>1</v>
      </c>
      <c r="F16" s="5" t="s">
        <v>64</v>
      </c>
      <c r="G16" s="5" t="s">
        <v>64</v>
      </c>
      <c r="H16" s="5" t="s">
        <v>64</v>
      </c>
      <c r="I16" s="5" t="s">
        <v>64</v>
      </c>
      <c r="J16" s="5" t="s">
        <v>64</v>
      </c>
      <c r="K16" s="5" t="s">
        <v>64</v>
      </c>
      <c r="L16" s="5" t="s">
        <v>64</v>
      </c>
      <c r="M16" s="5" t="s">
        <v>64</v>
      </c>
      <c r="N16" s="5" t="s">
        <v>64</v>
      </c>
      <c r="O16" s="5" t="s">
        <v>64</v>
      </c>
      <c r="P16" s="2" t="s">
        <v>62</v>
      </c>
      <c r="Q16" s="2" t="s">
        <v>62</v>
      </c>
      <c r="R16" s="2" t="s">
        <v>62</v>
      </c>
      <c r="S16" s="2" t="s">
        <v>62</v>
      </c>
      <c r="T16" s="2" t="s">
        <v>62</v>
      </c>
      <c r="U16" s="2" t="s">
        <v>62</v>
      </c>
      <c r="V16" s="2" t="s">
        <v>62</v>
      </c>
    </row>
    <row r="17" spans="1:23" x14ac:dyDescent="0.15">
      <c r="A17">
        <v>2012</v>
      </c>
      <c r="B17" t="s">
        <v>53</v>
      </c>
      <c r="C17" s="2" t="s">
        <v>62</v>
      </c>
      <c r="D17" s="2" t="s">
        <v>62</v>
      </c>
      <c r="E17">
        <v>1</v>
      </c>
      <c r="F17" s="5" t="s">
        <v>64</v>
      </c>
      <c r="G17" s="5" t="s">
        <v>64</v>
      </c>
      <c r="H17" s="5" t="s">
        <v>64</v>
      </c>
      <c r="I17" s="5" t="s">
        <v>64</v>
      </c>
      <c r="J17" s="5" t="s">
        <v>64</v>
      </c>
      <c r="K17" s="5" t="s">
        <v>64</v>
      </c>
      <c r="L17" s="5" t="s">
        <v>64</v>
      </c>
      <c r="M17" s="5" t="s">
        <v>64</v>
      </c>
      <c r="N17" s="5" t="s">
        <v>64</v>
      </c>
      <c r="O17" s="5" t="s">
        <v>64</v>
      </c>
      <c r="P17" s="2" t="s">
        <v>62</v>
      </c>
      <c r="Q17" s="2" t="s">
        <v>62</v>
      </c>
      <c r="R17" s="2" t="s">
        <v>62</v>
      </c>
      <c r="S17" s="2" t="s">
        <v>62</v>
      </c>
      <c r="T17" s="2" t="s">
        <v>62</v>
      </c>
      <c r="U17" s="2" t="s">
        <v>62</v>
      </c>
      <c r="V17" s="2" t="s">
        <v>62</v>
      </c>
    </row>
    <row r="18" spans="1:23" x14ac:dyDescent="0.15">
      <c r="A18">
        <v>2012</v>
      </c>
      <c r="B18" t="s">
        <v>54</v>
      </c>
      <c r="C18" s="2" t="s">
        <v>62</v>
      </c>
      <c r="D18" s="2" t="s">
        <v>62</v>
      </c>
      <c r="E18">
        <v>2</v>
      </c>
      <c r="F18" s="5" t="s">
        <v>64</v>
      </c>
      <c r="G18" s="5" t="s">
        <v>64</v>
      </c>
      <c r="H18" s="5" t="s">
        <v>64</v>
      </c>
      <c r="I18" s="5" t="s">
        <v>64</v>
      </c>
      <c r="J18" s="5" t="s">
        <v>64</v>
      </c>
      <c r="K18" s="5" t="s">
        <v>64</v>
      </c>
      <c r="L18" s="5" t="s">
        <v>64</v>
      </c>
      <c r="M18" s="5" t="s">
        <v>64</v>
      </c>
      <c r="N18" s="5" t="s">
        <v>64</v>
      </c>
      <c r="O18" s="5" t="s">
        <v>64</v>
      </c>
      <c r="P18" s="2" t="s">
        <v>62</v>
      </c>
      <c r="Q18" s="2" t="s">
        <v>62</v>
      </c>
      <c r="R18" s="2" t="s">
        <v>62</v>
      </c>
      <c r="S18" s="2" t="s">
        <v>62</v>
      </c>
      <c r="T18" s="2" t="s">
        <v>62</v>
      </c>
      <c r="U18" s="2" t="s">
        <v>62</v>
      </c>
      <c r="V18" s="2" t="s">
        <v>62</v>
      </c>
    </row>
    <row r="19" spans="1:23" x14ac:dyDescent="0.15">
      <c r="A19">
        <v>2012</v>
      </c>
      <c r="B19" t="s">
        <v>55</v>
      </c>
      <c r="C19" s="2" t="s">
        <v>62</v>
      </c>
      <c r="D19" s="2" t="s">
        <v>62</v>
      </c>
      <c r="E19">
        <v>2</v>
      </c>
      <c r="F19" s="5" t="s">
        <v>64</v>
      </c>
      <c r="G19" s="5" t="s">
        <v>64</v>
      </c>
      <c r="H19" s="5" t="s">
        <v>64</v>
      </c>
      <c r="I19" s="5" t="s">
        <v>64</v>
      </c>
      <c r="J19" s="5" t="s">
        <v>64</v>
      </c>
      <c r="K19" s="5" t="s">
        <v>64</v>
      </c>
      <c r="L19" s="5" t="s">
        <v>64</v>
      </c>
      <c r="M19" s="5" t="s">
        <v>64</v>
      </c>
      <c r="N19" s="5" t="s">
        <v>64</v>
      </c>
      <c r="O19" s="5" t="s">
        <v>64</v>
      </c>
      <c r="P19" s="2" t="s">
        <v>62</v>
      </c>
      <c r="Q19" s="2" t="s">
        <v>62</v>
      </c>
      <c r="R19" s="2" t="s">
        <v>62</v>
      </c>
      <c r="S19" s="2" t="s">
        <v>62</v>
      </c>
      <c r="T19" s="2" t="s">
        <v>62</v>
      </c>
      <c r="U19" s="2" t="s">
        <v>62</v>
      </c>
      <c r="V19" s="2" t="s">
        <v>62</v>
      </c>
    </row>
    <row r="20" spans="1:23" x14ac:dyDescent="0.15">
      <c r="A20">
        <v>2012</v>
      </c>
      <c r="B20" t="s">
        <v>42</v>
      </c>
      <c r="C20" s="2">
        <v>250</v>
      </c>
      <c r="D20" s="2" t="s">
        <v>62</v>
      </c>
      <c r="E20">
        <v>3</v>
      </c>
      <c r="F20" s="19">
        <v>1</v>
      </c>
      <c r="G20" s="19">
        <v>0.5</v>
      </c>
      <c r="H20" s="19">
        <v>0.25</v>
      </c>
      <c r="I20" s="5" t="s">
        <v>64</v>
      </c>
      <c r="J20" s="5" t="s">
        <v>64</v>
      </c>
      <c r="K20" s="5" t="s">
        <v>64</v>
      </c>
      <c r="L20" s="5" t="s">
        <v>64</v>
      </c>
      <c r="M20" s="5" t="s">
        <v>64</v>
      </c>
      <c r="N20" s="5" t="s">
        <v>64</v>
      </c>
      <c r="O20" s="5" t="s">
        <v>64</v>
      </c>
      <c r="P20" s="2" t="s">
        <v>62</v>
      </c>
      <c r="Q20" s="2" t="s">
        <v>62</v>
      </c>
      <c r="R20" s="2" t="s">
        <v>62</v>
      </c>
      <c r="S20" s="2" t="s">
        <v>62</v>
      </c>
      <c r="T20" s="2" t="s">
        <v>62</v>
      </c>
      <c r="U20" s="2" t="s">
        <v>62</v>
      </c>
      <c r="V20" s="2" t="s">
        <v>62</v>
      </c>
    </row>
    <row r="21" spans="1:23" x14ac:dyDescent="0.15">
      <c r="A21">
        <v>2012</v>
      </c>
      <c r="B21" t="s">
        <v>43</v>
      </c>
      <c r="C21" s="2">
        <v>18643</v>
      </c>
      <c r="D21" s="2" t="s">
        <v>62</v>
      </c>
      <c r="E21">
        <v>4.25</v>
      </c>
      <c r="F21" s="19">
        <v>4</v>
      </c>
      <c r="G21" s="19">
        <v>3.25</v>
      </c>
      <c r="H21" s="19">
        <v>3</v>
      </c>
      <c r="I21" s="19">
        <v>2.25</v>
      </c>
      <c r="J21" s="19">
        <v>2</v>
      </c>
      <c r="K21" s="19">
        <v>1.25</v>
      </c>
      <c r="L21" s="19">
        <v>1</v>
      </c>
      <c r="M21" s="19">
        <v>0.5</v>
      </c>
      <c r="N21" s="19">
        <v>0.25</v>
      </c>
      <c r="O21" s="5" t="s">
        <v>64</v>
      </c>
      <c r="P21" s="2" t="s">
        <v>62</v>
      </c>
      <c r="Q21" s="2" t="s">
        <v>62</v>
      </c>
      <c r="R21" s="2" t="s">
        <v>62</v>
      </c>
      <c r="S21" s="2" t="s">
        <v>62</v>
      </c>
      <c r="T21" s="2" t="s">
        <v>62</v>
      </c>
      <c r="U21" s="2" t="s">
        <v>62</v>
      </c>
      <c r="V21" s="2" t="s">
        <v>62</v>
      </c>
    </row>
    <row r="22" spans="1:23" x14ac:dyDescent="0.15">
      <c r="A22">
        <v>2012</v>
      </c>
      <c r="B22" t="s">
        <v>44</v>
      </c>
      <c r="C22" s="2">
        <v>27</v>
      </c>
      <c r="D22" s="2" t="s">
        <v>62</v>
      </c>
      <c r="E22">
        <v>1</v>
      </c>
      <c r="F22" s="19">
        <v>0.5</v>
      </c>
      <c r="G22" s="19">
        <v>0.25</v>
      </c>
      <c r="H22" s="19" t="s">
        <v>62</v>
      </c>
      <c r="I22" s="5" t="s">
        <v>64</v>
      </c>
      <c r="J22" s="5" t="s">
        <v>64</v>
      </c>
      <c r="K22" s="5" t="s">
        <v>64</v>
      </c>
      <c r="L22" s="5" t="s">
        <v>64</v>
      </c>
      <c r="M22" s="5" t="s">
        <v>64</v>
      </c>
      <c r="N22" s="5" t="s">
        <v>64</v>
      </c>
      <c r="O22" s="5" t="s">
        <v>64</v>
      </c>
      <c r="P22" s="2" t="s">
        <v>62</v>
      </c>
      <c r="Q22" s="2" t="s">
        <v>62</v>
      </c>
      <c r="R22" s="2" t="s">
        <v>62</v>
      </c>
      <c r="S22" s="2" t="s">
        <v>62</v>
      </c>
      <c r="T22" s="2" t="s">
        <v>62</v>
      </c>
      <c r="U22" s="2" t="s">
        <v>62</v>
      </c>
      <c r="V22" s="2" t="s">
        <v>62</v>
      </c>
    </row>
    <row r="23" spans="1:23" x14ac:dyDescent="0.15">
      <c r="A23">
        <v>2012</v>
      </c>
      <c r="B23" t="s">
        <v>45</v>
      </c>
      <c r="C23" s="2">
        <v>15117</v>
      </c>
      <c r="D23" s="2" t="s">
        <v>62</v>
      </c>
      <c r="E23">
        <v>5</v>
      </c>
      <c r="F23" s="19">
        <v>4.25</v>
      </c>
      <c r="G23" s="19">
        <v>4</v>
      </c>
      <c r="H23" s="19">
        <v>3.25</v>
      </c>
      <c r="I23" s="19">
        <v>3</v>
      </c>
      <c r="J23" s="19">
        <v>2.25</v>
      </c>
      <c r="K23" s="19">
        <v>2</v>
      </c>
      <c r="L23" s="19">
        <v>1.25</v>
      </c>
      <c r="M23" s="19">
        <v>1</v>
      </c>
      <c r="N23" s="19">
        <v>0.5</v>
      </c>
      <c r="O23" s="19">
        <v>0.25</v>
      </c>
      <c r="P23" s="2" t="s">
        <v>62</v>
      </c>
      <c r="Q23" s="2" t="s">
        <v>62</v>
      </c>
      <c r="R23" s="2" t="s">
        <v>62</v>
      </c>
      <c r="S23" s="2" t="s">
        <v>62</v>
      </c>
      <c r="T23" s="2" t="s">
        <v>62</v>
      </c>
      <c r="U23" s="2" t="s">
        <v>62</v>
      </c>
      <c r="V23" s="2" t="s">
        <v>62</v>
      </c>
    </row>
    <row r="24" spans="1:23" x14ac:dyDescent="0.15">
      <c r="A24">
        <v>2012</v>
      </c>
      <c r="B24" t="s">
        <v>46</v>
      </c>
      <c r="C24" s="2">
        <v>5027</v>
      </c>
      <c r="D24" s="2" t="s">
        <v>62</v>
      </c>
      <c r="E24">
        <v>5</v>
      </c>
      <c r="F24" s="19">
        <v>3</v>
      </c>
      <c r="G24" s="19">
        <v>1</v>
      </c>
      <c r="H24" s="19">
        <v>0.5</v>
      </c>
      <c r="I24" s="5" t="s">
        <v>64</v>
      </c>
      <c r="J24" s="5" t="s">
        <v>64</v>
      </c>
      <c r="K24" s="5" t="s">
        <v>64</v>
      </c>
      <c r="L24" s="5" t="s">
        <v>64</v>
      </c>
      <c r="M24" s="5" t="s">
        <v>64</v>
      </c>
      <c r="N24" s="5" t="s">
        <v>64</v>
      </c>
      <c r="O24" s="5" t="s">
        <v>64</v>
      </c>
      <c r="P24" s="2" t="s">
        <v>62</v>
      </c>
      <c r="Q24" s="2" t="s">
        <v>62</v>
      </c>
      <c r="R24" s="2" t="s">
        <v>62</v>
      </c>
      <c r="S24" s="2" t="s">
        <v>62</v>
      </c>
      <c r="T24" s="2" t="s">
        <v>62</v>
      </c>
      <c r="U24" s="2" t="s">
        <v>62</v>
      </c>
      <c r="V24" s="2" t="s">
        <v>62</v>
      </c>
    </row>
    <row r="25" spans="1:23" x14ac:dyDescent="0.15">
      <c r="A25">
        <v>2012</v>
      </c>
      <c r="B25" t="s">
        <v>47</v>
      </c>
      <c r="C25" s="2">
        <v>62523</v>
      </c>
      <c r="D25" s="2" t="s">
        <v>81</v>
      </c>
      <c r="E25" s="5" t="s">
        <v>64</v>
      </c>
      <c r="F25" s="5" t="s">
        <v>64</v>
      </c>
      <c r="G25" s="5" t="s">
        <v>64</v>
      </c>
      <c r="H25" s="5" t="s">
        <v>64</v>
      </c>
      <c r="I25" s="5" t="s">
        <v>64</v>
      </c>
      <c r="J25" s="5" t="s">
        <v>64</v>
      </c>
      <c r="K25" s="5" t="s">
        <v>64</v>
      </c>
      <c r="L25" s="5" t="s">
        <v>64</v>
      </c>
      <c r="M25" s="5" t="s">
        <v>64</v>
      </c>
      <c r="N25" s="5" t="s">
        <v>64</v>
      </c>
      <c r="O25" s="5" t="s">
        <v>64</v>
      </c>
      <c r="P25" s="2" t="s">
        <v>81</v>
      </c>
      <c r="Q25" s="2" t="s">
        <v>81</v>
      </c>
      <c r="R25" s="2" t="s">
        <v>81</v>
      </c>
      <c r="S25" s="2" t="s">
        <v>81</v>
      </c>
      <c r="T25" s="2" t="s">
        <v>81</v>
      </c>
      <c r="U25" s="2" t="s">
        <v>81</v>
      </c>
      <c r="V25" s="2" t="s">
        <v>81</v>
      </c>
    </row>
    <row r="26" spans="1:23" x14ac:dyDescent="0.15">
      <c r="A26">
        <v>2012</v>
      </c>
      <c r="B26" t="s">
        <v>48</v>
      </c>
      <c r="C26" s="2">
        <v>17017</v>
      </c>
      <c r="D26" s="2" t="s">
        <v>62</v>
      </c>
      <c r="E26" s="19">
        <v>5</v>
      </c>
      <c r="F26" s="19">
        <v>3</v>
      </c>
      <c r="G26" s="19">
        <v>1</v>
      </c>
      <c r="H26" s="19">
        <v>0.5</v>
      </c>
      <c r="I26" s="5" t="s">
        <v>64</v>
      </c>
      <c r="J26" s="5" t="s">
        <v>64</v>
      </c>
      <c r="K26" s="5" t="s">
        <v>64</v>
      </c>
      <c r="L26" s="5" t="s">
        <v>64</v>
      </c>
      <c r="M26" s="5" t="s">
        <v>64</v>
      </c>
      <c r="N26" s="5" t="s">
        <v>64</v>
      </c>
      <c r="O26" s="5" t="s">
        <v>64</v>
      </c>
      <c r="P26" s="2" t="s">
        <v>62</v>
      </c>
      <c r="Q26" s="2" t="s">
        <v>62</v>
      </c>
      <c r="R26" s="2" t="s">
        <v>62</v>
      </c>
      <c r="S26" s="2" t="s">
        <v>62</v>
      </c>
      <c r="T26" s="2" t="s">
        <v>62</v>
      </c>
      <c r="U26" s="2" t="s">
        <v>62</v>
      </c>
      <c r="V26" s="2" t="s">
        <v>62</v>
      </c>
    </row>
    <row r="27" spans="1:23" x14ac:dyDescent="0.15">
      <c r="A27">
        <v>2012</v>
      </c>
      <c r="B27" t="s">
        <v>49</v>
      </c>
      <c r="C27" s="2">
        <v>2429</v>
      </c>
      <c r="D27" s="2" t="s">
        <v>62</v>
      </c>
      <c r="E27">
        <v>5</v>
      </c>
      <c r="F27" s="19">
        <v>3</v>
      </c>
      <c r="G27" s="19">
        <v>1</v>
      </c>
      <c r="H27" s="19">
        <v>0.5</v>
      </c>
      <c r="I27" s="5" t="s">
        <v>64</v>
      </c>
      <c r="J27" s="5" t="s">
        <v>64</v>
      </c>
      <c r="K27" s="5" t="s">
        <v>64</v>
      </c>
      <c r="L27" s="5" t="s">
        <v>64</v>
      </c>
      <c r="M27" s="5" t="s">
        <v>64</v>
      </c>
      <c r="N27" s="5" t="s">
        <v>64</v>
      </c>
      <c r="O27" s="5" t="s">
        <v>64</v>
      </c>
      <c r="P27" s="2" t="s">
        <v>62</v>
      </c>
      <c r="Q27" s="2" t="s">
        <v>62</v>
      </c>
      <c r="R27" s="2" t="s">
        <v>62</v>
      </c>
      <c r="S27" s="2" t="s">
        <v>62</v>
      </c>
      <c r="T27" s="2" t="s">
        <v>62</v>
      </c>
      <c r="U27" s="2" t="s">
        <v>62</v>
      </c>
      <c r="V27" s="2" t="s">
        <v>62</v>
      </c>
    </row>
    <row r="28" spans="1:23" x14ac:dyDescent="0.15">
      <c r="A28">
        <v>2012</v>
      </c>
      <c r="B28" t="s">
        <v>50</v>
      </c>
      <c r="C28" s="2">
        <v>7774</v>
      </c>
      <c r="D28" s="2" t="s">
        <v>62</v>
      </c>
      <c r="E28">
        <v>5</v>
      </c>
      <c r="F28" s="19">
        <v>3</v>
      </c>
      <c r="G28" s="19">
        <v>1</v>
      </c>
      <c r="H28" s="19">
        <v>0.5</v>
      </c>
      <c r="I28" s="5" t="s">
        <v>64</v>
      </c>
      <c r="J28" s="5" t="s">
        <v>64</v>
      </c>
      <c r="K28" s="5" t="s">
        <v>64</v>
      </c>
      <c r="L28" s="5" t="s">
        <v>64</v>
      </c>
      <c r="M28" s="5" t="s">
        <v>64</v>
      </c>
      <c r="N28" s="5" t="s">
        <v>64</v>
      </c>
      <c r="O28" s="5" t="s">
        <v>64</v>
      </c>
      <c r="P28" s="2" t="s">
        <v>62</v>
      </c>
      <c r="Q28" s="2" t="s">
        <v>62</v>
      </c>
      <c r="R28" s="2" t="s">
        <v>62</v>
      </c>
      <c r="S28" s="2" t="s">
        <v>62</v>
      </c>
      <c r="T28" s="2" t="s">
        <v>62</v>
      </c>
      <c r="U28" s="2" t="s">
        <v>62</v>
      </c>
      <c r="V28" s="2" t="s">
        <v>62</v>
      </c>
    </row>
    <row r="29" spans="1:23" x14ac:dyDescent="0.15">
      <c r="A29">
        <v>2012</v>
      </c>
      <c r="B29" t="s">
        <v>51</v>
      </c>
      <c r="C29" s="2">
        <v>377351</v>
      </c>
      <c r="D29" s="2" t="s">
        <v>62</v>
      </c>
      <c r="E29" s="5" t="s">
        <v>64</v>
      </c>
      <c r="F29" s="5" t="s">
        <v>64</v>
      </c>
      <c r="G29" s="5" t="s">
        <v>64</v>
      </c>
      <c r="H29" s="5" t="s">
        <v>64</v>
      </c>
      <c r="I29" s="5" t="s">
        <v>64</v>
      </c>
      <c r="J29" s="5" t="s">
        <v>64</v>
      </c>
      <c r="K29" s="5" t="s">
        <v>64</v>
      </c>
      <c r="L29" s="5" t="s">
        <v>64</v>
      </c>
      <c r="M29" s="5" t="s">
        <v>64</v>
      </c>
      <c r="N29" s="5" t="s">
        <v>64</v>
      </c>
      <c r="O29" s="5" t="s">
        <v>64</v>
      </c>
      <c r="P29" s="2" t="s">
        <v>62</v>
      </c>
      <c r="Q29" s="2" t="s">
        <v>62</v>
      </c>
      <c r="R29" s="2" t="s">
        <v>62</v>
      </c>
      <c r="S29" s="2" t="s">
        <v>62</v>
      </c>
      <c r="T29" s="2" t="s">
        <v>62</v>
      </c>
      <c r="U29" s="2" t="s">
        <v>62</v>
      </c>
      <c r="V29" s="2" t="s">
        <v>62</v>
      </c>
    </row>
    <row r="30" spans="1:23" x14ac:dyDescent="0.15">
      <c r="A30" s="1">
        <v>2013</v>
      </c>
      <c r="B30" s="3" t="s">
        <v>63</v>
      </c>
      <c r="C30" s="5">
        <v>924</v>
      </c>
      <c r="D30" s="5">
        <f>SUM(C30:C57)</f>
        <v>519740</v>
      </c>
      <c r="E30" s="19">
        <v>5</v>
      </c>
      <c r="F30" s="19">
        <v>3</v>
      </c>
      <c r="G30" s="19">
        <v>1</v>
      </c>
      <c r="H30" s="19">
        <v>0.25</v>
      </c>
      <c r="I30" s="5" t="s">
        <v>64</v>
      </c>
      <c r="J30" s="5" t="s">
        <v>64</v>
      </c>
      <c r="K30" s="5" t="s">
        <v>64</v>
      </c>
      <c r="L30" s="5" t="s">
        <v>64</v>
      </c>
      <c r="M30" s="5" t="s">
        <v>64</v>
      </c>
      <c r="N30" s="5" t="s">
        <v>64</v>
      </c>
      <c r="O30" s="5" t="s">
        <v>64</v>
      </c>
      <c r="P30" s="5">
        <v>347</v>
      </c>
      <c r="Q30" s="5">
        <v>617</v>
      </c>
      <c r="R30" s="5">
        <v>235</v>
      </c>
      <c r="S30" s="5">
        <v>64</v>
      </c>
      <c r="T30" s="5">
        <v>237</v>
      </c>
      <c r="U30" s="5">
        <v>25</v>
      </c>
      <c r="V30" s="19">
        <v>11.21</v>
      </c>
      <c r="W30" s="5"/>
    </row>
    <row r="31" spans="1:23" x14ac:dyDescent="0.15">
      <c r="A31" s="1">
        <v>2013</v>
      </c>
      <c r="B31" s="4" t="s">
        <v>1</v>
      </c>
      <c r="C31" s="5">
        <v>45</v>
      </c>
      <c r="D31" s="5" t="s">
        <v>64</v>
      </c>
      <c r="E31" s="19">
        <v>5</v>
      </c>
      <c r="F31" s="19">
        <v>3</v>
      </c>
      <c r="G31" s="19">
        <v>1</v>
      </c>
      <c r="H31" s="19">
        <v>0.25</v>
      </c>
      <c r="I31" s="5" t="s">
        <v>64</v>
      </c>
      <c r="J31" s="5" t="s">
        <v>64</v>
      </c>
      <c r="K31" s="5" t="s">
        <v>64</v>
      </c>
      <c r="L31" s="5" t="s">
        <v>64</v>
      </c>
      <c r="M31" s="5" t="s">
        <v>64</v>
      </c>
      <c r="N31" s="5" t="s">
        <v>64</v>
      </c>
      <c r="O31" s="5" t="s">
        <v>64</v>
      </c>
      <c r="P31" s="2" t="s">
        <v>62</v>
      </c>
      <c r="Q31" s="2" t="s">
        <v>62</v>
      </c>
      <c r="R31" s="2" t="s">
        <v>62</v>
      </c>
      <c r="S31" s="2" t="s">
        <v>62</v>
      </c>
      <c r="T31" s="2" t="s">
        <v>62</v>
      </c>
      <c r="U31" s="2" t="s">
        <v>62</v>
      </c>
      <c r="V31" s="2" t="s">
        <v>62</v>
      </c>
    </row>
    <row r="32" spans="1:23" x14ac:dyDescent="0.15">
      <c r="A32" s="1">
        <v>2013</v>
      </c>
      <c r="B32" s="4" t="s">
        <v>2</v>
      </c>
      <c r="C32" s="5">
        <v>896</v>
      </c>
      <c r="D32" s="5" t="s">
        <v>64</v>
      </c>
      <c r="E32" s="19">
        <v>5</v>
      </c>
      <c r="F32" s="19">
        <v>3</v>
      </c>
      <c r="G32" s="19">
        <v>1</v>
      </c>
      <c r="H32" s="19">
        <v>0.25</v>
      </c>
      <c r="I32" s="5" t="s">
        <v>64</v>
      </c>
      <c r="J32" s="5" t="s">
        <v>64</v>
      </c>
      <c r="K32" s="5" t="s">
        <v>64</v>
      </c>
      <c r="L32" s="5" t="s">
        <v>64</v>
      </c>
      <c r="M32" s="5" t="s">
        <v>64</v>
      </c>
      <c r="N32" s="5" t="s">
        <v>64</v>
      </c>
      <c r="O32" s="5" t="s">
        <v>64</v>
      </c>
      <c r="P32" s="2" t="s">
        <v>62</v>
      </c>
      <c r="Q32" s="2" t="s">
        <v>62</v>
      </c>
      <c r="R32" s="2" t="s">
        <v>62</v>
      </c>
      <c r="S32" s="2" t="s">
        <v>62</v>
      </c>
      <c r="T32" s="2" t="s">
        <v>62</v>
      </c>
      <c r="U32" s="2" t="s">
        <v>62</v>
      </c>
      <c r="V32" s="2" t="s">
        <v>62</v>
      </c>
    </row>
    <row r="33" spans="1:22" x14ac:dyDescent="0.15">
      <c r="A33" s="1">
        <v>2013</v>
      </c>
      <c r="B33" s="4" t="s">
        <v>3</v>
      </c>
      <c r="C33" s="5">
        <v>46</v>
      </c>
      <c r="D33" s="5" t="s">
        <v>64</v>
      </c>
      <c r="E33" s="19">
        <v>5</v>
      </c>
      <c r="F33" s="19">
        <v>3</v>
      </c>
      <c r="G33" s="19">
        <v>1</v>
      </c>
      <c r="H33" s="19">
        <v>0.25</v>
      </c>
      <c r="I33" s="5" t="s">
        <v>64</v>
      </c>
      <c r="J33" s="5" t="s">
        <v>64</v>
      </c>
      <c r="K33" s="5" t="s">
        <v>64</v>
      </c>
      <c r="L33" s="5" t="s">
        <v>64</v>
      </c>
      <c r="M33" s="5" t="s">
        <v>64</v>
      </c>
      <c r="N33" s="5" t="s">
        <v>64</v>
      </c>
      <c r="O33" s="5" t="s">
        <v>64</v>
      </c>
      <c r="P33" s="2" t="s">
        <v>62</v>
      </c>
      <c r="Q33" s="2" t="s">
        <v>62</v>
      </c>
      <c r="R33" s="2" t="s">
        <v>62</v>
      </c>
      <c r="S33" s="2" t="s">
        <v>62</v>
      </c>
      <c r="T33" s="2" t="s">
        <v>62</v>
      </c>
      <c r="U33" s="2" t="s">
        <v>62</v>
      </c>
      <c r="V33" s="2" t="s">
        <v>62</v>
      </c>
    </row>
    <row r="34" spans="1:22" x14ac:dyDescent="0.15">
      <c r="A34" s="1">
        <v>2013</v>
      </c>
      <c r="B34" s="4" t="s">
        <v>4</v>
      </c>
      <c r="C34" s="5">
        <v>2918</v>
      </c>
      <c r="D34" s="5" t="s">
        <v>64</v>
      </c>
      <c r="E34" s="19">
        <v>5</v>
      </c>
      <c r="F34" s="19">
        <v>3</v>
      </c>
      <c r="G34" s="19">
        <v>1</v>
      </c>
      <c r="H34" s="19">
        <v>0.3</v>
      </c>
      <c r="I34" s="19">
        <v>0.25</v>
      </c>
      <c r="J34" s="5" t="s">
        <v>64</v>
      </c>
      <c r="K34" s="5" t="s">
        <v>64</v>
      </c>
      <c r="L34" s="5" t="s">
        <v>64</v>
      </c>
      <c r="M34" s="5" t="s">
        <v>64</v>
      </c>
      <c r="N34" s="5" t="s">
        <v>64</v>
      </c>
      <c r="O34" s="5" t="s">
        <v>64</v>
      </c>
      <c r="P34" s="2" t="s">
        <v>62</v>
      </c>
      <c r="Q34" s="2" t="s">
        <v>62</v>
      </c>
      <c r="R34" s="2" t="s">
        <v>62</v>
      </c>
      <c r="S34" s="2" t="s">
        <v>62</v>
      </c>
      <c r="T34" s="2" t="s">
        <v>62</v>
      </c>
      <c r="U34" s="2" t="s">
        <v>62</v>
      </c>
      <c r="V34" s="2" t="s">
        <v>62</v>
      </c>
    </row>
    <row r="35" spans="1:22" x14ac:dyDescent="0.15">
      <c r="A35" s="1">
        <v>2013</v>
      </c>
      <c r="B35" s="4" t="s">
        <v>5</v>
      </c>
      <c r="C35" s="5">
        <v>7</v>
      </c>
      <c r="D35" s="5" t="s">
        <v>64</v>
      </c>
      <c r="E35" s="19">
        <v>5</v>
      </c>
      <c r="F35" s="19">
        <v>3</v>
      </c>
      <c r="G35" s="19">
        <v>1</v>
      </c>
      <c r="H35" s="19">
        <v>0.25</v>
      </c>
      <c r="I35" s="5" t="s">
        <v>64</v>
      </c>
      <c r="J35" s="5" t="s">
        <v>64</v>
      </c>
      <c r="K35" s="5" t="s">
        <v>64</v>
      </c>
      <c r="L35" s="5" t="s">
        <v>64</v>
      </c>
      <c r="M35" s="5" t="s">
        <v>64</v>
      </c>
      <c r="N35" s="5" t="s">
        <v>64</v>
      </c>
      <c r="O35" s="5" t="s">
        <v>64</v>
      </c>
      <c r="P35" s="2" t="s">
        <v>62</v>
      </c>
      <c r="Q35" s="2" t="s">
        <v>62</v>
      </c>
      <c r="R35" s="2" t="s">
        <v>62</v>
      </c>
      <c r="S35" s="2" t="s">
        <v>62</v>
      </c>
      <c r="T35" s="2" t="s">
        <v>62</v>
      </c>
      <c r="U35" s="2" t="s">
        <v>62</v>
      </c>
      <c r="V35" s="2" t="s">
        <v>62</v>
      </c>
    </row>
    <row r="36" spans="1:22" x14ac:dyDescent="0.15">
      <c r="A36" s="1">
        <v>2013</v>
      </c>
      <c r="B36" s="4" t="s">
        <v>6</v>
      </c>
      <c r="C36" s="5">
        <v>55</v>
      </c>
      <c r="D36" s="5" t="s">
        <v>64</v>
      </c>
      <c r="E36" s="19">
        <v>5</v>
      </c>
      <c r="F36" s="19">
        <v>3</v>
      </c>
      <c r="G36" s="19">
        <v>1</v>
      </c>
      <c r="H36" s="19">
        <v>0.25</v>
      </c>
      <c r="I36" s="5" t="s">
        <v>64</v>
      </c>
      <c r="J36" s="5" t="s">
        <v>64</v>
      </c>
      <c r="K36" s="5" t="s">
        <v>64</v>
      </c>
      <c r="L36" s="5" t="s">
        <v>64</v>
      </c>
      <c r="M36" s="5" t="s">
        <v>64</v>
      </c>
      <c r="N36" s="5" t="s">
        <v>64</v>
      </c>
      <c r="O36" s="5" t="s">
        <v>64</v>
      </c>
      <c r="P36" s="2" t="s">
        <v>62</v>
      </c>
      <c r="Q36" s="2" t="s">
        <v>62</v>
      </c>
      <c r="R36" s="2" t="s">
        <v>62</v>
      </c>
      <c r="S36" s="2" t="s">
        <v>62</v>
      </c>
      <c r="T36" s="2" t="s">
        <v>62</v>
      </c>
      <c r="U36" s="2" t="s">
        <v>62</v>
      </c>
      <c r="V36" s="2" t="s">
        <v>62</v>
      </c>
    </row>
    <row r="37" spans="1:22" x14ac:dyDescent="0.15">
      <c r="A37" s="1">
        <v>2013</v>
      </c>
      <c r="B37" s="4" t="s">
        <v>7</v>
      </c>
      <c r="C37" s="5">
        <v>194</v>
      </c>
      <c r="D37" s="5" t="s">
        <v>64</v>
      </c>
      <c r="E37" s="19">
        <v>5</v>
      </c>
      <c r="F37" s="19">
        <v>3</v>
      </c>
      <c r="G37" s="19">
        <v>1</v>
      </c>
      <c r="H37" s="19">
        <v>0.25</v>
      </c>
      <c r="I37" s="5" t="s">
        <v>64</v>
      </c>
      <c r="J37" s="5" t="s">
        <v>64</v>
      </c>
      <c r="K37" s="5" t="s">
        <v>64</v>
      </c>
      <c r="L37" s="5" t="s">
        <v>64</v>
      </c>
      <c r="M37" s="5" t="s">
        <v>64</v>
      </c>
      <c r="N37" s="5" t="s">
        <v>64</v>
      </c>
      <c r="O37" s="5" t="s">
        <v>64</v>
      </c>
      <c r="P37" s="2" t="s">
        <v>62</v>
      </c>
      <c r="Q37" s="2" t="s">
        <v>62</v>
      </c>
      <c r="R37" s="2" t="s">
        <v>62</v>
      </c>
      <c r="S37" s="2" t="s">
        <v>62</v>
      </c>
      <c r="T37" s="2" t="s">
        <v>62</v>
      </c>
      <c r="U37" s="2" t="s">
        <v>62</v>
      </c>
      <c r="V37" s="2" t="s">
        <v>62</v>
      </c>
    </row>
    <row r="38" spans="1:22" x14ac:dyDescent="0.15">
      <c r="A38" s="1">
        <v>2013</v>
      </c>
      <c r="B38" s="4" t="s">
        <v>8</v>
      </c>
      <c r="C38" s="5">
        <v>91</v>
      </c>
      <c r="D38" s="5" t="s">
        <v>64</v>
      </c>
      <c r="E38" s="19">
        <v>5</v>
      </c>
      <c r="F38" s="19">
        <v>3</v>
      </c>
      <c r="G38" s="19">
        <v>1</v>
      </c>
      <c r="H38" s="19">
        <v>0.25</v>
      </c>
      <c r="I38" s="5" t="s">
        <v>64</v>
      </c>
      <c r="J38" s="5" t="s">
        <v>64</v>
      </c>
      <c r="K38" s="5" t="s">
        <v>64</v>
      </c>
      <c r="L38" s="5" t="s">
        <v>64</v>
      </c>
      <c r="M38" s="5" t="s">
        <v>64</v>
      </c>
      <c r="N38" s="5" t="s">
        <v>64</v>
      </c>
      <c r="O38" s="5" t="s">
        <v>64</v>
      </c>
      <c r="P38" s="2" t="s">
        <v>62</v>
      </c>
      <c r="Q38" s="2" t="s">
        <v>62</v>
      </c>
      <c r="R38" s="2" t="s">
        <v>62</v>
      </c>
      <c r="S38" s="2" t="s">
        <v>62</v>
      </c>
      <c r="T38" s="2" t="s">
        <v>62</v>
      </c>
      <c r="U38" s="2" t="s">
        <v>62</v>
      </c>
      <c r="V38" s="2" t="s">
        <v>62</v>
      </c>
    </row>
    <row r="39" spans="1:22" x14ac:dyDescent="0.15">
      <c r="A39" s="1">
        <v>2013</v>
      </c>
      <c r="B39" s="4" t="s">
        <v>9</v>
      </c>
      <c r="C39" s="5">
        <v>5207</v>
      </c>
      <c r="D39" s="5" t="s">
        <v>64</v>
      </c>
      <c r="E39" s="19">
        <v>5</v>
      </c>
      <c r="F39" s="19">
        <v>3</v>
      </c>
      <c r="G39" s="19">
        <v>1</v>
      </c>
      <c r="H39" s="19">
        <v>0.25</v>
      </c>
      <c r="I39" s="5" t="s">
        <v>64</v>
      </c>
      <c r="J39" s="5" t="s">
        <v>64</v>
      </c>
      <c r="K39" s="5" t="s">
        <v>64</v>
      </c>
      <c r="L39" s="5" t="s">
        <v>64</v>
      </c>
      <c r="M39" s="5" t="s">
        <v>64</v>
      </c>
      <c r="N39" s="5" t="s">
        <v>64</v>
      </c>
      <c r="O39" s="5" t="s">
        <v>64</v>
      </c>
      <c r="P39" s="2" t="s">
        <v>62</v>
      </c>
      <c r="Q39" s="2" t="s">
        <v>62</v>
      </c>
      <c r="R39" s="2" t="s">
        <v>62</v>
      </c>
      <c r="S39" s="2" t="s">
        <v>62</v>
      </c>
      <c r="T39" s="2" t="s">
        <v>62</v>
      </c>
      <c r="U39" s="2" t="s">
        <v>62</v>
      </c>
      <c r="V39" s="2" t="s">
        <v>62</v>
      </c>
    </row>
    <row r="40" spans="1:22" x14ac:dyDescent="0.15">
      <c r="A40" s="1">
        <v>2013</v>
      </c>
      <c r="B40" s="4" t="s">
        <v>10</v>
      </c>
      <c r="C40" s="5">
        <v>10100</v>
      </c>
      <c r="D40" s="5" t="s">
        <v>64</v>
      </c>
      <c r="E40" s="19">
        <v>5</v>
      </c>
      <c r="F40" s="19">
        <v>3</v>
      </c>
      <c r="G40" s="19">
        <v>1</v>
      </c>
      <c r="H40" s="19">
        <v>0.25</v>
      </c>
      <c r="I40" s="5" t="s">
        <v>64</v>
      </c>
      <c r="J40" s="5" t="s">
        <v>64</v>
      </c>
      <c r="K40" s="5" t="s">
        <v>64</v>
      </c>
      <c r="L40" s="5" t="s">
        <v>64</v>
      </c>
      <c r="M40" s="5" t="s">
        <v>64</v>
      </c>
      <c r="N40" s="5" t="s">
        <v>64</v>
      </c>
      <c r="O40" s="5" t="s">
        <v>64</v>
      </c>
      <c r="P40" s="2" t="s">
        <v>62</v>
      </c>
      <c r="Q40" s="2" t="s">
        <v>62</v>
      </c>
      <c r="R40" s="2" t="s">
        <v>62</v>
      </c>
      <c r="S40" s="2" t="s">
        <v>62</v>
      </c>
      <c r="T40" s="2" t="s">
        <v>62</v>
      </c>
      <c r="U40" s="2" t="s">
        <v>62</v>
      </c>
      <c r="V40" s="2" t="s">
        <v>62</v>
      </c>
    </row>
    <row r="41" spans="1:22" x14ac:dyDescent="0.15">
      <c r="A41" s="1">
        <v>2013</v>
      </c>
      <c r="B41" s="4" t="s">
        <v>11</v>
      </c>
      <c r="C41" s="5">
        <v>1697</v>
      </c>
      <c r="D41" s="5" t="s">
        <v>64</v>
      </c>
      <c r="E41" s="19">
        <v>5</v>
      </c>
      <c r="F41" s="19">
        <v>3</v>
      </c>
      <c r="G41" s="19">
        <v>1</v>
      </c>
      <c r="H41" s="19">
        <v>0.25</v>
      </c>
      <c r="I41" s="5" t="s">
        <v>64</v>
      </c>
      <c r="J41" s="5" t="s">
        <v>64</v>
      </c>
      <c r="K41" s="5" t="s">
        <v>64</v>
      </c>
      <c r="L41" s="5" t="s">
        <v>64</v>
      </c>
      <c r="M41" s="5" t="s">
        <v>64</v>
      </c>
      <c r="N41" s="5" t="s">
        <v>64</v>
      </c>
      <c r="O41" s="5" t="s">
        <v>64</v>
      </c>
      <c r="P41" s="2" t="s">
        <v>62</v>
      </c>
      <c r="Q41" s="2" t="s">
        <v>62</v>
      </c>
      <c r="R41" s="2" t="s">
        <v>62</v>
      </c>
      <c r="S41" s="2" t="s">
        <v>62</v>
      </c>
      <c r="T41" s="2" t="s">
        <v>62</v>
      </c>
      <c r="U41" s="2" t="s">
        <v>62</v>
      </c>
      <c r="V41" s="2" t="s">
        <v>62</v>
      </c>
    </row>
    <row r="42" spans="1:22" x14ac:dyDescent="0.15">
      <c r="A42" s="1">
        <v>2013</v>
      </c>
      <c r="B42" s="4" t="s">
        <v>12</v>
      </c>
      <c r="C42" s="5">
        <v>283</v>
      </c>
      <c r="D42" s="5" t="s">
        <v>64</v>
      </c>
      <c r="E42" s="19">
        <v>3</v>
      </c>
      <c r="F42" s="19">
        <v>1</v>
      </c>
      <c r="G42" s="19">
        <v>0.5</v>
      </c>
      <c r="H42" s="19">
        <v>0.25</v>
      </c>
      <c r="I42" s="19">
        <v>0.13</v>
      </c>
      <c r="J42" s="5" t="s">
        <v>64</v>
      </c>
      <c r="K42" s="5" t="s">
        <v>64</v>
      </c>
      <c r="L42" s="5" t="s">
        <v>64</v>
      </c>
      <c r="M42" s="5" t="s">
        <v>64</v>
      </c>
      <c r="N42" s="5" t="s">
        <v>64</v>
      </c>
      <c r="O42" s="5" t="s">
        <v>64</v>
      </c>
      <c r="P42" s="2" t="s">
        <v>62</v>
      </c>
      <c r="Q42" s="2" t="s">
        <v>62</v>
      </c>
      <c r="R42" s="2" t="s">
        <v>62</v>
      </c>
      <c r="S42" s="2" t="s">
        <v>62</v>
      </c>
      <c r="T42" s="2" t="s">
        <v>62</v>
      </c>
      <c r="U42" s="2" t="s">
        <v>62</v>
      </c>
      <c r="V42" s="2" t="s">
        <v>62</v>
      </c>
    </row>
    <row r="43" spans="1:22" x14ac:dyDescent="0.15">
      <c r="A43" s="1">
        <v>2013</v>
      </c>
      <c r="B43" s="4" t="s">
        <v>13</v>
      </c>
      <c r="C43" s="5">
        <v>1253</v>
      </c>
      <c r="D43" s="5" t="s">
        <v>64</v>
      </c>
      <c r="E43" s="19">
        <v>5</v>
      </c>
      <c r="F43" s="19">
        <v>3</v>
      </c>
      <c r="G43" s="19">
        <v>1</v>
      </c>
      <c r="H43" s="19">
        <v>0.25</v>
      </c>
      <c r="I43" s="5" t="s">
        <v>64</v>
      </c>
      <c r="J43" s="5" t="s">
        <v>64</v>
      </c>
      <c r="K43" s="5" t="s">
        <v>64</v>
      </c>
      <c r="L43" s="5" t="s">
        <v>64</v>
      </c>
      <c r="M43" s="5" t="s">
        <v>64</v>
      </c>
      <c r="N43" s="5" t="s">
        <v>64</v>
      </c>
      <c r="O43" s="5" t="s">
        <v>64</v>
      </c>
      <c r="P43" s="2" t="s">
        <v>62</v>
      </c>
      <c r="Q43" s="2" t="s">
        <v>62</v>
      </c>
      <c r="R43" s="2" t="s">
        <v>62</v>
      </c>
      <c r="S43" s="2" t="s">
        <v>62</v>
      </c>
      <c r="T43" s="2" t="s">
        <v>62</v>
      </c>
      <c r="U43" s="2" t="s">
        <v>62</v>
      </c>
      <c r="V43" s="2" t="s">
        <v>62</v>
      </c>
    </row>
    <row r="44" spans="1:22" x14ac:dyDescent="0.15">
      <c r="A44" s="1">
        <v>2013</v>
      </c>
      <c r="B44" s="4" t="s">
        <v>14</v>
      </c>
      <c r="C44" s="5">
        <v>55</v>
      </c>
      <c r="D44" s="5" t="s">
        <v>64</v>
      </c>
      <c r="E44" s="19">
        <v>1</v>
      </c>
      <c r="F44" s="5" t="s">
        <v>64</v>
      </c>
      <c r="G44" s="5" t="s">
        <v>64</v>
      </c>
      <c r="H44" s="5" t="s">
        <v>64</v>
      </c>
      <c r="I44" s="5" t="s">
        <v>64</v>
      </c>
      <c r="J44" s="5" t="s">
        <v>64</v>
      </c>
      <c r="K44" s="5" t="s">
        <v>64</v>
      </c>
      <c r="L44" s="5" t="s">
        <v>64</v>
      </c>
      <c r="M44" s="5" t="s">
        <v>64</v>
      </c>
      <c r="N44" s="5" t="s">
        <v>64</v>
      </c>
      <c r="O44" s="5" t="s">
        <v>64</v>
      </c>
      <c r="P44" s="2" t="s">
        <v>62</v>
      </c>
      <c r="Q44" s="2" t="s">
        <v>62</v>
      </c>
      <c r="R44" s="2" t="s">
        <v>62</v>
      </c>
      <c r="S44" s="2" t="s">
        <v>62</v>
      </c>
      <c r="T44" s="2" t="s">
        <v>62</v>
      </c>
      <c r="U44" s="2" t="s">
        <v>62</v>
      </c>
      <c r="V44" s="2" t="s">
        <v>62</v>
      </c>
    </row>
    <row r="45" spans="1:22" x14ac:dyDescent="0.15">
      <c r="A45" s="1">
        <v>2013</v>
      </c>
      <c r="B45" s="4" t="s">
        <v>15</v>
      </c>
      <c r="C45" s="5" t="s">
        <v>64</v>
      </c>
      <c r="D45" s="5" t="s">
        <v>64</v>
      </c>
      <c r="E45" s="19">
        <v>1</v>
      </c>
      <c r="F45" s="5" t="s">
        <v>64</v>
      </c>
      <c r="G45" s="5" t="s">
        <v>64</v>
      </c>
      <c r="H45" s="5" t="s">
        <v>64</v>
      </c>
      <c r="I45" s="5" t="s">
        <v>64</v>
      </c>
      <c r="J45" s="5" t="s">
        <v>64</v>
      </c>
      <c r="K45" s="5" t="s">
        <v>64</v>
      </c>
      <c r="L45" s="5" t="s">
        <v>64</v>
      </c>
      <c r="M45" s="5" t="s">
        <v>64</v>
      </c>
      <c r="N45" s="5" t="s">
        <v>64</v>
      </c>
      <c r="O45" s="5" t="s">
        <v>64</v>
      </c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</row>
    <row r="46" spans="1:22" x14ac:dyDescent="0.15">
      <c r="A46" s="1">
        <v>2013</v>
      </c>
      <c r="B46" s="4" t="s">
        <v>16</v>
      </c>
      <c r="C46" s="5">
        <v>1</v>
      </c>
      <c r="D46" s="5" t="s">
        <v>64</v>
      </c>
      <c r="E46" s="19">
        <v>2</v>
      </c>
      <c r="F46" s="5" t="s">
        <v>64</v>
      </c>
      <c r="G46" s="5" t="s">
        <v>64</v>
      </c>
      <c r="H46" s="5" t="s">
        <v>64</v>
      </c>
      <c r="I46" s="5" t="s">
        <v>64</v>
      </c>
      <c r="J46" s="5" t="s">
        <v>64</v>
      </c>
      <c r="K46" s="5" t="s">
        <v>64</v>
      </c>
      <c r="L46" s="5" t="s">
        <v>64</v>
      </c>
      <c r="M46" s="5" t="s">
        <v>64</v>
      </c>
      <c r="N46" s="5" t="s">
        <v>64</v>
      </c>
      <c r="O46" s="5" t="s">
        <v>64</v>
      </c>
      <c r="P46" s="2" t="s">
        <v>62</v>
      </c>
      <c r="Q46" s="2" t="s">
        <v>62</v>
      </c>
      <c r="R46" s="2" t="s">
        <v>62</v>
      </c>
      <c r="S46" s="2" t="s">
        <v>62</v>
      </c>
      <c r="T46" s="2" t="s">
        <v>62</v>
      </c>
      <c r="U46" s="2" t="s">
        <v>62</v>
      </c>
      <c r="V46" s="2" t="s">
        <v>62</v>
      </c>
    </row>
    <row r="47" spans="1:22" x14ac:dyDescent="0.15">
      <c r="A47" s="1">
        <v>2013</v>
      </c>
      <c r="B47" s="4" t="s">
        <v>17</v>
      </c>
      <c r="C47" s="5" t="s">
        <v>64</v>
      </c>
      <c r="D47" s="5" t="s">
        <v>64</v>
      </c>
      <c r="E47" s="19">
        <v>2</v>
      </c>
      <c r="F47" s="5" t="s">
        <v>64</v>
      </c>
      <c r="G47" s="5" t="s">
        <v>64</v>
      </c>
      <c r="H47" s="5" t="s">
        <v>64</v>
      </c>
      <c r="I47" s="5" t="s">
        <v>64</v>
      </c>
      <c r="J47" s="5" t="s">
        <v>64</v>
      </c>
      <c r="K47" s="5" t="s">
        <v>64</v>
      </c>
      <c r="L47" s="5" t="s">
        <v>64</v>
      </c>
      <c r="M47" s="5" t="s">
        <v>64</v>
      </c>
      <c r="N47" s="5" t="s">
        <v>64</v>
      </c>
      <c r="O47" s="5" t="s">
        <v>64</v>
      </c>
      <c r="P47" s="2" t="s">
        <v>62</v>
      </c>
      <c r="Q47" s="2" t="s">
        <v>62</v>
      </c>
      <c r="R47" s="2" t="s">
        <v>62</v>
      </c>
      <c r="S47" s="2" t="s">
        <v>62</v>
      </c>
      <c r="T47" s="2" t="s">
        <v>62</v>
      </c>
      <c r="U47" s="2" t="s">
        <v>62</v>
      </c>
      <c r="V47" s="2" t="s">
        <v>62</v>
      </c>
    </row>
    <row r="48" spans="1:22" x14ac:dyDescent="0.15">
      <c r="A48" s="1">
        <v>2013</v>
      </c>
      <c r="B48" s="4" t="s">
        <v>18</v>
      </c>
      <c r="C48" s="5">
        <v>275</v>
      </c>
      <c r="D48" s="5" t="s">
        <v>64</v>
      </c>
      <c r="E48" s="19">
        <v>3</v>
      </c>
      <c r="F48" s="19">
        <v>1</v>
      </c>
      <c r="G48" s="19">
        <v>0.5</v>
      </c>
      <c r="H48" s="19">
        <v>0.25</v>
      </c>
      <c r="I48" s="5" t="s">
        <v>64</v>
      </c>
      <c r="J48" s="5" t="s">
        <v>64</v>
      </c>
      <c r="K48" s="5" t="s">
        <v>64</v>
      </c>
      <c r="L48" s="5" t="s">
        <v>64</v>
      </c>
      <c r="M48" s="5" t="s">
        <v>64</v>
      </c>
      <c r="N48" s="5" t="s">
        <v>64</v>
      </c>
      <c r="O48" s="5" t="s">
        <v>64</v>
      </c>
      <c r="P48" s="2" t="s">
        <v>62</v>
      </c>
      <c r="Q48" s="2" t="s">
        <v>62</v>
      </c>
      <c r="R48" s="2" t="s">
        <v>62</v>
      </c>
      <c r="S48" s="2" t="s">
        <v>62</v>
      </c>
      <c r="T48" s="2" t="s">
        <v>62</v>
      </c>
      <c r="U48" s="2" t="s">
        <v>62</v>
      </c>
      <c r="V48" s="2" t="s">
        <v>62</v>
      </c>
    </row>
    <row r="49" spans="1:22" x14ac:dyDescent="0.15">
      <c r="A49" s="1">
        <v>2013</v>
      </c>
      <c r="B49" s="4" t="s">
        <v>19</v>
      </c>
      <c r="C49" s="5">
        <v>17189</v>
      </c>
      <c r="D49" s="5" t="s">
        <v>64</v>
      </c>
      <c r="E49" s="19">
        <v>4.25</v>
      </c>
      <c r="F49" s="19">
        <v>4</v>
      </c>
      <c r="G49" s="19">
        <v>3.25</v>
      </c>
      <c r="H49" s="19">
        <v>3</v>
      </c>
      <c r="I49" s="19">
        <v>2.25</v>
      </c>
      <c r="J49" s="19">
        <v>2</v>
      </c>
      <c r="K49" s="19">
        <v>1.25</v>
      </c>
      <c r="L49" s="19">
        <v>1</v>
      </c>
      <c r="M49" s="19">
        <v>0.5</v>
      </c>
      <c r="N49" s="19">
        <v>0.25</v>
      </c>
      <c r="O49" s="5" t="s">
        <v>64</v>
      </c>
      <c r="P49" s="2" t="s">
        <v>62</v>
      </c>
      <c r="Q49" s="2" t="s">
        <v>62</v>
      </c>
      <c r="R49" s="2" t="s">
        <v>62</v>
      </c>
      <c r="S49" s="2" t="s">
        <v>62</v>
      </c>
      <c r="T49" s="2" t="s">
        <v>62</v>
      </c>
      <c r="U49" s="2" t="s">
        <v>62</v>
      </c>
      <c r="V49" s="2" t="s">
        <v>62</v>
      </c>
    </row>
    <row r="50" spans="1:22" x14ac:dyDescent="0.15">
      <c r="A50" s="1">
        <v>2013</v>
      </c>
      <c r="B50" s="4" t="s">
        <v>20</v>
      </c>
      <c r="C50" s="5">
        <v>22</v>
      </c>
      <c r="D50" s="5" t="s">
        <v>64</v>
      </c>
      <c r="E50" s="19">
        <v>1</v>
      </c>
      <c r="F50" s="19">
        <v>0.5</v>
      </c>
      <c r="G50" s="19">
        <v>0.25</v>
      </c>
      <c r="H50" s="19" t="s">
        <v>62</v>
      </c>
      <c r="I50" s="5" t="s">
        <v>64</v>
      </c>
      <c r="J50" s="5" t="s">
        <v>64</v>
      </c>
      <c r="K50" s="5" t="s">
        <v>64</v>
      </c>
      <c r="L50" s="5" t="s">
        <v>64</v>
      </c>
      <c r="M50" s="5" t="s">
        <v>64</v>
      </c>
      <c r="N50" s="5" t="s">
        <v>64</v>
      </c>
      <c r="O50" s="5" t="s">
        <v>64</v>
      </c>
      <c r="P50" s="2" t="s">
        <v>62</v>
      </c>
      <c r="Q50" s="2" t="s">
        <v>62</v>
      </c>
      <c r="R50" s="2" t="s">
        <v>62</v>
      </c>
      <c r="S50" s="2" t="s">
        <v>62</v>
      </c>
      <c r="T50" s="2" t="s">
        <v>62</v>
      </c>
      <c r="U50" s="2" t="s">
        <v>62</v>
      </c>
      <c r="V50" s="2" t="s">
        <v>62</v>
      </c>
    </row>
    <row r="51" spans="1:22" x14ac:dyDescent="0.15">
      <c r="A51" s="1">
        <v>2013</v>
      </c>
      <c r="B51" s="4" t="s">
        <v>21</v>
      </c>
      <c r="C51" s="5">
        <v>14089</v>
      </c>
      <c r="D51" s="5" t="s">
        <v>64</v>
      </c>
      <c r="E51" s="19">
        <v>5</v>
      </c>
      <c r="F51" s="19">
        <v>4.25</v>
      </c>
      <c r="G51" s="19">
        <v>4</v>
      </c>
      <c r="H51" s="19">
        <v>3.25</v>
      </c>
      <c r="I51" s="19">
        <v>3</v>
      </c>
      <c r="J51" s="19">
        <v>2.25</v>
      </c>
      <c r="K51" s="19">
        <v>2</v>
      </c>
      <c r="L51" s="19">
        <v>1.25</v>
      </c>
      <c r="M51" s="19">
        <v>1</v>
      </c>
      <c r="N51" s="19">
        <v>0.5</v>
      </c>
      <c r="O51" s="19">
        <v>0.25</v>
      </c>
      <c r="P51" s="2" t="s">
        <v>62</v>
      </c>
      <c r="Q51" s="2" t="s">
        <v>62</v>
      </c>
      <c r="R51" s="2" t="s">
        <v>62</v>
      </c>
      <c r="S51" s="2" t="s">
        <v>62</v>
      </c>
      <c r="T51" s="2" t="s">
        <v>62</v>
      </c>
      <c r="U51" s="2" t="s">
        <v>62</v>
      </c>
      <c r="V51" s="2" t="s">
        <v>62</v>
      </c>
    </row>
    <row r="52" spans="1:22" x14ac:dyDescent="0.15">
      <c r="A52" s="1">
        <v>2013</v>
      </c>
      <c r="B52" s="4" t="s">
        <v>22</v>
      </c>
      <c r="C52" s="5">
        <v>4670</v>
      </c>
      <c r="D52" s="5" t="s">
        <v>64</v>
      </c>
      <c r="E52" s="19">
        <v>5</v>
      </c>
      <c r="F52" s="19">
        <v>3</v>
      </c>
      <c r="G52" s="19">
        <v>1</v>
      </c>
      <c r="H52" s="19">
        <v>0.5</v>
      </c>
      <c r="I52" s="5" t="s">
        <v>64</v>
      </c>
      <c r="J52" s="5" t="s">
        <v>64</v>
      </c>
      <c r="K52" s="5" t="s">
        <v>64</v>
      </c>
      <c r="L52" s="5" t="s">
        <v>64</v>
      </c>
      <c r="M52" s="5" t="s">
        <v>64</v>
      </c>
      <c r="N52" s="5" t="s">
        <v>64</v>
      </c>
      <c r="O52" s="5" t="s">
        <v>64</v>
      </c>
      <c r="P52" s="2" t="s">
        <v>62</v>
      </c>
      <c r="Q52" s="2" t="s">
        <v>62</v>
      </c>
      <c r="R52" s="2" t="s">
        <v>62</v>
      </c>
      <c r="S52" s="2" t="s">
        <v>62</v>
      </c>
      <c r="T52" s="2" t="s">
        <v>62</v>
      </c>
      <c r="U52" s="2" t="s">
        <v>62</v>
      </c>
      <c r="V52" s="2" t="s">
        <v>62</v>
      </c>
    </row>
    <row r="53" spans="1:22" x14ac:dyDescent="0.15">
      <c r="A53" s="1">
        <v>2013</v>
      </c>
      <c r="B53" s="4" t="s">
        <v>23</v>
      </c>
      <c r="C53" s="5">
        <v>64545</v>
      </c>
      <c r="D53" s="5" t="s">
        <v>64</v>
      </c>
      <c r="E53" s="5" t="s">
        <v>64</v>
      </c>
      <c r="F53" s="5" t="s">
        <v>64</v>
      </c>
      <c r="G53" s="5" t="s">
        <v>64</v>
      </c>
      <c r="H53" s="5" t="s">
        <v>64</v>
      </c>
      <c r="I53" s="5" t="s">
        <v>64</v>
      </c>
      <c r="J53" s="5" t="s">
        <v>64</v>
      </c>
      <c r="K53" s="5" t="s">
        <v>64</v>
      </c>
      <c r="L53" s="5" t="s">
        <v>64</v>
      </c>
      <c r="M53" s="5" t="s">
        <v>64</v>
      </c>
      <c r="N53" s="5" t="s">
        <v>64</v>
      </c>
      <c r="O53" s="5" t="s">
        <v>64</v>
      </c>
      <c r="P53" s="2" t="s">
        <v>81</v>
      </c>
      <c r="Q53" s="2" t="s">
        <v>81</v>
      </c>
      <c r="R53" s="2" t="s">
        <v>81</v>
      </c>
      <c r="S53" s="2" t="s">
        <v>81</v>
      </c>
      <c r="T53" s="2" t="s">
        <v>81</v>
      </c>
      <c r="U53" s="2" t="s">
        <v>81</v>
      </c>
      <c r="V53" s="2" t="s">
        <v>81</v>
      </c>
    </row>
    <row r="54" spans="1:22" x14ac:dyDescent="0.15">
      <c r="A54" s="1">
        <v>2013</v>
      </c>
      <c r="B54" s="4" t="s">
        <v>24</v>
      </c>
      <c r="C54" s="5">
        <v>15925</v>
      </c>
      <c r="D54" s="5" t="s">
        <v>64</v>
      </c>
      <c r="E54" s="19">
        <v>5</v>
      </c>
      <c r="F54" s="19">
        <v>3</v>
      </c>
      <c r="G54" s="19">
        <v>1</v>
      </c>
      <c r="H54" s="19">
        <v>0.5</v>
      </c>
      <c r="I54" s="5" t="s">
        <v>64</v>
      </c>
      <c r="J54" s="5" t="s">
        <v>64</v>
      </c>
      <c r="K54" s="5" t="s">
        <v>64</v>
      </c>
      <c r="L54" s="5" t="s">
        <v>64</v>
      </c>
      <c r="M54" s="5" t="s">
        <v>64</v>
      </c>
      <c r="N54" s="5" t="s">
        <v>64</v>
      </c>
      <c r="O54" s="5" t="s">
        <v>64</v>
      </c>
      <c r="P54" s="2" t="s">
        <v>62</v>
      </c>
      <c r="Q54" s="2" t="s">
        <v>62</v>
      </c>
      <c r="R54" s="2" t="s">
        <v>62</v>
      </c>
      <c r="S54" s="2" t="s">
        <v>62</v>
      </c>
      <c r="T54" s="2" t="s">
        <v>62</v>
      </c>
      <c r="U54" s="2" t="s">
        <v>62</v>
      </c>
      <c r="V54" s="2" t="s">
        <v>62</v>
      </c>
    </row>
    <row r="55" spans="1:22" x14ac:dyDescent="0.15">
      <c r="A55" s="1">
        <v>2013</v>
      </c>
      <c r="B55" s="4" t="s">
        <v>25</v>
      </c>
      <c r="C55" s="5">
        <v>2368</v>
      </c>
      <c r="D55" s="5" t="s">
        <v>64</v>
      </c>
      <c r="E55" s="19">
        <v>5</v>
      </c>
      <c r="F55" s="19">
        <v>3</v>
      </c>
      <c r="G55" s="19">
        <v>1</v>
      </c>
      <c r="H55" s="19">
        <v>0.5</v>
      </c>
      <c r="I55" s="5" t="s">
        <v>64</v>
      </c>
      <c r="J55" s="5" t="s">
        <v>64</v>
      </c>
      <c r="K55" s="5" t="s">
        <v>64</v>
      </c>
      <c r="L55" s="5" t="s">
        <v>64</v>
      </c>
      <c r="M55" s="5" t="s">
        <v>64</v>
      </c>
      <c r="N55" s="5" t="s">
        <v>64</v>
      </c>
      <c r="O55" s="5" t="s">
        <v>64</v>
      </c>
      <c r="P55" s="2" t="s">
        <v>62</v>
      </c>
      <c r="Q55" s="2" t="s">
        <v>62</v>
      </c>
      <c r="R55" s="2" t="s">
        <v>62</v>
      </c>
      <c r="S55" s="2" t="s">
        <v>62</v>
      </c>
      <c r="T55" s="2" t="s">
        <v>62</v>
      </c>
      <c r="U55" s="2" t="s">
        <v>62</v>
      </c>
      <c r="V55" s="2" t="s">
        <v>62</v>
      </c>
    </row>
    <row r="56" spans="1:22" x14ac:dyDescent="0.15">
      <c r="A56" s="1">
        <v>2013</v>
      </c>
      <c r="B56" s="4" t="s">
        <v>26</v>
      </c>
      <c r="C56" s="5">
        <v>7636</v>
      </c>
      <c r="D56" s="5" t="s">
        <v>64</v>
      </c>
      <c r="E56" s="19">
        <v>5</v>
      </c>
      <c r="F56" s="19">
        <v>3</v>
      </c>
      <c r="G56" s="19">
        <v>1</v>
      </c>
      <c r="H56" s="19">
        <v>0.5</v>
      </c>
      <c r="I56" s="5" t="s">
        <v>64</v>
      </c>
      <c r="J56" s="5" t="s">
        <v>64</v>
      </c>
      <c r="K56" s="5" t="s">
        <v>64</v>
      </c>
      <c r="L56" s="5" t="s">
        <v>64</v>
      </c>
      <c r="M56" s="5" t="s">
        <v>64</v>
      </c>
      <c r="N56" s="5" t="s">
        <v>64</v>
      </c>
      <c r="O56" s="5" t="s">
        <v>64</v>
      </c>
      <c r="P56" s="2" t="s">
        <v>62</v>
      </c>
      <c r="Q56" s="2" t="s">
        <v>62</v>
      </c>
      <c r="R56" s="2" t="s">
        <v>62</v>
      </c>
      <c r="S56" s="2" t="s">
        <v>62</v>
      </c>
      <c r="T56" s="2" t="s">
        <v>62</v>
      </c>
      <c r="U56" s="2" t="s">
        <v>62</v>
      </c>
      <c r="V56" s="2" t="s">
        <v>62</v>
      </c>
    </row>
    <row r="57" spans="1:22" x14ac:dyDescent="0.15">
      <c r="A57" s="1">
        <v>2013</v>
      </c>
      <c r="B57" s="4" t="s">
        <v>27</v>
      </c>
      <c r="C57" s="5">
        <v>369249</v>
      </c>
      <c r="D57" s="5" t="s">
        <v>64</v>
      </c>
      <c r="E57" s="5" t="s">
        <v>64</v>
      </c>
      <c r="F57" s="5" t="s">
        <v>64</v>
      </c>
      <c r="G57" s="5" t="s">
        <v>64</v>
      </c>
      <c r="H57" s="5" t="s">
        <v>64</v>
      </c>
      <c r="I57" s="5" t="s">
        <v>64</v>
      </c>
      <c r="J57" s="5" t="s">
        <v>64</v>
      </c>
      <c r="K57" s="5" t="s">
        <v>64</v>
      </c>
      <c r="L57" s="5" t="s">
        <v>64</v>
      </c>
      <c r="M57" s="5" t="s">
        <v>64</v>
      </c>
      <c r="N57" s="5" t="s">
        <v>64</v>
      </c>
      <c r="O57" s="5" t="s">
        <v>64</v>
      </c>
      <c r="P57" s="2" t="s">
        <v>62</v>
      </c>
      <c r="Q57" s="2" t="s">
        <v>62</v>
      </c>
      <c r="R57" s="2" t="s">
        <v>62</v>
      </c>
      <c r="S57" s="2" t="s">
        <v>62</v>
      </c>
      <c r="T57" s="2" t="s">
        <v>62</v>
      </c>
      <c r="U57" s="2" t="s">
        <v>62</v>
      </c>
      <c r="V57" s="2" t="s">
        <v>62</v>
      </c>
    </row>
    <row r="58" spans="1:22" s="6" customFormat="1" ht="16.5" customHeight="1" x14ac:dyDescent="0.15">
      <c r="A58" s="6">
        <v>2014</v>
      </c>
      <c r="B58" s="8" t="s">
        <v>0</v>
      </c>
      <c r="C58" s="10">
        <v>919</v>
      </c>
      <c r="D58" s="10">
        <f>SUM(C58:C85)</f>
        <v>501230</v>
      </c>
      <c r="E58" s="19">
        <v>5</v>
      </c>
      <c r="F58" s="19">
        <v>3</v>
      </c>
      <c r="G58" s="19">
        <v>1</v>
      </c>
      <c r="H58" s="19">
        <v>0.25</v>
      </c>
      <c r="I58" s="5" t="s">
        <v>64</v>
      </c>
      <c r="J58" s="5" t="s">
        <v>64</v>
      </c>
      <c r="K58" s="5" t="s">
        <v>64</v>
      </c>
      <c r="L58" s="5" t="s">
        <v>64</v>
      </c>
      <c r="M58" s="5" t="s">
        <v>64</v>
      </c>
      <c r="N58" s="5" t="s">
        <v>64</v>
      </c>
      <c r="O58" s="5" t="s">
        <v>64</v>
      </c>
      <c r="P58" s="5">
        <v>378</v>
      </c>
      <c r="Q58" s="5">
        <v>499</v>
      </c>
      <c r="R58" s="5">
        <v>324</v>
      </c>
      <c r="S58" s="6">
        <v>55</v>
      </c>
      <c r="T58" s="6">
        <v>237</v>
      </c>
      <c r="U58" s="6">
        <v>11</v>
      </c>
      <c r="V58" s="6">
        <v>9.93</v>
      </c>
    </row>
    <row r="59" spans="1:22" s="6" customFormat="1" x14ac:dyDescent="0.15">
      <c r="A59" s="6">
        <v>2014</v>
      </c>
      <c r="B59" s="7" t="s">
        <v>1</v>
      </c>
      <c r="C59" s="10">
        <v>40</v>
      </c>
      <c r="D59" s="10" t="s">
        <v>64</v>
      </c>
      <c r="E59" s="19">
        <v>5</v>
      </c>
      <c r="F59" s="19">
        <v>3</v>
      </c>
      <c r="G59" s="19">
        <v>1</v>
      </c>
      <c r="H59" s="19">
        <v>0.25</v>
      </c>
      <c r="I59" s="5" t="s">
        <v>64</v>
      </c>
      <c r="J59" s="5" t="s">
        <v>64</v>
      </c>
      <c r="K59" s="5" t="s">
        <v>64</v>
      </c>
      <c r="L59" s="5" t="s">
        <v>64</v>
      </c>
      <c r="M59" s="5" t="s">
        <v>64</v>
      </c>
      <c r="N59" s="5" t="s">
        <v>64</v>
      </c>
      <c r="O59" s="5" t="s">
        <v>64</v>
      </c>
      <c r="P59" s="10" t="s">
        <v>64</v>
      </c>
      <c r="Q59" s="10" t="s">
        <v>64</v>
      </c>
      <c r="R59" s="10" t="s">
        <v>64</v>
      </c>
      <c r="S59" s="10" t="s">
        <v>64</v>
      </c>
      <c r="T59" s="10" t="s">
        <v>64</v>
      </c>
      <c r="U59" s="10" t="s">
        <v>64</v>
      </c>
      <c r="V59" s="10" t="s">
        <v>64</v>
      </c>
    </row>
    <row r="60" spans="1:22" s="6" customFormat="1" x14ac:dyDescent="0.15">
      <c r="A60" s="6">
        <v>2014</v>
      </c>
      <c r="B60" s="7" t="s">
        <v>2</v>
      </c>
      <c r="C60" s="10">
        <v>866</v>
      </c>
      <c r="D60" s="10" t="s">
        <v>64</v>
      </c>
      <c r="E60" s="19">
        <v>5</v>
      </c>
      <c r="F60" s="19">
        <v>3</v>
      </c>
      <c r="G60" s="19">
        <v>1</v>
      </c>
      <c r="H60" s="19">
        <v>0.25</v>
      </c>
      <c r="I60" s="5" t="s">
        <v>64</v>
      </c>
      <c r="J60" s="5" t="s">
        <v>64</v>
      </c>
      <c r="K60" s="5" t="s">
        <v>64</v>
      </c>
      <c r="L60" s="5" t="s">
        <v>64</v>
      </c>
      <c r="M60" s="5" t="s">
        <v>64</v>
      </c>
      <c r="N60" s="5" t="s">
        <v>64</v>
      </c>
      <c r="O60" s="5" t="s">
        <v>64</v>
      </c>
      <c r="P60" s="10" t="s">
        <v>64</v>
      </c>
      <c r="Q60" s="10" t="s">
        <v>64</v>
      </c>
      <c r="R60" s="10" t="s">
        <v>64</v>
      </c>
      <c r="S60" s="10" t="s">
        <v>64</v>
      </c>
      <c r="T60" s="10" t="s">
        <v>64</v>
      </c>
      <c r="U60" s="10" t="s">
        <v>64</v>
      </c>
      <c r="V60" s="10" t="s">
        <v>64</v>
      </c>
    </row>
    <row r="61" spans="1:22" s="6" customFormat="1" x14ac:dyDescent="0.15">
      <c r="A61" s="6">
        <v>2014</v>
      </c>
      <c r="B61" s="7" t="s">
        <v>3</v>
      </c>
      <c r="C61" s="10">
        <v>46</v>
      </c>
      <c r="D61" s="10" t="s">
        <v>64</v>
      </c>
      <c r="E61" s="19">
        <v>5</v>
      </c>
      <c r="F61" s="19">
        <v>3</v>
      </c>
      <c r="G61" s="19">
        <v>1</v>
      </c>
      <c r="H61" s="19">
        <v>0.25</v>
      </c>
      <c r="I61" s="5" t="s">
        <v>64</v>
      </c>
      <c r="J61" s="5" t="s">
        <v>64</v>
      </c>
      <c r="K61" s="5" t="s">
        <v>64</v>
      </c>
      <c r="L61" s="5" t="s">
        <v>64</v>
      </c>
      <c r="M61" s="5" t="s">
        <v>64</v>
      </c>
      <c r="N61" s="5" t="s">
        <v>64</v>
      </c>
      <c r="O61" s="5" t="s">
        <v>64</v>
      </c>
      <c r="P61" s="10" t="s">
        <v>64</v>
      </c>
      <c r="Q61" s="10" t="s">
        <v>64</v>
      </c>
      <c r="R61" s="10" t="s">
        <v>64</v>
      </c>
      <c r="S61" s="10" t="s">
        <v>64</v>
      </c>
      <c r="T61" s="10" t="s">
        <v>64</v>
      </c>
      <c r="U61" s="10" t="s">
        <v>64</v>
      </c>
      <c r="V61" s="10" t="s">
        <v>64</v>
      </c>
    </row>
    <row r="62" spans="1:22" s="6" customFormat="1" x14ac:dyDescent="0.15">
      <c r="A62" s="6">
        <v>2014</v>
      </c>
      <c r="B62" s="7" t="s">
        <v>4</v>
      </c>
      <c r="C62" s="10">
        <v>2911</v>
      </c>
      <c r="D62" s="10" t="s">
        <v>64</v>
      </c>
      <c r="E62" s="19">
        <v>5</v>
      </c>
      <c r="F62" s="19">
        <v>3</v>
      </c>
      <c r="G62" s="19">
        <v>1</v>
      </c>
      <c r="H62" s="19">
        <v>0.3</v>
      </c>
      <c r="I62" s="19">
        <v>0.25</v>
      </c>
      <c r="J62" s="5" t="s">
        <v>64</v>
      </c>
      <c r="K62" s="5" t="s">
        <v>64</v>
      </c>
      <c r="L62" s="5" t="s">
        <v>64</v>
      </c>
      <c r="M62" s="5" t="s">
        <v>64</v>
      </c>
      <c r="N62" s="5" t="s">
        <v>64</v>
      </c>
      <c r="O62" s="5" t="s">
        <v>64</v>
      </c>
      <c r="P62" s="10" t="s">
        <v>64</v>
      </c>
      <c r="Q62" s="10" t="s">
        <v>64</v>
      </c>
      <c r="R62" s="10" t="s">
        <v>64</v>
      </c>
      <c r="S62" s="10" t="s">
        <v>64</v>
      </c>
      <c r="T62" s="10" t="s">
        <v>64</v>
      </c>
      <c r="U62" s="10" t="s">
        <v>64</v>
      </c>
      <c r="V62" s="10" t="s">
        <v>64</v>
      </c>
    </row>
    <row r="63" spans="1:22" s="6" customFormat="1" x14ac:dyDescent="0.15">
      <c r="A63" s="6">
        <v>2014</v>
      </c>
      <c r="B63" s="7" t="s">
        <v>5</v>
      </c>
      <c r="C63" s="10">
        <v>8</v>
      </c>
      <c r="D63" s="10" t="s">
        <v>64</v>
      </c>
      <c r="E63" s="19">
        <v>5</v>
      </c>
      <c r="F63" s="19">
        <v>3</v>
      </c>
      <c r="G63" s="19">
        <v>1</v>
      </c>
      <c r="H63" s="19">
        <v>0.25</v>
      </c>
      <c r="I63" s="5" t="s">
        <v>64</v>
      </c>
      <c r="J63" s="5" t="s">
        <v>64</v>
      </c>
      <c r="K63" s="5" t="s">
        <v>64</v>
      </c>
      <c r="L63" s="5" t="s">
        <v>64</v>
      </c>
      <c r="M63" s="5" t="s">
        <v>64</v>
      </c>
      <c r="N63" s="5" t="s">
        <v>64</v>
      </c>
      <c r="O63" s="5" t="s">
        <v>64</v>
      </c>
      <c r="P63" s="10" t="s">
        <v>64</v>
      </c>
      <c r="Q63" s="10" t="s">
        <v>64</v>
      </c>
      <c r="R63" s="10" t="s">
        <v>64</v>
      </c>
      <c r="S63" s="10" t="s">
        <v>64</v>
      </c>
      <c r="T63" s="10" t="s">
        <v>64</v>
      </c>
      <c r="U63" s="10" t="s">
        <v>64</v>
      </c>
      <c r="V63" s="10" t="s">
        <v>64</v>
      </c>
    </row>
    <row r="64" spans="1:22" s="6" customFormat="1" x14ac:dyDescent="0.15">
      <c r="A64" s="6">
        <v>2014</v>
      </c>
      <c r="B64" s="7" t="s">
        <v>6</v>
      </c>
      <c r="C64" s="10">
        <v>86</v>
      </c>
      <c r="D64" s="10" t="s">
        <v>64</v>
      </c>
      <c r="E64" s="19">
        <v>5</v>
      </c>
      <c r="F64" s="19">
        <v>3</v>
      </c>
      <c r="G64" s="19">
        <v>1</v>
      </c>
      <c r="H64" s="19">
        <v>0.25</v>
      </c>
      <c r="I64" s="5" t="s">
        <v>64</v>
      </c>
      <c r="J64" s="5" t="s">
        <v>64</v>
      </c>
      <c r="K64" s="5" t="s">
        <v>64</v>
      </c>
      <c r="L64" s="5" t="s">
        <v>64</v>
      </c>
      <c r="M64" s="5" t="s">
        <v>64</v>
      </c>
      <c r="N64" s="5" t="s">
        <v>64</v>
      </c>
      <c r="O64" s="5" t="s">
        <v>64</v>
      </c>
      <c r="P64" s="10" t="s">
        <v>64</v>
      </c>
      <c r="Q64" s="10" t="s">
        <v>64</v>
      </c>
      <c r="R64" s="10" t="s">
        <v>64</v>
      </c>
      <c r="S64" s="10" t="s">
        <v>64</v>
      </c>
      <c r="T64" s="10" t="s">
        <v>64</v>
      </c>
      <c r="U64" s="10" t="s">
        <v>64</v>
      </c>
      <c r="V64" s="10" t="s">
        <v>64</v>
      </c>
    </row>
    <row r="65" spans="1:22" s="6" customFormat="1" x14ac:dyDescent="0.15">
      <c r="A65" s="6">
        <v>2014</v>
      </c>
      <c r="B65" s="7" t="s">
        <v>7</v>
      </c>
      <c r="C65" s="10">
        <v>180</v>
      </c>
      <c r="D65" s="10" t="s">
        <v>64</v>
      </c>
      <c r="E65" s="19">
        <v>5</v>
      </c>
      <c r="F65" s="19">
        <v>3</v>
      </c>
      <c r="G65" s="19">
        <v>1</v>
      </c>
      <c r="H65" s="19">
        <v>0.25</v>
      </c>
      <c r="I65" s="5" t="s">
        <v>64</v>
      </c>
      <c r="J65" s="5" t="s">
        <v>64</v>
      </c>
      <c r="K65" s="5" t="s">
        <v>64</v>
      </c>
      <c r="L65" s="5" t="s">
        <v>64</v>
      </c>
      <c r="M65" s="5" t="s">
        <v>64</v>
      </c>
      <c r="N65" s="5" t="s">
        <v>64</v>
      </c>
      <c r="O65" s="5" t="s">
        <v>64</v>
      </c>
      <c r="P65" s="10" t="s">
        <v>64</v>
      </c>
      <c r="Q65" s="10" t="s">
        <v>64</v>
      </c>
      <c r="R65" s="10" t="s">
        <v>64</v>
      </c>
      <c r="S65" s="10" t="s">
        <v>64</v>
      </c>
      <c r="T65" s="10" t="s">
        <v>64</v>
      </c>
      <c r="U65" s="10" t="s">
        <v>64</v>
      </c>
      <c r="V65" s="10" t="s">
        <v>64</v>
      </c>
    </row>
    <row r="66" spans="1:22" s="6" customFormat="1" x14ac:dyDescent="0.15">
      <c r="A66" s="6">
        <v>2014</v>
      </c>
      <c r="B66" s="7" t="s">
        <v>8</v>
      </c>
      <c r="C66" s="10">
        <v>88</v>
      </c>
      <c r="D66" s="10" t="s">
        <v>64</v>
      </c>
      <c r="E66" s="19">
        <v>5</v>
      </c>
      <c r="F66" s="19">
        <v>3</v>
      </c>
      <c r="G66" s="19">
        <v>1</v>
      </c>
      <c r="H66" s="19">
        <v>0.25</v>
      </c>
      <c r="I66" s="5" t="s">
        <v>64</v>
      </c>
      <c r="J66" s="5" t="s">
        <v>64</v>
      </c>
      <c r="K66" s="5" t="s">
        <v>64</v>
      </c>
      <c r="L66" s="5" t="s">
        <v>64</v>
      </c>
      <c r="M66" s="5" t="s">
        <v>64</v>
      </c>
      <c r="N66" s="5" t="s">
        <v>64</v>
      </c>
      <c r="O66" s="5" t="s">
        <v>64</v>
      </c>
      <c r="P66" s="10" t="s">
        <v>64</v>
      </c>
      <c r="Q66" s="10" t="s">
        <v>64</v>
      </c>
      <c r="R66" s="10" t="s">
        <v>64</v>
      </c>
      <c r="S66" s="10" t="s">
        <v>64</v>
      </c>
      <c r="T66" s="10" t="s">
        <v>64</v>
      </c>
      <c r="U66" s="10" t="s">
        <v>64</v>
      </c>
      <c r="V66" s="10" t="s">
        <v>64</v>
      </c>
    </row>
    <row r="67" spans="1:22" s="6" customFormat="1" x14ac:dyDescent="0.15">
      <c r="A67" s="6">
        <v>2014</v>
      </c>
      <c r="B67" s="7" t="s">
        <v>9</v>
      </c>
      <c r="C67" s="10">
        <v>5084</v>
      </c>
      <c r="D67" s="10" t="s">
        <v>64</v>
      </c>
      <c r="E67" s="19">
        <v>5</v>
      </c>
      <c r="F67" s="19">
        <v>3</v>
      </c>
      <c r="G67" s="19">
        <v>1</v>
      </c>
      <c r="H67" s="19">
        <v>0.25</v>
      </c>
      <c r="I67" s="5" t="s">
        <v>64</v>
      </c>
      <c r="J67" s="5" t="s">
        <v>64</v>
      </c>
      <c r="K67" s="5" t="s">
        <v>64</v>
      </c>
      <c r="L67" s="5" t="s">
        <v>64</v>
      </c>
      <c r="M67" s="5" t="s">
        <v>64</v>
      </c>
      <c r="N67" s="5" t="s">
        <v>64</v>
      </c>
      <c r="O67" s="5" t="s">
        <v>64</v>
      </c>
      <c r="P67" s="10" t="s">
        <v>64</v>
      </c>
      <c r="Q67" s="10" t="s">
        <v>64</v>
      </c>
      <c r="R67" s="10" t="s">
        <v>64</v>
      </c>
      <c r="S67" s="10" t="s">
        <v>64</v>
      </c>
      <c r="T67" s="10" t="s">
        <v>64</v>
      </c>
      <c r="U67" s="10" t="s">
        <v>64</v>
      </c>
      <c r="V67" s="10" t="s">
        <v>64</v>
      </c>
    </row>
    <row r="68" spans="1:22" s="6" customFormat="1" x14ac:dyDescent="0.15">
      <c r="A68" s="6">
        <v>2014</v>
      </c>
      <c r="B68" s="7" t="s">
        <v>10</v>
      </c>
      <c r="C68" s="10">
        <v>10345</v>
      </c>
      <c r="D68" s="10" t="s">
        <v>64</v>
      </c>
      <c r="E68" s="19">
        <v>5</v>
      </c>
      <c r="F68" s="19">
        <v>3</v>
      </c>
      <c r="G68" s="19">
        <v>1</v>
      </c>
      <c r="H68" s="19">
        <v>0.25</v>
      </c>
      <c r="I68" s="5" t="s">
        <v>64</v>
      </c>
      <c r="J68" s="5" t="s">
        <v>64</v>
      </c>
      <c r="K68" s="5" t="s">
        <v>64</v>
      </c>
      <c r="L68" s="5" t="s">
        <v>64</v>
      </c>
      <c r="M68" s="5" t="s">
        <v>64</v>
      </c>
      <c r="N68" s="5" t="s">
        <v>64</v>
      </c>
      <c r="O68" s="5" t="s">
        <v>64</v>
      </c>
      <c r="P68" s="10" t="s">
        <v>64</v>
      </c>
      <c r="Q68" s="10" t="s">
        <v>64</v>
      </c>
      <c r="R68" s="10" t="s">
        <v>64</v>
      </c>
      <c r="S68" s="10" t="s">
        <v>64</v>
      </c>
      <c r="T68" s="10" t="s">
        <v>64</v>
      </c>
      <c r="U68" s="10" t="s">
        <v>64</v>
      </c>
      <c r="V68" s="10" t="s">
        <v>64</v>
      </c>
    </row>
    <row r="69" spans="1:22" s="6" customFormat="1" x14ac:dyDescent="0.15">
      <c r="A69" s="6">
        <v>2014</v>
      </c>
      <c r="B69" s="7" t="s">
        <v>11</v>
      </c>
      <c r="C69" s="10">
        <v>1624</v>
      </c>
      <c r="D69" s="10" t="s">
        <v>64</v>
      </c>
      <c r="E69" s="19">
        <v>5</v>
      </c>
      <c r="F69" s="19">
        <v>3</v>
      </c>
      <c r="G69" s="19">
        <v>1</v>
      </c>
      <c r="H69" s="19">
        <v>0.25</v>
      </c>
      <c r="I69" s="5" t="s">
        <v>64</v>
      </c>
      <c r="J69" s="5" t="s">
        <v>64</v>
      </c>
      <c r="K69" s="5" t="s">
        <v>64</v>
      </c>
      <c r="L69" s="5" t="s">
        <v>64</v>
      </c>
      <c r="M69" s="5" t="s">
        <v>64</v>
      </c>
      <c r="N69" s="5" t="s">
        <v>64</v>
      </c>
      <c r="O69" s="5" t="s">
        <v>64</v>
      </c>
      <c r="P69" s="10" t="s">
        <v>64</v>
      </c>
      <c r="Q69" s="10" t="s">
        <v>64</v>
      </c>
      <c r="R69" s="10" t="s">
        <v>64</v>
      </c>
      <c r="S69" s="10" t="s">
        <v>64</v>
      </c>
      <c r="T69" s="10" t="s">
        <v>64</v>
      </c>
      <c r="U69" s="10" t="s">
        <v>64</v>
      </c>
      <c r="V69" s="10" t="s">
        <v>64</v>
      </c>
    </row>
    <row r="70" spans="1:22" s="6" customFormat="1" x14ac:dyDescent="0.15">
      <c r="A70" s="6">
        <v>2014</v>
      </c>
      <c r="B70" s="7" t="s">
        <v>12</v>
      </c>
      <c r="C70" s="10">
        <v>262</v>
      </c>
      <c r="D70" s="10" t="s">
        <v>64</v>
      </c>
      <c r="E70" s="19">
        <v>3</v>
      </c>
      <c r="F70" s="19">
        <v>1</v>
      </c>
      <c r="G70" s="19">
        <v>0.5</v>
      </c>
      <c r="H70" s="19">
        <v>0.25</v>
      </c>
      <c r="I70" s="19">
        <v>0.13</v>
      </c>
      <c r="J70" s="5" t="s">
        <v>64</v>
      </c>
      <c r="K70" s="5" t="s">
        <v>64</v>
      </c>
      <c r="L70" s="5" t="s">
        <v>64</v>
      </c>
      <c r="M70" s="5" t="s">
        <v>64</v>
      </c>
      <c r="N70" s="5" t="s">
        <v>64</v>
      </c>
      <c r="O70" s="5" t="s">
        <v>64</v>
      </c>
      <c r="P70" s="10" t="s">
        <v>64</v>
      </c>
      <c r="Q70" s="10" t="s">
        <v>64</v>
      </c>
      <c r="R70" s="10" t="s">
        <v>64</v>
      </c>
      <c r="S70" s="10" t="s">
        <v>64</v>
      </c>
      <c r="T70" s="10" t="s">
        <v>64</v>
      </c>
      <c r="U70" s="10" t="s">
        <v>64</v>
      </c>
      <c r="V70" s="10" t="s">
        <v>64</v>
      </c>
    </row>
    <row r="71" spans="1:22" s="6" customFormat="1" x14ac:dyDescent="0.15">
      <c r="A71" s="6">
        <v>2014</v>
      </c>
      <c r="B71" s="7" t="s">
        <v>13</v>
      </c>
      <c r="C71" s="10">
        <v>1092</v>
      </c>
      <c r="D71" s="10" t="s">
        <v>64</v>
      </c>
      <c r="E71" s="19">
        <v>5</v>
      </c>
      <c r="F71" s="19">
        <v>3</v>
      </c>
      <c r="G71" s="19">
        <v>1</v>
      </c>
      <c r="H71" s="19">
        <v>0.25</v>
      </c>
      <c r="I71" s="5" t="s">
        <v>64</v>
      </c>
      <c r="J71" s="5" t="s">
        <v>64</v>
      </c>
      <c r="K71" s="5" t="s">
        <v>64</v>
      </c>
      <c r="L71" s="5" t="s">
        <v>64</v>
      </c>
      <c r="M71" s="5" t="s">
        <v>64</v>
      </c>
      <c r="N71" s="5" t="s">
        <v>64</v>
      </c>
      <c r="O71" s="5" t="s">
        <v>64</v>
      </c>
      <c r="P71" s="10" t="s">
        <v>64</v>
      </c>
      <c r="Q71" s="10" t="s">
        <v>64</v>
      </c>
      <c r="R71" s="10" t="s">
        <v>64</v>
      </c>
      <c r="S71" s="10" t="s">
        <v>64</v>
      </c>
      <c r="T71" s="10" t="s">
        <v>64</v>
      </c>
      <c r="U71" s="10" t="s">
        <v>64</v>
      </c>
      <c r="V71" s="10" t="s">
        <v>64</v>
      </c>
    </row>
    <row r="72" spans="1:22" s="6" customFormat="1" x14ac:dyDescent="0.15">
      <c r="A72" s="6">
        <v>2014</v>
      </c>
      <c r="B72" s="7" t="s">
        <v>14</v>
      </c>
      <c r="C72" s="10">
        <v>8</v>
      </c>
      <c r="D72" s="10" t="s">
        <v>64</v>
      </c>
      <c r="E72" s="19">
        <v>1</v>
      </c>
      <c r="F72" s="5" t="s">
        <v>64</v>
      </c>
      <c r="G72" s="5" t="s">
        <v>64</v>
      </c>
      <c r="H72" s="5" t="s">
        <v>64</v>
      </c>
      <c r="I72" s="5" t="s">
        <v>64</v>
      </c>
      <c r="J72" s="5" t="s">
        <v>64</v>
      </c>
      <c r="K72" s="5" t="s">
        <v>64</v>
      </c>
      <c r="L72" s="5" t="s">
        <v>64</v>
      </c>
      <c r="M72" s="5" t="s">
        <v>64</v>
      </c>
      <c r="N72" s="5" t="s">
        <v>64</v>
      </c>
      <c r="O72" s="5" t="s">
        <v>64</v>
      </c>
      <c r="P72" s="10" t="s">
        <v>64</v>
      </c>
      <c r="Q72" s="10" t="s">
        <v>64</v>
      </c>
      <c r="R72" s="10" t="s">
        <v>64</v>
      </c>
      <c r="S72" s="10" t="s">
        <v>64</v>
      </c>
      <c r="T72" s="10" t="s">
        <v>64</v>
      </c>
      <c r="U72" s="10" t="s">
        <v>64</v>
      </c>
      <c r="V72" s="10" t="s">
        <v>64</v>
      </c>
    </row>
    <row r="73" spans="1:22" s="6" customFormat="1" x14ac:dyDescent="0.15">
      <c r="A73" s="6">
        <v>2014</v>
      </c>
      <c r="B73" s="7" t="s">
        <v>15</v>
      </c>
      <c r="C73" s="10" t="s">
        <v>64</v>
      </c>
      <c r="D73" s="10" t="s">
        <v>64</v>
      </c>
      <c r="E73" s="19">
        <v>1</v>
      </c>
      <c r="F73" s="5" t="s">
        <v>64</v>
      </c>
      <c r="G73" s="5" t="s">
        <v>64</v>
      </c>
      <c r="H73" s="5" t="s">
        <v>64</v>
      </c>
      <c r="I73" s="5" t="s">
        <v>64</v>
      </c>
      <c r="J73" s="5" t="s">
        <v>64</v>
      </c>
      <c r="K73" s="5" t="s">
        <v>64</v>
      </c>
      <c r="L73" s="5" t="s">
        <v>64</v>
      </c>
      <c r="M73" s="5" t="s">
        <v>64</v>
      </c>
      <c r="N73" s="5" t="s">
        <v>64</v>
      </c>
      <c r="O73" s="5" t="s">
        <v>64</v>
      </c>
      <c r="P73" s="10" t="s">
        <v>64</v>
      </c>
      <c r="Q73" s="10" t="s">
        <v>64</v>
      </c>
      <c r="R73" s="10" t="s">
        <v>64</v>
      </c>
      <c r="S73" s="10" t="s">
        <v>64</v>
      </c>
      <c r="T73" s="10" t="s">
        <v>64</v>
      </c>
      <c r="U73" s="10" t="s">
        <v>64</v>
      </c>
      <c r="V73" s="10" t="s">
        <v>64</v>
      </c>
    </row>
    <row r="74" spans="1:22" s="6" customFormat="1" x14ac:dyDescent="0.15">
      <c r="A74" s="6">
        <v>2014</v>
      </c>
      <c r="B74" s="7" t="s">
        <v>16</v>
      </c>
      <c r="C74" s="10">
        <v>1</v>
      </c>
      <c r="D74" s="10" t="s">
        <v>64</v>
      </c>
      <c r="E74" s="19">
        <v>2</v>
      </c>
      <c r="F74" s="5" t="s">
        <v>64</v>
      </c>
      <c r="G74" s="5" t="s">
        <v>64</v>
      </c>
      <c r="H74" s="5" t="s">
        <v>64</v>
      </c>
      <c r="I74" s="5" t="s">
        <v>64</v>
      </c>
      <c r="J74" s="5" t="s">
        <v>64</v>
      </c>
      <c r="K74" s="5" t="s">
        <v>64</v>
      </c>
      <c r="L74" s="5" t="s">
        <v>64</v>
      </c>
      <c r="M74" s="5" t="s">
        <v>64</v>
      </c>
      <c r="N74" s="5" t="s">
        <v>64</v>
      </c>
      <c r="O74" s="5" t="s">
        <v>64</v>
      </c>
      <c r="P74" s="10" t="s">
        <v>64</v>
      </c>
      <c r="Q74" s="10" t="s">
        <v>64</v>
      </c>
      <c r="R74" s="10" t="s">
        <v>64</v>
      </c>
      <c r="S74" s="10" t="s">
        <v>64</v>
      </c>
      <c r="T74" s="10" t="s">
        <v>64</v>
      </c>
      <c r="U74" s="10" t="s">
        <v>64</v>
      </c>
      <c r="V74" s="10" t="s">
        <v>64</v>
      </c>
    </row>
    <row r="75" spans="1:22" s="6" customFormat="1" x14ac:dyDescent="0.15">
      <c r="A75" s="6">
        <v>2014</v>
      </c>
      <c r="B75" s="7" t="s">
        <v>17</v>
      </c>
      <c r="C75" s="10" t="s">
        <v>64</v>
      </c>
      <c r="D75" s="10" t="s">
        <v>64</v>
      </c>
      <c r="E75" s="19">
        <v>2</v>
      </c>
      <c r="F75" s="5" t="s">
        <v>64</v>
      </c>
      <c r="G75" s="5" t="s">
        <v>64</v>
      </c>
      <c r="H75" s="5" t="s">
        <v>64</v>
      </c>
      <c r="I75" s="5" t="s">
        <v>64</v>
      </c>
      <c r="J75" s="5" t="s">
        <v>64</v>
      </c>
      <c r="K75" s="5" t="s">
        <v>64</v>
      </c>
      <c r="L75" s="5" t="s">
        <v>64</v>
      </c>
      <c r="M75" s="5" t="s">
        <v>64</v>
      </c>
      <c r="N75" s="5" t="s">
        <v>64</v>
      </c>
      <c r="O75" s="5" t="s">
        <v>64</v>
      </c>
      <c r="P75" s="10" t="s">
        <v>64</v>
      </c>
      <c r="Q75" s="10" t="s">
        <v>64</v>
      </c>
      <c r="R75" s="10" t="s">
        <v>64</v>
      </c>
      <c r="S75" s="10" t="s">
        <v>64</v>
      </c>
      <c r="T75" s="10" t="s">
        <v>64</v>
      </c>
      <c r="U75" s="10" t="s">
        <v>64</v>
      </c>
      <c r="V75" s="10" t="s">
        <v>64</v>
      </c>
    </row>
    <row r="76" spans="1:22" s="6" customFormat="1" x14ac:dyDescent="0.15">
      <c r="A76" s="6">
        <v>2014</v>
      </c>
      <c r="B76" s="7" t="s">
        <v>18</v>
      </c>
      <c r="C76" s="10">
        <v>254</v>
      </c>
      <c r="D76" s="10" t="s">
        <v>64</v>
      </c>
      <c r="E76" s="19">
        <v>3</v>
      </c>
      <c r="F76" s="19">
        <v>1</v>
      </c>
      <c r="G76" s="19">
        <v>0.5</v>
      </c>
      <c r="H76" s="19">
        <v>0.25</v>
      </c>
      <c r="I76" s="5" t="s">
        <v>64</v>
      </c>
      <c r="J76" s="5" t="s">
        <v>64</v>
      </c>
      <c r="K76" s="5" t="s">
        <v>64</v>
      </c>
      <c r="L76" s="5" t="s">
        <v>64</v>
      </c>
      <c r="M76" s="5" t="s">
        <v>64</v>
      </c>
      <c r="N76" s="5" t="s">
        <v>64</v>
      </c>
      <c r="O76" s="5" t="s">
        <v>64</v>
      </c>
      <c r="P76" s="10" t="s">
        <v>64</v>
      </c>
      <c r="Q76" s="10" t="s">
        <v>64</v>
      </c>
      <c r="R76" s="10" t="s">
        <v>64</v>
      </c>
      <c r="S76" s="10" t="s">
        <v>64</v>
      </c>
      <c r="T76" s="10" t="s">
        <v>64</v>
      </c>
      <c r="U76" s="10" t="s">
        <v>64</v>
      </c>
      <c r="V76" s="10" t="s">
        <v>64</v>
      </c>
    </row>
    <row r="77" spans="1:22" s="6" customFormat="1" x14ac:dyDescent="0.15">
      <c r="A77" s="6">
        <v>2014</v>
      </c>
      <c r="B77" s="7" t="s">
        <v>19</v>
      </c>
      <c r="C77" s="10">
        <v>15765</v>
      </c>
      <c r="D77" s="10" t="s">
        <v>64</v>
      </c>
      <c r="E77" s="19">
        <v>4.25</v>
      </c>
      <c r="F77" s="19">
        <v>4</v>
      </c>
      <c r="G77" s="19">
        <v>3.25</v>
      </c>
      <c r="H77" s="19">
        <v>3</v>
      </c>
      <c r="I77" s="19">
        <v>2.25</v>
      </c>
      <c r="J77" s="19">
        <v>2</v>
      </c>
      <c r="K77" s="19">
        <v>1.25</v>
      </c>
      <c r="L77" s="19">
        <v>1</v>
      </c>
      <c r="M77" s="19">
        <v>0.5</v>
      </c>
      <c r="N77" s="19">
        <v>0.25</v>
      </c>
      <c r="O77" s="5" t="s">
        <v>64</v>
      </c>
      <c r="P77" s="10" t="s">
        <v>64</v>
      </c>
      <c r="Q77" s="10" t="s">
        <v>64</v>
      </c>
      <c r="R77" s="10" t="s">
        <v>64</v>
      </c>
      <c r="S77" s="10" t="s">
        <v>64</v>
      </c>
      <c r="T77" s="10" t="s">
        <v>64</v>
      </c>
      <c r="U77" s="10" t="s">
        <v>64</v>
      </c>
      <c r="V77" s="10" t="s">
        <v>64</v>
      </c>
    </row>
    <row r="78" spans="1:22" s="6" customFormat="1" x14ac:dyDescent="0.15">
      <c r="A78" s="6">
        <v>2014</v>
      </c>
      <c r="B78" s="7" t="s">
        <v>20</v>
      </c>
      <c r="C78" s="10">
        <v>25</v>
      </c>
      <c r="D78" s="10" t="s">
        <v>64</v>
      </c>
      <c r="E78" s="19">
        <v>1</v>
      </c>
      <c r="F78" s="19">
        <v>0.5</v>
      </c>
      <c r="G78" s="19">
        <v>0.25</v>
      </c>
      <c r="H78" s="19" t="s">
        <v>62</v>
      </c>
      <c r="I78" s="5" t="s">
        <v>64</v>
      </c>
      <c r="J78" s="5" t="s">
        <v>64</v>
      </c>
      <c r="K78" s="5" t="s">
        <v>64</v>
      </c>
      <c r="L78" s="5" t="s">
        <v>64</v>
      </c>
      <c r="M78" s="5" t="s">
        <v>64</v>
      </c>
      <c r="N78" s="5" t="s">
        <v>64</v>
      </c>
      <c r="O78" s="5" t="s">
        <v>64</v>
      </c>
      <c r="P78" s="10" t="s">
        <v>64</v>
      </c>
      <c r="Q78" s="10" t="s">
        <v>64</v>
      </c>
      <c r="R78" s="10" t="s">
        <v>64</v>
      </c>
      <c r="S78" s="10" t="s">
        <v>64</v>
      </c>
      <c r="T78" s="10" t="s">
        <v>64</v>
      </c>
      <c r="U78" s="10" t="s">
        <v>64</v>
      </c>
      <c r="V78" s="10" t="s">
        <v>64</v>
      </c>
    </row>
    <row r="79" spans="1:22" s="6" customFormat="1" x14ac:dyDescent="0.15">
      <c r="A79" s="6">
        <v>2014</v>
      </c>
      <c r="B79" s="7" t="s">
        <v>21</v>
      </c>
      <c r="C79" s="10">
        <v>13075</v>
      </c>
      <c r="D79" s="10" t="s">
        <v>64</v>
      </c>
      <c r="E79" s="19">
        <v>5</v>
      </c>
      <c r="F79" s="19">
        <v>4.25</v>
      </c>
      <c r="G79" s="19">
        <v>4</v>
      </c>
      <c r="H79" s="19">
        <v>3.25</v>
      </c>
      <c r="I79" s="19">
        <v>3</v>
      </c>
      <c r="J79" s="19">
        <v>2.25</v>
      </c>
      <c r="K79" s="19">
        <v>2</v>
      </c>
      <c r="L79" s="19">
        <v>1.25</v>
      </c>
      <c r="M79" s="19">
        <v>1</v>
      </c>
      <c r="N79" s="19">
        <v>0.5</v>
      </c>
      <c r="O79" s="19">
        <v>0.25</v>
      </c>
      <c r="P79" s="10" t="s">
        <v>64</v>
      </c>
      <c r="Q79" s="10" t="s">
        <v>64</v>
      </c>
      <c r="R79" s="10" t="s">
        <v>64</v>
      </c>
      <c r="S79" s="10" t="s">
        <v>64</v>
      </c>
      <c r="T79" s="10" t="s">
        <v>64</v>
      </c>
      <c r="U79" s="10" t="s">
        <v>64</v>
      </c>
      <c r="V79" s="10" t="s">
        <v>64</v>
      </c>
    </row>
    <row r="80" spans="1:22" s="6" customFormat="1" x14ac:dyDescent="0.15">
      <c r="A80" s="6">
        <v>2014</v>
      </c>
      <c r="B80" s="7" t="s">
        <v>22</v>
      </c>
      <c r="C80" s="10">
        <v>3256</v>
      </c>
      <c r="D80" s="10" t="s">
        <v>64</v>
      </c>
      <c r="E80" s="19">
        <v>5</v>
      </c>
      <c r="F80" s="19">
        <v>3</v>
      </c>
      <c r="G80" s="19">
        <v>1</v>
      </c>
      <c r="H80" s="19">
        <v>0.5</v>
      </c>
      <c r="I80" s="5" t="s">
        <v>64</v>
      </c>
      <c r="J80" s="5" t="s">
        <v>64</v>
      </c>
      <c r="K80" s="5" t="s">
        <v>64</v>
      </c>
      <c r="L80" s="5" t="s">
        <v>64</v>
      </c>
      <c r="M80" s="5" t="s">
        <v>64</v>
      </c>
      <c r="N80" s="5" t="s">
        <v>64</v>
      </c>
      <c r="O80" s="5" t="s">
        <v>64</v>
      </c>
      <c r="P80" s="10" t="s">
        <v>64</v>
      </c>
      <c r="Q80" s="10" t="s">
        <v>64</v>
      </c>
      <c r="R80" s="10" t="s">
        <v>64</v>
      </c>
      <c r="S80" s="10" t="s">
        <v>64</v>
      </c>
      <c r="T80" s="10" t="s">
        <v>64</v>
      </c>
      <c r="U80" s="10" t="s">
        <v>64</v>
      </c>
      <c r="V80" s="10" t="s">
        <v>64</v>
      </c>
    </row>
    <row r="81" spans="1:44" s="6" customFormat="1" x14ac:dyDescent="0.15">
      <c r="A81" s="6">
        <v>2014</v>
      </c>
      <c r="B81" s="7" t="s">
        <v>23</v>
      </c>
      <c r="C81" s="10">
        <v>65711</v>
      </c>
      <c r="D81" s="10" t="s">
        <v>64</v>
      </c>
      <c r="E81" s="5" t="s">
        <v>64</v>
      </c>
      <c r="F81" s="5" t="s">
        <v>64</v>
      </c>
      <c r="G81" s="5" t="s">
        <v>64</v>
      </c>
      <c r="H81" s="5" t="s">
        <v>64</v>
      </c>
      <c r="I81" s="5" t="s">
        <v>64</v>
      </c>
      <c r="J81" s="5" t="s">
        <v>64</v>
      </c>
      <c r="K81" s="5" t="s">
        <v>64</v>
      </c>
      <c r="L81" s="5" t="s">
        <v>64</v>
      </c>
      <c r="M81" s="5" t="s">
        <v>64</v>
      </c>
      <c r="N81" s="5" t="s">
        <v>64</v>
      </c>
      <c r="O81" s="5" t="s">
        <v>64</v>
      </c>
      <c r="P81" s="10" t="s">
        <v>64</v>
      </c>
      <c r="Q81" s="10" t="s">
        <v>64</v>
      </c>
      <c r="R81" s="10" t="s">
        <v>64</v>
      </c>
      <c r="S81" s="10" t="s">
        <v>64</v>
      </c>
      <c r="T81" s="10" t="s">
        <v>64</v>
      </c>
      <c r="U81" s="10" t="s">
        <v>64</v>
      </c>
      <c r="V81" s="10" t="s">
        <v>64</v>
      </c>
    </row>
    <row r="82" spans="1:44" s="6" customFormat="1" x14ac:dyDescent="0.15">
      <c r="A82" s="6">
        <v>2014</v>
      </c>
      <c r="B82" s="7" t="s">
        <v>24</v>
      </c>
      <c r="C82" s="10">
        <v>15134</v>
      </c>
      <c r="D82" s="10" t="s">
        <v>64</v>
      </c>
      <c r="E82" s="19">
        <v>5</v>
      </c>
      <c r="F82" s="19">
        <v>3</v>
      </c>
      <c r="G82" s="19">
        <v>1</v>
      </c>
      <c r="H82" s="19">
        <v>0.5</v>
      </c>
      <c r="I82" s="5" t="s">
        <v>64</v>
      </c>
      <c r="J82" s="5" t="s">
        <v>64</v>
      </c>
      <c r="K82" s="5" t="s">
        <v>64</v>
      </c>
      <c r="L82" s="5" t="s">
        <v>64</v>
      </c>
      <c r="M82" s="5" t="s">
        <v>64</v>
      </c>
      <c r="N82" s="5" t="s">
        <v>64</v>
      </c>
      <c r="O82" s="5" t="s">
        <v>64</v>
      </c>
      <c r="P82" s="10" t="s">
        <v>64</v>
      </c>
      <c r="Q82" s="10" t="s">
        <v>64</v>
      </c>
      <c r="R82" s="10" t="s">
        <v>64</v>
      </c>
      <c r="S82" s="10" t="s">
        <v>64</v>
      </c>
      <c r="T82" s="10" t="s">
        <v>64</v>
      </c>
      <c r="U82" s="10" t="s">
        <v>64</v>
      </c>
      <c r="V82" s="10" t="s">
        <v>64</v>
      </c>
    </row>
    <row r="83" spans="1:44" s="6" customFormat="1" x14ac:dyDescent="0.15">
      <c r="A83" s="6">
        <v>2014</v>
      </c>
      <c r="B83" s="7" t="s">
        <v>25</v>
      </c>
      <c r="C83" s="10">
        <v>2311</v>
      </c>
      <c r="D83" s="10" t="s">
        <v>64</v>
      </c>
      <c r="E83" s="19">
        <v>5</v>
      </c>
      <c r="F83" s="19">
        <v>3</v>
      </c>
      <c r="G83" s="19">
        <v>1</v>
      </c>
      <c r="H83" s="19">
        <v>0.5</v>
      </c>
      <c r="I83" s="5" t="s">
        <v>64</v>
      </c>
      <c r="J83" s="5" t="s">
        <v>64</v>
      </c>
      <c r="K83" s="5" t="s">
        <v>64</v>
      </c>
      <c r="L83" s="5" t="s">
        <v>64</v>
      </c>
      <c r="M83" s="5" t="s">
        <v>64</v>
      </c>
      <c r="N83" s="5" t="s">
        <v>64</v>
      </c>
      <c r="O83" s="5" t="s">
        <v>64</v>
      </c>
      <c r="P83" s="10" t="s">
        <v>64</v>
      </c>
      <c r="Q83" s="10" t="s">
        <v>64</v>
      </c>
      <c r="R83" s="10" t="s">
        <v>64</v>
      </c>
      <c r="S83" s="10" t="s">
        <v>64</v>
      </c>
      <c r="T83" s="10" t="s">
        <v>64</v>
      </c>
      <c r="U83" s="10" t="s">
        <v>64</v>
      </c>
      <c r="V83" s="10" t="s">
        <v>64</v>
      </c>
    </row>
    <row r="84" spans="1:44" s="6" customFormat="1" x14ac:dyDescent="0.15">
      <c r="A84" s="6">
        <v>2014</v>
      </c>
      <c r="B84" s="7" t="s">
        <v>26</v>
      </c>
      <c r="C84" s="10">
        <v>7636</v>
      </c>
      <c r="D84" s="10" t="s">
        <v>64</v>
      </c>
      <c r="E84" s="19">
        <v>5</v>
      </c>
      <c r="F84" s="19">
        <v>3</v>
      </c>
      <c r="G84" s="19">
        <v>1</v>
      </c>
      <c r="H84" s="19">
        <v>0.5</v>
      </c>
      <c r="I84" s="5" t="s">
        <v>64</v>
      </c>
      <c r="J84" s="5" t="s">
        <v>64</v>
      </c>
      <c r="K84" s="5" t="s">
        <v>64</v>
      </c>
      <c r="L84" s="5" t="s">
        <v>64</v>
      </c>
      <c r="M84" s="5" t="s">
        <v>64</v>
      </c>
      <c r="N84" s="5" t="s">
        <v>64</v>
      </c>
      <c r="O84" s="5" t="s">
        <v>64</v>
      </c>
      <c r="P84" s="10" t="s">
        <v>64</v>
      </c>
      <c r="Q84" s="10" t="s">
        <v>64</v>
      </c>
      <c r="R84" s="10" t="s">
        <v>64</v>
      </c>
      <c r="S84" s="10" t="s">
        <v>64</v>
      </c>
      <c r="T84" s="10" t="s">
        <v>64</v>
      </c>
      <c r="U84" s="10" t="s">
        <v>64</v>
      </c>
      <c r="V84" s="10" t="s">
        <v>64</v>
      </c>
    </row>
    <row r="85" spans="1:44" s="6" customFormat="1" x14ac:dyDescent="0.15">
      <c r="A85" s="6">
        <v>2014</v>
      </c>
      <c r="B85" s="7" t="s">
        <v>27</v>
      </c>
      <c r="C85" s="10">
        <v>354503</v>
      </c>
      <c r="D85" s="10" t="s">
        <v>64</v>
      </c>
      <c r="E85" s="5" t="s">
        <v>64</v>
      </c>
      <c r="F85" s="5" t="s">
        <v>64</v>
      </c>
      <c r="G85" s="5" t="s">
        <v>64</v>
      </c>
      <c r="H85" s="5" t="s">
        <v>64</v>
      </c>
      <c r="I85" s="5" t="s">
        <v>64</v>
      </c>
      <c r="J85" s="5" t="s">
        <v>64</v>
      </c>
      <c r="K85" s="5" t="s">
        <v>64</v>
      </c>
      <c r="L85" s="5" t="s">
        <v>64</v>
      </c>
      <c r="M85" s="5" t="s">
        <v>64</v>
      </c>
      <c r="N85" s="5" t="s">
        <v>64</v>
      </c>
      <c r="O85" s="5" t="s">
        <v>64</v>
      </c>
      <c r="P85" s="10" t="s">
        <v>64</v>
      </c>
      <c r="Q85" s="10" t="s">
        <v>64</v>
      </c>
      <c r="R85" s="10" t="s">
        <v>64</v>
      </c>
      <c r="S85" s="10" t="s">
        <v>64</v>
      </c>
      <c r="T85" s="10" t="s">
        <v>64</v>
      </c>
      <c r="U85" s="10" t="s">
        <v>64</v>
      </c>
      <c r="V85" s="10" t="s">
        <v>64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15">
      <c r="A86" s="6">
        <v>2015</v>
      </c>
      <c r="B86" s="7" t="s">
        <v>0</v>
      </c>
      <c r="C86" s="10">
        <v>920</v>
      </c>
      <c r="D86" s="10">
        <f>SUM(C86:C116)</f>
        <v>457772</v>
      </c>
      <c r="E86">
        <v>5</v>
      </c>
      <c r="F86" s="19">
        <v>3</v>
      </c>
      <c r="G86" s="19">
        <v>1</v>
      </c>
      <c r="H86" s="19">
        <v>0.25</v>
      </c>
      <c r="I86" s="5" t="s">
        <v>64</v>
      </c>
      <c r="J86" s="5" t="s">
        <v>64</v>
      </c>
      <c r="K86" s="5" t="s">
        <v>64</v>
      </c>
      <c r="L86" s="5" t="s">
        <v>64</v>
      </c>
      <c r="M86" s="5" t="s">
        <v>64</v>
      </c>
      <c r="N86" s="5" t="s">
        <v>64</v>
      </c>
      <c r="O86" s="5" t="s">
        <v>64</v>
      </c>
      <c r="P86" s="5">
        <v>190</v>
      </c>
      <c r="Q86" s="5">
        <v>175</v>
      </c>
      <c r="R86" s="5">
        <v>180</v>
      </c>
      <c r="S86" s="5">
        <v>44</v>
      </c>
      <c r="T86" s="5">
        <v>207</v>
      </c>
      <c r="U86" s="5">
        <v>16</v>
      </c>
      <c r="V86" s="19">
        <v>9.34</v>
      </c>
    </row>
    <row r="87" spans="1:44" x14ac:dyDescent="0.15">
      <c r="A87" s="6">
        <v>2015</v>
      </c>
      <c r="B87" s="7" t="s">
        <v>1</v>
      </c>
      <c r="C87" s="10">
        <v>45</v>
      </c>
      <c r="D87" s="10" t="s">
        <v>62</v>
      </c>
      <c r="E87">
        <v>5</v>
      </c>
      <c r="F87" s="19">
        <v>3</v>
      </c>
      <c r="G87" s="19">
        <v>1</v>
      </c>
      <c r="H87" s="19">
        <v>0.25</v>
      </c>
      <c r="I87" s="5" t="s">
        <v>64</v>
      </c>
      <c r="J87" s="5" t="s">
        <v>64</v>
      </c>
      <c r="K87" s="5" t="s">
        <v>64</v>
      </c>
      <c r="L87" s="5" t="s">
        <v>64</v>
      </c>
      <c r="M87" s="5" t="s">
        <v>64</v>
      </c>
      <c r="N87" s="5" t="s">
        <v>64</v>
      </c>
      <c r="O87" s="5" t="s">
        <v>64</v>
      </c>
      <c r="P87" s="10" t="s">
        <v>62</v>
      </c>
      <c r="Q87" s="10" t="s">
        <v>62</v>
      </c>
      <c r="R87" s="10" t="s">
        <v>62</v>
      </c>
      <c r="S87" s="10" t="s">
        <v>62</v>
      </c>
      <c r="T87" s="10" t="s">
        <v>62</v>
      </c>
      <c r="U87" s="10" t="s">
        <v>62</v>
      </c>
      <c r="V87" s="10" t="s">
        <v>62</v>
      </c>
    </row>
    <row r="88" spans="1:44" x14ac:dyDescent="0.15">
      <c r="A88" s="6">
        <v>2015</v>
      </c>
      <c r="B88" s="7" t="s">
        <v>2</v>
      </c>
      <c r="C88" s="10">
        <v>865</v>
      </c>
      <c r="D88" s="10" t="s">
        <v>62</v>
      </c>
      <c r="E88">
        <v>5</v>
      </c>
      <c r="F88" s="19">
        <v>3</v>
      </c>
      <c r="G88" s="19">
        <v>1</v>
      </c>
      <c r="H88" s="19">
        <v>0.25</v>
      </c>
      <c r="I88" s="5" t="s">
        <v>64</v>
      </c>
      <c r="J88" s="5" t="s">
        <v>64</v>
      </c>
      <c r="K88" s="5" t="s">
        <v>64</v>
      </c>
      <c r="L88" s="5" t="s">
        <v>64</v>
      </c>
      <c r="M88" s="5" t="s">
        <v>64</v>
      </c>
      <c r="N88" s="5" t="s">
        <v>64</v>
      </c>
      <c r="O88" s="5" t="s">
        <v>64</v>
      </c>
      <c r="P88" s="10" t="s">
        <v>62</v>
      </c>
      <c r="Q88" s="10" t="s">
        <v>62</v>
      </c>
      <c r="R88" s="10" t="s">
        <v>62</v>
      </c>
      <c r="S88" s="10" t="s">
        <v>62</v>
      </c>
      <c r="T88" s="10" t="s">
        <v>62</v>
      </c>
      <c r="U88" s="10" t="s">
        <v>62</v>
      </c>
      <c r="V88" s="10" t="s">
        <v>62</v>
      </c>
    </row>
    <row r="89" spans="1:44" x14ac:dyDescent="0.15">
      <c r="A89" s="6">
        <v>2015</v>
      </c>
      <c r="B89" s="7" t="s">
        <v>3</v>
      </c>
      <c r="C89" s="10">
        <v>47</v>
      </c>
      <c r="D89" s="10" t="s">
        <v>62</v>
      </c>
      <c r="E89">
        <v>5</v>
      </c>
      <c r="F89" s="19">
        <v>3</v>
      </c>
      <c r="G89" s="19">
        <v>1</v>
      </c>
      <c r="H89" s="19">
        <v>0.25</v>
      </c>
      <c r="I89" s="5" t="s">
        <v>64</v>
      </c>
      <c r="J89" s="5" t="s">
        <v>64</v>
      </c>
      <c r="K89" s="5" t="s">
        <v>64</v>
      </c>
      <c r="L89" s="5" t="s">
        <v>64</v>
      </c>
      <c r="M89" s="5" t="s">
        <v>64</v>
      </c>
      <c r="N89" s="5" t="s">
        <v>64</v>
      </c>
      <c r="O89" s="5" t="s">
        <v>64</v>
      </c>
      <c r="P89" s="10" t="s">
        <v>62</v>
      </c>
      <c r="Q89" s="10" t="s">
        <v>62</v>
      </c>
      <c r="R89" s="10" t="s">
        <v>62</v>
      </c>
      <c r="S89" s="10" t="s">
        <v>62</v>
      </c>
      <c r="T89" s="10" t="s">
        <v>62</v>
      </c>
      <c r="U89" s="10" t="s">
        <v>62</v>
      </c>
      <c r="V89" s="10" t="s">
        <v>62</v>
      </c>
    </row>
    <row r="90" spans="1:44" x14ac:dyDescent="0.15">
      <c r="A90" s="6">
        <v>2015</v>
      </c>
      <c r="B90" s="3" t="s">
        <v>65</v>
      </c>
      <c r="C90" s="10">
        <v>15</v>
      </c>
      <c r="D90" s="10" t="s">
        <v>62</v>
      </c>
      <c r="E90">
        <v>5</v>
      </c>
      <c r="F90" s="10" t="s">
        <v>62</v>
      </c>
      <c r="G90" s="10" t="s">
        <v>62</v>
      </c>
      <c r="H90" s="10" t="s">
        <v>62</v>
      </c>
      <c r="I90" s="5" t="s">
        <v>64</v>
      </c>
      <c r="J90" s="5" t="s">
        <v>64</v>
      </c>
      <c r="K90" s="5" t="s">
        <v>64</v>
      </c>
      <c r="L90" s="5" t="s">
        <v>64</v>
      </c>
      <c r="M90" s="5" t="s">
        <v>64</v>
      </c>
      <c r="N90" s="5" t="s">
        <v>64</v>
      </c>
      <c r="O90" s="5" t="s">
        <v>64</v>
      </c>
      <c r="P90" s="10" t="s">
        <v>62</v>
      </c>
      <c r="Q90" s="10" t="s">
        <v>62</v>
      </c>
      <c r="R90" s="10" t="s">
        <v>62</v>
      </c>
      <c r="S90" s="10" t="s">
        <v>62</v>
      </c>
      <c r="T90" s="10" t="s">
        <v>62</v>
      </c>
      <c r="U90" s="10" t="s">
        <v>62</v>
      </c>
      <c r="V90" s="10" t="s">
        <v>62</v>
      </c>
    </row>
    <row r="91" spans="1:44" x14ac:dyDescent="0.15">
      <c r="A91" s="6">
        <v>2015</v>
      </c>
      <c r="B91" s="11" t="s">
        <v>66</v>
      </c>
      <c r="C91" s="10">
        <v>36</v>
      </c>
      <c r="D91" s="10" t="s">
        <v>62</v>
      </c>
      <c r="E91">
        <v>5</v>
      </c>
      <c r="F91" s="10" t="s">
        <v>62</v>
      </c>
      <c r="G91" s="10" t="s">
        <v>62</v>
      </c>
      <c r="H91" s="10" t="s">
        <v>62</v>
      </c>
      <c r="I91" s="5" t="s">
        <v>64</v>
      </c>
      <c r="J91" s="5" t="s">
        <v>64</v>
      </c>
      <c r="K91" s="5" t="s">
        <v>64</v>
      </c>
      <c r="L91" s="5" t="s">
        <v>64</v>
      </c>
      <c r="M91" s="5" t="s">
        <v>64</v>
      </c>
      <c r="N91" s="5" t="s">
        <v>64</v>
      </c>
      <c r="O91" s="5" t="s">
        <v>64</v>
      </c>
      <c r="P91" s="10" t="s">
        <v>62</v>
      </c>
      <c r="Q91" s="10" t="s">
        <v>62</v>
      </c>
      <c r="R91" s="10" t="s">
        <v>62</v>
      </c>
      <c r="S91" s="10" t="s">
        <v>62</v>
      </c>
      <c r="T91" s="10" t="s">
        <v>62</v>
      </c>
      <c r="U91" s="10" t="s">
        <v>62</v>
      </c>
      <c r="V91" s="10" t="s">
        <v>62</v>
      </c>
    </row>
    <row r="92" spans="1:44" x14ac:dyDescent="0.15">
      <c r="A92" s="6">
        <v>2015</v>
      </c>
      <c r="B92" s="3" t="s">
        <v>67</v>
      </c>
      <c r="C92" s="10">
        <v>5</v>
      </c>
      <c r="D92" s="10" t="s">
        <v>62</v>
      </c>
      <c r="E92" s="10">
        <v>5</v>
      </c>
      <c r="F92" s="10" t="s">
        <v>62</v>
      </c>
      <c r="G92" s="10" t="s">
        <v>62</v>
      </c>
      <c r="H92" s="10" t="s">
        <v>62</v>
      </c>
      <c r="I92" s="5" t="s">
        <v>64</v>
      </c>
      <c r="J92" s="5" t="s">
        <v>64</v>
      </c>
      <c r="K92" s="5" t="s">
        <v>64</v>
      </c>
      <c r="L92" s="5" t="s">
        <v>64</v>
      </c>
      <c r="M92" s="5" t="s">
        <v>64</v>
      </c>
      <c r="N92" s="5" t="s">
        <v>64</v>
      </c>
      <c r="O92" s="5" t="s">
        <v>64</v>
      </c>
      <c r="P92" s="10" t="s">
        <v>62</v>
      </c>
      <c r="Q92" s="10" t="s">
        <v>62</v>
      </c>
      <c r="R92" s="10" t="s">
        <v>62</v>
      </c>
      <c r="S92" s="10" t="s">
        <v>62</v>
      </c>
      <c r="T92" s="10" t="s">
        <v>62</v>
      </c>
      <c r="U92" s="10" t="s">
        <v>62</v>
      </c>
      <c r="V92" s="10" t="s">
        <v>62</v>
      </c>
    </row>
    <row r="93" spans="1:44" x14ac:dyDescent="0.15">
      <c r="A93" s="6">
        <v>2015</v>
      </c>
      <c r="B93" s="11" t="s">
        <v>68</v>
      </c>
      <c r="C93" s="10">
        <v>0</v>
      </c>
      <c r="D93" s="10" t="s">
        <v>62</v>
      </c>
      <c r="E93" s="10" t="s">
        <v>62</v>
      </c>
      <c r="F93" s="10" t="s">
        <v>62</v>
      </c>
      <c r="G93" s="10" t="s">
        <v>62</v>
      </c>
      <c r="H93" s="10" t="s">
        <v>62</v>
      </c>
      <c r="I93" s="5" t="s">
        <v>64</v>
      </c>
      <c r="J93" s="5" t="s">
        <v>64</v>
      </c>
      <c r="K93" s="5" t="s">
        <v>64</v>
      </c>
      <c r="L93" s="5" t="s">
        <v>64</v>
      </c>
      <c r="M93" s="5" t="s">
        <v>64</v>
      </c>
      <c r="N93" s="5" t="s">
        <v>64</v>
      </c>
      <c r="O93" s="5" t="s">
        <v>64</v>
      </c>
      <c r="P93" s="10" t="s">
        <v>62</v>
      </c>
      <c r="Q93" s="10" t="s">
        <v>62</v>
      </c>
      <c r="R93" s="10" t="s">
        <v>62</v>
      </c>
      <c r="S93" s="10" t="s">
        <v>62</v>
      </c>
      <c r="T93" s="10" t="s">
        <v>62</v>
      </c>
      <c r="U93" s="10" t="s">
        <v>62</v>
      </c>
      <c r="V93" s="10" t="s">
        <v>62</v>
      </c>
    </row>
    <row r="94" spans="1:44" x14ac:dyDescent="0.15">
      <c r="A94" s="6">
        <v>2015</v>
      </c>
      <c r="B94" s="7" t="s">
        <v>60</v>
      </c>
      <c r="C94" s="10">
        <v>2928</v>
      </c>
      <c r="D94" s="10" t="s">
        <v>62</v>
      </c>
      <c r="E94">
        <v>5</v>
      </c>
      <c r="F94" s="19">
        <v>3</v>
      </c>
      <c r="G94" s="19">
        <v>1</v>
      </c>
      <c r="H94" s="19">
        <v>0.3</v>
      </c>
      <c r="I94" s="19">
        <v>0.25</v>
      </c>
      <c r="J94" s="5" t="s">
        <v>64</v>
      </c>
      <c r="K94" s="5" t="s">
        <v>64</v>
      </c>
      <c r="L94" s="5" t="s">
        <v>64</v>
      </c>
      <c r="M94" s="5" t="s">
        <v>64</v>
      </c>
      <c r="N94" s="5" t="s">
        <v>64</v>
      </c>
      <c r="O94" s="5" t="s">
        <v>64</v>
      </c>
      <c r="P94" s="10" t="s">
        <v>62</v>
      </c>
      <c r="Q94" s="10" t="s">
        <v>62</v>
      </c>
      <c r="R94" s="10" t="s">
        <v>62</v>
      </c>
      <c r="S94" s="10" t="s">
        <v>62</v>
      </c>
      <c r="T94" s="10" t="s">
        <v>62</v>
      </c>
      <c r="U94" s="10" t="s">
        <v>62</v>
      </c>
      <c r="V94" s="10" t="s">
        <v>62</v>
      </c>
    </row>
    <row r="95" spans="1:44" x14ac:dyDescent="0.15">
      <c r="A95" s="6">
        <v>2015</v>
      </c>
      <c r="B95" s="9" t="s">
        <v>69</v>
      </c>
      <c r="C95" s="10">
        <v>7</v>
      </c>
      <c r="D95" s="10" t="s">
        <v>62</v>
      </c>
      <c r="E95">
        <v>5</v>
      </c>
      <c r="F95" s="19">
        <v>3</v>
      </c>
      <c r="G95" s="19">
        <v>1</v>
      </c>
      <c r="H95" s="19">
        <v>0.25</v>
      </c>
      <c r="I95" s="5" t="s">
        <v>64</v>
      </c>
      <c r="J95" s="5" t="s">
        <v>64</v>
      </c>
      <c r="K95" s="5" t="s">
        <v>64</v>
      </c>
      <c r="L95" s="5" t="s">
        <v>64</v>
      </c>
      <c r="M95" s="5" t="s">
        <v>64</v>
      </c>
      <c r="N95" s="5" t="s">
        <v>64</v>
      </c>
      <c r="O95" s="5" t="s">
        <v>64</v>
      </c>
      <c r="P95" s="10" t="s">
        <v>62</v>
      </c>
      <c r="Q95" s="10" t="s">
        <v>62</v>
      </c>
      <c r="R95" s="10" t="s">
        <v>62</v>
      </c>
      <c r="S95" s="10" t="s">
        <v>62</v>
      </c>
      <c r="T95" s="10" t="s">
        <v>62</v>
      </c>
      <c r="U95" s="10" t="s">
        <v>62</v>
      </c>
      <c r="V95" s="10" t="s">
        <v>62</v>
      </c>
    </row>
    <row r="96" spans="1:44" x14ac:dyDescent="0.15">
      <c r="A96" s="6">
        <v>2015</v>
      </c>
      <c r="B96" s="7" t="s">
        <v>6</v>
      </c>
      <c r="C96" s="10">
        <v>114</v>
      </c>
      <c r="D96" s="10" t="s">
        <v>62</v>
      </c>
      <c r="E96">
        <v>5</v>
      </c>
      <c r="F96" s="19">
        <v>3</v>
      </c>
      <c r="G96" s="19">
        <v>1</v>
      </c>
      <c r="H96" s="19">
        <v>0.25</v>
      </c>
      <c r="I96" s="5" t="s">
        <v>64</v>
      </c>
      <c r="J96" s="5" t="s">
        <v>64</v>
      </c>
      <c r="K96" s="5" t="s">
        <v>64</v>
      </c>
      <c r="L96" s="5" t="s">
        <v>64</v>
      </c>
      <c r="M96" s="5" t="s">
        <v>64</v>
      </c>
      <c r="N96" s="5" t="s">
        <v>64</v>
      </c>
      <c r="O96" s="5" t="s">
        <v>64</v>
      </c>
      <c r="P96" s="10" t="s">
        <v>62</v>
      </c>
      <c r="Q96" s="10" t="s">
        <v>62</v>
      </c>
      <c r="R96" s="10" t="s">
        <v>62</v>
      </c>
      <c r="S96" s="10" t="s">
        <v>62</v>
      </c>
      <c r="T96" s="10" t="s">
        <v>62</v>
      </c>
      <c r="U96" s="10" t="s">
        <v>62</v>
      </c>
      <c r="V96" s="10" t="s">
        <v>62</v>
      </c>
    </row>
    <row r="97" spans="1:22" x14ac:dyDescent="0.15">
      <c r="A97" s="6">
        <v>2015</v>
      </c>
      <c r="B97" s="7" t="s">
        <v>7</v>
      </c>
      <c r="C97" s="10">
        <v>184</v>
      </c>
      <c r="D97" s="10" t="s">
        <v>62</v>
      </c>
      <c r="E97">
        <v>5</v>
      </c>
      <c r="F97" s="19">
        <v>3</v>
      </c>
      <c r="G97" s="19">
        <v>1</v>
      </c>
      <c r="H97" s="19">
        <v>0.25</v>
      </c>
      <c r="I97" s="5" t="s">
        <v>64</v>
      </c>
      <c r="J97" s="5" t="s">
        <v>64</v>
      </c>
      <c r="K97" s="5" t="s">
        <v>64</v>
      </c>
      <c r="L97" s="5" t="s">
        <v>64</v>
      </c>
      <c r="M97" s="5" t="s">
        <v>64</v>
      </c>
      <c r="N97" s="5" t="s">
        <v>64</v>
      </c>
      <c r="O97" s="5" t="s">
        <v>64</v>
      </c>
      <c r="P97" s="10" t="s">
        <v>62</v>
      </c>
      <c r="Q97" s="10" t="s">
        <v>62</v>
      </c>
      <c r="R97" s="10" t="s">
        <v>62</v>
      </c>
      <c r="S97" s="10" t="s">
        <v>62</v>
      </c>
      <c r="T97" s="10" t="s">
        <v>62</v>
      </c>
      <c r="U97" s="10" t="s">
        <v>62</v>
      </c>
      <c r="V97" s="10" t="s">
        <v>62</v>
      </c>
    </row>
    <row r="98" spans="1:22" x14ac:dyDescent="0.15">
      <c r="A98" s="6">
        <v>2015</v>
      </c>
      <c r="B98" s="7" t="s">
        <v>8</v>
      </c>
      <c r="C98" s="10">
        <v>92</v>
      </c>
      <c r="D98" s="10" t="s">
        <v>62</v>
      </c>
      <c r="E98">
        <v>5</v>
      </c>
      <c r="F98" s="19">
        <v>3</v>
      </c>
      <c r="G98" s="19">
        <v>1</v>
      </c>
      <c r="H98" s="19">
        <v>0.25</v>
      </c>
      <c r="I98" s="5" t="s">
        <v>64</v>
      </c>
      <c r="J98" s="5" t="s">
        <v>64</v>
      </c>
      <c r="K98" s="5" t="s">
        <v>64</v>
      </c>
      <c r="L98" s="5" t="s">
        <v>64</v>
      </c>
      <c r="M98" s="5" t="s">
        <v>64</v>
      </c>
      <c r="N98" s="5" t="s">
        <v>64</v>
      </c>
      <c r="O98" s="5" t="s">
        <v>64</v>
      </c>
      <c r="P98" s="10" t="s">
        <v>62</v>
      </c>
      <c r="Q98" s="10" t="s">
        <v>62</v>
      </c>
      <c r="R98" s="10" t="s">
        <v>62</v>
      </c>
      <c r="S98" s="10" t="s">
        <v>62</v>
      </c>
      <c r="T98" s="10" t="s">
        <v>62</v>
      </c>
      <c r="U98" s="10" t="s">
        <v>62</v>
      </c>
      <c r="V98" s="10" t="s">
        <v>62</v>
      </c>
    </row>
    <row r="99" spans="1:22" ht="27" x14ac:dyDescent="0.15">
      <c r="A99" s="6">
        <v>2015</v>
      </c>
      <c r="B99" s="9" t="s">
        <v>70</v>
      </c>
      <c r="C99" s="10">
        <v>16669</v>
      </c>
      <c r="D99" s="10" t="s">
        <v>62</v>
      </c>
      <c r="E99">
        <v>5</v>
      </c>
      <c r="F99" s="19">
        <v>3</v>
      </c>
      <c r="G99" s="19">
        <v>1</v>
      </c>
      <c r="H99" s="19">
        <v>0.25</v>
      </c>
      <c r="I99" s="5" t="s">
        <v>64</v>
      </c>
      <c r="J99" s="5" t="s">
        <v>64</v>
      </c>
      <c r="K99" s="5" t="s">
        <v>64</v>
      </c>
      <c r="L99" s="5" t="s">
        <v>64</v>
      </c>
      <c r="M99" s="5" t="s">
        <v>64</v>
      </c>
      <c r="N99" s="5" t="s">
        <v>64</v>
      </c>
      <c r="O99" s="5" t="s">
        <v>64</v>
      </c>
      <c r="P99" s="10" t="s">
        <v>62</v>
      </c>
      <c r="Q99" s="10" t="s">
        <v>62</v>
      </c>
      <c r="R99" s="10" t="s">
        <v>62</v>
      </c>
      <c r="S99" s="10" t="s">
        <v>62</v>
      </c>
      <c r="T99" s="10" t="s">
        <v>62</v>
      </c>
      <c r="U99" s="10" t="s">
        <v>62</v>
      </c>
      <c r="V99" s="10" t="s">
        <v>62</v>
      </c>
    </row>
    <row r="100" spans="1:22" x14ac:dyDescent="0.15">
      <c r="A100" s="6">
        <v>2015</v>
      </c>
      <c r="B100" s="7" t="s">
        <v>11</v>
      </c>
      <c r="C100" s="10">
        <v>1612</v>
      </c>
      <c r="D100" s="10" t="s">
        <v>62</v>
      </c>
      <c r="E100">
        <v>5</v>
      </c>
      <c r="F100" s="19">
        <v>3</v>
      </c>
      <c r="G100" s="19">
        <v>1</v>
      </c>
      <c r="H100" s="19">
        <v>0.25</v>
      </c>
      <c r="I100" s="5" t="s">
        <v>64</v>
      </c>
      <c r="J100" s="5" t="s">
        <v>64</v>
      </c>
      <c r="K100" s="5" t="s">
        <v>64</v>
      </c>
      <c r="L100" s="5" t="s">
        <v>64</v>
      </c>
      <c r="M100" s="5" t="s">
        <v>64</v>
      </c>
      <c r="N100" s="5" t="s">
        <v>64</v>
      </c>
      <c r="O100" s="5" t="s">
        <v>64</v>
      </c>
      <c r="P100" s="10" t="s">
        <v>62</v>
      </c>
      <c r="Q100" s="10" t="s">
        <v>62</v>
      </c>
      <c r="R100" s="10" t="s">
        <v>62</v>
      </c>
      <c r="S100" s="10" t="s">
        <v>62</v>
      </c>
      <c r="T100" s="10" t="s">
        <v>62</v>
      </c>
      <c r="U100" s="10" t="s">
        <v>62</v>
      </c>
      <c r="V100" s="10" t="s">
        <v>62</v>
      </c>
    </row>
    <row r="101" spans="1:22" x14ac:dyDescent="0.15">
      <c r="A101" s="6">
        <v>2015</v>
      </c>
      <c r="B101" s="7" t="s">
        <v>12</v>
      </c>
      <c r="C101" s="10">
        <v>224</v>
      </c>
      <c r="D101" s="10" t="s">
        <v>62</v>
      </c>
      <c r="E101">
        <v>3</v>
      </c>
      <c r="F101" s="19">
        <v>1</v>
      </c>
      <c r="G101" s="19">
        <v>0.5</v>
      </c>
      <c r="H101" s="19">
        <v>0.25</v>
      </c>
      <c r="I101" s="19">
        <v>0.13</v>
      </c>
      <c r="J101" s="5" t="s">
        <v>64</v>
      </c>
      <c r="K101" s="5" t="s">
        <v>64</v>
      </c>
      <c r="L101" s="5" t="s">
        <v>64</v>
      </c>
      <c r="M101" s="5" t="s">
        <v>64</v>
      </c>
      <c r="N101" s="5" t="s">
        <v>64</v>
      </c>
      <c r="O101" s="5" t="s">
        <v>64</v>
      </c>
      <c r="P101" s="10" t="s">
        <v>62</v>
      </c>
      <c r="Q101" s="10" t="s">
        <v>62</v>
      </c>
      <c r="R101" s="10" t="s">
        <v>62</v>
      </c>
      <c r="S101" s="10" t="s">
        <v>62</v>
      </c>
      <c r="T101" s="10" t="s">
        <v>62</v>
      </c>
      <c r="U101" s="10" t="s">
        <v>62</v>
      </c>
      <c r="V101" s="10" t="s">
        <v>62</v>
      </c>
    </row>
    <row r="102" spans="1:22" x14ac:dyDescent="0.15">
      <c r="A102" s="6">
        <v>2015</v>
      </c>
      <c r="B102" s="7" t="s">
        <v>13</v>
      </c>
      <c r="C102" s="10">
        <v>1019</v>
      </c>
      <c r="D102" s="10" t="s">
        <v>62</v>
      </c>
      <c r="E102">
        <v>5</v>
      </c>
      <c r="F102" s="19">
        <v>3</v>
      </c>
      <c r="G102" s="19">
        <v>1</v>
      </c>
      <c r="H102" s="19">
        <v>0.25</v>
      </c>
      <c r="I102" s="5" t="s">
        <v>64</v>
      </c>
      <c r="J102" s="5" t="s">
        <v>64</v>
      </c>
      <c r="K102" s="5" t="s">
        <v>64</v>
      </c>
      <c r="L102" s="5" t="s">
        <v>64</v>
      </c>
      <c r="M102" s="5" t="s">
        <v>64</v>
      </c>
      <c r="N102" s="5" t="s">
        <v>64</v>
      </c>
      <c r="O102" s="5" t="s">
        <v>64</v>
      </c>
      <c r="P102" s="10" t="s">
        <v>62</v>
      </c>
      <c r="Q102" s="10" t="s">
        <v>62</v>
      </c>
      <c r="R102" s="10" t="s">
        <v>62</v>
      </c>
      <c r="S102" s="10" t="s">
        <v>62</v>
      </c>
      <c r="T102" s="10" t="s">
        <v>62</v>
      </c>
      <c r="U102" s="10" t="s">
        <v>62</v>
      </c>
      <c r="V102" s="10" t="s">
        <v>62</v>
      </c>
    </row>
    <row r="103" spans="1:22" x14ac:dyDescent="0.15">
      <c r="A103" s="6">
        <v>2015</v>
      </c>
      <c r="B103" s="9" t="s">
        <v>71</v>
      </c>
      <c r="C103" s="10">
        <v>19</v>
      </c>
      <c r="D103" s="10" t="s">
        <v>62</v>
      </c>
      <c r="E103">
        <v>1</v>
      </c>
      <c r="F103" s="10" t="s">
        <v>62</v>
      </c>
      <c r="G103" s="10" t="s">
        <v>62</v>
      </c>
      <c r="H103" s="10" t="s">
        <v>62</v>
      </c>
      <c r="I103" s="5" t="s">
        <v>64</v>
      </c>
      <c r="J103" s="5" t="s">
        <v>64</v>
      </c>
      <c r="K103" s="5" t="s">
        <v>64</v>
      </c>
      <c r="L103" s="5" t="s">
        <v>64</v>
      </c>
      <c r="M103" s="5" t="s">
        <v>64</v>
      </c>
      <c r="N103" s="5" t="s">
        <v>64</v>
      </c>
      <c r="O103" s="5" t="s">
        <v>64</v>
      </c>
      <c r="P103" s="10" t="s">
        <v>62</v>
      </c>
      <c r="Q103" s="10" t="s">
        <v>62</v>
      </c>
      <c r="R103" s="10" t="s">
        <v>62</v>
      </c>
      <c r="S103" s="10" t="s">
        <v>62</v>
      </c>
      <c r="T103" s="10" t="s">
        <v>62</v>
      </c>
      <c r="U103" s="10" t="s">
        <v>62</v>
      </c>
      <c r="V103" s="10" t="s">
        <v>62</v>
      </c>
    </row>
    <row r="104" spans="1:22" x14ac:dyDescent="0.15">
      <c r="A104" s="6">
        <v>2015</v>
      </c>
      <c r="B104" s="9" t="s">
        <v>72</v>
      </c>
      <c r="C104" s="10" t="s">
        <v>62</v>
      </c>
      <c r="D104" s="10" t="s">
        <v>62</v>
      </c>
      <c r="E104">
        <v>1</v>
      </c>
      <c r="F104" s="10" t="s">
        <v>62</v>
      </c>
      <c r="G104" s="10" t="s">
        <v>62</v>
      </c>
      <c r="H104" s="10" t="s">
        <v>62</v>
      </c>
      <c r="I104" s="5" t="s">
        <v>64</v>
      </c>
      <c r="J104" s="5" t="s">
        <v>64</v>
      </c>
      <c r="K104" s="5" t="s">
        <v>64</v>
      </c>
      <c r="L104" s="5" t="s">
        <v>64</v>
      </c>
      <c r="M104" s="5" t="s">
        <v>64</v>
      </c>
      <c r="N104" s="5" t="s">
        <v>64</v>
      </c>
      <c r="O104" s="5" t="s">
        <v>64</v>
      </c>
      <c r="P104" s="10" t="s">
        <v>62</v>
      </c>
      <c r="Q104" s="10" t="s">
        <v>62</v>
      </c>
      <c r="R104" s="10" t="s">
        <v>62</v>
      </c>
      <c r="S104" s="10" t="s">
        <v>62</v>
      </c>
      <c r="T104" s="10" t="s">
        <v>62</v>
      </c>
      <c r="U104" s="10" t="s">
        <v>62</v>
      </c>
      <c r="V104" s="10" t="s">
        <v>62</v>
      </c>
    </row>
    <row r="105" spans="1:22" x14ac:dyDescent="0.15">
      <c r="A105" s="6">
        <v>2015</v>
      </c>
      <c r="B105" s="9" t="s">
        <v>73</v>
      </c>
      <c r="C105" s="10" t="s">
        <v>62</v>
      </c>
      <c r="D105" s="10" t="s">
        <v>62</v>
      </c>
      <c r="E105">
        <v>2</v>
      </c>
      <c r="F105" s="10" t="s">
        <v>62</v>
      </c>
      <c r="G105" s="10" t="s">
        <v>62</v>
      </c>
      <c r="H105" s="10" t="s">
        <v>62</v>
      </c>
      <c r="I105" s="5" t="s">
        <v>64</v>
      </c>
      <c r="J105" s="5" t="s">
        <v>64</v>
      </c>
      <c r="K105" s="5" t="s">
        <v>64</v>
      </c>
      <c r="L105" s="5" t="s">
        <v>64</v>
      </c>
      <c r="M105" s="5" t="s">
        <v>64</v>
      </c>
      <c r="N105" s="5" t="s">
        <v>64</v>
      </c>
      <c r="O105" s="5" t="s">
        <v>64</v>
      </c>
      <c r="P105" s="10" t="s">
        <v>62</v>
      </c>
      <c r="Q105" s="10" t="s">
        <v>62</v>
      </c>
      <c r="R105" s="10" t="s">
        <v>62</v>
      </c>
      <c r="S105" s="10" t="s">
        <v>62</v>
      </c>
      <c r="T105" s="10" t="s">
        <v>62</v>
      </c>
      <c r="U105" s="10" t="s">
        <v>62</v>
      </c>
      <c r="V105" s="10" t="s">
        <v>62</v>
      </c>
    </row>
    <row r="106" spans="1:22" x14ac:dyDescent="0.15">
      <c r="A106" s="6">
        <v>2015</v>
      </c>
      <c r="B106" s="9" t="s">
        <v>74</v>
      </c>
      <c r="C106" s="10" t="s">
        <v>62</v>
      </c>
      <c r="D106" s="10" t="s">
        <v>62</v>
      </c>
      <c r="E106">
        <v>2</v>
      </c>
      <c r="F106" s="10" t="s">
        <v>62</v>
      </c>
      <c r="G106" s="10" t="s">
        <v>62</v>
      </c>
      <c r="H106" s="10" t="s">
        <v>62</v>
      </c>
      <c r="I106" s="5" t="s">
        <v>64</v>
      </c>
      <c r="J106" s="5" t="s">
        <v>64</v>
      </c>
      <c r="K106" s="5" t="s">
        <v>64</v>
      </c>
      <c r="L106" s="5" t="s">
        <v>64</v>
      </c>
      <c r="M106" s="5" t="s">
        <v>64</v>
      </c>
      <c r="N106" s="5" t="s">
        <v>64</v>
      </c>
      <c r="O106" s="5" t="s">
        <v>64</v>
      </c>
      <c r="P106" s="10" t="s">
        <v>62</v>
      </c>
      <c r="Q106" s="10" t="s">
        <v>62</v>
      </c>
      <c r="R106" s="10" t="s">
        <v>62</v>
      </c>
      <c r="S106" s="10" t="s">
        <v>62</v>
      </c>
      <c r="T106" s="10" t="s">
        <v>62</v>
      </c>
      <c r="U106" s="10" t="s">
        <v>62</v>
      </c>
      <c r="V106" s="10" t="s">
        <v>62</v>
      </c>
    </row>
    <row r="107" spans="1:22" x14ac:dyDescent="0.15">
      <c r="A107" s="6">
        <v>2015</v>
      </c>
      <c r="B107" s="7" t="s">
        <v>18</v>
      </c>
      <c r="C107" s="10">
        <v>223</v>
      </c>
      <c r="D107" s="10" t="s">
        <v>62</v>
      </c>
      <c r="E107">
        <v>3</v>
      </c>
      <c r="F107" s="19">
        <v>1</v>
      </c>
      <c r="G107" s="19">
        <v>0.5</v>
      </c>
      <c r="H107" s="19">
        <v>0.25</v>
      </c>
      <c r="I107" s="5" t="s">
        <v>64</v>
      </c>
      <c r="J107" s="5" t="s">
        <v>64</v>
      </c>
      <c r="K107" s="5" t="s">
        <v>64</v>
      </c>
      <c r="L107" s="5" t="s">
        <v>64</v>
      </c>
      <c r="M107" s="5" t="s">
        <v>64</v>
      </c>
      <c r="N107" s="5" t="s">
        <v>64</v>
      </c>
      <c r="O107" s="5" t="s">
        <v>64</v>
      </c>
      <c r="P107" s="10" t="s">
        <v>62</v>
      </c>
      <c r="Q107" s="10" t="s">
        <v>62</v>
      </c>
      <c r="R107" s="10" t="s">
        <v>62</v>
      </c>
      <c r="S107" s="10" t="s">
        <v>62</v>
      </c>
      <c r="T107" s="10" t="s">
        <v>62</v>
      </c>
      <c r="U107" s="10" t="s">
        <v>62</v>
      </c>
      <c r="V107" s="10" t="s">
        <v>62</v>
      </c>
    </row>
    <row r="108" spans="1:22" x14ac:dyDescent="0.15">
      <c r="A108" s="6">
        <v>2015</v>
      </c>
      <c r="B108" s="7" t="s">
        <v>19</v>
      </c>
      <c r="C108" s="10">
        <v>15405</v>
      </c>
      <c r="D108" s="10" t="s">
        <v>62</v>
      </c>
      <c r="E108">
        <v>4.25</v>
      </c>
      <c r="F108" s="19">
        <v>4</v>
      </c>
      <c r="G108" s="19">
        <v>3.25</v>
      </c>
      <c r="H108" s="19">
        <v>3</v>
      </c>
      <c r="I108" s="19">
        <v>2.25</v>
      </c>
      <c r="J108" s="19">
        <v>2</v>
      </c>
      <c r="K108" s="19">
        <v>1.25</v>
      </c>
      <c r="L108" s="19">
        <v>1</v>
      </c>
      <c r="M108" s="19">
        <v>0.5</v>
      </c>
      <c r="N108" s="19">
        <v>0.25</v>
      </c>
      <c r="O108" s="5" t="s">
        <v>62</v>
      </c>
      <c r="P108" s="10" t="s">
        <v>62</v>
      </c>
      <c r="Q108" s="10" t="s">
        <v>62</v>
      </c>
      <c r="R108" s="10" t="s">
        <v>62</v>
      </c>
      <c r="S108" s="10" t="s">
        <v>62</v>
      </c>
      <c r="T108" s="10" t="s">
        <v>62</v>
      </c>
      <c r="U108" s="10" t="s">
        <v>62</v>
      </c>
      <c r="V108" s="10" t="s">
        <v>62</v>
      </c>
    </row>
    <row r="109" spans="1:22" x14ac:dyDescent="0.15">
      <c r="A109" s="6">
        <v>2015</v>
      </c>
      <c r="B109" s="7" t="s">
        <v>20</v>
      </c>
      <c r="C109" s="10">
        <v>24</v>
      </c>
      <c r="D109" s="10" t="s">
        <v>62</v>
      </c>
      <c r="E109">
        <v>1</v>
      </c>
      <c r="F109" s="19">
        <v>0.5</v>
      </c>
      <c r="G109" s="19">
        <v>0.25</v>
      </c>
      <c r="I109" s="5" t="s">
        <v>64</v>
      </c>
      <c r="J109" s="5" t="s">
        <v>64</v>
      </c>
      <c r="K109" s="5" t="s">
        <v>64</v>
      </c>
      <c r="L109" s="5" t="s">
        <v>64</v>
      </c>
      <c r="M109" s="5" t="s">
        <v>64</v>
      </c>
      <c r="N109" s="5" t="s">
        <v>64</v>
      </c>
      <c r="O109" s="5" t="s">
        <v>64</v>
      </c>
      <c r="P109" s="10" t="s">
        <v>62</v>
      </c>
      <c r="Q109" s="10" t="s">
        <v>62</v>
      </c>
      <c r="R109" s="10" t="s">
        <v>62</v>
      </c>
      <c r="S109" s="10" t="s">
        <v>62</v>
      </c>
      <c r="T109" s="10" t="s">
        <v>62</v>
      </c>
      <c r="U109" s="10" t="s">
        <v>62</v>
      </c>
      <c r="V109" s="10" t="s">
        <v>62</v>
      </c>
    </row>
    <row r="110" spans="1:22" x14ac:dyDescent="0.15">
      <c r="A110" s="6">
        <v>2015</v>
      </c>
      <c r="B110" s="7" t="s">
        <v>21</v>
      </c>
      <c r="C110" s="10">
        <v>12470</v>
      </c>
      <c r="D110" s="10" t="s">
        <v>62</v>
      </c>
      <c r="E110">
        <v>5</v>
      </c>
      <c r="F110" s="19">
        <v>4.25</v>
      </c>
      <c r="G110" s="19">
        <v>4</v>
      </c>
      <c r="H110" s="19">
        <v>3.25</v>
      </c>
      <c r="I110" s="19">
        <v>3</v>
      </c>
      <c r="J110" s="19">
        <v>2.25</v>
      </c>
      <c r="K110" s="19">
        <v>2</v>
      </c>
      <c r="L110" s="19">
        <v>1.25</v>
      </c>
      <c r="M110" s="19">
        <v>1</v>
      </c>
      <c r="N110" s="19">
        <v>0.5</v>
      </c>
      <c r="O110" s="19">
        <v>0.25</v>
      </c>
      <c r="P110" s="10" t="s">
        <v>62</v>
      </c>
      <c r="Q110" s="10" t="s">
        <v>62</v>
      </c>
      <c r="R110" s="10" t="s">
        <v>62</v>
      </c>
      <c r="S110" s="10" t="s">
        <v>62</v>
      </c>
      <c r="T110" s="10" t="s">
        <v>62</v>
      </c>
      <c r="U110" s="10" t="s">
        <v>62</v>
      </c>
      <c r="V110" s="10" t="s">
        <v>62</v>
      </c>
    </row>
    <row r="111" spans="1:22" x14ac:dyDescent="0.15">
      <c r="A111" s="6">
        <v>2015</v>
      </c>
      <c r="B111" s="7" t="s">
        <v>22</v>
      </c>
      <c r="C111" s="10">
        <v>3051</v>
      </c>
      <c r="D111" s="10" t="s">
        <v>62</v>
      </c>
      <c r="E111">
        <v>5</v>
      </c>
      <c r="F111" s="19">
        <v>3</v>
      </c>
      <c r="G111" s="19">
        <v>1</v>
      </c>
      <c r="H111" s="19">
        <v>0.5</v>
      </c>
      <c r="I111" s="19">
        <v>0.25</v>
      </c>
      <c r="J111" s="5" t="s">
        <v>64</v>
      </c>
      <c r="K111" s="5" t="s">
        <v>64</v>
      </c>
      <c r="L111" s="5" t="s">
        <v>64</v>
      </c>
      <c r="M111" s="5" t="s">
        <v>64</v>
      </c>
      <c r="N111" s="5" t="s">
        <v>64</v>
      </c>
      <c r="O111" s="5" t="s">
        <v>64</v>
      </c>
      <c r="P111" s="10" t="s">
        <v>62</v>
      </c>
      <c r="Q111" s="10" t="s">
        <v>62</v>
      </c>
      <c r="R111" s="10" t="s">
        <v>62</v>
      </c>
      <c r="S111" s="10" t="s">
        <v>62</v>
      </c>
      <c r="T111" s="10" t="s">
        <v>62</v>
      </c>
      <c r="U111" s="10" t="s">
        <v>62</v>
      </c>
      <c r="V111" s="10" t="s">
        <v>62</v>
      </c>
    </row>
    <row r="112" spans="1:22" x14ac:dyDescent="0.15">
      <c r="A112" s="6">
        <v>2015</v>
      </c>
      <c r="B112" s="7" t="s">
        <v>23</v>
      </c>
      <c r="C112" s="10">
        <v>66326</v>
      </c>
      <c r="D112" s="10" t="s">
        <v>62</v>
      </c>
      <c r="E112" s="10" t="s">
        <v>62</v>
      </c>
      <c r="I112" s="5" t="s">
        <v>64</v>
      </c>
      <c r="J112" s="5" t="s">
        <v>64</v>
      </c>
      <c r="K112" s="5" t="s">
        <v>64</v>
      </c>
      <c r="L112" s="5" t="s">
        <v>64</v>
      </c>
      <c r="M112" s="5" t="s">
        <v>64</v>
      </c>
      <c r="N112" s="5" t="s">
        <v>64</v>
      </c>
      <c r="O112" s="5" t="s">
        <v>64</v>
      </c>
      <c r="P112" s="10" t="s">
        <v>62</v>
      </c>
      <c r="Q112" s="10" t="s">
        <v>62</v>
      </c>
      <c r="R112" s="10" t="s">
        <v>62</v>
      </c>
      <c r="S112" s="10" t="s">
        <v>62</v>
      </c>
      <c r="T112" s="10" t="s">
        <v>62</v>
      </c>
      <c r="U112" s="10" t="s">
        <v>62</v>
      </c>
      <c r="V112" s="10" t="s">
        <v>62</v>
      </c>
    </row>
    <row r="113" spans="1:47" x14ac:dyDescent="0.15">
      <c r="A113" s="6">
        <v>2015</v>
      </c>
      <c r="B113" s="9" t="s">
        <v>75</v>
      </c>
      <c r="C113" s="10">
        <v>14334</v>
      </c>
      <c r="D113" s="10" t="s">
        <v>62</v>
      </c>
      <c r="E113">
        <v>5</v>
      </c>
      <c r="F113" s="19">
        <v>3</v>
      </c>
      <c r="G113" s="19">
        <v>1</v>
      </c>
      <c r="H113" s="19">
        <v>0.5</v>
      </c>
      <c r="I113" s="5" t="s">
        <v>64</v>
      </c>
      <c r="J113" s="5" t="s">
        <v>64</v>
      </c>
      <c r="K113" s="5" t="s">
        <v>64</v>
      </c>
      <c r="L113" s="5" t="s">
        <v>64</v>
      </c>
      <c r="M113" s="5" t="s">
        <v>64</v>
      </c>
      <c r="N113" s="5" t="s">
        <v>64</v>
      </c>
      <c r="O113" s="5" t="s">
        <v>64</v>
      </c>
      <c r="P113" s="10" t="s">
        <v>62</v>
      </c>
      <c r="Q113" s="10" t="s">
        <v>62</v>
      </c>
      <c r="R113" s="10" t="s">
        <v>62</v>
      </c>
      <c r="S113" s="10" t="s">
        <v>62</v>
      </c>
      <c r="T113" s="10" t="s">
        <v>62</v>
      </c>
      <c r="U113" s="10" t="s">
        <v>62</v>
      </c>
      <c r="V113" s="10" t="s">
        <v>62</v>
      </c>
    </row>
    <row r="114" spans="1:47" x14ac:dyDescent="0.15">
      <c r="A114" s="6">
        <v>2015</v>
      </c>
      <c r="B114" s="9" t="s">
        <v>76</v>
      </c>
      <c r="C114" s="10">
        <v>2262</v>
      </c>
      <c r="D114" s="10" t="s">
        <v>62</v>
      </c>
      <c r="E114">
        <v>5</v>
      </c>
      <c r="F114" s="19">
        <v>3</v>
      </c>
      <c r="G114" s="19">
        <v>1</v>
      </c>
      <c r="H114" s="19">
        <v>0.5</v>
      </c>
      <c r="I114" s="5" t="s">
        <v>64</v>
      </c>
      <c r="J114" s="5" t="s">
        <v>64</v>
      </c>
      <c r="K114" s="5" t="s">
        <v>64</v>
      </c>
      <c r="L114" s="5" t="s">
        <v>64</v>
      </c>
      <c r="M114" s="5" t="s">
        <v>64</v>
      </c>
      <c r="N114" s="5" t="s">
        <v>64</v>
      </c>
      <c r="O114" s="5" t="s">
        <v>64</v>
      </c>
      <c r="P114" s="10" t="s">
        <v>62</v>
      </c>
      <c r="Q114" s="10" t="s">
        <v>62</v>
      </c>
      <c r="R114" s="10" t="s">
        <v>62</v>
      </c>
      <c r="S114" s="10" t="s">
        <v>62</v>
      </c>
      <c r="T114" s="10" t="s">
        <v>62</v>
      </c>
      <c r="U114" s="10" t="s">
        <v>62</v>
      </c>
      <c r="V114" s="10" t="s">
        <v>62</v>
      </c>
    </row>
    <row r="115" spans="1:47" x14ac:dyDescent="0.15">
      <c r="A115" s="6">
        <v>2015</v>
      </c>
      <c r="B115" s="7" t="s">
        <v>26</v>
      </c>
      <c r="C115" s="10">
        <v>7413</v>
      </c>
      <c r="D115" s="10" t="s">
        <v>62</v>
      </c>
      <c r="E115">
        <v>5</v>
      </c>
      <c r="F115" s="19">
        <v>3</v>
      </c>
      <c r="G115" s="19">
        <v>1</v>
      </c>
      <c r="H115" s="19">
        <v>0.5</v>
      </c>
      <c r="I115" s="5" t="s">
        <v>64</v>
      </c>
      <c r="J115" s="5" t="s">
        <v>64</v>
      </c>
      <c r="K115" s="5" t="s">
        <v>64</v>
      </c>
      <c r="L115" s="5" t="s">
        <v>64</v>
      </c>
      <c r="M115" s="5" t="s">
        <v>64</v>
      </c>
      <c r="N115" s="5" t="s">
        <v>64</v>
      </c>
      <c r="O115" s="5" t="s">
        <v>64</v>
      </c>
      <c r="P115" s="10" t="s">
        <v>62</v>
      </c>
      <c r="Q115" s="10" t="s">
        <v>62</v>
      </c>
      <c r="R115" s="10" t="s">
        <v>62</v>
      </c>
      <c r="S115" s="10" t="s">
        <v>62</v>
      </c>
      <c r="T115" s="10" t="s">
        <v>62</v>
      </c>
      <c r="U115" s="10" t="s">
        <v>62</v>
      </c>
      <c r="V115" s="10" t="s">
        <v>62</v>
      </c>
    </row>
    <row r="116" spans="1:47" x14ac:dyDescent="0.15">
      <c r="A116" s="6">
        <v>2015</v>
      </c>
      <c r="B116" s="7" t="s">
        <v>27</v>
      </c>
      <c r="C116" s="10">
        <v>311463</v>
      </c>
      <c r="D116" s="10" t="s">
        <v>62</v>
      </c>
      <c r="E116" s="10" t="s">
        <v>62</v>
      </c>
      <c r="F116" s="5" t="s">
        <v>64</v>
      </c>
      <c r="G116" s="5" t="s">
        <v>64</v>
      </c>
      <c r="H116" s="5" t="s">
        <v>64</v>
      </c>
      <c r="I116" s="5" t="s">
        <v>64</v>
      </c>
      <c r="J116" s="5" t="s">
        <v>64</v>
      </c>
      <c r="K116" s="5" t="s">
        <v>64</v>
      </c>
      <c r="L116" s="5" t="s">
        <v>64</v>
      </c>
      <c r="M116" s="10" t="s">
        <v>62</v>
      </c>
      <c r="N116" s="10" t="s">
        <v>62</v>
      </c>
      <c r="O116" s="10" t="s">
        <v>62</v>
      </c>
      <c r="P116" s="10" t="s">
        <v>62</v>
      </c>
      <c r="Q116" s="10" t="s">
        <v>62</v>
      </c>
      <c r="R116" s="10" t="s">
        <v>62</v>
      </c>
      <c r="S116" s="10" t="s">
        <v>62</v>
      </c>
      <c r="T116" s="10" t="s">
        <v>62</v>
      </c>
      <c r="U116" s="10" t="s">
        <v>62</v>
      </c>
      <c r="V116" s="10" t="s">
        <v>62</v>
      </c>
    </row>
    <row r="117" spans="1:47" x14ac:dyDescent="0.15">
      <c r="A117" s="6">
        <v>2016</v>
      </c>
      <c r="B117" s="7" t="s">
        <v>0</v>
      </c>
      <c r="C117" s="10">
        <v>901</v>
      </c>
      <c r="D117" s="10">
        <f>SUM(C117:C147)</f>
        <v>453096</v>
      </c>
      <c r="E117" s="19">
        <v>5</v>
      </c>
      <c r="F117" s="19">
        <v>3</v>
      </c>
      <c r="G117" s="19">
        <v>1</v>
      </c>
      <c r="H117" s="19">
        <v>0.25</v>
      </c>
      <c r="I117" s="5" t="s">
        <v>64</v>
      </c>
      <c r="J117" s="5" t="s">
        <v>64</v>
      </c>
      <c r="K117" s="5" t="s">
        <v>64</v>
      </c>
      <c r="L117" s="5" t="s">
        <v>64</v>
      </c>
      <c r="M117" s="5" t="s">
        <v>64</v>
      </c>
      <c r="N117" s="5" t="s">
        <v>64</v>
      </c>
      <c r="O117" s="5" t="s">
        <v>64</v>
      </c>
      <c r="P117" s="10" t="s">
        <v>62</v>
      </c>
      <c r="Q117" s="10" t="s">
        <v>62</v>
      </c>
      <c r="R117" s="10" t="s">
        <v>62</v>
      </c>
      <c r="S117" s="16">
        <v>193</v>
      </c>
      <c r="T117" s="16">
        <v>257</v>
      </c>
      <c r="U117" s="16">
        <v>22</v>
      </c>
      <c r="V117" s="19">
        <v>10.67</v>
      </c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8"/>
    </row>
    <row r="118" spans="1:47" x14ac:dyDescent="0.15">
      <c r="A118" s="6">
        <v>2016</v>
      </c>
      <c r="B118" s="7" t="s">
        <v>1</v>
      </c>
      <c r="C118" s="10">
        <v>37</v>
      </c>
      <c r="D118" s="10" t="s">
        <v>62</v>
      </c>
      <c r="E118" s="19">
        <v>5</v>
      </c>
      <c r="F118" s="19">
        <v>3</v>
      </c>
      <c r="G118" s="19">
        <v>1</v>
      </c>
      <c r="H118" s="19">
        <v>0.25</v>
      </c>
      <c r="I118" s="5" t="s">
        <v>64</v>
      </c>
      <c r="J118" s="5" t="s">
        <v>64</v>
      </c>
      <c r="K118" s="5" t="s">
        <v>64</v>
      </c>
      <c r="L118" s="5" t="s">
        <v>64</v>
      </c>
      <c r="M118" s="5" t="s">
        <v>64</v>
      </c>
      <c r="N118" s="5" t="s">
        <v>64</v>
      </c>
      <c r="O118" s="5" t="s">
        <v>64</v>
      </c>
      <c r="P118" s="10" t="s">
        <v>62</v>
      </c>
      <c r="Q118" s="10" t="s">
        <v>62</v>
      </c>
      <c r="R118" s="10" t="s">
        <v>62</v>
      </c>
      <c r="S118" s="10" t="s">
        <v>62</v>
      </c>
      <c r="T118" s="10" t="s">
        <v>62</v>
      </c>
      <c r="U118" s="10" t="s">
        <v>62</v>
      </c>
      <c r="V118" s="10" t="s">
        <v>62</v>
      </c>
    </row>
    <row r="119" spans="1:47" x14ac:dyDescent="0.15">
      <c r="A119" s="6">
        <v>2016</v>
      </c>
      <c r="B119" s="7" t="s">
        <v>2</v>
      </c>
      <c r="C119" s="10">
        <v>879</v>
      </c>
      <c r="D119" s="10" t="s">
        <v>62</v>
      </c>
      <c r="E119" s="19">
        <v>5</v>
      </c>
      <c r="F119" s="19">
        <v>3</v>
      </c>
      <c r="G119" s="19">
        <v>1</v>
      </c>
      <c r="H119" s="19">
        <v>0.25</v>
      </c>
      <c r="I119" s="5" t="s">
        <v>64</v>
      </c>
      <c r="J119" s="5" t="s">
        <v>64</v>
      </c>
      <c r="K119" s="5" t="s">
        <v>64</v>
      </c>
      <c r="L119" s="5" t="s">
        <v>64</v>
      </c>
      <c r="M119" s="5" t="s">
        <v>64</v>
      </c>
      <c r="N119" s="5" t="s">
        <v>64</v>
      </c>
      <c r="O119" s="5" t="s">
        <v>64</v>
      </c>
      <c r="P119" s="10" t="s">
        <v>62</v>
      </c>
      <c r="Q119" s="10" t="s">
        <v>62</v>
      </c>
      <c r="R119" s="10" t="s">
        <v>62</v>
      </c>
      <c r="S119" s="10" t="s">
        <v>62</v>
      </c>
      <c r="T119" s="10" t="s">
        <v>62</v>
      </c>
      <c r="U119" s="10" t="s">
        <v>62</v>
      </c>
      <c r="V119" s="10" t="s">
        <v>62</v>
      </c>
    </row>
    <row r="120" spans="1:47" x14ac:dyDescent="0.15">
      <c r="A120" s="6">
        <v>2016</v>
      </c>
      <c r="B120" s="7" t="s">
        <v>3</v>
      </c>
      <c r="C120" s="10">
        <v>48</v>
      </c>
      <c r="D120" s="10" t="s">
        <v>62</v>
      </c>
      <c r="E120" s="19">
        <v>5</v>
      </c>
      <c r="F120" s="19">
        <v>3</v>
      </c>
      <c r="G120" s="19">
        <v>1</v>
      </c>
      <c r="H120" s="19">
        <v>0.25</v>
      </c>
      <c r="I120" s="5" t="s">
        <v>64</v>
      </c>
      <c r="J120" s="5" t="s">
        <v>64</v>
      </c>
      <c r="K120" s="5" t="s">
        <v>64</v>
      </c>
      <c r="L120" s="5" t="s">
        <v>64</v>
      </c>
      <c r="M120" s="5" t="s">
        <v>64</v>
      </c>
      <c r="N120" s="5" t="s">
        <v>64</v>
      </c>
      <c r="O120" s="5" t="s">
        <v>64</v>
      </c>
      <c r="P120" s="10" t="s">
        <v>62</v>
      </c>
      <c r="Q120" s="10" t="s">
        <v>62</v>
      </c>
      <c r="R120" s="10" t="s">
        <v>62</v>
      </c>
      <c r="S120" s="10" t="s">
        <v>62</v>
      </c>
      <c r="T120" s="10" t="s">
        <v>62</v>
      </c>
      <c r="U120" s="10" t="s">
        <v>62</v>
      </c>
      <c r="V120" s="10" t="s">
        <v>62</v>
      </c>
    </row>
    <row r="121" spans="1:47" x14ac:dyDescent="0.15">
      <c r="A121" s="6">
        <v>2016</v>
      </c>
      <c r="B121" s="15" t="s">
        <v>65</v>
      </c>
      <c r="C121" s="10">
        <v>44</v>
      </c>
      <c r="D121" s="10" t="s">
        <v>62</v>
      </c>
      <c r="E121" s="19">
        <v>5</v>
      </c>
      <c r="F121" s="10" t="s">
        <v>62</v>
      </c>
      <c r="G121" s="10" t="s">
        <v>62</v>
      </c>
      <c r="H121" s="10" t="s">
        <v>62</v>
      </c>
      <c r="I121" s="5" t="s">
        <v>64</v>
      </c>
      <c r="J121" s="5" t="s">
        <v>64</v>
      </c>
      <c r="K121" s="5" t="s">
        <v>64</v>
      </c>
      <c r="L121" s="5" t="s">
        <v>64</v>
      </c>
      <c r="M121" s="5" t="s">
        <v>64</v>
      </c>
      <c r="N121" s="5" t="s">
        <v>64</v>
      </c>
      <c r="O121" s="5" t="s">
        <v>64</v>
      </c>
      <c r="P121" s="10" t="s">
        <v>62</v>
      </c>
      <c r="Q121" s="10" t="s">
        <v>62</v>
      </c>
      <c r="R121" s="10" t="s">
        <v>62</v>
      </c>
      <c r="S121" s="10" t="s">
        <v>62</v>
      </c>
      <c r="T121" s="10" t="s">
        <v>62</v>
      </c>
      <c r="U121" s="10" t="s">
        <v>62</v>
      </c>
      <c r="V121" s="10" t="s">
        <v>62</v>
      </c>
    </row>
    <row r="122" spans="1:47" x14ac:dyDescent="0.15">
      <c r="A122" s="6">
        <v>2016</v>
      </c>
      <c r="B122" s="11" t="s">
        <v>66</v>
      </c>
      <c r="C122" s="10">
        <v>82</v>
      </c>
      <c r="D122" s="10" t="s">
        <v>62</v>
      </c>
      <c r="E122" s="19">
        <v>5</v>
      </c>
      <c r="F122" s="10" t="s">
        <v>62</v>
      </c>
      <c r="G122" s="10" t="s">
        <v>62</v>
      </c>
      <c r="H122" s="10" t="s">
        <v>62</v>
      </c>
      <c r="I122" s="5" t="s">
        <v>64</v>
      </c>
      <c r="J122" s="5" t="s">
        <v>64</v>
      </c>
      <c r="K122" s="5" t="s">
        <v>64</v>
      </c>
      <c r="L122" s="5" t="s">
        <v>64</v>
      </c>
      <c r="M122" s="5" t="s">
        <v>64</v>
      </c>
      <c r="N122" s="5" t="s">
        <v>64</v>
      </c>
      <c r="O122" s="5" t="s">
        <v>64</v>
      </c>
      <c r="P122" s="10" t="s">
        <v>62</v>
      </c>
      <c r="Q122" s="10" t="s">
        <v>62</v>
      </c>
      <c r="R122" s="10" t="s">
        <v>62</v>
      </c>
      <c r="S122" s="10" t="s">
        <v>62</v>
      </c>
      <c r="T122" s="10" t="s">
        <v>62</v>
      </c>
      <c r="U122" s="10" t="s">
        <v>62</v>
      </c>
      <c r="V122" s="10" t="s">
        <v>62</v>
      </c>
    </row>
    <row r="123" spans="1:47" x14ac:dyDescent="0.15">
      <c r="A123" s="6">
        <v>2016</v>
      </c>
      <c r="B123" s="11" t="s">
        <v>67</v>
      </c>
      <c r="C123" s="10">
        <v>13</v>
      </c>
      <c r="D123" s="10" t="s">
        <v>62</v>
      </c>
      <c r="E123" s="10">
        <v>5</v>
      </c>
      <c r="F123" s="10" t="s">
        <v>62</v>
      </c>
      <c r="G123" s="10" t="s">
        <v>62</v>
      </c>
      <c r="H123" s="10" t="s">
        <v>62</v>
      </c>
      <c r="I123" s="5" t="s">
        <v>64</v>
      </c>
      <c r="J123" s="5" t="s">
        <v>64</v>
      </c>
      <c r="K123" s="5" t="s">
        <v>64</v>
      </c>
      <c r="L123" s="5" t="s">
        <v>64</v>
      </c>
      <c r="M123" s="5" t="s">
        <v>64</v>
      </c>
      <c r="N123" s="5" t="s">
        <v>64</v>
      </c>
      <c r="O123" s="5" t="s">
        <v>64</v>
      </c>
      <c r="P123" s="10" t="s">
        <v>62</v>
      </c>
      <c r="Q123" s="10" t="s">
        <v>62</v>
      </c>
      <c r="R123" s="10" t="s">
        <v>62</v>
      </c>
      <c r="S123" s="10" t="s">
        <v>62</v>
      </c>
      <c r="T123" s="10" t="s">
        <v>62</v>
      </c>
      <c r="U123" s="10" t="s">
        <v>62</v>
      </c>
      <c r="V123" s="10" t="s">
        <v>62</v>
      </c>
    </row>
    <row r="124" spans="1:47" x14ac:dyDescent="0.15">
      <c r="A124" s="6">
        <v>2016</v>
      </c>
      <c r="B124" s="11" t="s">
        <v>68</v>
      </c>
      <c r="C124" s="10">
        <v>1</v>
      </c>
      <c r="D124" s="10" t="s">
        <v>62</v>
      </c>
      <c r="E124" s="10" t="s">
        <v>62</v>
      </c>
      <c r="F124" s="10" t="s">
        <v>62</v>
      </c>
      <c r="G124" s="10" t="s">
        <v>62</v>
      </c>
      <c r="H124" s="10" t="s">
        <v>62</v>
      </c>
      <c r="I124" s="5" t="s">
        <v>64</v>
      </c>
      <c r="J124" s="5" t="s">
        <v>64</v>
      </c>
      <c r="K124" s="5" t="s">
        <v>64</v>
      </c>
      <c r="L124" s="5" t="s">
        <v>64</v>
      </c>
      <c r="M124" s="5" t="s">
        <v>64</v>
      </c>
      <c r="N124" s="5" t="s">
        <v>64</v>
      </c>
      <c r="O124" s="5" t="s">
        <v>64</v>
      </c>
      <c r="P124" s="10" t="s">
        <v>62</v>
      </c>
      <c r="Q124" s="10" t="s">
        <v>62</v>
      </c>
      <c r="R124" s="10" t="s">
        <v>62</v>
      </c>
      <c r="S124" s="10" t="s">
        <v>62</v>
      </c>
      <c r="T124" s="10" t="s">
        <v>62</v>
      </c>
      <c r="U124" s="10" t="s">
        <v>62</v>
      </c>
      <c r="V124" s="10" t="s">
        <v>62</v>
      </c>
    </row>
    <row r="125" spans="1:47" x14ac:dyDescent="0.15">
      <c r="A125" s="6">
        <v>2016</v>
      </c>
      <c r="B125" s="7" t="s">
        <v>60</v>
      </c>
      <c r="C125" s="10">
        <v>3039</v>
      </c>
      <c r="D125" s="10" t="s">
        <v>62</v>
      </c>
      <c r="E125" s="19">
        <v>5</v>
      </c>
      <c r="F125" s="19">
        <v>3</v>
      </c>
      <c r="G125" s="19">
        <v>1</v>
      </c>
      <c r="H125" s="19">
        <v>0.3</v>
      </c>
      <c r="I125" s="19">
        <v>0.25</v>
      </c>
      <c r="J125" s="5" t="s">
        <v>64</v>
      </c>
      <c r="K125" s="5" t="s">
        <v>64</v>
      </c>
      <c r="L125" s="5" t="s">
        <v>64</v>
      </c>
      <c r="M125" s="5" t="s">
        <v>64</v>
      </c>
      <c r="N125" s="5" t="s">
        <v>64</v>
      </c>
      <c r="O125" s="5" t="s">
        <v>64</v>
      </c>
      <c r="P125" s="10" t="s">
        <v>62</v>
      </c>
      <c r="Q125" s="10" t="s">
        <v>62</v>
      </c>
      <c r="R125" s="10" t="s">
        <v>62</v>
      </c>
      <c r="S125" s="10" t="s">
        <v>62</v>
      </c>
      <c r="T125" s="10" t="s">
        <v>62</v>
      </c>
      <c r="U125" s="10" t="s">
        <v>62</v>
      </c>
      <c r="V125" s="10" t="s">
        <v>62</v>
      </c>
    </row>
    <row r="126" spans="1:47" x14ac:dyDescent="0.15">
      <c r="A126" s="6">
        <v>2016</v>
      </c>
      <c r="B126" s="9" t="s">
        <v>69</v>
      </c>
      <c r="C126" s="10">
        <v>7</v>
      </c>
      <c r="D126" s="10" t="s">
        <v>62</v>
      </c>
      <c r="E126" s="19">
        <v>5</v>
      </c>
      <c r="F126" s="19">
        <v>3</v>
      </c>
      <c r="G126" s="19">
        <v>1</v>
      </c>
      <c r="H126" s="19">
        <v>0.25</v>
      </c>
      <c r="I126" s="5" t="s">
        <v>64</v>
      </c>
      <c r="J126" s="5" t="s">
        <v>64</v>
      </c>
      <c r="K126" s="5" t="s">
        <v>64</v>
      </c>
      <c r="L126" s="5" t="s">
        <v>64</v>
      </c>
      <c r="M126" s="5" t="s">
        <v>64</v>
      </c>
      <c r="N126" s="5" t="s">
        <v>64</v>
      </c>
      <c r="O126" s="5" t="s">
        <v>64</v>
      </c>
      <c r="P126" s="10" t="s">
        <v>62</v>
      </c>
      <c r="Q126" s="10" t="s">
        <v>62</v>
      </c>
      <c r="R126" s="10" t="s">
        <v>62</v>
      </c>
      <c r="S126" s="10" t="s">
        <v>62</v>
      </c>
      <c r="T126" s="10" t="s">
        <v>62</v>
      </c>
      <c r="U126" s="10" t="s">
        <v>62</v>
      </c>
      <c r="V126" s="10" t="s">
        <v>62</v>
      </c>
    </row>
    <row r="127" spans="1:47" x14ac:dyDescent="0.15">
      <c r="A127" s="6">
        <v>2016</v>
      </c>
      <c r="B127" s="7" t="s">
        <v>6</v>
      </c>
      <c r="C127" s="10">
        <v>122</v>
      </c>
      <c r="D127" s="10" t="s">
        <v>62</v>
      </c>
      <c r="E127" s="19">
        <v>5</v>
      </c>
      <c r="F127" s="19">
        <v>3</v>
      </c>
      <c r="G127" s="19">
        <v>1</v>
      </c>
      <c r="H127" s="19">
        <v>0.25</v>
      </c>
      <c r="I127" s="5" t="s">
        <v>64</v>
      </c>
      <c r="J127" s="5" t="s">
        <v>64</v>
      </c>
      <c r="K127" s="5" t="s">
        <v>64</v>
      </c>
      <c r="L127" s="5" t="s">
        <v>64</v>
      </c>
      <c r="M127" s="5" t="s">
        <v>64</v>
      </c>
      <c r="N127" s="5" t="s">
        <v>64</v>
      </c>
      <c r="O127" s="5" t="s">
        <v>64</v>
      </c>
      <c r="P127" s="10" t="s">
        <v>62</v>
      </c>
      <c r="Q127" s="10" t="s">
        <v>62</v>
      </c>
      <c r="R127" s="10" t="s">
        <v>62</v>
      </c>
      <c r="S127" s="10" t="s">
        <v>62</v>
      </c>
      <c r="T127" s="10" t="s">
        <v>62</v>
      </c>
      <c r="U127" s="10" t="s">
        <v>62</v>
      </c>
      <c r="V127" s="10" t="s">
        <v>62</v>
      </c>
    </row>
    <row r="128" spans="1:47" x14ac:dyDescent="0.15">
      <c r="A128" s="6">
        <v>2016</v>
      </c>
      <c r="B128" s="7" t="s">
        <v>7</v>
      </c>
      <c r="C128" s="10">
        <v>153</v>
      </c>
      <c r="D128" s="10" t="s">
        <v>62</v>
      </c>
      <c r="E128" s="19">
        <v>5</v>
      </c>
      <c r="F128" s="19">
        <v>3</v>
      </c>
      <c r="G128" s="19">
        <v>1</v>
      </c>
      <c r="H128" s="19">
        <v>0.25</v>
      </c>
      <c r="I128" s="5" t="s">
        <v>64</v>
      </c>
      <c r="J128" s="5" t="s">
        <v>64</v>
      </c>
      <c r="K128" s="5" t="s">
        <v>64</v>
      </c>
      <c r="L128" s="5" t="s">
        <v>64</v>
      </c>
      <c r="M128" s="5" t="s">
        <v>64</v>
      </c>
      <c r="N128" s="5" t="s">
        <v>64</v>
      </c>
      <c r="O128" s="5" t="s">
        <v>64</v>
      </c>
      <c r="P128" s="10" t="s">
        <v>62</v>
      </c>
      <c r="Q128" s="10" t="s">
        <v>62</v>
      </c>
      <c r="R128" s="10" t="s">
        <v>62</v>
      </c>
      <c r="S128" s="10" t="s">
        <v>62</v>
      </c>
      <c r="T128" s="10" t="s">
        <v>62</v>
      </c>
      <c r="U128" s="10" t="s">
        <v>62</v>
      </c>
      <c r="V128" s="10" t="s">
        <v>62</v>
      </c>
    </row>
    <row r="129" spans="1:22" x14ac:dyDescent="0.15">
      <c r="A129" s="6">
        <v>2016</v>
      </c>
      <c r="B129" s="7" t="s">
        <v>8</v>
      </c>
      <c r="C129" s="10">
        <v>95</v>
      </c>
      <c r="D129" s="10" t="s">
        <v>62</v>
      </c>
      <c r="E129" s="19">
        <v>5</v>
      </c>
      <c r="F129" s="19">
        <v>3</v>
      </c>
      <c r="G129" s="19">
        <v>1</v>
      </c>
      <c r="H129" s="19">
        <v>0.25</v>
      </c>
      <c r="I129" s="5" t="s">
        <v>64</v>
      </c>
      <c r="J129" s="5" t="s">
        <v>64</v>
      </c>
      <c r="K129" s="5" t="s">
        <v>64</v>
      </c>
      <c r="L129" s="5" t="s">
        <v>64</v>
      </c>
      <c r="M129" s="5" t="s">
        <v>64</v>
      </c>
      <c r="N129" s="5" t="s">
        <v>64</v>
      </c>
      <c r="O129" s="5" t="s">
        <v>64</v>
      </c>
      <c r="P129" s="10" t="s">
        <v>62</v>
      </c>
      <c r="Q129" s="10" t="s">
        <v>62</v>
      </c>
      <c r="R129" s="10" t="s">
        <v>62</v>
      </c>
      <c r="S129" s="10" t="s">
        <v>62</v>
      </c>
      <c r="T129" s="10" t="s">
        <v>62</v>
      </c>
      <c r="U129" s="10" t="s">
        <v>62</v>
      </c>
      <c r="V129" s="10" t="s">
        <v>62</v>
      </c>
    </row>
    <row r="130" spans="1:22" ht="27" x14ac:dyDescent="0.15">
      <c r="A130" s="6">
        <v>2016</v>
      </c>
      <c r="B130" s="9" t="s">
        <v>70</v>
      </c>
      <c r="C130" s="10">
        <v>18936</v>
      </c>
      <c r="D130" s="10" t="s">
        <v>62</v>
      </c>
      <c r="E130" s="19">
        <v>5</v>
      </c>
      <c r="F130" s="19">
        <v>3</v>
      </c>
      <c r="G130" s="19">
        <v>1</v>
      </c>
      <c r="H130" s="19">
        <v>0.25</v>
      </c>
      <c r="I130" s="5" t="s">
        <v>64</v>
      </c>
      <c r="J130" s="5" t="s">
        <v>64</v>
      </c>
      <c r="K130" s="5" t="s">
        <v>64</v>
      </c>
      <c r="L130" s="5" t="s">
        <v>64</v>
      </c>
      <c r="M130" s="5" t="s">
        <v>64</v>
      </c>
      <c r="N130" s="5" t="s">
        <v>64</v>
      </c>
      <c r="O130" s="5" t="s">
        <v>64</v>
      </c>
      <c r="P130" s="10" t="s">
        <v>62</v>
      </c>
      <c r="Q130" s="10" t="s">
        <v>62</v>
      </c>
      <c r="R130" s="10" t="s">
        <v>62</v>
      </c>
      <c r="S130" s="10" t="s">
        <v>62</v>
      </c>
      <c r="T130" s="10" t="s">
        <v>62</v>
      </c>
      <c r="U130" s="10" t="s">
        <v>62</v>
      </c>
      <c r="V130" s="10" t="s">
        <v>62</v>
      </c>
    </row>
    <row r="131" spans="1:22" x14ac:dyDescent="0.15">
      <c r="A131" s="6">
        <v>2016</v>
      </c>
      <c r="B131" s="7" t="s">
        <v>11</v>
      </c>
      <c r="C131" s="10">
        <v>1597</v>
      </c>
      <c r="D131" s="10" t="s">
        <v>62</v>
      </c>
      <c r="E131" s="19">
        <v>5</v>
      </c>
      <c r="F131" s="19">
        <v>3</v>
      </c>
      <c r="G131" s="19">
        <v>1</v>
      </c>
      <c r="H131" s="19">
        <v>0.25</v>
      </c>
      <c r="I131" s="5" t="s">
        <v>64</v>
      </c>
      <c r="J131" s="5" t="s">
        <v>64</v>
      </c>
      <c r="K131" s="5" t="s">
        <v>64</v>
      </c>
      <c r="L131" s="5" t="s">
        <v>64</v>
      </c>
      <c r="M131" s="5" t="s">
        <v>64</v>
      </c>
      <c r="N131" s="5" t="s">
        <v>64</v>
      </c>
      <c r="O131" s="5" t="s">
        <v>64</v>
      </c>
      <c r="P131" s="10" t="s">
        <v>62</v>
      </c>
      <c r="Q131" s="10" t="s">
        <v>62</v>
      </c>
      <c r="R131" s="10" t="s">
        <v>62</v>
      </c>
      <c r="S131" s="10" t="s">
        <v>62</v>
      </c>
      <c r="T131" s="10" t="s">
        <v>62</v>
      </c>
      <c r="U131" s="10" t="s">
        <v>62</v>
      </c>
      <c r="V131" s="10" t="s">
        <v>62</v>
      </c>
    </row>
    <row r="132" spans="1:22" x14ac:dyDescent="0.15">
      <c r="A132" s="6">
        <v>2016</v>
      </c>
      <c r="B132" s="7" t="s">
        <v>12</v>
      </c>
      <c r="C132" s="10">
        <v>199</v>
      </c>
      <c r="D132" s="10" t="s">
        <v>62</v>
      </c>
      <c r="E132" s="19">
        <v>3</v>
      </c>
      <c r="F132" s="19">
        <v>1</v>
      </c>
      <c r="G132" s="19">
        <v>0.5</v>
      </c>
      <c r="H132" s="19">
        <v>0.25</v>
      </c>
      <c r="I132" s="19">
        <v>0.13</v>
      </c>
      <c r="J132" s="5" t="s">
        <v>64</v>
      </c>
      <c r="K132" s="5" t="s">
        <v>64</v>
      </c>
      <c r="L132" s="5" t="s">
        <v>64</v>
      </c>
      <c r="M132" s="5" t="s">
        <v>64</v>
      </c>
      <c r="N132" s="5" t="s">
        <v>64</v>
      </c>
      <c r="O132" s="5" t="s">
        <v>64</v>
      </c>
      <c r="P132" s="10" t="s">
        <v>62</v>
      </c>
      <c r="Q132" s="10" t="s">
        <v>62</v>
      </c>
      <c r="R132" s="10" t="s">
        <v>62</v>
      </c>
      <c r="S132" s="10" t="s">
        <v>62</v>
      </c>
      <c r="T132" s="10" t="s">
        <v>62</v>
      </c>
      <c r="U132" s="10" t="s">
        <v>62</v>
      </c>
      <c r="V132" s="10" t="s">
        <v>62</v>
      </c>
    </row>
    <row r="133" spans="1:22" x14ac:dyDescent="0.15">
      <c r="A133" s="6">
        <v>2016</v>
      </c>
      <c r="B133" s="7" t="s">
        <v>13</v>
      </c>
      <c r="C133" s="10">
        <v>966</v>
      </c>
      <c r="D133" s="10" t="s">
        <v>62</v>
      </c>
      <c r="E133" s="19">
        <v>5</v>
      </c>
      <c r="F133" s="19">
        <v>3</v>
      </c>
      <c r="G133" s="19">
        <v>1</v>
      </c>
      <c r="H133" s="19">
        <v>0.25</v>
      </c>
      <c r="I133" s="5" t="s">
        <v>64</v>
      </c>
      <c r="J133" s="5" t="s">
        <v>64</v>
      </c>
      <c r="K133" s="5" t="s">
        <v>64</v>
      </c>
      <c r="L133" s="5" t="s">
        <v>64</v>
      </c>
      <c r="M133" s="5" t="s">
        <v>64</v>
      </c>
      <c r="N133" s="5" t="s">
        <v>64</v>
      </c>
      <c r="O133" s="5" t="s">
        <v>64</v>
      </c>
      <c r="P133" s="10" t="s">
        <v>62</v>
      </c>
      <c r="Q133" s="10" t="s">
        <v>62</v>
      </c>
      <c r="R133" s="10" t="s">
        <v>62</v>
      </c>
      <c r="S133" s="10" t="s">
        <v>62</v>
      </c>
      <c r="T133" s="10" t="s">
        <v>62</v>
      </c>
      <c r="U133" s="10" t="s">
        <v>62</v>
      </c>
      <c r="V133" s="10" t="s">
        <v>62</v>
      </c>
    </row>
    <row r="134" spans="1:22" x14ac:dyDescent="0.15">
      <c r="A134" s="6">
        <v>2016</v>
      </c>
      <c r="B134" s="9" t="s">
        <v>71</v>
      </c>
      <c r="C134" s="10">
        <v>4</v>
      </c>
      <c r="D134" s="10" t="s">
        <v>62</v>
      </c>
      <c r="E134" s="19">
        <v>1</v>
      </c>
      <c r="F134" s="10" t="s">
        <v>62</v>
      </c>
      <c r="G134" s="10" t="s">
        <v>62</v>
      </c>
      <c r="H134" s="10" t="s">
        <v>62</v>
      </c>
      <c r="I134" s="5" t="s">
        <v>64</v>
      </c>
      <c r="J134" s="5" t="s">
        <v>64</v>
      </c>
      <c r="K134" s="5" t="s">
        <v>64</v>
      </c>
      <c r="L134" s="5" t="s">
        <v>64</v>
      </c>
      <c r="M134" s="5" t="s">
        <v>64</v>
      </c>
      <c r="N134" s="5" t="s">
        <v>64</v>
      </c>
      <c r="O134" s="5" t="s">
        <v>64</v>
      </c>
      <c r="P134" s="10" t="s">
        <v>62</v>
      </c>
      <c r="Q134" s="10" t="s">
        <v>62</v>
      </c>
      <c r="R134" s="10" t="s">
        <v>62</v>
      </c>
      <c r="S134" s="10" t="s">
        <v>62</v>
      </c>
      <c r="T134" s="10" t="s">
        <v>62</v>
      </c>
      <c r="U134" s="10" t="s">
        <v>62</v>
      </c>
      <c r="V134" s="10" t="s">
        <v>62</v>
      </c>
    </row>
    <row r="135" spans="1:22" x14ac:dyDescent="0.15">
      <c r="A135" s="6">
        <v>2016</v>
      </c>
      <c r="B135" s="9" t="s">
        <v>72</v>
      </c>
      <c r="C135" s="10" t="s">
        <v>64</v>
      </c>
      <c r="D135" s="10" t="s">
        <v>62</v>
      </c>
      <c r="E135" s="19">
        <v>1</v>
      </c>
      <c r="F135" s="10" t="s">
        <v>62</v>
      </c>
      <c r="G135" s="10" t="s">
        <v>62</v>
      </c>
      <c r="H135" s="10" t="s">
        <v>62</v>
      </c>
      <c r="I135" s="5" t="s">
        <v>64</v>
      </c>
      <c r="J135" s="5" t="s">
        <v>64</v>
      </c>
      <c r="K135" s="5" t="s">
        <v>64</v>
      </c>
      <c r="L135" s="5" t="s">
        <v>64</v>
      </c>
      <c r="M135" s="5" t="s">
        <v>64</v>
      </c>
      <c r="N135" s="5" t="s">
        <v>64</v>
      </c>
      <c r="O135" s="5" t="s">
        <v>64</v>
      </c>
      <c r="P135" s="10" t="s">
        <v>62</v>
      </c>
      <c r="Q135" s="10" t="s">
        <v>62</v>
      </c>
      <c r="R135" s="10" t="s">
        <v>62</v>
      </c>
      <c r="S135" s="10" t="s">
        <v>62</v>
      </c>
      <c r="T135" s="10" t="s">
        <v>62</v>
      </c>
      <c r="U135" s="10" t="s">
        <v>62</v>
      </c>
      <c r="V135" s="10" t="s">
        <v>62</v>
      </c>
    </row>
    <row r="136" spans="1:22" x14ac:dyDescent="0.15">
      <c r="A136" s="6">
        <v>2016</v>
      </c>
      <c r="B136" s="9" t="s">
        <v>73</v>
      </c>
      <c r="C136" s="10" t="s">
        <v>64</v>
      </c>
      <c r="D136" s="10" t="s">
        <v>62</v>
      </c>
      <c r="E136" s="19">
        <v>2</v>
      </c>
      <c r="F136" s="10" t="s">
        <v>62</v>
      </c>
      <c r="G136" s="10" t="s">
        <v>62</v>
      </c>
      <c r="H136" s="10" t="s">
        <v>62</v>
      </c>
      <c r="I136" s="5" t="s">
        <v>64</v>
      </c>
      <c r="J136" s="5" t="s">
        <v>64</v>
      </c>
      <c r="K136" s="5" t="s">
        <v>64</v>
      </c>
      <c r="L136" s="5" t="s">
        <v>64</v>
      </c>
      <c r="M136" s="5" t="s">
        <v>64</v>
      </c>
      <c r="N136" s="5" t="s">
        <v>64</v>
      </c>
      <c r="O136" s="5" t="s">
        <v>64</v>
      </c>
      <c r="P136" s="10" t="s">
        <v>62</v>
      </c>
      <c r="Q136" s="10" t="s">
        <v>62</v>
      </c>
      <c r="R136" s="10" t="s">
        <v>62</v>
      </c>
      <c r="S136" s="10" t="s">
        <v>62</v>
      </c>
      <c r="T136" s="10" t="s">
        <v>62</v>
      </c>
      <c r="U136" s="10" t="s">
        <v>62</v>
      </c>
      <c r="V136" s="10" t="s">
        <v>62</v>
      </c>
    </row>
    <row r="137" spans="1:22" x14ac:dyDescent="0.15">
      <c r="A137" s="6">
        <v>2016</v>
      </c>
      <c r="B137" s="9" t="s">
        <v>77</v>
      </c>
      <c r="C137" s="10" t="s">
        <v>62</v>
      </c>
      <c r="D137" s="10" t="s">
        <v>62</v>
      </c>
      <c r="E137" s="19">
        <v>2</v>
      </c>
      <c r="F137" s="10" t="s">
        <v>62</v>
      </c>
      <c r="G137" s="10" t="s">
        <v>62</v>
      </c>
      <c r="H137" s="10" t="s">
        <v>62</v>
      </c>
      <c r="I137" s="5" t="s">
        <v>64</v>
      </c>
      <c r="J137" s="5" t="s">
        <v>64</v>
      </c>
      <c r="K137" s="5" t="s">
        <v>64</v>
      </c>
      <c r="L137" s="5" t="s">
        <v>64</v>
      </c>
      <c r="M137" s="5" t="s">
        <v>64</v>
      </c>
      <c r="N137" s="5" t="s">
        <v>64</v>
      </c>
      <c r="O137" s="5" t="s">
        <v>64</v>
      </c>
      <c r="P137" s="10" t="s">
        <v>62</v>
      </c>
      <c r="Q137" s="10" t="s">
        <v>62</v>
      </c>
      <c r="R137" s="10" t="s">
        <v>62</v>
      </c>
      <c r="S137" s="10" t="s">
        <v>62</v>
      </c>
      <c r="T137" s="10" t="s">
        <v>62</v>
      </c>
      <c r="U137" s="10" t="s">
        <v>62</v>
      </c>
      <c r="V137" s="10" t="s">
        <v>62</v>
      </c>
    </row>
    <row r="138" spans="1:22" x14ac:dyDescent="0.15">
      <c r="A138" s="6">
        <v>2016</v>
      </c>
      <c r="B138" s="7" t="s">
        <v>18</v>
      </c>
      <c r="C138" s="10">
        <v>248</v>
      </c>
      <c r="D138" s="10" t="s">
        <v>62</v>
      </c>
      <c r="E138" s="19">
        <v>3</v>
      </c>
      <c r="F138" s="19">
        <v>1</v>
      </c>
      <c r="G138" s="19">
        <v>0.5</v>
      </c>
      <c r="H138" s="19">
        <v>0.25</v>
      </c>
      <c r="I138" s="5" t="s">
        <v>64</v>
      </c>
      <c r="J138" s="5" t="s">
        <v>64</v>
      </c>
      <c r="K138" s="5" t="s">
        <v>64</v>
      </c>
      <c r="L138" s="5" t="s">
        <v>64</v>
      </c>
      <c r="M138" s="5" t="s">
        <v>64</v>
      </c>
      <c r="N138" s="5" t="s">
        <v>64</v>
      </c>
      <c r="O138" s="5" t="s">
        <v>64</v>
      </c>
      <c r="P138" s="10" t="s">
        <v>62</v>
      </c>
      <c r="Q138" s="10" t="s">
        <v>62</v>
      </c>
      <c r="R138" s="10" t="s">
        <v>62</v>
      </c>
      <c r="S138" s="10" t="s">
        <v>62</v>
      </c>
      <c r="T138" s="10" t="s">
        <v>62</v>
      </c>
      <c r="U138" s="10" t="s">
        <v>62</v>
      </c>
      <c r="V138" s="10" t="s">
        <v>62</v>
      </c>
    </row>
    <row r="139" spans="1:22" x14ac:dyDescent="0.15">
      <c r="A139" s="6">
        <v>2016</v>
      </c>
      <c r="B139" s="7" t="s">
        <v>19</v>
      </c>
      <c r="C139" s="10">
        <v>15438</v>
      </c>
      <c r="D139" s="10" t="s">
        <v>62</v>
      </c>
      <c r="E139" s="19">
        <v>4.25</v>
      </c>
      <c r="F139" s="19">
        <v>4</v>
      </c>
      <c r="G139" s="19">
        <v>3.25</v>
      </c>
      <c r="H139" s="19">
        <v>3</v>
      </c>
      <c r="I139" s="19">
        <v>2.25</v>
      </c>
      <c r="J139" s="19">
        <v>2</v>
      </c>
      <c r="K139" s="19">
        <v>1.25</v>
      </c>
      <c r="L139" s="19">
        <v>1</v>
      </c>
      <c r="M139" s="19">
        <v>0.5</v>
      </c>
      <c r="N139" s="19">
        <v>0.25</v>
      </c>
      <c r="O139" s="5" t="s">
        <v>62</v>
      </c>
      <c r="P139" s="10" t="s">
        <v>62</v>
      </c>
      <c r="Q139" s="10" t="s">
        <v>62</v>
      </c>
      <c r="R139" s="10" t="s">
        <v>62</v>
      </c>
      <c r="S139" s="10" t="s">
        <v>62</v>
      </c>
      <c r="T139" s="10" t="s">
        <v>62</v>
      </c>
      <c r="U139" s="10" t="s">
        <v>62</v>
      </c>
      <c r="V139" s="10" t="s">
        <v>62</v>
      </c>
    </row>
    <row r="140" spans="1:22" x14ac:dyDescent="0.15">
      <c r="A140" s="6">
        <v>2016</v>
      </c>
      <c r="B140" s="13" t="s">
        <v>20</v>
      </c>
      <c r="C140" s="10">
        <v>24</v>
      </c>
      <c r="D140" s="10" t="s">
        <v>62</v>
      </c>
      <c r="E140" s="19">
        <v>1</v>
      </c>
      <c r="F140" s="19">
        <v>0.5</v>
      </c>
      <c r="G140" s="19">
        <v>0.25</v>
      </c>
      <c r="I140" s="5" t="s">
        <v>64</v>
      </c>
      <c r="J140" s="5" t="s">
        <v>64</v>
      </c>
      <c r="K140" s="5" t="s">
        <v>64</v>
      </c>
      <c r="L140" s="5" t="s">
        <v>64</v>
      </c>
      <c r="M140" s="5" t="s">
        <v>64</v>
      </c>
      <c r="N140" s="5" t="s">
        <v>64</v>
      </c>
      <c r="O140" s="5" t="s">
        <v>64</v>
      </c>
      <c r="P140" s="10" t="s">
        <v>62</v>
      </c>
      <c r="Q140" s="10" t="s">
        <v>62</v>
      </c>
      <c r="R140" s="10" t="s">
        <v>62</v>
      </c>
      <c r="S140" s="10" t="s">
        <v>62</v>
      </c>
      <c r="T140" s="10" t="s">
        <v>62</v>
      </c>
      <c r="U140" s="10" t="s">
        <v>62</v>
      </c>
      <c r="V140" s="10" t="s">
        <v>62</v>
      </c>
    </row>
    <row r="141" spans="1:22" x14ac:dyDescent="0.15">
      <c r="A141" s="6">
        <v>2016</v>
      </c>
      <c r="B141" s="13" t="s">
        <v>21</v>
      </c>
      <c r="C141" s="10">
        <v>12187</v>
      </c>
      <c r="D141" s="10" t="s">
        <v>62</v>
      </c>
      <c r="E141" s="19">
        <v>5</v>
      </c>
      <c r="F141" s="19">
        <v>4.25</v>
      </c>
      <c r="G141" s="19">
        <v>4</v>
      </c>
      <c r="H141" s="19">
        <v>3.25</v>
      </c>
      <c r="I141" s="19">
        <v>3</v>
      </c>
      <c r="J141" s="19">
        <v>2.25</v>
      </c>
      <c r="K141" s="19">
        <v>2</v>
      </c>
      <c r="L141" s="19">
        <v>1.25</v>
      </c>
      <c r="M141" s="19">
        <v>1</v>
      </c>
      <c r="N141" s="19">
        <v>0.5</v>
      </c>
      <c r="O141" s="19">
        <v>0.25</v>
      </c>
      <c r="P141" s="10" t="s">
        <v>62</v>
      </c>
      <c r="Q141" s="10" t="s">
        <v>62</v>
      </c>
      <c r="R141" s="10" t="s">
        <v>62</v>
      </c>
      <c r="S141" s="10" t="s">
        <v>62</v>
      </c>
      <c r="T141" s="10" t="s">
        <v>62</v>
      </c>
      <c r="U141" s="10" t="s">
        <v>62</v>
      </c>
      <c r="V141" s="10" t="s">
        <v>62</v>
      </c>
    </row>
    <row r="142" spans="1:22" x14ac:dyDescent="0.15">
      <c r="A142" s="6">
        <v>2016</v>
      </c>
      <c r="B142" s="13" t="s">
        <v>22</v>
      </c>
      <c r="C142" s="10">
        <v>3333</v>
      </c>
      <c r="D142" s="10" t="s">
        <v>62</v>
      </c>
      <c r="E142" s="19">
        <v>5</v>
      </c>
      <c r="F142" s="19">
        <v>3</v>
      </c>
      <c r="G142" s="19">
        <v>1</v>
      </c>
      <c r="H142" s="19">
        <v>0.5</v>
      </c>
      <c r="I142" s="19">
        <v>0.25</v>
      </c>
      <c r="J142" s="5" t="s">
        <v>64</v>
      </c>
      <c r="K142" s="5" t="s">
        <v>64</v>
      </c>
      <c r="L142" s="5" t="s">
        <v>64</v>
      </c>
      <c r="M142" s="5" t="s">
        <v>64</v>
      </c>
      <c r="N142" s="5" t="s">
        <v>64</v>
      </c>
      <c r="O142" s="5" t="s">
        <v>64</v>
      </c>
      <c r="P142" s="10" t="s">
        <v>62</v>
      </c>
      <c r="Q142" s="10" t="s">
        <v>62</v>
      </c>
      <c r="R142" s="10" t="s">
        <v>62</v>
      </c>
      <c r="S142" s="10" t="s">
        <v>62</v>
      </c>
      <c r="T142" s="10" t="s">
        <v>62</v>
      </c>
      <c r="U142" s="10" t="s">
        <v>62</v>
      </c>
      <c r="V142" s="10" t="s">
        <v>62</v>
      </c>
    </row>
    <row r="143" spans="1:22" x14ac:dyDescent="0.15">
      <c r="A143" s="6">
        <v>2016</v>
      </c>
      <c r="B143" s="13" t="s">
        <v>23</v>
      </c>
      <c r="C143" s="10">
        <v>68033</v>
      </c>
      <c r="D143" s="10" t="s">
        <v>62</v>
      </c>
      <c r="E143" s="10" t="s">
        <v>62</v>
      </c>
      <c r="I143" s="5" t="s">
        <v>64</v>
      </c>
      <c r="J143" s="5" t="s">
        <v>64</v>
      </c>
      <c r="K143" s="5" t="s">
        <v>64</v>
      </c>
      <c r="L143" s="5" t="s">
        <v>64</v>
      </c>
      <c r="M143" s="5" t="s">
        <v>64</v>
      </c>
      <c r="N143" s="5" t="s">
        <v>64</v>
      </c>
      <c r="O143" s="5" t="s">
        <v>64</v>
      </c>
      <c r="P143" s="10" t="s">
        <v>62</v>
      </c>
      <c r="Q143" s="10" t="s">
        <v>62</v>
      </c>
      <c r="R143" s="10" t="s">
        <v>62</v>
      </c>
      <c r="S143" s="10" t="s">
        <v>62</v>
      </c>
      <c r="T143" s="10" t="s">
        <v>62</v>
      </c>
      <c r="U143" s="10" t="s">
        <v>62</v>
      </c>
      <c r="V143" s="10" t="s">
        <v>62</v>
      </c>
    </row>
    <row r="144" spans="1:22" x14ac:dyDescent="0.15">
      <c r="A144" s="6">
        <v>2016</v>
      </c>
      <c r="B144" s="9" t="s">
        <v>75</v>
      </c>
      <c r="C144" s="10">
        <v>13818</v>
      </c>
      <c r="D144" s="10" t="s">
        <v>62</v>
      </c>
      <c r="E144" s="19">
        <v>5</v>
      </c>
      <c r="F144" s="19">
        <v>3</v>
      </c>
      <c r="G144" s="19">
        <v>1</v>
      </c>
      <c r="H144" s="19">
        <v>0.5</v>
      </c>
      <c r="I144" s="5" t="s">
        <v>64</v>
      </c>
      <c r="J144" s="5" t="s">
        <v>64</v>
      </c>
      <c r="K144" s="5" t="s">
        <v>64</v>
      </c>
      <c r="L144" s="5" t="s">
        <v>64</v>
      </c>
      <c r="M144" s="5" t="s">
        <v>64</v>
      </c>
      <c r="N144" s="5" t="s">
        <v>64</v>
      </c>
      <c r="O144" s="5" t="s">
        <v>64</v>
      </c>
      <c r="P144" s="10" t="s">
        <v>62</v>
      </c>
      <c r="Q144" s="10" t="s">
        <v>62</v>
      </c>
      <c r="R144" s="10" t="s">
        <v>62</v>
      </c>
      <c r="S144" s="10" t="s">
        <v>62</v>
      </c>
      <c r="T144" s="10" t="s">
        <v>62</v>
      </c>
      <c r="U144" s="10" t="s">
        <v>62</v>
      </c>
      <c r="V144" s="10" t="s">
        <v>62</v>
      </c>
    </row>
    <row r="145" spans="1:22" x14ac:dyDescent="0.15">
      <c r="A145" s="6">
        <v>2016</v>
      </c>
      <c r="B145" s="9" t="s">
        <v>76</v>
      </c>
      <c r="C145" s="10">
        <v>2207</v>
      </c>
      <c r="D145" s="10" t="s">
        <v>62</v>
      </c>
      <c r="E145" s="19">
        <v>5</v>
      </c>
      <c r="F145" s="19">
        <v>3</v>
      </c>
      <c r="G145" s="19">
        <v>1</v>
      </c>
      <c r="H145" s="19">
        <v>0.5</v>
      </c>
      <c r="I145" s="5" t="s">
        <v>64</v>
      </c>
      <c r="J145" s="5" t="s">
        <v>64</v>
      </c>
      <c r="K145" s="5" t="s">
        <v>64</v>
      </c>
      <c r="L145" s="5" t="s">
        <v>64</v>
      </c>
      <c r="M145" s="5" t="s">
        <v>64</v>
      </c>
      <c r="N145" s="5" t="s">
        <v>64</v>
      </c>
      <c r="O145" s="5" t="s">
        <v>64</v>
      </c>
      <c r="P145" s="10" t="s">
        <v>62</v>
      </c>
      <c r="Q145" s="10" t="s">
        <v>62</v>
      </c>
      <c r="R145" s="10" t="s">
        <v>62</v>
      </c>
      <c r="S145" s="10" t="s">
        <v>62</v>
      </c>
      <c r="T145" s="10" t="s">
        <v>62</v>
      </c>
      <c r="U145" s="10" t="s">
        <v>62</v>
      </c>
      <c r="V145" s="10" t="s">
        <v>62</v>
      </c>
    </row>
    <row r="146" spans="1:22" x14ac:dyDescent="0.15">
      <c r="A146" s="6">
        <v>2016</v>
      </c>
      <c r="B146" s="7" t="s">
        <v>26</v>
      </c>
      <c r="C146" s="10">
        <v>7348</v>
      </c>
      <c r="D146" s="10" t="s">
        <v>62</v>
      </c>
      <c r="E146" s="19">
        <v>5</v>
      </c>
      <c r="F146" s="19">
        <v>3</v>
      </c>
      <c r="G146" s="19">
        <v>1</v>
      </c>
      <c r="H146" s="19">
        <v>0.5</v>
      </c>
      <c r="I146" s="5" t="s">
        <v>64</v>
      </c>
      <c r="J146" s="5" t="s">
        <v>64</v>
      </c>
      <c r="K146" s="5" t="s">
        <v>64</v>
      </c>
      <c r="L146" s="5" t="s">
        <v>64</v>
      </c>
      <c r="M146" s="5" t="s">
        <v>64</v>
      </c>
      <c r="N146" s="5" t="s">
        <v>64</v>
      </c>
      <c r="O146" s="5" t="s">
        <v>64</v>
      </c>
      <c r="P146" s="10" t="s">
        <v>62</v>
      </c>
      <c r="Q146" s="10" t="s">
        <v>62</v>
      </c>
      <c r="R146" s="10" t="s">
        <v>62</v>
      </c>
      <c r="S146" s="10" t="s">
        <v>62</v>
      </c>
      <c r="T146" s="10" t="s">
        <v>62</v>
      </c>
      <c r="U146" s="10" t="s">
        <v>62</v>
      </c>
      <c r="V146" s="10" t="s">
        <v>62</v>
      </c>
    </row>
    <row r="147" spans="1:22" x14ac:dyDescent="0.15">
      <c r="A147" s="6">
        <v>2016</v>
      </c>
      <c r="B147" s="7" t="s">
        <v>27</v>
      </c>
      <c r="C147" s="10">
        <v>303337</v>
      </c>
      <c r="D147" s="10" t="s">
        <v>62</v>
      </c>
      <c r="E147" s="10" t="s">
        <v>62</v>
      </c>
      <c r="F147" s="5" t="s">
        <v>64</v>
      </c>
      <c r="G147" s="5" t="s">
        <v>64</v>
      </c>
      <c r="H147" s="5" t="s">
        <v>64</v>
      </c>
      <c r="I147" s="5" t="s">
        <v>64</v>
      </c>
      <c r="J147" s="5" t="s">
        <v>64</v>
      </c>
      <c r="K147" s="5" t="s">
        <v>64</v>
      </c>
      <c r="L147" s="5" t="s">
        <v>64</v>
      </c>
      <c r="M147" s="10" t="s">
        <v>62</v>
      </c>
      <c r="N147" s="10" t="s">
        <v>62</v>
      </c>
      <c r="O147" s="10" t="s">
        <v>62</v>
      </c>
      <c r="P147" s="10" t="s">
        <v>62</v>
      </c>
      <c r="Q147" s="10" t="s">
        <v>62</v>
      </c>
      <c r="R147" s="10" t="s">
        <v>62</v>
      </c>
      <c r="S147" s="10" t="s">
        <v>62</v>
      </c>
      <c r="T147" s="10" t="s">
        <v>62</v>
      </c>
      <c r="U147" s="10" t="s">
        <v>62</v>
      </c>
      <c r="V147" s="10" t="s">
        <v>62</v>
      </c>
    </row>
    <row r="148" spans="1:22" x14ac:dyDescent="0.15">
      <c r="A148" s="6">
        <v>2017</v>
      </c>
      <c r="B148" s="7" t="s">
        <v>0</v>
      </c>
      <c r="C148" s="10">
        <v>911</v>
      </c>
      <c r="D148" s="10">
        <f>SUM(C148:C181)</f>
        <v>450663</v>
      </c>
      <c r="E148" s="19">
        <v>5</v>
      </c>
      <c r="F148" s="19">
        <v>3</v>
      </c>
      <c r="G148" s="19">
        <v>1</v>
      </c>
      <c r="H148" s="19">
        <v>0.25</v>
      </c>
      <c r="I148" s="5" t="s">
        <v>64</v>
      </c>
      <c r="J148" s="5" t="s">
        <v>64</v>
      </c>
      <c r="K148" s="5" t="s">
        <v>64</v>
      </c>
      <c r="L148" s="5" t="s">
        <v>64</v>
      </c>
      <c r="M148" s="5" t="s">
        <v>64</v>
      </c>
      <c r="N148" s="5" t="s">
        <v>64</v>
      </c>
      <c r="O148" s="5" t="s">
        <v>64</v>
      </c>
      <c r="P148" s="10" t="s">
        <v>62</v>
      </c>
      <c r="Q148" s="10" t="s">
        <v>62</v>
      </c>
      <c r="R148" s="10" t="s">
        <v>62</v>
      </c>
      <c r="S148">
        <v>40</v>
      </c>
      <c r="T148">
        <v>251</v>
      </c>
      <c r="U148" s="19">
        <v>13</v>
      </c>
      <c r="V148" s="19">
        <v>10.07</v>
      </c>
    </row>
    <row r="149" spans="1:22" x14ac:dyDescent="0.15">
      <c r="A149" s="6">
        <v>2017</v>
      </c>
      <c r="B149" s="7" t="s">
        <v>1</v>
      </c>
      <c r="C149" s="10">
        <v>41</v>
      </c>
      <c r="D149" s="10" t="s">
        <v>62</v>
      </c>
      <c r="E149" s="19">
        <v>5</v>
      </c>
      <c r="F149" s="19">
        <v>3</v>
      </c>
      <c r="G149" s="19">
        <v>1</v>
      </c>
      <c r="H149" s="19">
        <v>0.25</v>
      </c>
      <c r="I149" s="5" t="s">
        <v>64</v>
      </c>
      <c r="J149" s="5" t="s">
        <v>64</v>
      </c>
      <c r="K149" s="5" t="s">
        <v>64</v>
      </c>
      <c r="L149" s="5" t="s">
        <v>64</v>
      </c>
      <c r="M149" s="5" t="s">
        <v>64</v>
      </c>
      <c r="N149" s="5" t="s">
        <v>64</v>
      </c>
      <c r="O149" s="5" t="s">
        <v>64</v>
      </c>
      <c r="P149" s="10" t="s">
        <v>62</v>
      </c>
      <c r="Q149" s="10" t="s">
        <v>62</v>
      </c>
      <c r="R149" s="10" t="s">
        <v>62</v>
      </c>
      <c r="S149" s="10" t="s">
        <v>62</v>
      </c>
      <c r="T149" s="10" t="s">
        <v>62</v>
      </c>
      <c r="U149" s="10" t="s">
        <v>62</v>
      </c>
      <c r="V149" s="10" t="s">
        <v>62</v>
      </c>
    </row>
    <row r="150" spans="1:22" x14ac:dyDescent="0.15">
      <c r="A150" s="6">
        <v>2017</v>
      </c>
      <c r="B150" s="7" t="s">
        <v>2</v>
      </c>
      <c r="C150" s="10">
        <v>891</v>
      </c>
      <c r="D150" s="10" t="s">
        <v>62</v>
      </c>
      <c r="E150" s="19">
        <v>5</v>
      </c>
      <c r="F150" s="19">
        <v>3</v>
      </c>
      <c r="G150" s="19">
        <v>1</v>
      </c>
      <c r="H150" s="19">
        <v>0.25</v>
      </c>
      <c r="I150" s="5" t="s">
        <v>64</v>
      </c>
      <c r="J150" s="5" t="s">
        <v>64</v>
      </c>
      <c r="K150" s="5" t="s">
        <v>64</v>
      </c>
      <c r="L150" s="5" t="s">
        <v>64</v>
      </c>
      <c r="M150" s="5" t="s">
        <v>64</v>
      </c>
      <c r="N150" s="5" t="s">
        <v>64</v>
      </c>
      <c r="O150" s="5" t="s">
        <v>64</v>
      </c>
      <c r="P150" s="10" t="s">
        <v>62</v>
      </c>
      <c r="Q150" s="10" t="s">
        <v>62</v>
      </c>
      <c r="R150" s="10" t="s">
        <v>62</v>
      </c>
      <c r="S150" s="10" t="s">
        <v>62</v>
      </c>
      <c r="T150" s="10" t="s">
        <v>62</v>
      </c>
      <c r="U150" s="10" t="s">
        <v>62</v>
      </c>
      <c r="V150" s="10" t="s">
        <v>62</v>
      </c>
    </row>
    <row r="151" spans="1:22" x14ac:dyDescent="0.15">
      <c r="A151" s="6">
        <v>2017</v>
      </c>
      <c r="B151" s="7" t="s">
        <v>3</v>
      </c>
      <c r="C151" s="10">
        <v>46</v>
      </c>
      <c r="D151" s="10" t="s">
        <v>62</v>
      </c>
      <c r="E151" s="19">
        <v>5</v>
      </c>
      <c r="F151" s="19">
        <v>3</v>
      </c>
      <c r="G151" s="19">
        <v>1</v>
      </c>
      <c r="H151" s="19">
        <v>0.25</v>
      </c>
      <c r="I151" s="5" t="s">
        <v>64</v>
      </c>
      <c r="J151" s="5" t="s">
        <v>64</v>
      </c>
      <c r="K151" s="5" t="s">
        <v>64</v>
      </c>
      <c r="L151" s="5" t="s">
        <v>64</v>
      </c>
      <c r="M151" s="5" t="s">
        <v>64</v>
      </c>
      <c r="N151" s="5" t="s">
        <v>64</v>
      </c>
      <c r="O151" s="5" t="s">
        <v>64</v>
      </c>
      <c r="P151" s="10" t="s">
        <v>62</v>
      </c>
      <c r="Q151" s="10" t="s">
        <v>62</v>
      </c>
      <c r="R151" s="10" t="s">
        <v>62</v>
      </c>
      <c r="S151" s="10" t="s">
        <v>62</v>
      </c>
      <c r="T151" s="10" t="s">
        <v>62</v>
      </c>
      <c r="U151" s="10" t="s">
        <v>62</v>
      </c>
      <c r="V151" s="10" t="s">
        <v>62</v>
      </c>
    </row>
    <row r="152" spans="1:22" x14ac:dyDescent="0.15">
      <c r="A152" s="6">
        <v>2017</v>
      </c>
      <c r="B152" s="11" t="s">
        <v>65</v>
      </c>
      <c r="C152" s="10">
        <v>70</v>
      </c>
      <c r="D152" s="10" t="s">
        <v>62</v>
      </c>
      <c r="E152" s="19">
        <v>5</v>
      </c>
      <c r="F152" s="10" t="s">
        <v>62</v>
      </c>
      <c r="G152" s="10" t="s">
        <v>62</v>
      </c>
      <c r="H152" s="10" t="s">
        <v>62</v>
      </c>
      <c r="I152" s="5" t="s">
        <v>64</v>
      </c>
      <c r="J152" s="5" t="s">
        <v>64</v>
      </c>
      <c r="K152" s="5" t="s">
        <v>64</v>
      </c>
      <c r="L152" s="5" t="s">
        <v>64</v>
      </c>
      <c r="M152" s="5" t="s">
        <v>64</v>
      </c>
      <c r="N152" s="5" t="s">
        <v>64</v>
      </c>
      <c r="O152" s="5" t="s">
        <v>64</v>
      </c>
      <c r="P152" s="10" t="s">
        <v>62</v>
      </c>
      <c r="Q152" s="10" t="s">
        <v>62</v>
      </c>
      <c r="R152" s="10" t="s">
        <v>62</v>
      </c>
      <c r="S152" s="10" t="s">
        <v>62</v>
      </c>
      <c r="T152" s="10" t="s">
        <v>62</v>
      </c>
      <c r="U152" s="10" t="s">
        <v>62</v>
      </c>
      <c r="V152" s="10" t="s">
        <v>62</v>
      </c>
    </row>
    <row r="153" spans="1:22" x14ac:dyDescent="0.15">
      <c r="A153" s="6">
        <v>2017</v>
      </c>
      <c r="B153" s="11" t="s">
        <v>66</v>
      </c>
      <c r="C153" s="10">
        <v>183</v>
      </c>
      <c r="D153" s="10" t="s">
        <v>62</v>
      </c>
      <c r="E153" s="19">
        <v>5</v>
      </c>
      <c r="F153" s="10" t="s">
        <v>62</v>
      </c>
      <c r="G153" s="10" t="s">
        <v>62</v>
      </c>
      <c r="H153" s="10" t="s">
        <v>62</v>
      </c>
      <c r="I153" s="5" t="s">
        <v>64</v>
      </c>
      <c r="J153" s="5" t="s">
        <v>64</v>
      </c>
      <c r="K153" s="5" t="s">
        <v>64</v>
      </c>
      <c r="L153" s="5" t="s">
        <v>64</v>
      </c>
      <c r="M153" s="5" t="s">
        <v>64</v>
      </c>
      <c r="N153" s="5" t="s">
        <v>64</v>
      </c>
      <c r="O153" s="5" t="s">
        <v>64</v>
      </c>
      <c r="P153" s="10" t="s">
        <v>62</v>
      </c>
      <c r="Q153" s="10" t="s">
        <v>62</v>
      </c>
      <c r="R153" s="10" t="s">
        <v>62</v>
      </c>
      <c r="S153" s="10" t="s">
        <v>62</v>
      </c>
      <c r="T153" s="10" t="s">
        <v>62</v>
      </c>
      <c r="U153" s="10" t="s">
        <v>62</v>
      </c>
      <c r="V153" s="10" t="s">
        <v>62</v>
      </c>
    </row>
    <row r="154" spans="1:22" x14ac:dyDescent="0.15">
      <c r="A154" s="6">
        <v>2017</v>
      </c>
      <c r="B154" s="11" t="s">
        <v>67</v>
      </c>
      <c r="C154" s="10">
        <v>22</v>
      </c>
      <c r="D154" s="10" t="s">
        <v>62</v>
      </c>
      <c r="E154" s="10">
        <v>5</v>
      </c>
      <c r="F154" s="10" t="s">
        <v>62</v>
      </c>
      <c r="G154" s="10" t="s">
        <v>62</v>
      </c>
      <c r="H154" s="10" t="s">
        <v>62</v>
      </c>
      <c r="I154" s="5" t="s">
        <v>64</v>
      </c>
      <c r="J154" s="5" t="s">
        <v>64</v>
      </c>
      <c r="K154" s="5" t="s">
        <v>64</v>
      </c>
      <c r="L154" s="5" t="s">
        <v>64</v>
      </c>
      <c r="M154" s="5" t="s">
        <v>64</v>
      </c>
      <c r="N154" s="5" t="s">
        <v>64</v>
      </c>
      <c r="O154" s="5" t="s">
        <v>64</v>
      </c>
      <c r="P154" s="10" t="s">
        <v>62</v>
      </c>
      <c r="Q154" s="10" t="s">
        <v>62</v>
      </c>
      <c r="R154" s="10" t="s">
        <v>62</v>
      </c>
      <c r="S154" s="10" t="s">
        <v>62</v>
      </c>
      <c r="T154" s="10" t="s">
        <v>62</v>
      </c>
      <c r="U154" s="10" t="s">
        <v>62</v>
      </c>
      <c r="V154" s="10" t="s">
        <v>62</v>
      </c>
    </row>
    <row r="155" spans="1:22" x14ac:dyDescent="0.15">
      <c r="A155" s="6">
        <v>2017</v>
      </c>
      <c r="B155" s="11" t="s">
        <v>68</v>
      </c>
      <c r="C155" s="10">
        <v>2</v>
      </c>
      <c r="D155" s="10" t="s">
        <v>62</v>
      </c>
      <c r="E155" s="10" t="s">
        <v>62</v>
      </c>
      <c r="F155" s="10" t="s">
        <v>62</v>
      </c>
      <c r="G155" s="10" t="s">
        <v>62</v>
      </c>
      <c r="H155" s="10" t="s">
        <v>62</v>
      </c>
      <c r="I155" s="5" t="s">
        <v>64</v>
      </c>
      <c r="J155" s="5" t="s">
        <v>64</v>
      </c>
      <c r="K155" s="5" t="s">
        <v>64</v>
      </c>
      <c r="L155" s="5" t="s">
        <v>64</v>
      </c>
      <c r="M155" s="5" t="s">
        <v>64</v>
      </c>
      <c r="N155" s="5" t="s">
        <v>64</v>
      </c>
      <c r="O155" s="5" t="s">
        <v>64</v>
      </c>
      <c r="P155" s="10" t="s">
        <v>62</v>
      </c>
      <c r="Q155" s="10" t="s">
        <v>62</v>
      </c>
      <c r="R155" s="10" t="s">
        <v>62</v>
      </c>
      <c r="S155" s="10" t="s">
        <v>62</v>
      </c>
      <c r="T155" s="10" t="s">
        <v>62</v>
      </c>
      <c r="U155" s="10" t="s">
        <v>62</v>
      </c>
      <c r="V155" s="10" t="s">
        <v>62</v>
      </c>
    </row>
    <row r="156" spans="1:22" x14ac:dyDescent="0.15">
      <c r="A156" s="6">
        <v>2017</v>
      </c>
      <c r="B156" s="7" t="s">
        <v>60</v>
      </c>
      <c r="C156" s="10">
        <v>3095</v>
      </c>
      <c r="D156" s="10" t="s">
        <v>62</v>
      </c>
      <c r="E156" s="19">
        <v>5</v>
      </c>
      <c r="F156" s="19">
        <v>3</v>
      </c>
      <c r="G156" s="19">
        <v>1</v>
      </c>
      <c r="H156" s="19">
        <v>0.3</v>
      </c>
      <c r="I156" s="19">
        <v>0.25</v>
      </c>
      <c r="J156" s="5" t="s">
        <v>64</v>
      </c>
      <c r="K156" s="5" t="s">
        <v>64</v>
      </c>
      <c r="L156" s="5" t="s">
        <v>64</v>
      </c>
      <c r="M156" s="5" t="s">
        <v>64</v>
      </c>
      <c r="N156" s="5" t="s">
        <v>64</v>
      </c>
      <c r="O156" s="5" t="s">
        <v>64</v>
      </c>
      <c r="P156" s="10" t="s">
        <v>62</v>
      </c>
      <c r="Q156" s="10" t="s">
        <v>62</v>
      </c>
      <c r="R156" s="10" t="s">
        <v>62</v>
      </c>
      <c r="S156" s="10" t="s">
        <v>62</v>
      </c>
      <c r="T156" s="10" t="s">
        <v>62</v>
      </c>
      <c r="U156" s="10" t="s">
        <v>62</v>
      </c>
      <c r="V156" s="10" t="s">
        <v>62</v>
      </c>
    </row>
    <row r="157" spans="1:22" ht="27" x14ac:dyDescent="0.15">
      <c r="A157" s="6">
        <v>2017</v>
      </c>
      <c r="B157" s="9" t="s">
        <v>5</v>
      </c>
      <c r="C157" s="10">
        <v>8</v>
      </c>
      <c r="D157" s="10" t="s">
        <v>62</v>
      </c>
      <c r="E157" s="19">
        <v>5</v>
      </c>
      <c r="F157" s="19">
        <v>3</v>
      </c>
      <c r="G157" s="19">
        <v>1</v>
      </c>
      <c r="H157" s="19">
        <v>0.25</v>
      </c>
      <c r="I157" s="5" t="s">
        <v>64</v>
      </c>
      <c r="J157" s="5" t="s">
        <v>64</v>
      </c>
      <c r="K157" s="5" t="s">
        <v>64</v>
      </c>
      <c r="L157" s="5" t="s">
        <v>64</v>
      </c>
      <c r="M157" s="5" t="s">
        <v>64</v>
      </c>
      <c r="N157" s="5" t="s">
        <v>64</v>
      </c>
      <c r="O157" s="5" t="s">
        <v>64</v>
      </c>
      <c r="P157" s="10" t="s">
        <v>62</v>
      </c>
      <c r="Q157" s="10" t="s">
        <v>62</v>
      </c>
      <c r="R157" s="10" t="s">
        <v>62</v>
      </c>
      <c r="S157" s="10" t="s">
        <v>62</v>
      </c>
      <c r="T157" s="10" t="s">
        <v>62</v>
      </c>
      <c r="U157" s="10" t="s">
        <v>62</v>
      </c>
      <c r="V157" s="10" t="s">
        <v>62</v>
      </c>
    </row>
    <row r="158" spans="1:22" x14ac:dyDescent="0.15">
      <c r="A158" s="6">
        <v>2017</v>
      </c>
      <c r="B158" s="7" t="s">
        <v>6</v>
      </c>
      <c r="C158" s="10">
        <v>134</v>
      </c>
      <c r="D158" s="10" t="s">
        <v>62</v>
      </c>
      <c r="E158" s="19">
        <v>5</v>
      </c>
      <c r="F158" s="19">
        <v>3</v>
      </c>
      <c r="G158" s="19">
        <v>1</v>
      </c>
      <c r="H158" s="19">
        <v>0.25</v>
      </c>
      <c r="I158" s="5" t="s">
        <v>64</v>
      </c>
      <c r="J158" s="5" t="s">
        <v>64</v>
      </c>
      <c r="K158" s="5" t="s">
        <v>64</v>
      </c>
      <c r="L158" s="5" t="s">
        <v>64</v>
      </c>
      <c r="M158" s="5" t="s">
        <v>64</v>
      </c>
      <c r="N158" s="5" t="s">
        <v>64</v>
      </c>
      <c r="O158" s="5" t="s">
        <v>64</v>
      </c>
      <c r="P158" s="10" t="s">
        <v>62</v>
      </c>
      <c r="Q158" s="10" t="s">
        <v>62</v>
      </c>
      <c r="R158" s="10" t="s">
        <v>62</v>
      </c>
      <c r="S158" s="10" t="s">
        <v>62</v>
      </c>
      <c r="T158" s="10" t="s">
        <v>62</v>
      </c>
      <c r="U158" s="10" t="s">
        <v>62</v>
      </c>
      <c r="V158" s="10" t="s">
        <v>62</v>
      </c>
    </row>
    <row r="159" spans="1:22" x14ac:dyDescent="0.15">
      <c r="A159" s="6">
        <v>2017</v>
      </c>
      <c r="B159" s="7" t="s">
        <v>7</v>
      </c>
      <c r="C159" s="10">
        <v>155</v>
      </c>
      <c r="D159" s="10" t="s">
        <v>62</v>
      </c>
      <c r="E159" s="19">
        <v>5</v>
      </c>
      <c r="F159" s="19">
        <v>3</v>
      </c>
      <c r="G159" s="19">
        <v>1</v>
      </c>
      <c r="H159" s="19">
        <v>0.25</v>
      </c>
      <c r="I159" s="5" t="s">
        <v>64</v>
      </c>
      <c r="J159" s="5" t="s">
        <v>64</v>
      </c>
      <c r="K159" s="5" t="s">
        <v>64</v>
      </c>
      <c r="L159" s="5" t="s">
        <v>64</v>
      </c>
      <c r="M159" s="5" t="s">
        <v>64</v>
      </c>
      <c r="N159" s="5" t="s">
        <v>64</v>
      </c>
      <c r="O159" s="5" t="s">
        <v>64</v>
      </c>
      <c r="P159" s="10" t="s">
        <v>62</v>
      </c>
      <c r="Q159" s="10" t="s">
        <v>62</v>
      </c>
      <c r="R159" s="10" t="s">
        <v>62</v>
      </c>
      <c r="S159" s="10" t="s">
        <v>62</v>
      </c>
      <c r="T159" s="10" t="s">
        <v>62</v>
      </c>
      <c r="U159" s="10" t="s">
        <v>62</v>
      </c>
      <c r="V159" s="10" t="s">
        <v>62</v>
      </c>
    </row>
    <row r="160" spans="1:22" x14ac:dyDescent="0.15">
      <c r="A160" s="6">
        <v>2017</v>
      </c>
      <c r="B160" s="7" t="s">
        <v>8</v>
      </c>
      <c r="C160" s="10">
        <v>98</v>
      </c>
      <c r="D160" s="10" t="s">
        <v>62</v>
      </c>
      <c r="E160" s="19">
        <v>5</v>
      </c>
      <c r="F160" s="19">
        <v>3</v>
      </c>
      <c r="G160" s="19">
        <v>1</v>
      </c>
      <c r="H160" s="19">
        <v>0.25</v>
      </c>
      <c r="I160" s="5" t="s">
        <v>64</v>
      </c>
      <c r="J160" s="5" t="s">
        <v>64</v>
      </c>
      <c r="K160" s="5" t="s">
        <v>64</v>
      </c>
      <c r="L160" s="5" t="s">
        <v>64</v>
      </c>
      <c r="M160" s="5" t="s">
        <v>64</v>
      </c>
      <c r="N160" s="5" t="s">
        <v>64</v>
      </c>
      <c r="O160" s="5" t="s">
        <v>64</v>
      </c>
      <c r="P160" s="10" t="s">
        <v>62</v>
      </c>
      <c r="Q160" s="10" t="s">
        <v>62</v>
      </c>
      <c r="R160" s="10" t="s">
        <v>62</v>
      </c>
      <c r="S160" s="10" t="s">
        <v>62</v>
      </c>
      <c r="T160" s="10" t="s">
        <v>62</v>
      </c>
      <c r="U160" s="10" t="s">
        <v>62</v>
      </c>
      <c r="V160" s="10" t="s">
        <v>62</v>
      </c>
    </row>
    <row r="161" spans="1:22" ht="27" x14ac:dyDescent="0.15">
      <c r="A161" s="6">
        <v>2017</v>
      </c>
      <c r="B161" s="9" t="s">
        <v>61</v>
      </c>
      <c r="C161" s="10">
        <v>21603</v>
      </c>
      <c r="D161" s="10" t="s">
        <v>62</v>
      </c>
      <c r="E161" s="19">
        <v>5</v>
      </c>
      <c r="F161" s="19">
        <v>3</v>
      </c>
      <c r="G161" s="19">
        <v>1</v>
      </c>
      <c r="H161" s="19">
        <v>0.25</v>
      </c>
      <c r="I161" s="5" t="s">
        <v>64</v>
      </c>
      <c r="J161" s="5" t="s">
        <v>64</v>
      </c>
      <c r="K161" s="5" t="s">
        <v>64</v>
      </c>
      <c r="L161" s="5" t="s">
        <v>64</v>
      </c>
      <c r="M161" s="5" t="s">
        <v>64</v>
      </c>
      <c r="N161" s="5" t="s">
        <v>64</v>
      </c>
      <c r="O161" s="5" t="s">
        <v>64</v>
      </c>
      <c r="P161" s="10" t="s">
        <v>62</v>
      </c>
      <c r="Q161" s="10" t="s">
        <v>62</v>
      </c>
      <c r="R161" s="10" t="s">
        <v>62</v>
      </c>
      <c r="S161" s="10" t="s">
        <v>62</v>
      </c>
      <c r="T161" s="10" t="s">
        <v>62</v>
      </c>
      <c r="U161" s="10" t="s">
        <v>62</v>
      </c>
      <c r="V161" s="10" t="s">
        <v>62</v>
      </c>
    </row>
    <row r="162" spans="1:22" x14ac:dyDescent="0.15">
      <c r="A162" s="6">
        <v>2017</v>
      </c>
      <c r="B162" s="7" t="s">
        <v>11</v>
      </c>
      <c r="C162" s="10">
        <v>1689</v>
      </c>
      <c r="D162" s="10" t="s">
        <v>62</v>
      </c>
      <c r="E162" s="19">
        <v>5</v>
      </c>
      <c r="F162" s="19">
        <v>3</v>
      </c>
      <c r="G162" s="19">
        <v>1</v>
      </c>
      <c r="H162" s="19">
        <v>0.25</v>
      </c>
      <c r="I162" s="5" t="s">
        <v>64</v>
      </c>
      <c r="J162" s="5" t="s">
        <v>64</v>
      </c>
      <c r="K162" s="5" t="s">
        <v>64</v>
      </c>
      <c r="L162" s="5" t="s">
        <v>64</v>
      </c>
      <c r="M162" s="5" t="s">
        <v>64</v>
      </c>
      <c r="N162" s="5" t="s">
        <v>64</v>
      </c>
      <c r="O162" s="5" t="s">
        <v>64</v>
      </c>
      <c r="P162" s="10" t="s">
        <v>62</v>
      </c>
      <c r="Q162" s="10" t="s">
        <v>62</v>
      </c>
      <c r="R162" s="10" t="s">
        <v>62</v>
      </c>
      <c r="S162" s="10" t="s">
        <v>62</v>
      </c>
      <c r="T162" s="10" t="s">
        <v>62</v>
      </c>
      <c r="U162" s="10" t="s">
        <v>62</v>
      </c>
      <c r="V162" s="10" t="s">
        <v>62</v>
      </c>
    </row>
    <row r="163" spans="1:22" x14ac:dyDescent="0.15">
      <c r="A163" s="6">
        <v>2017</v>
      </c>
      <c r="B163" s="7" t="s">
        <v>78</v>
      </c>
      <c r="C163" s="10">
        <v>1</v>
      </c>
      <c r="D163" s="10" t="s">
        <v>62</v>
      </c>
      <c r="E163">
        <v>5</v>
      </c>
      <c r="F163" s="19">
        <v>3</v>
      </c>
      <c r="G163" s="19">
        <v>1</v>
      </c>
      <c r="H163" s="19">
        <v>0.25</v>
      </c>
      <c r="I163" s="5" t="s">
        <v>64</v>
      </c>
      <c r="J163" s="5" t="s">
        <v>64</v>
      </c>
      <c r="K163" s="5" t="s">
        <v>64</v>
      </c>
      <c r="L163" s="5" t="s">
        <v>64</v>
      </c>
      <c r="M163" s="5" t="s">
        <v>64</v>
      </c>
      <c r="N163" s="5" t="s">
        <v>64</v>
      </c>
      <c r="O163" s="5" t="s">
        <v>64</v>
      </c>
      <c r="P163" s="10" t="s">
        <v>62</v>
      </c>
      <c r="Q163" s="10" t="s">
        <v>62</v>
      </c>
      <c r="R163" s="10" t="s">
        <v>62</v>
      </c>
      <c r="S163" s="10" t="s">
        <v>62</v>
      </c>
      <c r="T163" s="10" t="s">
        <v>62</v>
      </c>
      <c r="U163" s="10" t="s">
        <v>62</v>
      </c>
      <c r="V163" s="10" t="s">
        <v>62</v>
      </c>
    </row>
    <row r="164" spans="1:22" x14ac:dyDescent="0.15">
      <c r="A164" s="6">
        <v>2017</v>
      </c>
      <c r="B164" s="7" t="s">
        <v>12</v>
      </c>
      <c r="C164" s="10">
        <v>254</v>
      </c>
      <c r="D164" s="10" t="s">
        <v>62</v>
      </c>
      <c r="E164" s="19">
        <v>3</v>
      </c>
      <c r="F164" s="19">
        <v>1</v>
      </c>
      <c r="G164" s="19">
        <v>0.5</v>
      </c>
      <c r="H164" s="19">
        <v>0.25</v>
      </c>
      <c r="I164" s="19">
        <v>0.13</v>
      </c>
      <c r="J164" s="5" t="s">
        <v>64</v>
      </c>
      <c r="K164" s="5" t="s">
        <v>64</v>
      </c>
      <c r="L164" s="5" t="s">
        <v>64</v>
      </c>
      <c r="M164" s="5" t="s">
        <v>64</v>
      </c>
      <c r="N164" s="5" t="s">
        <v>64</v>
      </c>
      <c r="O164" s="5" t="s">
        <v>64</v>
      </c>
      <c r="P164" s="10" t="s">
        <v>62</v>
      </c>
      <c r="Q164" s="10" t="s">
        <v>62</v>
      </c>
      <c r="R164" s="10" t="s">
        <v>62</v>
      </c>
      <c r="S164" s="10" t="s">
        <v>62</v>
      </c>
      <c r="T164" s="10" t="s">
        <v>62</v>
      </c>
      <c r="U164" s="10" t="s">
        <v>62</v>
      </c>
      <c r="V164" s="10" t="s">
        <v>62</v>
      </c>
    </row>
    <row r="165" spans="1:22" x14ac:dyDescent="0.15">
      <c r="A165" s="6">
        <v>2017</v>
      </c>
      <c r="B165" s="7" t="s">
        <v>13</v>
      </c>
      <c r="C165" s="10">
        <v>895</v>
      </c>
      <c r="D165" s="10" t="s">
        <v>62</v>
      </c>
      <c r="E165" s="19">
        <v>5</v>
      </c>
      <c r="F165" s="19">
        <v>3</v>
      </c>
      <c r="G165" s="19">
        <v>1</v>
      </c>
      <c r="H165" s="19">
        <v>0.25</v>
      </c>
      <c r="I165" s="5" t="s">
        <v>64</v>
      </c>
      <c r="J165" s="5" t="s">
        <v>64</v>
      </c>
      <c r="K165" s="5" t="s">
        <v>64</v>
      </c>
      <c r="L165" s="5" t="s">
        <v>64</v>
      </c>
      <c r="M165" s="5" t="s">
        <v>64</v>
      </c>
      <c r="N165" s="5" t="s">
        <v>64</v>
      </c>
      <c r="O165" s="5" t="s">
        <v>64</v>
      </c>
      <c r="P165" s="10" t="s">
        <v>62</v>
      </c>
      <c r="Q165" s="10" t="s">
        <v>62</v>
      </c>
      <c r="R165" s="10" t="s">
        <v>62</v>
      </c>
      <c r="S165" s="10" t="s">
        <v>62</v>
      </c>
      <c r="T165" s="10" t="s">
        <v>62</v>
      </c>
      <c r="U165" s="10" t="s">
        <v>62</v>
      </c>
      <c r="V165" s="10" t="s">
        <v>62</v>
      </c>
    </row>
    <row r="166" spans="1:22" x14ac:dyDescent="0.15">
      <c r="A166" s="6">
        <v>2017</v>
      </c>
      <c r="B166" s="9" t="s">
        <v>71</v>
      </c>
      <c r="C166" s="10">
        <v>13</v>
      </c>
      <c r="D166" s="10" t="s">
        <v>62</v>
      </c>
      <c r="E166" s="19">
        <v>1</v>
      </c>
      <c r="F166" s="10" t="s">
        <v>62</v>
      </c>
      <c r="G166" s="10" t="s">
        <v>62</v>
      </c>
      <c r="H166" s="10" t="s">
        <v>62</v>
      </c>
      <c r="I166" s="5" t="s">
        <v>64</v>
      </c>
      <c r="J166" s="5" t="s">
        <v>64</v>
      </c>
      <c r="K166" s="5" t="s">
        <v>64</v>
      </c>
      <c r="L166" s="5" t="s">
        <v>64</v>
      </c>
      <c r="M166" s="5" t="s">
        <v>64</v>
      </c>
      <c r="N166" s="5" t="s">
        <v>64</v>
      </c>
      <c r="O166" s="5" t="s">
        <v>64</v>
      </c>
      <c r="P166" s="10" t="s">
        <v>62</v>
      </c>
      <c r="Q166" s="10" t="s">
        <v>62</v>
      </c>
      <c r="R166" s="10" t="s">
        <v>62</v>
      </c>
      <c r="S166" s="10" t="s">
        <v>62</v>
      </c>
      <c r="T166" s="10" t="s">
        <v>62</v>
      </c>
      <c r="U166" s="10" t="s">
        <v>62</v>
      </c>
      <c r="V166" s="10" t="s">
        <v>62</v>
      </c>
    </row>
    <row r="167" spans="1:22" x14ac:dyDescent="0.15">
      <c r="A167" s="6">
        <v>2017</v>
      </c>
      <c r="B167" s="9" t="s">
        <v>72</v>
      </c>
      <c r="C167" s="10" t="s">
        <v>64</v>
      </c>
      <c r="D167" s="10" t="s">
        <v>62</v>
      </c>
      <c r="E167" s="19">
        <v>1</v>
      </c>
      <c r="F167" s="10" t="s">
        <v>62</v>
      </c>
      <c r="G167" s="10" t="s">
        <v>62</v>
      </c>
      <c r="H167" s="10" t="s">
        <v>62</v>
      </c>
      <c r="I167" s="5" t="s">
        <v>64</v>
      </c>
      <c r="J167" s="5" t="s">
        <v>64</v>
      </c>
      <c r="K167" s="5" t="s">
        <v>64</v>
      </c>
      <c r="L167" s="5" t="s">
        <v>64</v>
      </c>
      <c r="M167" s="5" t="s">
        <v>64</v>
      </c>
      <c r="N167" s="5" t="s">
        <v>64</v>
      </c>
      <c r="O167" s="5" t="s">
        <v>64</v>
      </c>
      <c r="P167" s="10" t="s">
        <v>62</v>
      </c>
      <c r="Q167" s="10" t="s">
        <v>62</v>
      </c>
      <c r="R167" s="10" t="s">
        <v>62</v>
      </c>
      <c r="S167" s="10" t="s">
        <v>62</v>
      </c>
      <c r="T167" s="10" t="s">
        <v>62</v>
      </c>
      <c r="U167" s="10" t="s">
        <v>62</v>
      </c>
      <c r="V167" s="10" t="s">
        <v>62</v>
      </c>
    </row>
    <row r="168" spans="1:22" x14ac:dyDescent="0.15">
      <c r="A168" s="6">
        <v>2017</v>
      </c>
      <c r="B168" s="9" t="s">
        <v>73</v>
      </c>
      <c r="C168" s="10" t="s">
        <v>64</v>
      </c>
      <c r="D168" s="10" t="s">
        <v>62</v>
      </c>
      <c r="E168" s="19">
        <v>2</v>
      </c>
      <c r="F168" s="10" t="s">
        <v>62</v>
      </c>
      <c r="G168" s="10" t="s">
        <v>62</v>
      </c>
      <c r="H168" s="10" t="s">
        <v>62</v>
      </c>
      <c r="I168" s="5" t="s">
        <v>64</v>
      </c>
      <c r="J168" s="5" t="s">
        <v>64</v>
      </c>
      <c r="K168" s="5" t="s">
        <v>64</v>
      </c>
      <c r="L168" s="5" t="s">
        <v>64</v>
      </c>
      <c r="M168" s="5" t="s">
        <v>64</v>
      </c>
      <c r="N168" s="5" t="s">
        <v>64</v>
      </c>
      <c r="O168" s="5" t="s">
        <v>64</v>
      </c>
      <c r="P168" s="10" t="s">
        <v>62</v>
      </c>
      <c r="Q168" s="10" t="s">
        <v>62</v>
      </c>
      <c r="R168" s="10" t="s">
        <v>62</v>
      </c>
      <c r="S168" s="10" t="s">
        <v>62</v>
      </c>
      <c r="T168" s="10" t="s">
        <v>62</v>
      </c>
      <c r="U168" s="10" t="s">
        <v>62</v>
      </c>
      <c r="V168" s="10" t="s">
        <v>62</v>
      </c>
    </row>
    <row r="169" spans="1:22" x14ac:dyDescent="0.15">
      <c r="A169" s="6">
        <v>2017</v>
      </c>
      <c r="B169" s="9" t="s">
        <v>77</v>
      </c>
      <c r="C169" s="10" t="s">
        <v>64</v>
      </c>
      <c r="D169" s="10" t="s">
        <v>62</v>
      </c>
      <c r="E169" s="19">
        <v>2</v>
      </c>
      <c r="F169" s="10" t="s">
        <v>62</v>
      </c>
      <c r="G169" s="10" t="s">
        <v>62</v>
      </c>
      <c r="H169" s="10" t="s">
        <v>62</v>
      </c>
      <c r="I169" s="5" t="s">
        <v>64</v>
      </c>
      <c r="J169" s="5" t="s">
        <v>64</v>
      </c>
      <c r="K169" s="5" t="s">
        <v>64</v>
      </c>
      <c r="L169" s="5" t="s">
        <v>64</v>
      </c>
      <c r="M169" s="5" t="s">
        <v>64</v>
      </c>
      <c r="N169" s="5" t="s">
        <v>64</v>
      </c>
      <c r="O169" s="5" t="s">
        <v>64</v>
      </c>
      <c r="P169" s="10" t="s">
        <v>62</v>
      </c>
      <c r="Q169" s="10" t="s">
        <v>62</v>
      </c>
      <c r="R169" s="10" t="s">
        <v>62</v>
      </c>
      <c r="S169" s="10" t="s">
        <v>62</v>
      </c>
      <c r="T169" s="10" t="s">
        <v>62</v>
      </c>
      <c r="U169" s="10" t="s">
        <v>62</v>
      </c>
      <c r="V169" s="10" t="s">
        <v>62</v>
      </c>
    </row>
    <row r="170" spans="1:22" x14ac:dyDescent="0.15">
      <c r="A170" s="6">
        <v>2017</v>
      </c>
      <c r="B170" s="9" t="s">
        <v>79</v>
      </c>
      <c r="C170" s="10" t="s">
        <v>64</v>
      </c>
      <c r="D170" s="10" t="s">
        <v>62</v>
      </c>
      <c r="E170">
        <v>2</v>
      </c>
      <c r="F170" s="10" t="s">
        <v>62</v>
      </c>
      <c r="G170" s="10" t="s">
        <v>62</v>
      </c>
      <c r="H170" s="10" t="s">
        <v>62</v>
      </c>
      <c r="I170" s="5" t="s">
        <v>64</v>
      </c>
      <c r="J170" s="5" t="s">
        <v>64</v>
      </c>
      <c r="K170" s="5" t="s">
        <v>64</v>
      </c>
      <c r="L170" s="5" t="s">
        <v>64</v>
      </c>
      <c r="M170" s="5" t="s">
        <v>64</v>
      </c>
      <c r="N170" s="5" t="s">
        <v>64</v>
      </c>
      <c r="O170" s="5" t="s">
        <v>64</v>
      </c>
      <c r="P170" s="10" t="s">
        <v>62</v>
      </c>
      <c r="Q170" s="10" t="s">
        <v>62</v>
      </c>
      <c r="R170" s="10" t="s">
        <v>62</v>
      </c>
      <c r="S170" s="10" t="s">
        <v>62</v>
      </c>
      <c r="T170" s="10" t="s">
        <v>62</v>
      </c>
      <c r="U170" s="10" t="s">
        <v>62</v>
      </c>
      <c r="V170" s="10" t="s">
        <v>62</v>
      </c>
    </row>
    <row r="171" spans="1:22" x14ac:dyDescent="0.15">
      <c r="A171" s="6">
        <v>2017</v>
      </c>
      <c r="B171" s="9" t="s">
        <v>80</v>
      </c>
      <c r="C171" s="10" t="s">
        <v>62</v>
      </c>
      <c r="D171" s="10" t="s">
        <v>62</v>
      </c>
      <c r="E171">
        <v>2</v>
      </c>
      <c r="F171" s="10" t="s">
        <v>62</v>
      </c>
      <c r="G171" s="10" t="s">
        <v>62</v>
      </c>
      <c r="H171" s="10" t="s">
        <v>62</v>
      </c>
      <c r="I171" s="5" t="s">
        <v>64</v>
      </c>
      <c r="J171" s="5" t="s">
        <v>64</v>
      </c>
      <c r="K171" s="5" t="s">
        <v>64</v>
      </c>
      <c r="L171" s="5" t="s">
        <v>64</v>
      </c>
      <c r="M171" s="5" t="s">
        <v>64</v>
      </c>
      <c r="N171" s="5" t="s">
        <v>64</v>
      </c>
      <c r="O171" s="5" t="s">
        <v>64</v>
      </c>
      <c r="P171" s="10" t="s">
        <v>62</v>
      </c>
      <c r="Q171" s="10" t="s">
        <v>62</v>
      </c>
      <c r="R171" s="10" t="s">
        <v>62</v>
      </c>
      <c r="S171" s="10" t="s">
        <v>62</v>
      </c>
      <c r="T171" s="10" t="s">
        <v>62</v>
      </c>
      <c r="U171" s="10" t="s">
        <v>62</v>
      </c>
      <c r="V171" s="10" t="s">
        <v>62</v>
      </c>
    </row>
    <row r="172" spans="1:22" x14ac:dyDescent="0.15">
      <c r="A172" s="6">
        <v>2017</v>
      </c>
      <c r="B172" s="7" t="s">
        <v>18</v>
      </c>
      <c r="C172" s="10">
        <v>254</v>
      </c>
      <c r="D172" s="10" t="s">
        <v>62</v>
      </c>
      <c r="E172" s="19">
        <v>3</v>
      </c>
      <c r="F172" s="19">
        <v>1</v>
      </c>
      <c r="G172" s="19">
        <v>0.5</v>
      </c>
      <c r="H172" s="19">
        <v>0.25</v>
      </c>
      <c r="I172" s="5" t="s">
        <v>64</v>
      </c>
      <c r="J172" s="5" t="s">
        <v>64</v>
      </c>
      <c r="K172" s="5" t="s">
        <v>64</v>
      </c>
      <c r="L172" s="5" t="s">
        <v>64</v>
      </c>
      <c r="M172" s="5" t="s">
        <v>64</v>
      </c>
      <c r="N172" s="5" t="s">
        <v>64</v>
      </c>
      <c r="O172" s="5" t="s">
        <v>64</v>
      </c>
      <c r="P172" s="10" t="s">
        <v>62</v>
      </c>
      <c r="Q172" s="10" t="s">
        <v>62</v>
      </c>
      <c r="R172" s="10" t="s">
        <v>62</v>
      </c>
      <c r="S172" s="10" t="s">
        <v>62</v>
      </c>
      <c r="T172" s="10" t="s">
        <v>62</v>
      </c>
      <c r="U172" s="10" t="s">
        <v>62</v>
      </c>
      <c r="V172" s="10" t="s">
        <v>62</v>
      </c>
    </row>
    <row r="173" spans="1:22" x14ac:dyDescent="0.15">
      <c r="A173" s="6">
        <v>2017</v>
      </c>
      <c r="B173" s="7" t="s">
        <v>19</v>
      </c>
      <c r="C173" s="10">
        <v>15912</v>
      </c>
      <c r="D173" s="10" t="s">
        <v>62</v>
      </c>
      <c r="E173" s="19">
        <v>4.25</v>
      </c>
      <c r="F173" s="19">
        <v>4</v>
      </c>
      <c r="G173" s="19">
        <v>3.25</v>
      </c>
      <c r="H173" s="19">
        <v>3</v>
      </c>
      <c r="I173" s="19">
        <v>2.25</v>
      </c>
      <c r="J173" s="19">
        <v>2</v>
      </c>
      <c r="K173" s="19">
        <v>1.25</v>
      </c>
      <c r="L173" s="19">
        <v>1</v>
      </c>
      <c r="M173" s="19">
        <v>0.5</v>
      </c>
      <c r="N173" s="19">
        <v>0.25</v>
      </c>
      <c r="O173" s="5" t="s">
        <v>62</v>
      </c>
      <c r="P173" s="10" t="s">
        <v>62</v>
      </c>
      <c r="Q173" s="10" t="s">
        <v>62</v>
      </c>
      <c r="R173" s="10" t="s">
        <v>62</v>
      </c>
      <c r="S173" s="10" t="s">
        <v>62</v>
      </c>
      <c r="T173" s="10" t="s">
        <v>62</v>
      </c>
      <c r="U173" s="10" t="s">
        <v>62</v>
      </c>
      <c r="V173" s="10" t="s">
        <v>62</v>
      </c>
    </row>
    <row r="174" spans="1:22" x14ac:dyDescent="0.15">
      <c r="A174" s="6">
        <v>2017</v>
      </c>
      <c r="B174" s="7" t="s">
        <v>20</v>
      </c>
      <c r="C174" s="10">
        <v>24</v>
      </c>
      <c r="D174" s="10" t="s">
        <v>62</v>
      </c>
      <c r="E174" s="19">
        <v>1</v>
      </c>
      <c r="F174" s="19">
        <v>0.5</v>
      </c>
      <c r="G174" s="19">
        <v>0.25</v>
      </c>
      <c r="I174" s="5" t="s">
        <v>64</v>
      </c>
      <c r="J174" s="5" t="s">
        <v>64</v>
      </c>
      <c r="K174" s="5" t="s">
        <v>64</v>
      </c>
      <c r="L174" s="5" t="s">
        <v>64</v>
      </c>
      <c r="M174" s="5" t="s">
        <v>64</v>
      </c>
      <c r="N174" s="5" t="s">
        <v>64</v>
      </c>
      <c r="O174" s="5" t="s">
        <v>64</v>
      </c>
      <c r="P174" s="10" t="s">
        <v>62</v>
      </c>
      <c r="Q174" s="10" t="s">
        <v>62</v>
      </c>
      <c r="R174" s="10" t="s">
        <v>62</v>
      </c>
      <c r="S174" s="10" t="s">
        <v>62</v>
      </c>
      <c r="T174" s="10" t="s">
        <v>62</v>
      </c>
      <c r="U174" s="10" t="s">
        <v>62</v>
      </c>
      <c r="V174" s="10" t="s">
        <v>62</v>
      </c>
    </row>
    <row r="175" spans="1:22" x14ac:dyDescent="0.15">
      <c r="A175" s="6">
        <v>2017</v>
      </c>
      <c r="B175" s="7" t="s">
        <v>21</v>
      </c>
      <c r="C175" s="10">
        <v>12211</v>
      </c>
      <c r="D175" s="10" t="s">
        <v>62</v>
      </c>
      <c r="E175" s="19">
        <v>5</v>
      </c>
      <c r="F175" s="19">
        <v>4.25</v>
      </c>
      <c r="G175" s="19">
        <v>4</v>
      </c>
      <c r="H175" s="19">
        <v>3.25</v>
      </c>
      <c r="I175" s="19">
        <v>3</v>
      </c>
      <c r="J175" s="19">
        <v>2.25</v>
      </c>
      <c r="K175" s="19">
        <v>2</v>
      </c>
      <c r="L175" s="19">
        <v>1.25</v>
      </c>
      <c r="M175" s="19">
        <v>1</v>
      </c>
      <c r="N175" s="19">
        <v>0.5</v>
      </c>
      <c r="O175" s="19">
        <v>0.25</v>
      </c>
      <c r="P175" s="10" t="s">
        <v>62</v>
      </c>
      <c r="Q175" s="10" t="s">
        <v>62</v>
      </c>
      <c r="R175" s="10" t="s">
        <v>62</v>
      </c>
      <c r="S175" s="10" t="s">
        <v>62</v>
      </c>
      <c r="T175" s="10" t="s">
        <v>62</v>
      </c>
      <c r="U175" s="10" t="s">
        <v>62</v>
      </c>
      <c r="V175" s="10" t="s">
        <v>62</v>
      </c>
    </row>
    <row r="176" spans="1:22" x14ac:dyDescent="0.15">
      <c r="A176" s="6">
        <v>2017</v>
      </c>
      <c r="B176" s="7" t="s">
        <v>22</v>
      </c>
      <c r="C176" s="10">
        <v>3961</v>
      </c>
      <c r="D176" s="10" t="s">
        <v>62</v>
      </c>
      <c r="E176" s="19">
        <v>5</v>
      </c>
      <c r="F176" s="19">
        <v>3</v>
      </c>
      <c r="G176" s="19">
        <v>1</v>
      </c>
      <c r="H176" s="19">
        <v>0.5</v>
      </c>
      <c r="I176" s="19">
        <v>0.25</v>
      </c>
      <c r="J176" s="5" t="s">
        <v>64</v>
      </c>
      <c r="K176" s="5" t="s">
        <v>64</v>
      </c>
      <c r="L176" s="5" t="s">
        <v>64</v>
      </c>
      <c r="M176" s="5" t="s">
        <v>64</v>
      </c>
      <c r="N176" s="5" t="s">
        <v>64</v>
      </c>
      <c r="O176" s="5" t="s">
        <v>64</v>
      </c>
      <c r="P176" s="10" t="s">
        <v>62</v>
      </c>
      <c r="Q176" s="10" t="s">
        <v>62</v>
      </c>
      <c r="R176" s="10" t="s">
        <v>62</v>
      </c>
      <c r="S176" s="10" t="s">
        <v>62</v>
      </c>
      <c r="T176" s="10" t="s">
        <v>62</v>
      </c>
      <c r="U176" s="10" t="s">
        <v>62</v>
      </c>
      <c r="V176" s="10" t="s">
        <v>62</v>
      </c>
    </row>
    <row r="177" spans="1:22" x14ac:dyDescent="0.15">
      <c r="A177" s="6">
        <v>2017</v>
      </c>
      <c r="B177" s="7" t="s">
        <v>23</v>
      </c>
      <c r="C177" s="10">
        <v>69391</v>
      </c>
      <c r="D177" s="10" t="s">
        <v>62</v>
      </c>
      <c r="E177" s="10" t="s">
        <v>62</v>
      </c>
      <c r="I177" s="5" t="s">
        <v>64</v>
      </c>
      <c r="J177" s="5" t="s">
        <v>64</v>
      </c>
      <c r="K177" s="5" t="s">
        <v>64</v>
      </c>
      <c r="L177" s="5" t="s">
        <v>64</v>
      </c>
      <c r="M177" s="5" t="s">
        <v>64</v>
      </c>
      <c r="N177" s="5" t="s">
        <v>64</v>
      </c>
      <c r="O177" s="5" t="s">
        <v>64</v>
      </c>
      <c r="P177" s="10" t="s">
        <v>62</v>
      </c>
      <c r="Q177" s="10" t="s">
        <v>62</v>
      </c>
      <c r="R177" s="10" t="s">
        <v>62</v>
      </c>
      <c r="S177" s="10" t="s">
        <v>62</v>
      </c>
      <c r="T177" s="10" t="s">
        <v>62</v>
      </c>
      <c r="U177" s="10" t="s">
        <v>62</v>
      </c>
      <c r="V177" s="10" t="s">
        <v>62</v>
      </c>
    </row>
    <row r="178" spans="1:22" x14ac:dyDescent="0.15">
      <c r="A178" s="6">
        <v>2017</v>
      </c>
      <c r="B178" s="9" t="s">
        <v>75</v>
      </c>
      <c r="C178" s="10">
        <v>13490</v>
      </c>
      <c r="D178" s="10" t="s">
        <v>62</v>
      </c>
      <c r="E178" s="19">
        <v>5</v>
      </c>
      <c r="F178" s="19">
        <v>3</v>
      </c>
      <c r="G178" s="19">
        <v>1</v>
      </c>
      <c r="H178" s="19">
        <v>0.5</v>
      </c>
      <c r="I178" s="5" t="s">
        <v>64</v>
      </c>
      <c r="J178" s="5" t="s">
        <v>64</v>
      </c>
      <c r="K178" s="5" t="s">
        <v>64</v>
      </c>
      <c r="L178" s="5" t="s">
        <v>64</v>
      </c>
      <c r="M178" s="5" t="s">
        <v>64</v>
      </c>
      <c r="N178" s="5" t="s">
        <v>64</v>
      </c>
      <c r="O178" s="5" t="s">
        <v>64</v>
      </c>
      <c r="P178" s="10" t="s">
        <v>62</v>
      </c>
      <c r="Q178" s="10" t="s">
        <v>62</v>
      </c>
      <c r="R178" s="10" t="s">
        <v>62</v>
      </c>
      <c r="S178" s="10" t="s">
        <v>62</v>
      </c>
      <c r="T178" s="10" t="s">
        <v>62</v>
      </c>
      <c r="U178" s="10" t="s">
        <v>62</v>
      </c>
      <c r="V178" s="10" t="s">
        <v>62</v>
      </c>
    </row>
    <row r="179" spans="1:22" x14ac:dyDescent="0.15">
      <c r="A179" s="6">
        <v>2017</v>
      </c>
      <c r="B179" s="9" t="s">
        <v>76</v>
      </c>
      <c r="C179" s="10">
        <v>2192</v>
      </c>
      <c r="D179" s="10" t="s">
        <v>62</v>
      </c>
      <c r="E179" s="19">
        <v>5</v>
      </c>
      <c r="F179" s="19">
        <v>3</v>
      </c>
      <c r="G179" s="19">
        <v>1</v>
      </c>
      <c r="H179" s="19">
        <v>0.5</v>
      </c>
      <c r="I179" s="5" t="s">
        <v>64</v>
      </c>
      <c r="J179" s="5" t="s">
        <v>64</v>
      </c>
      <c r="K179" s="5" t="s">
        <v>64</v>
      </c>
      <c r="L179" s="5" t="s">
        <v>64</v>
      </c>
      <c r="M179" s="5" t="s">
        <v>64</v>
      </c>
      <c r="N179" s="5" t="s">
        <v>64</v>
      </c>
      <c r="O179" s="5" t="s">
        <v>64</v>
      </c>
      <c r="P179" s="10" t="s">
        <v>62</v>
      </c>
      <c r="Q179" s="10" t="s">
        <v>62</v>
      </c>
      <c r="R179" s="10" t="s">
        <v>62</v>
      </c>
      <c r="S179" s="10" t="s">
        <v>62</v>
      </c>
      <c r="T179" s="10" t="s">
        <v>62</v>
      </c>
      <c r="U179" s="10" t="s">
        <v>62</v>
      </c>
      <c r="V179" s="10" t="s">
        <v>62</v>
      </c>
    </row>
    <row r="180" spans="1:22" x14ac:dyDescent="0.15">
      <c r="A180" s="6">
        <v>2017</v>
      </c>
      <c r="B180" s="7" t="s">
        <v>26</v>
      </c>
      <c r="C180" s="10">
        <v>7291</v>
      </c>
      <c r="D180" s="10" t="s">
        <v>62</v>
      </c>
      <c r="E180" s="19">
        <v>5</v>
      </c>
      <c r="F180" s="19">
        <v>3</v>
      </c>
      <c r="G180" s="19">
        <v>1</v>
      </c>
      <c r="H180" s="19">
        <v>0.5</v>
      </c>
      <c r="I180" s="5" t="s">
        <v>64</v>
      </c>
      <c r="J180" s="5" t="s">
        <v>64</v>
      </c>
      <c r="K180" s="5" t="s">
        <v>64</v>
      </c>
      <c r="L180" s="5" t="s">
        <v>64</v>
      </c>
      <c r="M180" s="5" t="s">
        <v>64</v>
      </c>
      <c r="N180" s="5" t="s">
        <v>64</v>
      </c>
      <c r="O180" s="5" t="s">
        <v>64</v>
      </c>
      <c r="P180" s="10" t="s">
        <v>62</v>
      </c>
      <c r="Q180" s="10" t="s">
        <v>62</v>
      </c>
      <c r="R180" s="10" t="s">
        <v>62</v>
      </c>
      <c r="S180" s="10" t="s">
        <v>62</v>
      </c>
      <c r="T180" s="10" t="s">
        <v>62</v>
      </c>
      <c r="U180" s="10" t="s">
        <v>62</v>
      </c>
      <c r="V180" s="10" t="s">
        <v>62</v>
      </c>
    </row>
    <row r="181" spans="1:22" x14ac:dyDescent="0.15">
      <c r="A181" s="6">
        <v>2017</v>
      </c>
      <c r="B181" s="7" t="s">
        <v>27</v>
      </c>
      <c r="C181" s="10">
        <v>295826</v>
      </c>
      <c r="D181" s="10" t="s">
        <v>62</v>
      </c>
      <c r="E181" s="10" t="s">
        <v>62</v>
      </c>
      <c r="F181" s="5" t="s">
        <v>64</v>
      </c>
      <c r="G181" s="5" t="s">
        <v>64</v>
      </c>
      <c r="H181" s="5" t="s">
        <v>64</v>
      </c>
      <c r="I181" s="5" t="s">
        <v>64</v>
      </c>
      <c r="J181" s="5" t="s">
        <v>64</v>
      </c>
      <c r="K181" s="5" t="s">
        <v>64</v>
      </c>
      <c r="L181" s="5" t="s">
        <v>64</v>
      </c>
      <c r="M181" s="10" t="s">
        <v>62</v>
      </c>
      <c r="N181" s="10" t="s">
        <v>62</v>
      </c>
      <c r="O181" s="10" t="s">
        <v>62</v>
      </c>
      <c r="P181" s="10" t="s">
        <v>62</v>
      </c>
      <c r="Q181" s="10" t="s">
        <v>62</v>
      </c>
      <c r="R181" s="10" t="s">
        <v>62</v>
      </c>
      <c r="S181" s="10" t="s">
        <v>62</v>
      </c>
      <c r="T181" s="10" t="s">
        <v>62</v>
      </c>
      <c r="U181" s="10" t="s">
        <v>62</v>
      </c>
      <c r="V181" s="10" t="s">
        <v>62</v>
      </c>
    </row>
    <row r="182" spans="1:22" x14ac:dyDescent="0.15">
      <c r="C182" s="14"/>
      <c r="D182" s="14"/>
      <c r="P182" s="5"/>
      <c r="S182" s="19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H1" workbookViewId="0">
      <selection activeCell="X2" sqref="X2"/>
    </sheetView>
  </sheetViews>
  <sheetFormatPr defaultRowHeight="13.5" x14ac:dyDescent="0.15"/>
  <sheetData>
    <row r="1" spans="1:24" ht="27.75" thickBot="1" x14ac:dyDescent="0.2">
      <c r="A1" s="12">
        <v>1</v>
      </c>
      <c r="B1" s="20" t="s">
        <v>86</v>
      </c>
      <c r="C1" s="12">
        <v>32</v>
      </c>
      <c r="D1">
        <f>SUM(C1:C52)/52</f>
        <v>20.884615384615383</v>
      </c>
      <c r="E1" s="12">
        <v>1</v>
      </c>
      <c r="F1" s="20" t="s">
        <v>107</v>
      </c>
      <c r="G1" s="12">
        <v>38</v>
      </c>
      <c r="H1">
        <f>SUM(G1:G60)/60</f>
        <v>25.05</v>
      </c>
      <c r="I1" s="12">
        <v>1</v>
      </c>
      <c r="J1" s="20" t="s">
        <v>86</v>
      </c>
      <c r="K1" s="12">
        <v>23</v>
      </c>
      <c r="L1">
        <f>-SUM(K1:K59)/59</f>
        <v>-10.949152542372881</v>
      </c>
      <c r="M1" s="12">
        <v>1</v>
      </c>
      <c r="N1" s="20" t="s">
        <v>86</v>
      </c>
      <c r="O1" s="12">
        <v>29</v>
      </c>
      <c r="P1">
        <f>-SUM(O1:O55)/55</f>
        <v>-16.436363636363637</v>
      </c>
      <c r="Q1" s="12">
        <v>1</v>
      </c>
      <c r="R1" s="20" t="s">
        <v>107</v>
      </c>
      <c r="S1" s="12">
        <v>38</v>
      </c>
      <c r="T1">
        <f>-SUM(S1:S52)/52</f>
        <v>-21.865384615384617</v>
      </c>
      <c r="U1" s="12">
        <v>1</v>
      </c>
      <c r="V1" s="20" t="s">
        <v>107</v>
      </c>
      <c r="W1" s="12">
        <v>25</v>
      </c>
      <c r="X1">
        <f>-SUM(W1:W52)/52</f>
        <v>-13.461538461538462</v>
      </c>
    </row>
    <row r="2" spans="1:24" ht="27.75" thickBot="1" x14ac:dyDescent="0.2">
      <c r="A2" s="12">
        <v>1</v>
      </c>
      <c r="B2" s="20" t="s">
        <v>87</v>
      </c>
      <c r="C2" s="12">
        <v>32</v>
      </c>
      <c r="D2">
        <v>20.89</v>
      </c>
      <c r="E2" s="12">
        <v>2</v>
      </c>
      <c r="F2" s="20" t="s">
        <v>138</v>
      </c>
      <c r="G2" s="12">
        <v>36</v>
      </c>
      <c r="I2" s="12">
        <v>2</v>
      </c>
      <c r="J2" s="20" t="s">
        <v>90</v>
      </c>
      <c r="K2" s="12">
        <v>19</v>
      </c>
      <c r="M2" s="12">
        <v>2</v>
      </c>
      <c r="N2" s="20" t="s">
        <v>94</v>
      </c>
      <c r="O2" s="12">
        <v>25</v>
      </c>
      <c r="Q2" s="12">
        <v>2</v>
      </c>
      <c r="R2" s="20" t="s">
        <v>99</v>
      </c>
      <c r="S2" s="12">
        <v>35</v>
      </c>
      <c r="U2" s="12">
        <v>2</v>
      </c>
      <c r="V2" s="20" t="s">
        <v>138</v>
      </c>
      <c r="W2" s="12">
        <v>24</v>
      </c>
    </row>
    <row r="3" spans="1:24" ht="27.75" thickBot="1" x14ac:dyDescent="0.2">
      <c r="A3" s="12">
        <v>1</v>
      </c>
      <c r="B3" s="20" t="s">
        <v>88</v>
      </c>
      <c r="C3" s="12">
        <v>32</v>
      </c>
      <c r="E3" s="12">
        <v>3</v>
      </c>
      <c r="F3" s="20" t="s">
        <v>94</v>
      </c>
      <c r="G3" s="12">
        <v>33</v>
      </c>
      <c r="I3" s="12">
        <v>2</v>
      </c>
      <c r="J3" s="20" t="s">
        <v>87</v>
      </c>
      <c r="K3" s="12">
        <v>19</v>
      </c>
      <c r="M3" s="12">
        <v>3</v>
      </c>
      <c r="N3" s="20" t="s">
        <v>103</v>
      </c>
      <c r="O3" s="12">
        <v>23</v>
      </c>
      <c r="Q3" s="12">
        <v>3</v>
      </c>
      <c r="R3" s="20" t="s">
        <v>200</v>
      </c>
      <c r="S3" s="12">
        <v>30</v>
      </c>
      <c r="U3" s="12">
        <v>3</v>
      </c>
      <c r="V3" s="20" t="s">
        <v>202</v>
      </c>
      <c r="W3" s="12">
        <v>21</v>
      </c>
    </row>
    <row r="4" spans="1:24" ht="27.75" thickBot="1" x14ac:dyDescent="0.2">
      <c r="A4" s="12">
        <v>1</v>
      </c>
      <c r="B4" s="20" t="s">
        <v>89</v>
      </c>
      <c r="C4" s="12">
        <v>32</v>
      </c>
      <c r="E4" s="12">
        <v>3</v>
      </c>
      <c r="F4" s="20" t="s">
        <v>139</v>
      </c>
      <c r="G4" s="12">
        <v>33</v>
      </c>
      <c r="I4" s="12">
        <v>4</v>
      </c>
      <c r="J4" s="20" t="s">
        <v>101</v>
      </c>
      <c r="K4" s="12">
        <v>18</v>
      </c>
      <c r="M4" s="12">
        <v>3</v>
      </c>
      <c r="N4" s="20" t="s">
        <v>104</v>
      </c>
      <c r="O4" s="12">
        <v>23</v>
      </c>
      <c r="Q4" s="12">
        <v>4</v>
      </c>
      <c r="R4" s="20" t="s">
        <v>149</v>
      </c>
      <c r="S4" s="12">
        <v>29</v>
      </c>
      <c r="U4" s="12">
        <v>4</v>
      </c>
      <c r="V4" s="20" t="s">
        <v>86</v>
      </c>
      <c r="W4" s="12">
        <v>20</v>
      </c>
    </row>
    <row r="5" spans="1:24" ht="27.75" thickBot="1" x14ac:dyDescent="0.2">
      <c r="A5" s="12">
        <v>5</v>
      </c>
      <c r="B5" s="20" t="s">
        <v>90</v>
      </c>
      <c r="C5" s="12">
        <v>30</v>
      </c>
      <c r="E5" s="12">
        <v>5</v>
      </c>
      <c r="F5" s="20" t="s">
        <v>128</v>
      </c>
      <c r="G5" s="12">
        <v>32</v>
      </c>
      <c r="I5" s="12">
        <v>4</v>
      </c>
      <c r="J5" s="20" t="s">
        <v>104</v>
      </c>
      <c r="K5" s="12">
        <v>18</v>
      </c>
      <c r="M5" s="12">
        <v>5</v>
      </c>
      <c r="N5" s="20" t="s">
        <v>108</v>
      </c>
      <c r="O5" s="12">
        <v>22</v>
      </c>
      <c r="Q5" s="12">
        <v>5</v>
      </c>
      <c r="R5" s="20" t="s">
        <v>94</v>
      </c>
      <c r="S5" s="12">
        <v>27</v>
      </c>
      <c r="U5" s="12">
        <v>5</v>
      </c>
      <c r="V5" s="20" t="s">
        <v>105</v>
      </c>
      <c r="W5" s="12">
        <v>18</v>
      </c>
    </row>
    <row r="6" spans="1:24" ht="27.75" thickBot="1" x14ac:dyDescent="0.2">
      <c r="A6" s="12">
        <v>6</v>
      </c>
      <c r="B6" s="20" t="s">
        <v>91</v>
      </c>
      <c r="C6" s="12">
        <v>28</v>
      </c>
      <c r="E6" s="12">
        <v>6</v>
      </c>
      <c r="F6" s="20" t="s">
        <v>103</v>
      </c>
      <c r="G6" s="12">
        <v>31</v>
      </c>
      <c r="I6" s="12">
        <v>6</v>
      </c>
      <c r="J6" s="20" t="s">
        <v>92</v>
      </c>
      <c r="K6" s="12">
        <v>17</v>
      </c>
      <c r="M6" s="12">
        <v>6</v>
      </c>
      <c r="N6" s="20" t="s">
        <v>105</v>
      </c>
      <c r="O6" s="12">
        <v>21</v>
      </c>
      <c r="Q6" s="12">
        <v>5</v>
      </c>
      <c r="R6" s="20" t="s">
        <v>105</v>
      </c>
      <c r="S6" s="12">
        <v>27</v>
      </c>
      <c r="U6" s="12">
        <v>5</v>
      </c>
      <c r="V6" s="20" t="s">
        <v>135</v>
      </c>
      <c r="W6" s="12">
        <v>18</v>
      </c>
    </row>
    <row r="7" spans="1:24" ht="27.75" thickBot="1" x14ac:dyDescent="0.2">
      <c r="A7" s="12">
        <v>7</v>
      </c>
      <c r="B7" s="20" t="s">
        <v>92</v>
      </c>
      <c r="C7" s="12">
        <v>27</v>
      </c>
      <c r="E7" s="12">
        <v>6</v>
      </c>
      <c r="F7" s="20" t="s">
        <v>110</v>
      </c>
      <c r="G7" s="12">
        <v>31</v>
      </c>
      <c r="I7" s="12">
        <v>6</v>
      </c>
      <c r="J7" s="20" t="s">
        <v>88</v>
      </c>
      <c r="K7" s="12">
        <v>17</v>
      </c>
      <c r="M7" s="12">
        <v>7</v>
      </c>
      <c r="N7" s="20" t="s">
        <v>90</v>
      </c>
      <c r="O7" s="12">
        <v>20</v>
      </c>
      <c r="Q7" s="12">
        <v>5</v>
      </c>
      <c r="R7" s="20" t="s">
        <v>106</v>
      </c>
      <c r="S7" s="12">
        <v>27</v>
      </c>
      <c r="U7" s="12">
        <v>5</v>
      </c>
      <c r="V7" s="20" t="s">
        <v>99</v>
      </c>
      <c r="W7" s="12">
        <v>18</v>
      </c>
    </row>
    <row r="8" spans="1:24" ht="27.75" thickBot="1" x14ac:dyDescent="0.2">
      <c r="A8" s="12">
        <v>7</v>
      </c>
      <c r="B8" s="20" t="s">
        <v>93</v>
      </c>
      <c r="C8" s="12">
        <v>27</v>
      </c>
      <c r="E8" s="12">
        <v>8</v>
      </c>
      <c r="F8" s="20" t="s">
        <v>105</v>
      </c>
      <c r="G8" s="12">
        <v>30</v>
      </c>
      <c r="I8" s="12">
        <v>6</v>
      </c>
      <c r="J8" s="20" t="s">
        <v>102</v>
      </c>
      <c r="K8" s="12">
        <v>17</v>
      </c>
      <c r="M8" s="12">
        <v>7</v>
      </c>
      <c r="N8" s="20" t="s">
        <v>87</v>
      </c>
      <c r="O8" s="12">
        <v>20</v>
      </c>
      <c r="Q8" s="12">
        <v>8</v>
      </c>
      <c r="R8" s="20" t="s">
        <v>157</v>
      </c>
      <c r="S8" s="12">
        <v>26</v>
      </c>
      <c r="U8" s="12">
        <v>8</v>
      </c>
      <c r="V8" s="20" t="s">
        <v>94</v>
      </c>
      <c r="W8" s="12">
        <v>16</v>
      </c>
    </row>
    <row r="9" spans="1:24" ht="27.75" thickBot="1" x14ac:dyDescent="0.2">
      <c r="A9" s="12">
        <v>9</v>
      </c>
      <c r="B9" s="20" t="s">
        <v>94</v>
      </c>
      <c r="C9" s="12">
        <v>26</v>
      </c>
      <c r="E9" s="12">
        <v>8</v>
      </c>
      <c r="F9" s="20" t="s">
        <v>140</v>
      </c>
      <c r="G9" s="12">
        <v>30</v>
      </c>
      <c r="I9" s="12">
        <v>9</v>
      </c>
      <c r="J9" s="20" t="s">
        <v>103</v>
      </c>
      <c r="K9" s="12">
        <v>16</v>
      </c>
      <c r="M9" s="12">
        <v>7</v>
      </c>
      <c r="N9" s="20" t="s">
        <v>88</v>
      </c>
      <c r="O9" s="12">
        <v>20</v>
      </c>
      <c r="Q9" s="12">
        <v>8</v>
      </c>
      <c r="R9" s="20" t="s">
        <v>138</v>
      </c>
      <c r="S9" s="12">
        <v>26</v>
      </c>
      <c r="U9" s="12">
        <v>8</v>
      </c>
      <c r="V9" s="20" t="s">
        <v>143</v>
      </c>
      <c r="W9" s="12">
        <v>16</v>
      </c>
    </row>
    <row r="10" spans="1:24" ht="27.75" thickBot="1" x14ac:dyDescent="0.2">
      <c r="A10" s="12">
        <v>10</v>
      </c>
      <c r="B10" s="20" t="s">
        <v>95</v>
      </c>
      <c r="C10" s="12">
        <v>24</v>
      </c>
      <c r="E10" s="12">
        <v>10</v>
      </c>
      <c r="F10" s="20" t="s">
        <v>104</v>
      </c>
      <c r="G10" s="12">
        <v>29</v>
      </c>
      <c r="I10" s="12">
        <v>10</v>
      </c>
      <c r="J10" s="20" t="s">
        <v>121</v>
      </c>
      <c r="K10" s="12">
        <v>15</v>
      </c>
      <c r="M10" s="12">
        <v>10</v>
      </c>
      <c r="N10" s="20" t="s">
        <v>92</v>
      </c>
      <c r="O10" s="12">
        <v>19</v>
      </c>
      <c r="Q10" s="12">
        <v>8</v>
      </c>
      <c r="R10" s="20" t="s">
        <v>116</v>
      </c>
      <c r="S10" s="12">
        <v>26</v>
      </c>
      <c r="U10" s="12">
        <v>10</v>
      </c>
      <c r="V10" s="20" t="s">
        <v>103</v>
      </c>
      <c r="W10" s="12">
        <v>15</v>
      </c>
    </row>
    <row r="11" spans="1:24" ht="27.75" thickBot="1" x14ac:dyDescent="0.2">
      <c r="A11" s="12">
        <v>11</v>
      </c>
      <c r="B11" s="20" t="s">
        <v>96</v>
      </c>
      <c r="C11" s="12">
        <v>23</v>
      </c>
      <c r="E11" s="12">
        <v>10</v>
      </c>
      <c r="F11" s="20" t="s">
        <v>124</v>
      </c>
      <c r="G11" s="12">
        <v>29</v>
      </c>
      <c r="I11" s="12">
        <v>10</v>
      </c>
      <c r="J11" s="20" t="s">
        <v>114</v>
      </c>
      <c r="K11" s="12">
        <v>15</v>
      </c>
      <c r="M11" s="12">
        <v>11</v>
      </c>
      <c r="N11" s="20" t="s">
        <v>100</v>
      </c>
      <c r="O11" s="12">
        <v>18</v>
      </c>
      <c r="Q11" s="12">
        <v>8</v>
      </c>
      <c r="R11" s="20" t="s">
        <v>201</v>
      </c>
      <c r="S11" s="12">
        <v>26</v>
      </c>
      <c r="U11" s="12">
        <v>10</v>
      </c>
      <c r="V11" s="20" t="s">
        <v>104</v>
      </c>
      <c r="W11" s="12">
        <v>15</v>
      </c>
    </row>
    <row r="12" spans="1:24" ht="27.75" thickBot="1" x14ac:dyDescent="0.2">
      <c r="A12" s="12">
        <v>11</v>
      </c>
      <c r="B12" s="20" t="s">
        <v>97</v>
      </c>
      <c r="C12" s="12">
        <v>23</v>
      </c>
      <c r="E12" s="12">
        <v>10</v>
      </c>
      <c r="F12" s="20" t="s">
        <v>135</v>
      </c>
      <c r="G12" s="12">
        <v>29</v>
      </c>
      <c r="I12" s="12">
        <v>10</v>
      </c>
      <c r="J12" s="20" t="s">
        <v>97</v>
      </c>
      <c r="K12" s="12">
        <v>15</v>
      </c>
      <c r="M12" s="12">
        <v>11</v>
      </c>
      <c r="N12" s="20" t="s">
        <v>120</v>
      </c>
      <c r="O12" s="12">
        <v>18</v>
      </c>
      <c r="Q12" s="12">
        <v>12</v>
      </c>
      <c r="R12" s="20" t="s">
        <v>125</v>
      </c>
      <c r="S12" s="12">
        <v>25</v>
      </c>
      <c r="U12" s="12">
        <v>10</v>
      </c>
      <c r="V12" s="20" t="s">
        <v>125</v>
      </c>
      <c r="W12" s="12">
        <v>15</v>
      </c>
    </row>
    <row r="13" spans="1:24" ht="27.75" thickBot="1" x14ac:dyDescent="0.2">
      <c r="A13" s="12">
        <v>11</v>
      </c>
      <c r="B13" s="20" t="s">
        <v>98</v>
      </c>
      <c r="C13" s="12">
        <v>23</v>
      </c>
      <c r="E13" s="12">
        <v>13</v>
      </c>
      <c r="F13" s="20" t="s">
        <v>141</v>
      </c>
      <c r="G13" s="12">
        <v>28</v>
      </c>
      <c r="I13" s="12">
        <v>10</v>
      </c>
      <c r="J13" s="20" t="s">
        <v>94</v>
      </c>
      <c r="K13" s="12">
        <v>15</v>
      </c>
      <c r="M13" s="12">
        <v>11</v>
      </c>
      <c r="N13" s="20" t="s">
        <v>101</v>
      </c>
      <c r="O13" s="12">
        <v>18</v>
      </c>
      <c r="Q13" s="12">
        <v>12</v>
      </c>
      <c r="R13" s="20" t="s">
        <v>202</v>
      </c>
      <c r="S13" s="12">
        <v>25</v>
      </c>
      <c r="U13" s="12">
        <v>10</v>
      </c>
      <c r="V13" s="20" t="s">
        <v>157</v>
      </c>
      <c r="W13" s="12">
        <v>15</v>
      </c>
    </row>
    <row r="14" spans="1:24" ht="27.75" thickBot="1" x14ac:dyDescent="0.2">
      <c r="A14" s="12">
        <v>11</v>
      </c>
      <c r="B14" s="20" t="s">
        <v>99</v>
      </c>
      <c r="C14" s="12">
        <v>23</v>
      </c>
      <c r="E14" s="12">
        <v>13</v>
      </c>
      <c r="F14" s="20" t="s">
        <v>142</v>
      </c>
      <c r="G14" s="12">
        <v>28</v>
      </c>
      <c r="I14" s="12">
        <v>14</v>
      </c>
      <c r="J14" s="20" t="s">
        <v>100</v>
      </c>
      <c r="K14" s="12">
        <v>14</v>
      </c>
      <c r="M14" s="12">
        <v>11</v>
      </c>
      <c r="N14" s="20" t="s">
        <v>127</v>
      </c>
      <c r="O14" s="12">
        <v>18</v>
      </c>
      <c r="Q14" s="12">
        <v>14</v>
      </c>
      <c r="R14" s="20" t="s">
        <v>86</v>
      </c>
      <c r="S14" s="12">
        <v>24</v>
      </c>
      <c r="U14" s="12">
        <v>10</v>
      </c>
      <c r="V14" s="20" t="s">
        <v>89</v>
      </c>
      <c r="W14" s="12">
        <v>15</v>
      </c>
    </row>
    <row r="15" spans="1:24" ht="27.75" thickBot="1" x14ac:dyDescent="0.2">
      <c r="A15" s="12">
        <v>15</v>
      </c>
      <c r="B15" s="20" t="s">
        <v>100</v>
      </c>
      <c r="C15" s="12">
        <v>22</v>
      </c>
      <c r="E15" s="12">
        <v>13</v>
      </c>
      <c r="F15" s="20" t="s">
        <v>143</v>
      </c>
      <c r="G15" s="12">
        <v>28</v>
      </c>
      <c r="I15" s="12">
        <v>14</v>
      </c>
      <c r="J15" s="20" t="s">
        <v>120</v>
      </c>
      <c r="K15" s="12">
        <v>14</v>
      </c>
      <c r="M15" s="12">
        <v>11</v>
      </c>
      <c r="N15" s="20" t="s">
        <v>115</v>
      </c>
      <c r="O15" s="12">
        <v>18</v>
      </c>
      <c r="Q15" s="12">
        <v>14</v>
      </c>
      <c r="R15" s="20" t="s">
        <v>143</v>
      </c>
      <c r="S15" s="12">
        <v>24</v>
      </c>
      <c r="U15" s="12">
        <v>10</v>
      </c>
      <c r="V15" s="20" t="s">
        <v>155</v>
      </c>
      <c r="W15" s="12">
        <v>15</v>
      </c>
    </row>
    <row r="16" spans="1:24" ht="27.75" thickBot="1" x14ac:dyDescent="0.2">
      <c r="A16" s="12">
        <v>15</v>
      </c>
      <c r="B16" s="20" t="s">
        <v>101</v>
      </c>
      <c r="C16" s="12">
        <v>22</v>
      </c>
      <c r="E16" s="12">
        <v>13</v>
      </c>
      <c r="F16" s="20" t="s">
        <v>99</v>
      </c>
      <c r="G16" s="12">
        <v>28</v>
      </c>
      <c r="I16" s="12">
        <v>14</v>
      </c>
      <c r="J16" s="20" t="s">
        <v>176</v>
      </c>
      <c r="K16" s="12">
        <v>14</v>
      </c>
      <c r="M16" s="12">
        <v>11</v>
      </c>
      <c r="N16" s="20" t="s">
        <v>107</v>
      </c>
      <c r="O16" s="12">
        <v>18</v>
      </c>
      <c r="Q16" s="12">
        <v>14</v>
      </c>
      <c r="R16" s="20" t="s">
        <v>203</v>
      </c>
      <c r="S16" s="12">
        <v>24</v>
      </c>
      <c r="U16" s="12">
        <v>10</v>
      </c>
      <c r="V16" s="20" t="s">
        <v>159</v>
      </c>
      <c r="W16" s="12">
        <v>15</v>
      </c>
    </row>
    <row r="17" spans="1:23" ht="27.75" thickBot="1" x14ac:dyDescent="0.2">
      <c r="A17" s="12">
        <v>17</v>
      </c>
      <c r="B17" s="20" t="s">
        <v>102</v>
      </c>
      <c r="C17" s="12">
        <v>21</v>
      </c>
      <c r="E17" s="12">
        <v>13</v>
      </c>
      <c r="F17" s="20" t="s">
        <v>144</v>
      </c>
      <c r="G17" s="12">
        <v>28</v>
      </c>
      <c r="I17" s="12">
        <v>14</v>
      </c>
      <c r="J17" s="20" t="s">
        <v>177</v>
      </c>
      <c r="K17" s="12">
        <v>14</v>
      </c>
      <c r="M17" s="12">
        <v>17</v>
      </c>
      <c r="N17" s="20" t="s">
        <v>141</v>
      </c>
      <c r="O17" s="12">
        <v>17</v>
      </c>
      <c r="Q17" s="12">
        <v>14</v>
      </c>
      <c r="R17" s="20" t="s">
        <v>137</v>
      </c>
      <c r="S17" s="12">
        <v>24</v>
      </c>
      <c r="U17" s="12">
        <v>10</v>
      </c>
      <c r="V17" s="20" t="s">
        <v>116</v>
      </c>
      <c r="W17" s="12">
        <v>15</v>
      </c>
    </row>
    <row r="18" spans="1:23" ht="27.75" thickBot="1" x14ac:dyDescent="0.2">
      <c r="A18" s="12">
        <v>17</v>
      </c>
      <c r="B18" s="20" t="s">
        <v>103</v>
      </c>
      <c r="C18" s="12">
        <v>21</v>
      </c>
      <c r="E18" s="12">
        <v>18</v>
      </c>
      <c r="F18" s="20" t="s">
        <v>145</v>
      </c>
      <c r="G18" s="12">
        <v>27</v>
      </c>
      <c r="I18" s="12">
        <v>18</v>
      </c>
      <c r="J18" s="20" t="s">
        <v>96</v>
      </c>
      <c r="K18" s="12">
        <v>13</v>
      </c>
      <c r="M18" s="12">
        <v>17</v>
      </c>
      <c r="N18" s="20" t="s">
        <v>149</v>
      </c>
      <c r="O18" s="12">
        <v>17</v>
      </c>
      <c r="Q18" s="12">
        <v>18</v>
      </c>
      <c r="R18" s="20" t="s">
        <v>110</v>
      </c>
      <c r="S18" s="12">
        <v>23</v>
      </c>
      <c r="U18" s="12">
        <v>18</v>
      </c>
      <c r="V18" s="20" t="s">
        <v>124</v>
      </c>
      <c r="W18" s="12">
        <v>14</v>
      </c>
    </row>
    <row r="19" spans="1:23" ht="27.75" thickBot="1" x14ac:dyDescent="0.2">
      <c r="A19" s="12">
        <v>17</v>
      </c>
      <c r="B19" s="20" t="s">
        <v>104</v>
      </c>
      <c r="C19" s="12">
        <v>21</v>
      </c>
      <c r="E19" s="12">
        <v>18</v>
      </c>
      <c r="F19" s="20" t="s">
        <v>146</v>
      </c>
      <c r="G19" s="12">
        <v>27</v>
      </c>
      <c r="I19" s="12">
        <v>18</v>
      </c>
      <c r="J19" s="20" t="s">
        <v>141</v>
      </c>
      <c r="K19" s="12">
        <v>13</v>
      </c>
      <c r="M19" s="12">
        <v>19</v>
      </c>
      <c r="N19" s="20" t="s">
        <v>118</v>
      </c>
      <c r="O19" s="12">
        <v>16</v>
      </c>
      <c r="Q19" s="12">
        <v>18</v>
      </c>
      <c r="R19" s="20" t="s">
        <v>124</v>
      </c>
      <c r="S19" s="12">
        <v>23</v>
      </c>
      <c r="U19" s="12">
        <v>18</v>
      </c>
      <c r="V19" s="20" t="s">
        <v>166</v>
      </c>
      <c r="W19" s="12">
        <v>14</v>
      </c>
    </row>
    <row r="20" spans="1:23" ht="27.75" thickBot="1" x14ac:dyDescent="0.2">
      <c r="A20" s="12">
        <v>17</v>
      </c>
      <c r="B20" s="20" t="s">
        <v>105</v>
      </c>
      <c r="C20" s="12">
        <v>21</v>
      </c>
      <c r="E20" s="12">
        <v>20</v>
      </c>
      <c r="F20" s="20" t="s">
        <v>147</v>
      </c>
      <c r="G20" s="12">
        <v>26</v>
      </c>
      <c r="I20" s="12">
        <v>18</v>
      </c>
      <c r="J20" s="20" t="s">
        <v>105</v>
      </c>
      <c r="K20" s="12">
        <v>13</v>
      </c>
      <c r="M20" s="12">
        <v>19</v>
      </c>
      <c r="N20" s="20" t="s">
        <v>102</v>
      </c>
      <c r="O20" s="12">
        <v>16</v>
      </c>
      <c r="Q20" s="12">
        <v>18</v>
      </c>
      <c r="R20" s="20" t="s">
        <v>111</v>
      </c>
      <c r="S20" s="12">
        <v>23</v>
      </c>
      <c r="U20" s="12">
        <v>20</v>
      </c>
      <c r="V20" s="20" t="s">
        <v>93</v>
      </c>
      <c r="W20" s="12">
        <v>13</v>
      </c>
    </row>
    <row r="21" spans="1:23" ht="27.75" thickBot="1" x14ac:dyDescent="0.2">
      <c r="A21" s="12">
        <v>17</v>
      </c>
      <c r="B21" s="20" t="s">
        <v>106</v>
      </c>
      <c r="C21" s="12">
        <v>21</v>
      </c>
      <c r="E21" s="12">
        <v>20</v>
      </c>
      <c r="F21" s="20" t="s">
        <v>148</v>
      </c>
      <c r="G21" s="12">
        <v>26</v>
      </c>
      <c r="I21" s="12">
        <v>21</v>
      </c>
      <c r="J21" s="20" t="s">
        <v>131</v>
      </c>
      <c r="K21" s="12">
        <v>12</v>
      </c>
      <c r="M21" s="12">
        <v>19</v>
      </c>
      <c r="N21" s="20" t="s">
        <v>177</v>
      </c>
      <c r="O21" s="12">
        <v>16</v>
      </c>
      <c r="Q21" s="12">
        <v>18</v>
      </c>
      <c r="R21" s="20" t="s">
        <v>204</v>
      </c>
      <c r="S21" s="12">
        <v>23</v>
      </c>
      <c r="U21" s="12">
        <v>20</v>
      </c>
      <c r="V21" s="20" t="s">
        <v>140</v>
      </c>
      <c r="W21" s="12">
        <v>13</v>
      </c>
    </row>
    <row r="22" spans="1:23" ht="27.75" thickBot="1" x14ac:dyDescent="0.2">
      <c r="A22" s="12">
        <v>17</v>
      </c>
      <c r="B22" s="20" t="s">
        <v>107</v>
      </c>
      <c r="C22" s="12">
        <v>21</v>
      </c>
      <c r="E22" s="12">
        <v>20</v>
      </c>
      <c r="F22" s="20" t="s">
        <v>149</v>
      </c>
      <c r="G22" s="12">
        <v>26</v>
      </c>
      <c r="I22" s="12">
        <v>22</v>
      </c>
      <c r="J22" s="20" t="s">
        <v>118</v>
      </c>
      <c r="K22" s="12">
        <v>11</v>
      </c>
      <c r="M22" s="12">
        <v>19</v>
      </c>
      <c r="N22" s="20" t="s">
        <v>162</v>
      </c>
      <c r="O22" s="12">
        <v>16</v>
      </c>
      <c r="Q22" s="12">
        <v>18</v>
      </c>
      <c r="R22" s="20" t="s">
        <v>205</v>
      </c>
      <c r="S22" s="12">
        <v>23</v>
      </c>
      <c r="U22" s="12">
        <v>20</v>
      </c>
      <c r="V22" s="20" t="s">
        <v>149</v>
      </c>
      <c r="W22" s="12">
        <v>13</v>
      </c>
    </row>
    <row r="23" spans="1:23" ht="27.75" thickBot="1" x14ac:dyDescent="0.2">
      <c r="A23" s="12">
        <v>23</v>
      </c>
      <c r="B23" s="20" t="s">
        <v>108</v>
      </c>
      <c r="C23" s="12">
        <v>20</v>
      </c>
      <c r="E23" s="12">
        <v>20</v>
      </c>
      <c r="F23" s="20" t="s">
        <v>150</v>
      </c>
      <c r="G23" s="12">
        <v>26</v>
      </c>
      <c r="I23" s="12">
        <v>22</v>
      </c>
      <c r="J23" s="20" t="s">
        <v>108</v>
      </c>
      <c r="K23" s="12">
        <v>11</v>
      </c>
      <c r="M23" s="12">
        <v>19</v>
      </c>
      <c r="N23" s="20" t="s">
        <v>145</v>
      </c>
      <c r="O23" s="12">
        <v>16</v>
      </c>
      <c r="Q23" s="12">
        <v>23</v>
      </c>
      <c r="R23" s="20" t="s">
        <v>126</v>
      </c>
      <c r="S23" s="12">
        <v>22</v>
      </c>
      <c r="U23" s="12">
        <v>20</v>
      </c>
      <c r="V23" s="20" t="s">
        <v>200</v>
      </c>
      <c r="W23" s="12">
        <v>13</v>
      </c>
    </row>
    <row r="24" spans="1:23" ht="27.75" thickBot="1" x14ac:dyDescent="0.2">
      <c r="A24" s="12">
        <v>23</v>
      </c>
      <c r="B24" s="20" t="s">
        <v>109</v>
      </c>
      <c r="C24" s="12">
        <v>20</v>
      </c>
      <c r="E24" s="12">
        <v>24</v>
      </c>
      <c r="F24" s="20" t="s">
        <v>86</v>
      </c>
      <c r="G24" s="12">
        <v>25</v>
      </c>
      <c r="I24" s="12">
        <v>22</v>
      </c>
      <c r="J24" s="20" t="s">
        <v>178</v>
      </c>
      <c r="K24" s="12">
        <v>11</v>
      </c>
      <c r="M24" s="12">
        <v>19</v>
      </c>
      <c r="N24" s="20" t="s">
        <v>152</v>
      </c>
      <c r="O24" s="12">
        <v>16</v>
      </c>
      <c r="Q24" s="12">
        <v>23</v>
      </c>
      <c r="R24" s="20" t="s">
        <v>171</v>
      </c>
      <c r="S24" s="12">
        <v>22</v>
      </c>
      <c r="U24" s="12">
        <v>20</v>
      </c>
      <c r="V24" s="20" t="s">
        <v>208</v>
      </c>
      <c r="W24" s="12">
        <v>13</v>
      </c>
    </row>
    <row r="25" spans="1:23" ht="27.75" thickBot="1" x14ac:dyDescent="0.2">
      <c r="A25" s="12">
        <v>23</v>
      </c>
      <c r="B25" s="20" t="s">
        <v>110</v>
      </c>
      <c r="C25" s="12">
        <v>20</v>
      </c>
      <c r="E25" s="12">
        <v>24</v>
      </c>
      <c r="F25" s="20" t="s">
        <v>88</v>
      </c>
      <c r="G25" s="12">
        <v>25</v>
      </c>
      <c r="I25" s="12">
        <v>22</v>
      </c>
      <c r="J25" s="20" t="s">
        <v>179</v>
      </c>
      <c r="K25" s="12">
        <v>11</v>
      </c>
      <c r="M25" s="12">
        <v>19</v>
      </c>
      <c r="N25" s="20" t="s">
        <v>110</v>
      </c>
      <c r="O25" s="12">
        <v>16</v>
      </c>
      <c r="Q25" s="12">
        <v>23</v>
      </c>
      <c r="R25" s="20" t="s">
        <v>140</v>
      </c>
      <c r="S25" s="12">
        <v>22</v>
      </c>
      <c r="U25" s="12">
        <v>20</v>
      </c>
      <c r="V25" s="20" t="s">
        <v>144</v>
      </c>
      <c r="W25" s="12">
        <v>13</v>
      </c>
    </row>
    <row r="26" spans="1:23" ht="27.75" thickBot="1" x14ac:dyDescent="0.2">
      <c r="A26" s="12">
        <v>23</v>
      </c>
      <c r="B26" s="20" t="s">
        <v>111</v>
      </c>
      <c r="C26" s="12">
        <v>20</v>
      </c>
      <c r="E26" s="12">
        <v>24</v>
      </c>
      <c r="F26" s="20" t="s">
        <v>151</v>
      </c>
      <c r="G26" s="12">
        <v>25</v>
      </c>
      <c r="I26" s="12">
        <v>22</v>
      </c>
      <c r="J26" s="20" t="s">
        <v>109</v>
      </c>
      <c r="K26" s="12">
        <v>11</v>
      </c>
      <c r="M26" s="12">
        <v>19</v>
      </c>
      <c r="N26" s="20" t="s">
        <v>128</v>
      </c>
      <c r="O26" s="12">
        <v>16</v>
      </c>
      <c r="Q26" s="12">
        <v>26</v>
      </c>
      <c r="R26" s="20" t="s">
        <v>206</v>
      </c>
      <c r="S26" s="12">
        <v>21</v>
      </c>
      <c r="U26" s="12">
        <v>20</v>
      </c>
      <c r="V26" s="20" t="s">
        <v>150</v>
      </c>
      <c r="W26" s="12">
        <v>13</v>
      </c>
    </row>
    <row r="27" spans="1:23" ht="27.75" thickBot="1" x14ac:dyDescent="0.2">
      <c r="A27" s="12">
        <v>23</v>
      </c>
      <c r="B27" s="20" t="s">
        <v>112</v>
      </c>
      <c r="C27" s="12">
        <v>20</v>
      </c>
      <c r="E27" s="12">
        <v>24</v>
      </c>
      <c r="F27" s="20" t="s">
        <v>152</v>
      </c>
      <c r="G27" s="12">
        <v>25</v>
      </c>
      <c r="I27" s="12">
        <v>27</v>
      </c>
      <c r="J27" s="20" t="s">
        <v>117</v>
      </c>
      <c r="K27" s="12">
        <v>10</v>
      </c>
      <c r="M27" s="12">
        <v>19</v>
      </c>
      <c r="N27" s="20" t="s">
        <v>138</v>
      </c>
      <c r="O27" s="12">
        <v>16</v>
      </c>
      <c r="Q27" s="12">
        <v>26</v>
      </c>
      <c r="R27" s="20" t="s">
        <v>207</v>
      </c>
      <c r="S27" s="12">
        <v>21</v>
      </c>
      <c r="U27" s="12">
        <v>27</v>
      </c>
      <c r="V27" s="20" t="s">
        <v>88</v>
      </c>
      <c r="W27" s="12">
        <v>12</v>
      </c>
    </row>
    <row r="28" spans="1:23" ht="27.75" thickBot="1" x14ac:dyDescent="0.2">
      <c r="A28" s="12">
        <v>28</v>
      </c>
      <c r="B28" s="20" t="s">
        <v>113</v>
      </c>
      <c r="C28" s="12">
        <v>19</v>
      </c>
      <c r="E28" s="12">
        <v>24</v>
      </c>
      <c r="F28" s="20" t="s">
        <v>89</v>
      </c>
      <c r="G28" s="12">
        <v>25</v>
      </c>
      <c r="I28" s="12">
        <v>27</v>
      </c>
      <c r="J28" s="20" t="s">
        <v>180</v>
      </c>
      <c r="K28" s="12">
        <v>10</v>
      </c>
      <c r="M28" s="12">
        <v>19</v>
      </c>
      <c r="N28" s="20" t="s">
        <v>106</v>
      </c>
      <c r="O28" s="12">
        <v>16</v>
      </c>
      <c r="Q28" s="12">
        <v>26</v>
      </c>
      <c r="R28" s="20" t="s">
        <v>208</v>
      </c>
      <c r="S28" s="12">
        <v>21</v>
      </c>
      <c r="U28" s="12">
        <v>27</v>
      </c>
      <c r="V28" s="20" t="s">
        <v>169</v>
      </c>
      <c r="W28" s="12">
        <v>12</v>
      </c>
    </row>
    <row r="29" spans="1:23" ht="27.75" thickBot="1" x14ac:dyDescent="0.2">
      <c r="A29" s="12">
        <v>28</v>
      </c>
      <c r="B29" s="20" t="s">
        <v>114</v>
      </c>
      <c r="C29" s="12">
        <v>19</v>
      </c>
      <c r="E29" s="12">
        <v>29</v>
      </c>
      <c r="F29" s="20" t="s">
        <v>127</v>
      </c>
      <c r="G29" s="12">
        <v>24</v>
      </c>
      <c r="I29" s="12">
        <v>27</v>
      </c>
      <c r="J29" s="20" t="s">
        <v>181</v>
      </c>
      <c r="K29" s="12">
        <v>10</v>
      </c>
      <c r="M29" s="12">
        <v>19</v>
      </c>
      <c r="N29" s="20" t="s">
        <v>99</v>
      </c>
      <c r="O29" s="12">
        <v>16</v>
      </c>
      <c r="Q29" s="12">
        <v>26</v>
      </c>
      <c r="R29" s="20" t="s">
        <v>209</v>
      </c>
      <c r="S29" s="12">
        <v>21</v>
      </c>
      <c r="U29" s="12">
        <v>27</v>
      </c>
      <c r="V29" s="20" t="s">
        <v>111</v>
      </c>
      <c r="W29" s="12">
        <v>12</v>
      </c>
    </row>
    <row r="30" spans="1:23" ht="27.75" thickBot="1" x14ac:dyDescent="0.2">
      <c r="A30" s="12">
        <v>28</v>
      </c>
      <c r="B30" s="20" t="s">
        <v>115</v>
      </c>
      <c r="C30" s="12">
        <v>19</v>
      </c>
      <c r="E30" s="12">
        <v>29</v>
      </c>
      <c r="F30" s="20" t="s">
        <v>153</v>
      </c>
      <c r="G30" s="12">
        <v>24</v>
      </c>
      <c r="I30" s="12">
        <v>27</v>
      </c>
      <c r="J30" s="20" t="s">
        <v>95</v>
      </c>
      <c r="K30" s="12">
        <v>10</v>
      </c>
      <c r="M30" s="12">
        <v>30</v>
      </c>
      <c r="N30" s="20" t="s">
        <v>131</v>
      </c>
      <c r="O30" s="12">
        <v>15</v>
      </c>
      <c r="Q30" s="12">
        <v>30</v>
      </c>
      <c r="R30" s="20" t="s">
        <v>151</v>
      </c>
      <c r="S30" s="12">
        <v>20</v>
      </c>
      <c r="U30" s="12">
        <v>27</v>
      </c>
      <c r="V30" s="20" t="s">
        <v>126</v>
      </c>
      <c r="W30" s="12">
        <v>12</v>
      </c>
    </row>
    <row r="31" spans="1:23" ht="27.75" thickBot="1" x14ac:dyDescent="0.2">
      <c r="A31" s="12">
        <v>28</v>
      </c>
      <c r="B31" s="20" t="s">
        <v>116</v>
      </c>
      <c r="C31" s="12">
        <v>19</v>
      </c>
      <c r="E31" s="12">
        <v>29</v>
      </c>
      <c r="F31" s="20" t="s">
        <v>125</v>
      </c>
      <c r="G31" s="12">
        <v>24</v>
      </c>
      <c r="I31" s="12">
        <v>31</v>
      </c>
      <c r="J31" s="20" t="s">
        <v>122</v>
      </c>
      <c r="K31" s="12">
        <v>9</v>
      </c>
      <c r="M31" s="12">
        <v>30</v>
      </c>
      <c r="N31" s="20" t="s">
        <v>113</v>
      </c>
      <c r="O31" s="12">
        <v>15</v>
      </c>
      <c r="Q31" s="12">
        <v>30</v>
      </c>
      <c r="R31" s="20" t="s">
        <v>172</v>
      </c>
      <c r="S31" s="12">
        <v>20</v>
      </c>
      <c r="U31" s="12">
        <v>27</v>
      </c>
      <c r="V31" s="20" t="s">
        <v>112</v>
      </c>
      <c r="W31" s="12">
        <v>12</v>
      </c>
    </row>
    <row r="32" spans="1:23" ht="27.75" thickBot="1" x14ac:dyDescent="0.2">
      <c r="A32" s="12">
        <v>32</v>
      </c>
      <c r="B32" s="20" t="s">
        <v>117</v>
      </c>
      <c r="C32" s="12">
        <v>18</v>
      </c>
      <c r="E32" s="12">
        <v>29</v>
      </c>
      <c r="F32" s="20" t="s">
        <v>154</v>
      </c>
      <c r="G32" s="12">
        <v>24</v>
      </c>
      <c r="I32" s="12">
        <v>31</v>
      </c>
      <c r="J32" s="20" t="s">
        <v>152</v>
      </c>
      <c r="K32" s="12">
        <v>9</v>
      </c>
      <c r="M32" s="12">
        <v>30</v>
      </c>
      <c r="N32" s="20" t="s">
        <v>96</v>
      </c>
      <c r="O32" s="12">
        <v>15</v>
      </c>
      <c r="Q32" s="12">
        <v>32</v>
      </c>
      <c r="R32" s="20" t="s">
        <v>158</v>
      </c>
      <c r="S32" s="12">
        <v>19</v>
      </c>
      <c r="U32" s="12">
        <v>27</v>
      </c>
      <c r="V32" s="20" t="s">
        <v>217</v>
      </c>
      <c r="W32" s="12">
        <v>12</v>
      </c>
    </row>
    <row r="33" spans="1:23" ht="27.75" thickBot="1" x14ac:dyDescent="0.2">
      <c r="A33" s="12">
        <v>32</v>
      </c>
      <c r="B33" s="20" t="s">
        <v>118</v>
      </c>
      <c r="C33" s="12">
        <v>18</v>
      </c>
      <c r="E33" s="12">
        <v>29</v>
      </c>
      <c r="F33" s="20" t="s">
        <v>155</v>
      </c>
      <c r="G33" s="12">
        <v>24</v>
      </c>
      <c r="I33" s="12">
        <v>33</v>
      </c>
      <c r="J33" s="20" t="s">
        <v>113</v>
      </c>
      <c r="K33" s="12">
        <v>8</v>
      </c>
      <c r="M33" s="12">
        <v>30</v>
      </c>
      <c r="N33" s="20" t="s">
        <v>114</v>
      </c>
      <c r="O33" s="12">
        <v>15</v>
      </c>
      <c r="Q33" s="12">
        <v>33</v>
      </c>
      <c r="R33" s="20" t="s">
        <v>141</v>
      </c>
      <c r="S33" s="12">
        <v>18</v>
      </c>
      <c r="U33" s="12">
        <v>27</v>
      </c>
      <c r="V33" s="20" t="s">
        <v>137</v>
      </c>
      <c r="W33" s="12">
        <v>12</v>
      </c>
    </row>
    <row r="34" spans="1:23" ht="27.75" thickBot="1" x14ac:dyDescent="0.2">
      <c r="A34" s="12">
        <v>32</v>
      </c>
      <c r="B34" s="20" t="s">
        <v>119</v>
      </c>
      <c r="C34" s="12">
        <v>18</v>
      </c>
      <c r="E34" s="12">
        <v>29</v>
      </c>
      <c r="F34" s="20" t="s">
        <v>156</v>
      </c>
      <c r="G34" s="12">
        <v>24</v>
      </c>
      <c r="I34" s="12">
        <v>33</v>
      </c>
      <c r="J34" s="20" t="s">
        <v>182</v>
      </c>
      <c r="K34" s="12">
        <v>8</v>
      </c>
      <c r="M34" s="12">
        <v>30</v>
      </c>
      <c r="N34" s="20" t="s">
        <v>97</v>
      </c>
      <c r="O34" s="12">
        <v>15</v>
      </c>
      <c r="Q34" s="12">
        <v>33</v>
      </c>
      <c r="R34" s="20" t="s">
        <v>115</v>
      </c>
      <c r="S34" s="12">
        <v>18</v>
      </c>
      <c r="U34" s="12">
        <v>27</v>
      </c>
      <c r="V34" s="20" t="s">
        <v>201</v>
      </c>
      <c r="W34" s="12">
        <v>12</v>
      </c>
    </row>
    <row r="35" spans="1:23" ht="27.75" thickBot="1" x14ac:dyDescent="0.2">
      <c r="A35" s="12">
        <v>32</v>
      </c>
      <c r="B35" s="20" t="s">
        <v>120</v>
      </c>
      <c r="C35" s="12">
        <v>18</v>
      </c>
      <c r="E35" s="12">
        <v>35</v>
      </c>
      <c r="F35" s="20" t="s">
        <v>87</v>
      </c>
      <c r="G35" s="12">
        <v>23</v>
      </c>
      <c r="I35" s="12">
        <v>33</v>
      </c>
      <c r="J35" s="20" t="s">
        <v>183</v>
      </c>
      <c r="K35" s="12">
        <v>8</v>
      </c>
      <c r="M35" s="12">
        <v>30</v>
      </c>
      <c r="N35" s="20" t="s">
        <v>167</v>
      </c>
      <c r="O35" s="12">
        <v>15</v>
      </c>
      <c r="Q35" s="12">
        <v>33</v>
      </c>
      <c r="R35" s="20" t="s">
        <v>152</v>
      </c>
      <c r="S35" s="12">
        <v>18</v>
      </c>
      <c r="U35" s="12">
        <v>27</v>
      </c>
      <c r="V35" s="20" t="s">
        <v>209</v>
      </c>
      <c r="W35" s="12">
        <v>12</v>
      </c>
    </row>
    <row r="36" spans="1:23" ht="27.75" thickBot="1" x14ac:dyDescent="0.2">
      <c r="A36" s="12">
        <v>32</v>
      </c>
      <c r="B36" s="20" t="s">
        <v>121</v>
      </c>
      <c r="C36" s="12">
        <v>18</v>
      </c>
      <c r="E36" s="12">
        <v>35</v>
      </c>
      <c r="F36" s="20" t="s">
        <v>115</v>
      </c>
      <c r="G36" s="12">
        <v>23</v>
      </c>
      <c r="I36" s="12">
        <v>33</v>
      </c>
      <c r="J36" s="20" t="s">
        <v>184</v>
      </c>
      <c r="K36" s="12">
        <v>8</v>
      </c>
      <c r="M36" s="12">
        <v>30</v>
      </c>
      <c r="N36" s="20" t="s">
        <v>124</v>
      </c>
      <c r="O36" s="12">
        <v>15</v>
      </c>
      <c r="Q36" s="12">
        <v>33</v>
      </c>
      <c r="R36" s="20" t="s">
        <v>128</v>
      </c>
      <c r="S36" s="12">
        <v>18</v>
      </c>
      <c r="U36" s="12">
        <v>36</v>
      </c>
      <c r="V36" s="20" t="s">
        <v>87</v>
      </c>
      <c r="W36" s="12">
        <v>11</v>
      </c>
    </row>
    <row r="37" spans="1:23" ht="27.75" thickBot="1" x14ac:dyDescent="0.2">
      <c r="A37" s="12">
        <v>32</v>
      </c>
      <c r="B37" s="20" t="s">
        <v>122</v>
      </c>
      <c r="C37" s="12">
        <v>18</v>
      </c>
      <c r="E37" s="12">
        <v>35</v>
      </c>
      <c r="F37" s="20" t="s">
        <v>157</v>
      </c>
      <c r="G37" s="12">
        <v>23</v>
      </c>
      <c r="I37" s="12">
        <v>33</v>
      </c>
      <c r="J37" s="20" t="s">
        <v>185</v>
      </c>
      <c r="K37" s="12">
        <v>8</v>
      </c>
      <c r="M37" s="12">
        <v>30</v>
      </c>
      <c r="N37" s="20" t="s">
        <v>195</v>
      </c>
      <c r="O37" s="12">
        <v>15</v>
      </c>
      <c r="Q37" s="12">
        <v>33</v>
      </c>
      <c r="R37" s="20" t="s">
        <v>135</v>
      </c>
      <c r="S37" s="12">
        <v>18</v>
      </c>
      <c r="U37" s="12">
        <v>36</v>
      </c>
      <c r="V37" s="20" t="s">
        <v>218</v>
      </c>
      <c r="W37" s="12">
        <v>11</v>
      </c>
    </row>
    <row r="38" spans="1:23" ht="27.75" thickBot="1" x14ac:dyDescent="0.2">
      <c r="A38" s="12">
        <v>32</v>
      </c>
      <c r="B38" s="20" t="s">
        <v>123</v>
      </c>
      <c r="C38" s="12">
        <v>18</v>
      </c>
      <c r="E38" s="12">
        <v>35</v>
      </c>
      <c r="F38" s="20" t="s">
        <v>111</v>
      </c>
      <c r="G38" s="12">
        <v>23</v>
      </c>
      <c r="I38" s="12">
        <v>33</v>
      </c>
      <c r="J38" s="20" t="s">
        <v>162</v>
      </c>
      <c r="K38" s="12">
        <v>8</v>
      </c>
      <c r="M38" s="12">
        <v>30</v>
      </c>
      <c r="N38" s="20" t="s">
        <v>135</v>
      </c>
      <c r="O38" s="12">
        <v>15</v>
      </c>
      <c r="Q38" s="12">
        <v>33</v>
      </c>
      <c r="R38" s="20" t="s">
        <v>199</v>
      </c>
      <c r="S38" s="12">
        <v>18</v>
      </c>
      <c r="U38" s="12">
        <v>36</v>
      </c>
      <c r="V38" s="20" t="s">
        <v>213</v>
      </c>
      <c r="W38" s="12">
        <v>11</v>
      </c>
    </row>
    <row r="39" spans="1:23" ht="27.75" thickBot="1" x14ac:dyDescent="0.2">
      <c r="A39" s="12">
        <v>32</v>
      </c>
      <c r="B39" s="20" t="s">
        <v>124</v>
      </c>
      <c r="C39" s="12">
        <v>18</v>
      </c>
      <c r="E39" s="12">
        <v>35</v>
      </c>
      <c r="F39" s="20" t="s">
        <v>158</v>
      </c>
      <c r="G39" s="12">
        <v>23</v>
      </c>
      <c r="I39" s="12">
        <v>33</v>
      </c>
      <c r="J39" s="20" t="s">
        <v>145</v>
      </c>
      <c r="K39" s="12">
        <v>8</v>
      </c>
      <c r="M39" s="12">
        <v>39</v>
      </c>
      <c r="N39" s="20" t="s">
        <v>117</v>
      </c>
      <c r="O39" s="12">
        <v>14</v>
      </c>
      <c r="Q39" s="12">
        <v>33</v>
      </c>
      <c r="R39" s="20" t="s">
        <v>159</v>
      </c>
      <c r="S39" s="12">
        <v>18</v>
      </c>
      <c r="U39" s="12">
        <v>36</v>
      </c>
      <c r="V39" s="20" t="s">
        <v>106</v>
      </c>
      <c r="W39" s="12">
        <v>11</v>
      </c>
    </row>
    <row r="40" spans="1:23" ht="27.75" thickBot="1" x14ac:dyDescent="0.2">
      <c r="A40" s="12">
        <v>32</v>
      </c>
      <c r="B40" s="20" t="s">
        <v>125</v>
      </c>
      <c r="C40" s="12">
        <v>18</v>
      </c>
      <c r="E40" s="12">
        <v>35</v>
      </c>
      <c r="F40" s="20" t="s">
        <v>159</v>
      </c>
      <c r="G40" s="12">
        <v>23</v>
      </c>
      <c r="I40" s="12">
        <v>33</v>
      </c>
      <c r="J40" s="20" t="s">
        <v>186</v>
      </c>
      <c r="K40" s="12">
        <v>8</v>
      </c>
      <c r="M40" s="12">
        <v>39</v>
      </c>
      <c r="N40" s="20" t="s">
        <v>121</v>
      </c>
      <c r="O40" s="12">
        <v>14</v>
      </c>
      <c r="Q40" s="12">
        <v>33</v>
      </c>
      <c r="R40" s="20" t="s">
        <v>210</v>
      </c>
      <c r="S40" s="12">
        <v>18</v>
      </c>
      <c r="U40" s="12">
        <v>36</v>
      </c>
      <c r="V40" s="20" t="s">
        <v>206</v>
      </c>
      <c r="W40" s="12">
        <v>11</v>
      </c>
    </row>
    <row r="41" spans="1:23" ht="27.75" thickBot="1" x14ac:dyDescent="0.2">
      <c r="A41" s="12">
        <v>32</v>
      </c>
      <c r="B41" s="20" t="s">
        <v>126</v>
      </c>
      <c r="C41" s="12">
        <v>18</v>
      </c>
      <c r="E41" s="12">
        <v>35</v>
      </c>
      <c r="F41" s="20" t="s">
        <v>160</v>
      </c>
      <c r="G41" s="12">
        <v>23</v>
      </c>
      <c r="I41" s="12">
        <v>33</v>
      </c>
      <c r="J41" s="20" t="s">
        <v>187</v>
      </c>
      <c r="K41" s="12">
        <v>8</v>
      </c>
      <c r="M41" s="12">
        <v>39</v>
      </c>
      <c r="N41" s="20" t="s">
        <v>181</v>
      </c>
      <c r="O41" s="12">
        <v>14</v>
      </c>
      <c r="Q41" s="12">
        <v>33</v>
      </c>
      <c r="R41" s="20" t="s">
        <v>211</v>
      </c>
      <c r="S41" s="12">
        <v>18</v>
      </c>
      <c r="U41" s="12">
        <v>36</v>
      </c>
      <c r="V41" s="20" t="s">
        <v>207</v>
      </c>
      <c r="W41" s="12">
        <v>11</v>
      </c>
    </row>
    <row r="42" spans="1:23" ht="27.75" thickBot="1" x14ac:dyDescent="0.2">
      <c r="A42" s="12">
        <v>42</v>
      </c>
      <c r="B42" s="20" t="s">
        <v>127</v>
      </c>
      <c r="C42" s="12">
        <v>17</v>
      </c>
      <c r="E42" s="12">
        <v>35</v>
      </c>
      <c r="F42" s="20" t="s">
        <v>106</v>
      </c>
      <c r="G42" s="12">
        <v>23</v>
      </c>
      <c r="I42" s="12">
        <v>33</v>
      </c>
      <c r="J42" s="20" t="s">
        <v>132</v>
      </c>
      <c r="K42" s="12">
        <v>8</v>
      </c>
      <c r="M42" s="12">
        <v>39</v>
      </c>
      <c r="N42" s="20" t="s">
        <v>147</v>
      </c>
      <c r="O42" s="12">
        <v>14</v>
      </c>
      <c r="Q42" s="12">
        <v>33</v>
      </c>
      <c r="R42" s="20" t="s">
        <v>150</v>
      </c>
      <c r="S42" s="12">
        <v>18</v>
      </c>
      <c r="U42" s="12">
        <v>36</v>
      </c>
      <c r="V42" s="20" t="s">
        <v>219</v>
      </c>
      <c r="W42" s="12">
        <v>11</v>
      </c>
    </row>
    <row r="43" spans="1:23" ht="27.75" thickBot="1" x14ac:dyDescent="0.2">
      <c r="A43" s="12">
        <v>42</v>
      </c>
      <c r="B43" s="20" t="s">
        <v>128</v>
      </c>
      <c r="C43" s="12">
        <v>17</v>
      </c>
      <c r="E43" s="12">
        <v>35</v>
      </c>
      <c r="F43" s="20" t="s">
        <v>161</v>
      </c>
      <c r="G43" s="12">
        <v>23</v>
      </c>
      <c r="I43" s="12">
        <v>33</v>
      </c>
      <c r="J43" s="20" t="s">
        <v>188</v>
      </c>
      <c r="K43" s="12">
        <v>8</v>
      </c>
      <c r="M43" s="12">
        <v>39</v>
      </c>
      <c r="N43" s="20" t="s">
        <v>168</v>
      </c>
      <c r="O43" s="12">
        <v>14</v>
      </c>
      <c r="Q43" s="12">
        <v>43</v>
      </c>
      <c r="R43" s="20" t="s">
        <v>103</v>
      </c>
      <c r="S43" s="12">
        <v>17</v>
      </c>
      <c r="U43" s="12">
        <v>43</v>
      </c>
      <c r="V43" s="20" t="s">
        <v>108</v>
      </c>
      <c r="W43" s="12">
        <v>10</v>
      </c>
    </row>
    <row r="44" spans="1:23" ht="27.75" thickBot="1" x14ac:dyDescent="0.2">
      <c r="A44" s="12">
        <v>44</v>
      </c>
      <c r="B44" s="20" t="s">
        <v>129</v>
      </c>
      <c r="C44" s="12">
        <v>16</v>
      </c>
      <c r="E44" s="12">
        <v>44</v>
      </c>
      <c r="F44" s="20" t="s">
        <v>162</v>
      </c>
      <c r="G44" s="12">
        <v>22</v>
      </c>
      <c r="I44" s="12">
        <v>33</v>
      </c>
      <c r="J44" s="20" t="s">
        <v>89</v>
      </c>
      <c r="K44" s="12">
        <v>8</v>
      </c>
      <c r="M44" s="12">
        <v>39</v>
      </c>
      <c r="N44" s="20" t="s">
        <v>196</v>
      </c>
      <c r="O44" s="12">
        <v>14</v>
      </c>
      <c r="Q44" s="12">
        <v>43</v>
      </c>
      <c r="R44" s="20" t="s">
        <v>104</v>
      </c>
      <c r="S44" s="12">
        <v>17</v>
      </c>
      <c r="U44" s="12">
        <v>43</v>
      </c>
      <c r="V44" s="20" t="s">
        <v>90</v>
      </c>
      <c r="W44" s="12">
        <v>10</v>
      </c>
    </row>
    <row r="45" spans="1:23" ht="27.75" thickBot="1" x14ac:dyDescent="0.2">
      <c r="A45" s="12">
        <v>44</v>
      </c>
      <c r="B45" s="20" t="s">
        <v>130</v>
      </c>
      <c r="C45" s="12">
        <v>16</v>
      </c>
      <c r="E45" s="12">
        <v>44</v>
      </c>
      <c r="F45" s="20" t="s">
        <v>163</v>
      </c>
      <c r="G45" s="12">
        <v>22</v>
      </c>
      <c r="I45" s="12">
        <v>33</v>
      </c>
      <c r="J45" s="20" t="s">
        <v>107</v>
      </c>
      <c r="K45" s="12">
        <v>8</v>
      </c>
      <c r="M45" s="12">
        <v>39</v>
      </c>
      <c r="N45" s="20" t="s">
        <v>169</v>
      </c>
      <c r="O45" s="12">
        <v>14</v>
      </c>
      <c r="Q45" s="12">
        <v>43</v>
      </c>
      <c r="R45" s="20" t="s">
        <v>127</v>
      </c>
      <c r="S45" s="12">
        <v>17</v>
      </c>
      <c r="U45" s="12">
        <v>43</v>
      </c>
      <c r="V45" s="20" t="s">
        <v>220</v>
      </c>
      <c r="W45" s="12">
        <v>10</v>
      </c>
    </row>
    <row r="46" spans="1:23" ht="27.75" thickBot="1" x14ac:dyDescent="0.2">
      <c r="A46" s="12">
        <v>44</v>
      </c>
      <c r="B46" s="20" t="s">
        <v>131</v>
      </c>
      <c r="C46" s="12">
        <v>16</v>
      </c>
      <c r="E46" s="12">
        <v>46</v>
      </c>
      <c r="F46" s="20" t="s">
        <v>90</v>
      </c>
      <c r="G46" s="12">
        <v>21</v>
      </c>
      <c r="I46" s="12">
        <v>46</v>
      </c>
      <c r="J46" s="20" t="s">
        <v>129</v>
      </c>
      <c r="K46" s="12">
        <v>7</v>
      </c>
      <c r="M46" s="12">
        <v>39</v>
      </c>
      <c r="N46" s="20" t="s">
        <v>171</v>
      </c>
      <c r="O46" s="12">
        <v>14</v>
      </c>
      <c r="Q46" s="12">
        <v>43</v>
      </c>
      <c r="R46" s="20" t="s">
        <v>170</v>
      </c>
      <c r="S46" s="12">
        <v>17</v>
      </c>
      <c r="U46" s="12">
        <v>43</v>
      </c>
      <c r="V46" s="20" t="s">
        <v>212</v>
      </c>
      <c r="W46" s="12">
        <v>10</v>
      </c>
    </row>
    <row r="47" spans="1:23" ht="27.75" thickBot="1" x14ac:dyDescent="0.2">
      <c r="A47" s="12">
        <v>44</v>
      </c>
      <c r="B47" s="20" t="s">
        <v>132</v>
      </c>
      <c r="C47" s="12">
        <v>16</v>
      </c>
      <c r="E47" s="12">
        <v>46</v>
      </c>
      <c r="F47" s="20" t="s">
        <v>164</v>
      </c>
      <c r="G47" s="12">
        <v>21</v>
      </c>
      <c r="I47" s="12">
        <v>46</v>
      </c>
      <c r="J47" s="20" t="s">
        <v>189</v>
      </c>
      <c r="K47" s="12">
        <v>7</v>
      </c>
      <c r="M47" s="12">
        <v>47</v>
      </c>
      <c r="N47" s="20" t="s">
        <v>122</v>
      </c>
      <c r="O47" s="12">
        <v>13</v>
      </c>
      <c r="Q47" s="12">
        <v>43</v>
      </c>
      <c r="R47" s="20" t="s">
        <v>212</v>
      </c>
      <c r="S47" s="12">
        <v>17</v>
      </c>
      <c r="U47" s="12">
        <v>43</v>
      </c>
      <c r="V47" s="20" t="s">
        <v>136</v>
      </c>
      <c r="W47" s="12">
        <v>10</v>
      </c>
    </row>
    <row r="48" spans="1:23" ht="27.75" thickBot="1" x14ac:dyDescent="0.2">
      <c r="A48" s="12">
        <v>44</v>
      </c>
      <c r="B48" s="20" t="s">
        <v>133</v>
      </c>
      <c r="C48" s="12">
        <v>16</v>
      </c>
      <c r="E48" s="12">
        <v>46</v>
      </c>
      <c r="F48" s="20" t="s">
        <v>165</v>
      </c>
      <c r="G48" s="12">
        <v>21</v>
      </c>
      <c r="I48" s="12">
        <v>46</v>
      </c>
      <c r="J48" s="20" t="s">
        <v>190</v>
      </c>
      <c r="K48" s="12">
        <v>7</v>
      </c>
      <c r="M48" s="12">
        <v>47</v>
      </c>
      <c r="N48" s="20" t="s">
        <v>151</v>
      </c>
      <c r="O48" s="12">
        <v>13</v>
      </c>
      <c r="Q48" s="12">
        <v>43</v>
      </c>
      <c r="R48" s="20" t="s">
        <v>213</v>
      </c>
      <c r="S48" s="12">
        <v>17</v>
      </c>
      <c r="U48" s="12">
        <v>43</v>
      </c>
      <c r="V48" s="20" t="s">
        <v>221</v>
      </c>
      <c r="W48" s="12">
        <v>10</v>
      </c>
    </row>
    <row r="49" spans="1:23" ht="27.75" thickBot="1" x14ac:dyDescent="0.2">
      <c r="A49" s="12">
        <v>44</v>
      </c>
      <c r="B49" s="20" t="s">
        <v>134</v>
      </c>
      <c r="C49" s="12">
        <v>16</v>
      </c>
      <c r="E49" s="12">
        <v>46</v>
      </c>
      <c r="F49" s="20" t="s">
        <v>166</v>
      </c>
      <c r="G49" s="12">
        <v>21</v>
      </c>
      <c r="I49" s="12">
        <v>46</v>
      </c>
      <c r="J49" s="20" t="s">
        <v>191</v>
      </c>
      <c r="K49" s="12">
        <v>7</v>
      </c>
      <c r="M49" s="12">
        <v>47</v>
      </c>
      <c r="N49" s="20" t="s">
        <v>197</v>
      </c>
      <c r="O49" s="12">
        <v>13</v>
      </c>
      <c r="Q49" s="12">
        <v>43</v>
      </c>
      <c r="R49" s="20" t="s">
        <v>214</v>
      </c>
      <c r="S49" s="12">
        <v>17</v>
      </c>
      <c r="U49" s="12">
        <v>43</v>
      </c>
      <c r="V49" s="20" t="s">
        <v>222</v>
      </c>
      <c r="W49" s="12">
        <v>10</v>
      </c>
    </row>
    <row r="50" spans="1:23" ht="27.75" thickBot="1" x14ac:dyDescent="0.2">
      <c r="A50" s="12">
        <v>44</v>
      </c>
      <c r="B50" s="20" t="s">
        <v>135</v>
      </c>
      <c r="C50" s="12">
        <v>16</v>
      </c>
      <c r="E50" s="12">
        <v>50</v>
      </c>
      <c r="F50" s="20" t="s">
        <v>100</v>
      </c>
      <c r="G50" s="12">
        <v>20</v>
      </c>
      <c r="I50" s="12">
        <v>46</v>
      </c>
      <c r="J50" s="20" t="s">
        <v>192</v>
      </c>
      <c r="K50" s="12">
        <v>7</v>
      </c>
      <c r="M50" s="12">
        <v>47</v>
      </c>
      <c r="N50" s="20" t="s">
        <v>109</v>
      </c>
      <c r="O50" s="12">
        <v>13</v>
      </c>
      <c r="Q50" s="12">
        <v>43</v>
      </c>
      <c r="R50" s="20" t="s">
        <v>215</v>
      </c>
      <c r="S50" s="12">
        <v>17</v>
      </c>
      <c r="U50" s="12">
        <v>43</v>
      </c>
      <c r="V50" s="20" t="s">
        <v>223</v>
      </c>
      <c r="W50" s="12">
        <v>10</v>
      </c>
    </row>
    <row r="51" spans="1:23" ht="27.75" thickBot="1" x14ac:dyDescent="0.2">
      <c r="A51" s="12">
        <v>44</v>
      </c>
      <c r="B51" s="20" t="s">
        <v>136</v>
      </c>
      <c r="C51" s="12">
        <v>16</v>
      </c>
      <c r="E51" s="12">
        <v>50</v>
      </c>
      <c r="F51" s="20" t="s">
        <v>92</v>
      </c>
      <c r="G51" s="12">
        <v>20</v>
      </c>
      <c r="I51" s="12">
        <v>46</v>
      </c>
      <c r="J51" s="20" t="s">
        <v>115</v>
      </c>
      <c r="K51" s="12">
        <v>7</v>
      </c>
      <c r="M51" s="12">
        <v>47</v>
      </c>
      <c r="N51" s="20" t="s">
        <v>111</v>
      </c>
      <c r="O51" s="12">
        <v>13</v>
      </c>
      <c r="Q51" s="12">
        <v>43</v>
      </c>
      <c r="R51" s="20" t="s">
        <v>216</v>
      </c>
      <c r="S51" s="12">
        <v>17</v>
      </c>
      <c r="U51" s="12">
        <v>43</v>
      </c>
      <c r="V51" s="20" t="s">
        <v>160</v>
      </c>
      <c r="W51" s="12">
        <v>10</v>
      </c>
    </row>
    <row r="52" spans="1:23" ht="27.75" thickBot="1" x14ac:dyDescent="0.2">
      <c r="A52" s="12">
        <v>44</v>
      </c>
      <c r="B52" s="20" t="s">
        <v>137</v>
      </c>
      <c r="C52" s="12">
        <v>16</v>
      </c>
      <c r="E52" s="12">
        <v>50</v>
      </c>
      <c r="F52" s="20" t="s">
        <v>114</v>
      </c>
      <c r="G52" s="12">
        <v>20</v>
      </c>
      <c r="I52" s="12">
        <v>46</v>
      </c>
      <c r="J52" s="20" t="s">
        <v>123</v>
      </c>
      <c r="K52" s="12">
        <v>7</v>
      </c>
      <c r="M52" s="12">
        <v>47</v>
      </c>
      <c r="N52" s="20" t="s">
        <v>126</v>
      </c>
      <c r="O52" s="12">
        <v>13</v>
      </c>
      <c r="Q52" s="12">
        <v>43</v>
      </c>
      <c r="R52" s="20" t="s">
        <v>139</v>
      </c>
      <c r="S52" s="12">
        <v>17</v>
      </c>
      <c r="U52" s="12">
        <v>43</v>
      </c>
      <c r="V52" s="20" t="s">
        <v>214</v>
      </c>
      <c r="W52" s="12">
        <v>10</v>
      </c>
    </row>
    <row r="53" spans="1:23" ht="27.75" thickBot="1" x14ac:dyDescent="0.2">
      <c r="E53" s="12">
        <v>50</v>
      </c>
      <c r="F53" s="20" t="s">
        <v>102</v>
      </c>
      <c r="G53" s="12">
        <v>20</v>
      </c>
      <c r="I53" s="12">
        <v>46</v>
      </c>
      <c r="J53" s="20" t="s">
        <v>193</v>
      </c>
      <c r="K53" s="12">
        <v>7</v>
      </c>
      <c r="M53" s="12">
        <v>47</v>
      </c>
      <c r="N53" s="20" t="s">
        <v>198</v>
      </c>
      <c r="O53" s="12">
        <v>13</v>
      </c>
    </row>
    <row r="54" spans="1:23" ht="27.75" thickBot="1" x14ac:dyDescent="0.2">
      <c r="E54" s="12">
        <v>50</v>
      </c>
      <c r="F54" s="20" t="s">
        <v>167</v>
      </c>
      <c r="G54" s="12">
        <v>20</v>
      </c>
      <c r="I54" s="12">
        <v>46</v>
      </c>
      <c r="J54" s="20" t="s">
        <v>194</v>
      </c>
      <c r="K54" s="12">
        <v>7</v>
      </c>
      <c r="M54" s="12">
        <v>47</v>
      </c>
      <c r="N54" s="20" t="s">
        <v>199</v>
      </c>
      <c r="O54" s="12">
        <v>13</v>
      </c>
    </row>
    <row r="55" spans="1:23" ht="27.75" thickBot="1" x14ac:dyDescent="0.2">
      <c r="E55" s="12">
        <v>50</v>
      </c>
      <c r="F55" s="20" t="s">
        <v>168</v>
      </c>
      <c r="G55" s="12">
        <v>20</v>
      </c>
      <c r="I55" s="12">
        <v>46</v>
      </c>
      <c r="J55" s="20" t="s">
        <v>169</v>
      </c>
      <c r="K55" s="12">
        <v>7</v>
      </c>
      <c r="M55" s="12">
        <v>47</v>
      </c>
      <c r="N55" s="20" t="s">
        <v>159</v>
      </c>
      <c r="O55" s="12">
        <v>13</v>
      </c>
    </row>
    <row r="56" spans="1:23" ht="27.75" thickBot="1" x14ac:dyDescent="0.2">
      <c r="E56" s="12">
        <v>50</v>
      </c>
      <c r="F56" s="20" t="s">
        <v>169</v>
      </c>
      <c r="G56" s="12">
        <v>20</v>
      </c>
      <c r="I56" s="12">
        <v>46</v>
      </c>
      <c r="J56" s="20" t="s">
        <v>110</v>
      </c>
      <c r="K56" s="12">
        <v>7</v>
      </c>
    </row>
    <row r="57" spans="1:23" ht="27.75" thickBot="1" x14ac:dyDescent="0.2">
      <c r="E57" s="12">
        <v>50</v>
      </c>
      <c r="F57" s="20" t="s">
        <v>170</v>
      </c>
      <c r="G57" s="12">
        <v>20</v>
      </c>
      <c r="I57" s="12">
        <v>46</v>
      </c>
      <c r="J57" s="20" t="s">
        <v>124</v>
      </c>
      <c r="K57" s="12">
        <v>7</v>
      </c>
    </row>
    <row r="58" spans="1:23" ht="27.75" thickBot="1" x14ac:dyDescent="0.2">
      <c r="E58" s="12">
        <v>50</v>
      </c>
      <c r="F58" s="20" t="s">
        <v>171</v>
      </c>
      <c r="G58" s="12">
        <v>20</v>
      </c>
      <c r="I58" s="12">
        <v>46</v>
      </c>
      <c r="J58" s="20" t="s">
        <v>112</v>
      </c>
      <c r="K58" s="12">
        <v>7</v>
      </c>
    </row>
    <row r="59" spans="1:23" ht="27.75" thickBot="1" x14ac:dyDescent="0.2">
      <c r="E59" s="12">
        <v>50</v>
      </c>
      <c r="F59" s="20" t="s">
        <v>172</v>
      </c>
      <c r="G59" s="12">
        <v>20</v>
      </c>
      <c r="I59" s="12">
        <v>46</v>
      </c>
      <c r="J59" s="20" t="s">
        <v>93</v>
      </c>
      <c r="K59" s="12">
        <v>7</v>
      </c>
    </row>
    <row r="60" spans="1:23" ht="27.75" thickBot="1" x14ac:dyDescent="0.2">
      <c r="E60" s="12">
        <v>50</v>
      </c>
      <c r="F60" s="20" t="s">
        <v>173</v>
      </c>
      <c r="G60" s="12">
        <v>20</v>
      </c>
    </row>
  </sheetData>
  <phoneticPr fontId="8"/>
  <hyperlinks>
    <hyperlink ref="B1" r:id="rId1" display="https://weather.time-j.net/Stations/JP/Tatebayashi"/>
    <hyperlink ref="B2" r:id="rId2" display="https://weather.time-j.net/Stations/JP/Kumagaya"/>
    <hyperlink ref="B3" r:id="rId3" display="https://weather.time-j.net/Stations/JP/Hatoyama"/>
    <hyperlink ref="B4" r:id="rId4" display="https://weather.time-j.net/Stations/JP/Toyooka"/>
    <hyperlink ref="B5" r:id="rId5" display="https://weather.time-j.net/Stations/JP/Isesaki"/>
    <hyperlink ref="B6" r:id="rId6" display="https://weather.time-j.net/Stations/JP/Koide"/>
    <hyperlink ref="B7" r:id="rId7" display="https://weather.time-j.net/Stations/JP/Sano"/>
    <hyperlink ref="B8" r:id="rId8" display="https://weather.time-j.net/Stations/JP/Tottori"/>
    <hyperlink ref="B9" r:id="rId9" display="https://weather.time-j.net/Stations/JP/Tajimi"/>
    <hyperlink ref="B10" r:id="rId10" display="https://weather.time-j.net/Stations/JP/Niitsu"/>
    <hyperlink ref="B11" r:id="rId11" display="https://weather.time-j.net/Stations/JP/Yorii"/>
    <hyperlink ref="B12" r:id="rId12" display="https://weather.time-j.net/Stations/JP/Nerima"/>
    <hyperlink ref="B13" r:id="rId13" display="https://weather.time-j.net/Stations/JP/Maiduru"/>
    <hyperlink ref="B14" r:id="rId14" display="https://weather.time-j.net/Stations/JP/Kurume"/>
    <hyperlink ref="B15" r:id="rId15" display="https://weather.time-j.net/Stations/JP/Koga"/>
    <hyperlink ref="B16" r:id="rId16" display="https://weather.time-j.net/Stations/JP/Maebashi"/>
    <hyperlink ref="B17" r:id="rId17" display="https://weather.time-j.net/Stations/JP/Koshigaya"/>
    <hyperlink ref="B18" r:id="rId18" display="https://weather.time-j.net/Stations/JP/Kofu"/>
    <hyperlink ref="B19" r:id="rId19" display="https://weather.time-j.net/Stations/JP/Katsunuma"/>
    <hyperlink ref="B20" r:id="rId20" display="https://weather.time-j.net/Stations/JP/Kyoto"/>
    <hyperlink ref="B21" r:id="rId21" display="https://weather.time-j.net/Stations/JP/Asakura"/>
    <hyperlink ref="B22" r:id="rId22" display="https://weather.time-j.net/Stations/JP/Hita"/>
    <hyperlink ref="B23" r:id="rId23" display="https://weather.time-j.net/Stations/JP/Kiryu"/>
    <hyperlink ref="B24" r:id="rId24" display="https://weather.time-j.net/Stations/JP/Obama"/>
    <hyperlink ref="B25" r:id="rId25" display="https://weather.time-j.net/Stations/JP/Kyotanabe"/>
    <hyperlink ref="B26" r:id="rId26" display="https://weather.time-j.net/Stations/JP/Sakai-Osaka"/>
    <hyperlink ref="B27" r:id="rId27" display="https://weather.time-j.net/Stations/JP/Yonago"/>
    <hyperlink ref="B28" r:id="rId28" display="https://weather.time-j.net/Stations/JP/Kasama"/>
    <hyperlink ref="B29" r:id="rId29" display="https://weather.time-j.net/Stations/JP/Saitama"/>
    <hyperlink ref="B30" r:id="rId30" display="https://weather.time-j.net/Stations/JP/Minokamo"/>
    <hyperlink ref="B31" r:id="rId31" display="https://weather.time-j.net/Stations/JP/Saga"/>
    <hyperlink ref="B32" r:id="rId32" display="https://weather.time-j.net/Stations/JP/Yanagawa"/>
    <hyperlink ref="B33" r:id="rId33" display="https://weather.time-j.net/Stations/JP/Fukushima"/>
    <hyperlink ref="B34" r:id="rId34" display="https://weather.time-j.net/Stations/JP/Wakamatsu"/>
    <hyperlink ref="B35" r:id="rId35" display="https://weather.time-j.net/Stations/JP/Oyama"/>
    <hyperlink ref="B36" r:id="rId36" display="https://weather.time-j.net/Stations/JP/Kuki"/>
    <hyperlink ref="B37" r:id="rId37" display="https://weather.time-j.net/Stations/JP/Chichibu"/>
    <hyperlink ref="B38" r:id="rId38" display="https://weather.time-j.net/Stations/JP/Nakajo"/>
    <hyperlink ref="B39" r:id="rId39" display="https://weather.time-j.net/Stations/JP/Hirakata"/>
    <hyperlink ref="B40" r:id="rId40" display="https://weather.time-j.net/Stations/JP/Toyonaka"/>
    <hyperlink ref="B41" r:id="rId41" display="https://weather.time-j.net/Stations/JP/Fukusaki"/>
    <hyperlink ref="B42" r:id="rId42" display="https://weather.time-j.net/Stations/JP/Mino"/>
    <hyperlink ref="B43" r:id="rId43" display="https://weather.time-j.net/Stations/JP/Takahashi"/>
    <hyperlink ref="B44" r:id="rId44" display="https://weather.time-j.net/Stations/JP/Yamagata"/>
    <hyperlink ref="B45" r:id="rId45" display="https://weather.time-j.net/Stations/JP/Takahata"/>
    <hyperlink ref="B46" r:id="rId46" display="https://weather.time-j.net/Stations/JP/Daigo"/>
    <hyperlink ref="B47" r:id="rId47" display="https://weather.time-j.net/Stations/JP/Fukui"/>
    <hyperlink ref="B48" r:id="rId48" display="https://weather.time-j.net/Stations/JP/Hikawa"/>
    <hyperlink ref="B49" r:id="rId49" display="https://weather.time-j.net/Stations/JP/Sakai"/>
    <hyperlink ref="B50" r:id="rId50" display="https://weather.time-j.net/Stations/JP/Takamatsu"/>
    <hyperlink ref="B51" r:id="rId51" display="https://weather.time-j.net/Stations/JP/Saita"/>
    <hyperlink ref="B52" r:id="rId52" display="https://weather.time-j.net/Stations/JP/Taimei"/>
    <hyperlink ref="F1" r:id="rId53" display="https://weather.time-j.net/Stations/JP/Hita"/>
    <hyperlink ref="F2" r:id="rId54" display="https://weather.time-j.net/Stations/JP/Ekawasaki"/>
    <hyperlink ref="F3" r:id="rId55" display="https://weather.time-j.net/Stations/JP/Tajimi"/>
    <hyperlink ref="F4" r:id="rId56" display="https://weather.time-j.net/Stations/JP/Nishimera"/>
    <hyperlink ref="F5" r:id="rId57" display="https://weather.time-j.net/Stations/JP/Takahashi"/>
    <hyperlink ref="F6" r:id="rId58" display="https://weather.time-j.net/Stations/JP/Kofu"/>
    <hyperlink ref="F7" r:id="rId59" display="https://weather.time-j.net/Stations/JP/Kyotanabe"/>
    <hyperlink ref="F8" r:id="rId60" display="https://weather.time-j.net/Stations/JP/Kyoto"/>
    <hyperlink ref="F9" r:id="rId61" display="https://weather.time-j.net/Stations/JP/Fukuoka"/>
    <hyperlink ref="F10" r:id="rId62" display="https://weather.time-j.net/Stations/JP/Katsunuma"/>
    <hyperlink ref="F11" r:id="rId63" display="https://weather.time-j.net/Stations/JP/Hirakata"/>
    <hyperlink ref="F12" r:id="rId64" display="https://weather.time-j.net/Stations/JP/Takamatsu"/>
    <hyperlink ref="F13" r:id="rId65" display="https://weather.time-j.net/Stations/JP/Toyota"/>
    <hyperlink ref="F14" r:id="rId66" display="https://weather.time-j.net/Stations/JP/Niihama"/>
    <hyperlink ref="F15" r:id="rId67" display="https://weather.time-j.net/Stations/JP/Ozu"/>
    <hyperlink ref="F16" r:id="rId68" display="https://weather.time-j.net/Stations/JP/Kurume"/>
    <hyperlink ref="F17" r:id="rId69" display="https://weather.time-j.net/Stations/JP/Kagoshima"/>
    <hyperlink ref="F18" r:id="rId70" display="https://weather.time-j.net/Stations/JP/Nagoya"/>
    <hyperlink ref="F19" r:id="rId71" display="https://weather.time-j.net/Stations/JP/Mikado"/>
    <hyperlink ref="F20" r:id="rId72" display="https://weather.time-j.net/Stations/JP/Aisai"/>
    <hyperlink ref="F21" r:id="rId73" display="https://weather.time-j.net/Stations/JP/Kazeya"/>
    <hyperlink ref="F22" r:id="rId74" display="https://weather.time-j.net/Stations/JP/Inukai"/>
    <hyperlink ref="F23" r:id="rId75" display="https://weather.time-j.net/Stations/JP/Kiire"/>
    <hyperlink ref="F24" r:id="rId76" display="https://weather.time-j.net/Stations/JP/Tatebayashi"/>
    <hyperlink ref="F25" r:id="rId77" display="https://weather.time-j.net/Stations/JP/Hatoyama"/>
    <hyperlink ref="F26" r:id="rId78" display="https://weather.time-j.net/Stations/JP/Ibigawa"/>
    <hyperlink ref="F27" r:id="rId79" display="https://weather.time-j.net/Stations/JP/Gifu"/>
    <hyperlink ref="F28" r:id="rId80" display="https://weather.time-j.net/Stations/JP/Toyooka"/>
    <hyperlink ref="F29" r:id="rId81" display="https://weather.time-j.net/Stations/JP/Mino"/>
    <hyperlink ref="F30" r:id="rId82" display="https://weather.time-j.net/Stations/JP/Obata"/>
    <hyperlink ref="F31" r:id="rId83" display="https://weather.time-j.net/Stations/JP/Toyonaka"/>
    <hyperlink ref="F32" r:id="rId84" display="https://weather.time-j.net/Stations/JP/Kubokawa"/>
    <hyperlink ref="F33" r:id="rId85" display="https://weather.time-j.net/Stations/JP/Nakamura"/>
    <hyperlink ref="F34" r:id="rId86" display="https://weather.time-j.net/Stations/JP/Oita"/>
    <hyperlink ref="F35" r:id="rId87" display="https://weather.time-j.net/Stations/JP/Kumagaya"/>
    <hyperlink ref="F36" r:id="rId88" display="https://weather.time-j.net/Stations/JP/Minokamo"/>
    <hyperlink ref="F37" r:id="rId89" display="https://weather.time-j.net/Stations/JP/Osaka"/>
    <hyperlink ref="F38" r:id="rId90" display="https://weather.time-j.net/Stations/JP/Sakai-Osaka"/>
    <hyperlink ref="F39" r:id="rId91" display="https://weather.time-j.net/Stations/JP/Takinomiya"/>
    <hyperlink ref="F40" r:id="rId92" display="https://weather.time-j.net/Stations/JP/Yamaguchi"/>
    <hyperlink ref="F41" r:id="rId93" display="https://weather.time-j.net/Stations/JP/Hakata"/>
    <hyperlink ref="F42" r:id="rId94" display="https://weather.time-j.net/Stations/JP/Asakura"/>
    <hyperlink ref="F43" r:id="rId95" display="https://weather.time-j.net/Stations/JP/Saito"/>
    <hyperlink ref="F44" r:id="rId96" display="https://weather.time-j.net/Stations/JP/Sakuma"/>
    <hyperlink ref="F45" r:id="rId97" display="https://weather.time-j.net/Stations/JP/Katsuragi"/>
    <hyperlink ref="F46" r:id="rId98" display="https://weather.time-j.net/Stations/JP/Isesaki"/>
    <hyperlink ref="F47" r:id="rId99" display="https://weather.time-j.net/Stations/JP/Ueno"/>
    <hyperlink ref="F48" r:id="rId100" display="https://weather.time-j.net/Stations/JP/Otake"/>
    <hyperlink ref="F49" r:id="rId101" display="https://weather.time-j.net/Stations/JP/Miyazaki"/>
    <hyperlink ref="F50" r:id="rId102" display="https://weather.time-j.net/Stations/JP/Koga"/>
    <hyperlink ref="F51" r:id="rId103" display="https://weather.time-j.net/Stations/JP/Sano"/>
    <hyperlink ref="F52" r:id="rId104" display="https://weather.time-j.net/Stations/JP/Saitama"/>
    <hyperlink ref="F53" r:id="rId105" display="https://weather.time-j.net/Stations/JP/Koshigaya"/>
    <hyperlink ref="F54" r:id="rId106" display="https://weather.time-j.net/Stations/JP/Minamishinano"/>
    <hyperlink ref="F55" r:id="rId107" display="https://weather.time-j.net/Stations/JP/Obu"/>
    <hyperlink ref="F56" r:id="rId108" display="https://weather.time-j.net/Stations/JP/Fukuchiyama"/>
    <hyperlink ref="F57" r:id="rId109" display="https://weather.time-j.net/Stations/JP/Nara"/>
    <hyperlink ref="F58" r:id="rId110" display="https://weather.time-j.net/Stations/JP/Okayama"/>
    <hyperlink ref="F59" r:id="rId111" display="https://weather.time-j.net/Stations/JP/Fuchu"/>
    <hyperlink ref="F60" r:id="rId112" display="https://weather.time-j.net/Stations/JP/Iwakuni"/>
    <hyperlink ref="J1" r:id="rId113" display="https://weather.time-j.net/Stations/JP/Tatebayashi"/>
    <hyperlink ref="J2" r:id="rId114" display="https://weather.time-j.net/Stations/JP/Isesaki"/>
    <hyperlink ref="J3" r:id="rId115" display="https://weather.time-j.net/Stations/JP/Kumagaya"/>
    <hyperlink ref="J4" r:id="rId116" display="https://weather.time-j.net/Stations/JP/Maebashi"/>
    <hyperlink ref="J5" r:id="rId117" display="https://weather.time-j.net/Stations/JP/Katsunuma"/>
    <hyperlink ref="J6" r:id="rId118" display="https://weather.time-j.net/Stations/JP/Sano"/>
    <hyperlink ref="J7" r:id="rId119" display="https://weather.time-j.net/Stations/JP/Hatoyama"/>
    <hyperlink ref="J8" r:id="rId120" display="https://weather.time-j.net/Stations/JP/Koshigaya"/>
    <hyperlink ref="J9" r:id="rId121" display="https://weather.time-j.net/Stations/JP/Kofu"/>
    <hyperlink ref="J10" r:id="rId122" display="https://weather.time-j.net/Stations/JP/Kuki"/>
    <hyperlink ref="J11" r:id="rId123" display="https://weather.time-j.net/Stations/JP/Saitama"/>
    <hyperlink ref="J12" r:id="rId124" display="https://weather.time-j.net/Stations/JP/Nerima"/>
    <hyperlink ref="J13" r:id="rId125" display="https://weather.time-j.net/Stations/JP/Tajimi"/>
    <hyperlink ref="J14" r:id="rId126" display="https://weather.time-j.net/Stations/JP/Koga"/>
    <hyperlink ref="J15" r:id="rId127" display="https://weather.time-j.net/Stations/JP/Oyama"/>
    <hyperlink ref="J16" r:id="rId128" display="https://weather.time-j.net/Stations/JP/Mobara"/>
    <hyperlink ref="J17" r:id="rId129" display="https://weather.time-j.net/Stations/JP/Otsuki"/>
    <hyperlink ref="J18" r:id="rId130" display="https://weather.time-j.net/Stations/JP/Yorii"/>
    <hyperlink ref="J19" r:id="rId131" display="https://weather.time-j.net/Stations/JP/Toyota"/>
    <hyperlink ref="J20" r:id="rId132" display="https://weather.time-j.net/Stations/JP/Kyoto"/>
    <hyperlink ref="J21" r:id="rId133" display="https://weather.time-j.net/Stations/JP/Daigo"/>
    <hyperlink ref="J22" r:id="rId134" display="https://weather.time-j.net/Stations/JP/Fukushima"/>
    <hyperlink ref="J23" r:id="rId135" display="https://weather.time-j.net/Stations/JP/Kiryu"/>
    <hyperlink ref="J24" r:id="rId136" display="https://weather.time-j.net/Stations/JP/Ome"/>
    <hyperlink ref="J25" r:id="rId137" display="https://weather.time-j.net/Stations/JP/Ushiku"/>
    <hyperlink ref="J26" r:id="rId138" display="https://weather.time-j.net/Stations/JP/Obama"/>
    <hyperlink ref="J27" r:id="rId139" display="https://weather.time-j.net/Stations/JP/Yanagawa"/>
    <hyperlink ref="J28" r:id="rId140" display="https://weather.time-j.net/Stations/JP/Nihonmatsu"/>
    <hyperlink ref="J29" r:id="rId141" display="https://weather.time-j.net/Stations/JP/Hachioji"/>
    <hyperlink ref="J30" r:id="rId142" display="https://weather.time-j.net/Stations/JP/Niitsu"/>
    <hyperlink ref="J31" r:id="rId143" display="https://weather.time-j.net/Stations/JP/Chichibu"/>
    <hyperlink ref="J32" r:id="rId144" display="https://weather.time-j.net/Stations/JP/Gifu"/>
    <hyperlink ref="J33" r:id="rId145" display="https://weather.time-j.net/Stations/JP/Kasama"/>
    <hyperlink ref="J34" r:id="rId146" display="https://weather.time-j.net/Stations/JP/Moka"/>
    <hyperlink ref="J35" r:id="rId147" display="https://weather.time-j.net/Stations/JP/Kamisatomi"/>
    <hyperlink ref="J36" r:id="rId148" display="https://weather.time-j.net/Stations/JP/Odawara"/>
    <hyperlink ref="J37" r:id="rId149" display="https://weather.time-j.net/Stations/JP/Ueda"/>
    <hyperlink ref="J38" r:id="rId150" display="https://weather.time-j.net/Stations/JP/Sakuma"/>
    <hyperlink ref="J39" r:id="rId151" display="https://weather.time-j.net/Stations/JP/Nagoya"/>
    <hyperlink ref="J40" r:id="rId152" display="https://weather.time-j.net/Stations/JP/Fushiki"/>
    <hyperlink ref="J41" r:id="rId153" display="https://weather.time-j.net/Stations/JP/Harue"/>
    <hyperlink ref="J42" r:id="rId154" display="https://weather.time-j.net/Stations/JP/Fukui"/>
    <hyperlink ref="J43" r:id="rId155" display="https://weather.time-j.net/Stations/JP/Mihama"/>
    <hyperlink ref="J44" r:id="rId156" display="https://weather.time-j.net/Stations/JP/Toyooka"/>
    <hyperlink ref="J45" r:id="rId157" display="https://weather.time-j.net/Stations/JP/Hita"/>
    <hyperlink ref="J46" r:id="rId158" display="https://weather.time-j.net/Stations/JP/Yamagata"/>
    <hyperlink ref="J47" r:id="rId159" display="https://weather.time-j.net/Stations/JP/Tokorozawa"/>
    <hyperlink ref="J48" r:id="rId160" display="https://weather.time-j.net/Stations/JP/Fuchu-Tokyo"/>
    <hyperlink ref="J49" r:id="rId161" display="https://weather.time-j.net/Stations/JP/Nagano"/>
    <hyperlink ref="J50" r:id="rId162" display="https://weather.time-j.net/Stations/JP/Kawanehoncho"/>
    <hyperlink ref="J51" r:id="rId163" display="https://weather.time-j.net/Stations/JP/Minokamo"/>
    <hyperlink ref="J52" r:id="rId164" display="https://weather.time-j.net/Stations/JP/Nakajo"/>
    <hyperlink ref="J53" r:id="rId165" display="https://weather.time-j.net/Stations/JP/Akigashima"/>
    <hyperlink ref="J54" r:id="rId166" display="https://weather.time-j.net/Stations/JP/Higashiomi"/>
    <hyperlink ref="J55" r:id="rId167" display="https://weather.time-j.net/Stations/JP/Fukuchiyama"/>
    <hyperlink ref="J56" r:id="rId168" display="https://weather.time-j.net/Stations/JP/Kyotanabe"/>
    <hyperlink ref="J57" r:id="rId169" display="https://weather.time-j.net/Stations/JP/Hirakata"/>
    <hyperlink ref="J58" r:id="rId170" display="https://weather.time-j.net/Stations/JP/Yonago"/>
    <hyperlink ref="J59" r:id="rId171" display="https://weather.time-j.net/Stations/JP/Tottori"/>
    <hyperlink ref="N1" r:id="rId172" display="https://weather.time-j.net/Stations/JP/Tatebayashi"/>
    <hyperlink ref="N2" r:id="rId173" display="https://weather.time-j.net/Stations/JP/Tajimi"/>
    <hyperlink ref="N3" r:id="rId174" display="https://weather.time-j.net/Stations/JP/Kofu"/>
    <hyperlink ref="N4" r:id="rId175" display="https://weather.time-j.net/Stations/JP/Katsunuma"/>
    <hyperlink ref="N5" r:id="rId176" display="https://weather.time-j.net/Stations/JP/Kiryu"/>
    <hyperlink ref="N6" r:id="rId177" display="https://weather.time-j.net/Stations/JP/Kyoto"/>
    <hyperlink ref="N7" r:id="rId178" display="https://weather.time-j.net/Stations/JP/Isesaki"/>
    <hyperlink ref="N8" r:id="rId179" display="https://weather.time-j.net/Stations/JP/Kumagaya"/>
    <hyperlink ref="N9" r:id="rId180" display="https://weather.time-j.net/Stations/JP/Hatoyama"/>
    <hyperlink ref="N10" r:id="rId181" display="https://weather.time-j.net/Stations/JP/Sano"/>
    <hyperlink ref="N11" r:id="rId182" display="https://weather.time-j.net/Stations/JP/Koga"/>
    <hyperlink ref="N12" r:id="rId183" display="https://weather.time-j.net/Stations/JP/Oyama"/>
    <hyperlink ref="N13" r:id="rId184" display="https://weather.time-j.net/Stations/JP/Maebashi"/>
    <hyperlink ref="N14" r:id="rId185" display="https://weather.time-j.net/Stations/JP/Mino"/>
    <hyperlink ref="N15" r:id="rId186" display="https://weather.time-j.net/Stations/JP/Minokamo"/>
    <hyperlink ref="N16" r:id="rId187" display="https://weather.time-j.net/Stations/JP/Hita"/>
    <hyperlink ref="N17" r:id="rId188" display="https://weather.time-j.net/Stations/JP/Toyota"/>
    <hyperlink ref="N18" r:id="rId189" display="https://weather.time-j.net/Stations/JP/Inukai"/>
    <hyperlink ref="N19" r:id="rId190" display="https://weather.time-j.net/Stations/JP/Fukushima"/>
    <hyperlink ref="N20" r:id="rId191" display="https://weather.time-j.net/Stations/JP/Koshigaya"/>
    <hyperlink ref="N21" r:id="rId192" display="https://weather.time-j.net/Stations/JP/Otsuki"/>
    <hyperlink ref="N22" r:id="rId193" display="https://weather.time-j.net/Stations/JP/Sakuma"/>
    <hyperlink ref="N23" r:id="rId194" display="https://weather.time-j.net/Stations/JP/Nagoya"/>
    <hyperlink ref="N24" r:id="rId195" display="https://weather.time-j.net/Stations/JP/Gifu"/>
    <hyperlink ref="N25" r:id="rId196" display="https://weather.time-j.net/Stations/JP/Kyotanabe"/>
    <hyperlink ref="N26" r:id="rId197" display="https://weather.time-j.net/Stations/JP/Takahashi"/>
    <hyperlink ref="N27" r:id="rId198" display="https://weather.time-j.net/Stations/JP/Ekawasaki"/>
    <hyperlink ref="N28" r:id="rId199" display="https://weather.time-j.net/Stations/JP/Asakura"/>
    <hyperlink ref="N29" r:id="rId200" display="https://weather.time-j.net/Stations/JP/Kurume"/>
    <hyperlink ref="N30" r:id="rId201" display="https://weather.time-j.net/Stations/JP/Daigo"/>
    <hyperlink ref="N31" r:id="rId202" display="https://weather.time-j.net/Stations/JP/Kasama"/>
    <hyperlink ref="N32" r:id="rId203" display="https://weather.time-j.net/Stations/JP/Yorii"/>
    <hyperlink ref="N33" r:id="rId204" display="https://weather.time-j.net/Stations/JP/Saitama"/>
    <hyperlink ref="N34" r:id="rId205" display="https://weather.time-j.net/Stations/JP/Nerima"/>
    <hyperlink ref="N35" r:id="rId206" display="https://weather.time-j.net/Stations/JP/Minamishinano"/>
    <hyperlink ref="N36" r:id="rId207" display="https://weather.time-j.net/Stations/JP/Hirakata"/>
    <hyperlink ref="N37" r:id="rId208" display="https://weather.time-j.net/Stations/JP/Yao"/>
    <hyperlink ref="N38" r:id="rId209" display="https://weather.time-j.net/Stations/JP/Takamatsu"/>
    <hyperlink ref="N39" r:id="rId210" display="https://weather.time-j.net/Stations/JP/Yanagawa"/>
    <hyperlink ref="N40" r:id="rId211" display="https://weather.time-j.net/Stations/JP/Kuki"/>
    <hyperlink ref="N41" r:id="rId212" display="https://weather.time-j.net/Stations/JP/Hachioji"/>
    <hyperlink ref="N42" r:id="rId213" display="https://weather.time-j.net/Stations/JP/Aisai"/>
    <hyperlink ref="N43" r:id="rId214" display="https://weather.time-j.net/Stations/JP/Obu"/>
    <hyperlink ref="N44" r:id="rId215" display="https://weather.time-j.net/Stations/JP/Hachiman"/>
    <hyperlink ref="N45" r:id="rId216" display="https://weather.time-j.net/Stations/JP/Fukuchiyama"/>
    <hyperlink ref="N46" r:id="rId217" display="https://weather.time-j.net/Stations/JP/Okayama"/>
    <hyperlink ref="N47" r:id="rId218" display="https://weather.time-j.net/Stations/JP/Chichibu"/>
    <hyperlink ref="N48" r:id="rId219" display="https://weather.time-j.net/Stations/JP/Ibigawa"/>
    <hyperlink ref="N49" r:id="rId220" display="https://weather.time-j.net/Stations/JP/Kameyama"/>
    <hyperlink ref="N50" r:id="rId221" display="https://weather.time-j.net/Stations/JP/Obama"/>
    <hyperlink ref="N51" r:id="rId222" display="https://weather.time-j.net/Stations/JP/Sakai-Osaka"/>
    <hyperlink ref="N52" r:id="rId223" display="https://weather.time-j.net/Stations/JP/Fukusaki"/>
    <hyperlink ref="N53" r:id="rId224" display="https://weather.time-j.net/Stations/JP/Kuse"/>
    <hyperlink ref="N54" r:id="rId225" display="https://weather.time-j.net/Stations/JP/Hirose"/>
    <hyperlink ref="N55" r:id="rId226" display="https://weather.time-j.net/Stations/JP/Yamaguchi"/>
    <hyperlink ref="R1" r:id="rId227" display="https://weather.time-j.net/Stations/JP/Hita"/>
    <hyperlink ref="R2" r:id="rId228" display="https://weather.time-j.net/Stations/JP/Kurume"/>
    <hyperlink ref="R3" r:id="rId229" display="https://weather.time-j.net/Stations/JP/Kikuchi"/>
    <hyperlink ref="R4" r:id="rId230" display="https://weather.time-j.net/Stations/JP/Inukai"/>
    <hyperlink ref="R5" r:id="rId231" display="https://weather.time-j.net/Stations/JP/Tajimi"/>
    <hyperlink ref="R6" r:id="rId232" display="https://weather.time-j.net/Stations/JP/Kyoto"/>
    <hyperlink ref="R7" r:id="rId233" display="https://weather.time-j.net/Stations/JP/Asakura"/>
    <hyperlink ref="R8" r:id="rId234" display="https://weather.time-j.net/Stations/JP/Osaka"/>
    <hyperlink ref="R9" r:id="rId235" display="https://weather.time-j.net/Stations/JP/Ekawasaki"/>
    <hyperlink ref="R10" r:id="rId236" display="https://weather.time-j.net/Stations/JP/Saga"/>
    <hyperlink ref="R11" r:id="rId237" display="https://weather.time-j.net/Stations/JP/Kumamoto"/>
    <hyperlink ref="R12" r:id="rId238" display="https://weather.time-j.net/Stations/JP/Toyonaka"/>
    <hyperlink ref="R13" r:id="rId239" display="https://weather.time-j.net/Stations/JP/Dazaifu"/>
    <hyperlink ref="R14" r:id="rId240" display="https://weather.time-j.net/Stations/JP/Tatebayashi"/>
    <hyperlink ref="R15" r:id="rId241" display="https://weather.time-j.net/Stations/JP/Ozu"/>
    <hyperlink ref="R16" r:id="rId242" display="https://weather.time-j.net/Stations/JP/Omura"/>
    <hyperlink ref="R17" r:id="rId243" display="https://weather.time-j.net/Stations/JP/Taimei"/>
    <hyperlink ref="R18" r:id="rId244" display="https://weather.time-j.net/Stations/JP/Kyotanabe"/>
    <hyperlink ref="R19" r:id="rId245" display="https://weather.time-j.net/Stations/JP/Hirakata"/>
    <hyperlink ref="R20" r:id="rId246" display="https://weather.time-j.net/Stations/JP/Sakai-Osaka"/>
    <hyperlink ref="R21" r:id="rId247" display="https://weather.time-j.net/Stations/JP/Kake"/>
    <hyperlink ref="R22" r:id="rId248" display="https://weather.time-j.net/Stations/JP/Omuta"/>
    <hyperlink ref="R23" r:id="rId249" display="https://weather.time-j.net/Stations/JP/Fukusaki"/>
    <hyperlink ref="R24" r:id="rId250" display="https://weather.time-j.net/Stations/JP/Okayama"/>
    <hyperlink ref="R25" r:id="rId251" display="https://weather.time-j.net/Stations/JP/Fukuoka"/>
    <hyperlink ref="R26" r:id="rId252" display="https://weather.time-j.net/Stations/JP/Shimabara"/>
    <hyperlink ref="R27" r:id="rId253" display="https://weather.time-j.net/Stations/JP/Kosa"/>
    <hyperlink ref="R28" r:id="rId254" display="https://weather.time-j.net/Stations/JP/Hitoyoshi"/>
    <hyperlink ref="R29" r:id="rId255" display="https://weather.time-j.net/Stations/JP/Kakuto"/>
    <hyperlink ref="R30" r:id="rId256" display="https://weather.time-j.net/Stations/JP/Ibigawa"/>
    <hyperlink ref="R31" r:id="rId257" display="https://weather.time-j.net/Stations/JP/Fuchu"/>
    <hyperlink ref="R32" r:id="rId258" display="https://weather.time-j.net/Stations/JP/Takinomiya"/>
    <hyperlink ref="R33" r:id="rId259" display="https://weather.time-j.net/Stations/JP/Toyota"/>
    <hyperlink ref="R34" r:id="rId260" display="https://weather.time-j.net/Stations/JP/Minokamo"/>
    <hyperlink ref="R35" r:id="rId261" display="https://weather.time-j.net/Stations/JP/Gifu"/>
    <hyperlink ref="R36" r:id="rId262" display="https://weather.time-j.net/Stations/JP/Takahashi"/>
    <hyperlink ref="R37" r:id="rId263" display="https://weather.time-j.net/Stations/JP/Takamatsu"/>
    <hyperlink ref="R38" r:id="rId264" display="https://weather.time-j.net/Stations/JP/Hirose"/>
    <hyperlink ref="R39" r:id="rId265" display="https://weather.time-j.net/Stations/JP/Yamaguchi"/>
    <hyperlink ref="R40" r:id="rId266" display="https://weather.time-j.net/Stations/JP/Ureshino"/>
    <hyperlink ref="R41" r:id="rId267" display="https://weather.time-j.net/Stations/JP/Okuchi"/>
    <hyperlink ref="R42" r:id="rId268" display="https://weather.time-j.net/Stations/JP/Kiire"/>
    <hyperlink ref="R43" r:id="rId269" display="https://weather.time-j.net/Stations/JP/Kofu"/>
    <hyperlink ref="R44" r:id="rId270" display="https://weather.time-j.net/Stations/JP/Katsunuma"/>
    <hyperlink ref="R45" r:id="rId271" display="https://weather.time-j.net/Stations/JP/Mino"/>
    <hyperlink ref="R46" r:id="rId272" display="https://weather.time-j.net/Stations/JP/Nara"/>
    <hyperlink ref="R47" r:id="rId273" display="https://weather.time-j.net/Stations/JP/Tsuwano"/>
    <hyperlink ref="R48" r:id="rId274" display="https://weather.time-j.net/Stations/JP/Iiduka"/>
    <hyperlink ref="R49" r:id="rId275" display="https://weather.time-j.net/Stations/JP/Kurogi"/>
    <hyperlink ref="R50" r:id="rId276" display="https://weather.time-j.net/Stations/JP/Kawasoe"/>
    <hyperlink ref="R51" r:id="rId277" display="https://weather.time-j.net/Stations/JP/Yatsushiro"/>
    <hyperlink ref="R52" r:id="rId278" display="https://weather.time-j.net/Stations/JP/Nishimera"/>
    <hyperlink ref="V1" r:id="rId279" display="https://weather.time-j.net/Stations/JP/Hita"/>
    <hyperlink ref="V2" r:id="rId280" display="https://weather.time-j.net/Stations/JP/Ekawasaki"/>
    <hyperlink ref="V3" r:id="rId281" display="https://weather.time-j.net/Stations/JP/Dazaifu"/>
    <hyperlink ref="V4" r:id="rId282" display="https://weather.time-j.net/Stations/JP/Tatebayashi"/>
    <hyperlink ref="V5" r:id="rId283" display="https://weather.time-j.net/Stations/JP/Kyoto"/>
    <hyperlink ref="V6" r:id="rId284" display="https://weather.time-j.net/Stations/JP/Takamatsu"/>
    <hyperlink ref="V7" r:id="rId285" display="https://weather.time-j.net/Stations/JP/Kurume"/>
    <hyperlink ref="V8" r:id="rId286" display="https://weather.time-j.net/Stations/JP/Tajimi"/>
    <hyperlink ref="V9" r:id="rId287" display="https://weather.time-j.net/Stations/JP/Ozu"/>
    <hyperlink ref="V10" r:id="rId288" display="https://weather.time-j.net/Stations/JP/Kofu"/>
    <hyperlink ref="V11" r:id="rId289" display="https://weather.time-j.net/Stations/JP/Katsunuma"/>
    <hyperlink ref="V12" r:id="rId290" display="https://weather.time-j.net/Stations/JP/Toyonaka"/>
    <hyperlink ref="V13" r:id="rId291" display="https://weather.time-j.net/Stations/JP/Osaka"/>
    <hyperlink ref="V14" r:id="rId292" display="https://weather.time-j.net/Stations/JP/Toyooka"/>
    <hyperlink ref="V15" r:id="rId293" display="https://weather.time-j.net/Stations/JP/Nakamura"/>
    <hyperlink ref="V16" r:id="rId294" display="https://weather.time-j.net/Stations/JP/Yamaguchi"/>
    <hyperlink ref="V17" r:id="rId295" display="https://weather.time-j.net/Stations/JP/Saga"/>
    <hyperlink ref="V18" r:id="rId296" display="https://weather.time-j.net/Stations/JP/Hirakata"/>
    <hyperlink ref="V19" r:id="rId297" display="https://weather.time-j.net/Stations/JP/Miyazaki"/>
    <hyperlink ref="V20" r:id="rId298" display="https://weather.time-j.net/Stations/JP/Tottori"/>
    <hyperlink ref="V21" r:id="rId299" display="https://weather.time-j.net/Stations/JP/Fukuoka"/>
    <hyperlink ref="V22" r:id="rId300" display="https://weather.time-j.net/Stations/JP/Inukai"/>
    <hyperlink ref="V23" r:id="rId301" display="https://weather.time-j.net/Stations/JP/Kikuchi"/>
    <hyperlink ref="V24" r:id="rId302" display="https://weather.time-j.net/Stations/JP/Hitoyoshi"/>
    <hyperlink ref="V25" r:id="rId303" display="https://weather.time-j.net/Stations/JP/Kagoshima"/>
    <hyperlink ref="V26" r:id="rId304" display="https://weather.time-j.net/Stations/JP/Kiire"/>
    <hyperlink ref="V27" r:id="rId305" display="https://weather.time-j.net/Stations/JP/Hatoyama"/>
    <hyperlink ref="V28" r:id="rId306" display="https://weather.time-j.net/Stations/JP/Fukuchiyama"/>
    <hyperlink ref="V29" r:id="rId307" display="https://weather.time-j.net/Stations/JP/Sakai-Osaka"/>
    <hyperlink ref="V30" r:id="rId308" display="https://weather.time-j.net/Stations/JP/Fukusaki"/>
    <hyperlink ref="V31" r:id="rId309" display="https://weather.time-j.net/Stations/JP/Yonago"/>
    <hyperlink ref="V32" r:id="rId310" display="https://weather.time-j.net/Stations/JP/Kunimi"/>
    <hyperlink ref="V33" r:id="rId311" display="https://weather.time-j.net/Stations/JP/Taimei"/>
    <hyperlink ref="V34" r:id="rId312" display="https://weather.time-j.net/Stations/JP/Kumamoto"/>
    <hyperlink ref="V35" r:id="rId313" display="https://weather.time-j.net/Stations/JP/Kakuto"/>
    <hyperlink ref="V36" r:id="rId314" display="https://weather.time-j.net/Stations/JP/Kumagaya"/>
    <hyperlink ref="V37" r:id="rId315" display="https://weather.time-j.net/Stations/JP/Saijo"/>
    <hyperlink ref="V38" r:id="rId316" display="https://weather.time-j.net/Stations/JP/Iiduka"/>
    <hyperlink ref="V39" r:id="rId317" display="https://weather.time-j.net/Stations/JP/Asakura"/>
    <hyperlink ref="V40" r:id="rId318" display="https://weather.time-j.net/Stations/JP/Shimabara"/>
    <hyperlink ref="V41" r:id="rId319" display="https://weather.time-j.net/Stations/JP/Kosa"/>
    <hyperlink ref="V42" r:id="rId320" display="https://weather.time-j.net/Stations/JP/Akae"/>
    <hyperlink ref="V43" r:id="rId321" display="https://weather.time-j.net/Stations/JP/Kiryu"/>
    <hyperlink ref="V44" r:id="rId322" display="https://weather.time-j.net/Stations/JP/Isesaki"/>
    <hyperlink ref="V45" r:id="rId323" display="https://weather.time-j.net/Stations/JP/Miyadu"/>
    <hyperlink ref="V46" r:id="rId324" display="https://weather.time-j.net/Stations/JP/Tsuwano"/>
    <hyperlink ref="V47" r:id="rId325" display="https://weather.time-j.net/Stations/JP/Saita"/>
    <hyperlink ref="V48" r:id="rId326" display="https://weather.time-j.net/Stations/JP/Shikokuchuo"/>
    <hyperlink ref="V49" r:id="rId327" display="https://weather.time-j.net/Stations/JP/Misho"/>
    <hyperlink ref="V50" r:id="rId328" display="https://weather.time-j.net/Stations/JP/Saga-Kochi"/>
    <hyperlink ref="V51" r:id="rId329" display="https://weather.time-j.net/Stations/JP/Hakata"/>
    <hyperlink ref="V52" r:id="rId330" display="https://weather.time-j.net/Stations/JP/Kurogi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2019-01-14T06:21:44Z</dcterms:created>
  <dcterms:modified xsi:type="dcterms:W3CDTF">2019-01-14T11:02:42Z</dcterms:modified>
</cp:coreProperties>
</file>