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\Downloads\CLOUDTHAT_FOLDER\"/>
    </mc:Choice>
  </mc:AlternateContent>
  <xr:revisionPtr revIDLastSave="0" documentId="13_ncr:1_{1D9EFF3C-B5C8-44E3-A973-113B368382D4}" xr6:coauthVersionLast="47" xr6:coauthVersionMax="47" xr10:uidLastSave="{00000000-0000-0000-0000-000000000000}"/>
  <bookViews>
    <workbookView xWindow="-110" yWindow="-110" windowWidth="19420" windowHeight="11500" xr2:uid="{80A33465-175A-45C4-9FB3-DC0CFE584C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" i="1" l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<sst xmlns="http://schemas.openxmlformats.org/spreadsheetml/2006/main" count="906" uniqueCount="304">
  <si>
    <t>slno</t>
  </si>
  <si>
    <t>model_desc</t>
  </si>
  <si>
    <t>fuel</t>
  </si>
  <si>
    <t>colour</t>
  </si>
  <si>
    <t>vehicle_class</t>
  </si>
  <si>
    <t>make_year</t>
  </si>
  <si>
    <t>seat_capacity</t>
  </si>
  <si>
    <t>second_vehicle</t>
  </si>
  <si>
    <t>temp_registration_number</t>
  </si>
  <si>
    <t>category</t>
  </si>
  <si>
    <t>maker_name</t>
  </si>
  <si>
    <t>office_cd</t>
  </si>
  <si>
    <t>from_date</t>
  </si>
  <si>
    <t>vehicle_age</t>
  </si>
  <si>
    <t>group</t>
  </si>
  <si>
    <t>MARUTI  TOUR M(O) CNG 1.5L 5MT BSVI-PH2</t>
  </si>
  <si>
    <t>CNG PETROL</t>
  </si>
  <si>
    <t>PEARL ARCTIC WHITE</t>
  </si>
  <si>
    <t>MOTOR CAB</t>
  </si>
  <si>
    <t>N</t>
  </si>
  <si>
    <t>TS24NTR9216</t>
  </si>
  <si>
    <t>Transport</t>
  </si>
  <si>
    <t>MARUTI SUZUKI INDIA LTD.,</t>
  </si>
  <si>
    <t>RTA KHAMMAM</t>
  </si>
  <si>
    <t>TVS XL100 HEAVY DUTY I-TOUCH START BSVI-PH2</t>
  </si>
  <si>
    <t>PETROL</t>
  </si>
  <si>
    <t>DBLU</t>
  </si>
  <si>
    <t>MOTOR CYCLE</t>
  </si>
  <si>
    <t>TS02BJTR1342</t>
  </si>
  <si>
    <t>Non Transport</t>
  </si>
  <si>
    <t>TVS MOTOR COMPANY LTD</t>
  </si>
  <si>
    <t>UNIT OFFICE RAMAGUNDAM</t>
  </si>
  <si>
    <t>ACTIVA 125 DISC BSVI-PH2</t>
  </si>
  <si>
    <t>PEARL NIGHTSTAR BLAC</t>
  </si>
  <si>
    <t>TS04APTR5126</t>
  </si>
  <si>
    <t>HONDA MOTORCYCLE&amp;SCOOTER(I)P L</t>
  </si>
  <si>
    <t>TVS ZEST BSVI-PH2</t>
  </si>
  <si>
    <t>MATTE BLACK</t>
  </si>
  <si>
    <t>TS09GMTR6782</t>
  </si>
  <si>
    <t>RTA UPPAL</t>
  </si>
  <si>
    <t>LS1510.3T6RB 5200 WB 40+D BSVI-PH2</t>
  </si>
  <si>
    <t>DIESEL</t>
  </si>
  <si>
    <t>WHITE</t>
  </si>
  <si>
    <t>OMINIBUS</t>
  </si>
  <si>
    <t>TS10CCTR7431</t>
  </si>
  <si>
    <t>ASHOK LEYLAND LTD</t>
  </si>
  <si>
    <t>RTA-HYDERABAD-EZ</t>
  </si>
  <si>
    <t>SHINE 125 DISK BSVI-PH2</t>
  </si>
  <si>
    <t>BLACK</t>
  </si>
  <si>
    <t>TS06AUTR2169</t>
  </si>
  <si>
    <t>RTA MAHABOOBNAGAR</t>
  </si>
  <si>
    <t>DECENT BLUE METALLIC</t>
  </si>
  <si>
    <t>TS38ATR5859</t>
  </si>
  <si>
    <t>RTA NARAYANPET</t>
  </si>
  <si>
    <t>UNICORN BSVI-PH2</t>
  </si>
  <si>
    <t>MAT AXIS GRAY METALLIC</t>
  </si>
  <si>
    <t>TS10CCTR7455</t>
  </si>
  <si>
    <t>RTA-HYDERABAD-NZ</t>
  </si>
  <si>
    <t>I20 N LINE N8-1.0 TURBO GDI DCT BSVI-PH2</t>
  </si>
  <si>
    <t>ATLAS WHITE</t>
  </si>
  <si>
    <t>MOTOR CAR</t>
  </si>
  <si>
    <t>TS10CCTR7388</t>
  </si>
  <si>
    <t>HYUNDAI MOTOR INDIA LTD</t>
  </si>
  <si>
    <t>YAMAHA - MT-15 BSVI-PH2</t>
  </si>
  <si>
    <t>BLACK METALLIC</t>
  </si>
  <si>
    <t>TS13JTR0241</t>
  </si>
  <si>
    <t>INDIA YAMAHA MOTOR PVT LTD</t>
  </si>
  <si>
    <t>UNIT OFFICE SHADNAGAR</t>
  </si>
  <si>
    <t>YAMAHA - R15 BSVI-PH2</t>
  </si>
  <si>
    <t>DEEP PURPLISH B</t>
  </si>
  <si>
    <t>TS13JTR0630</t>
  </si>
  <si>
    <t>RTA-HYDERABAD-WZ</t>
  </si>
  <si>
    <t>MARUTI BREZZA SMART HYBRIDZXI+1.5L6AT BSVI-PH2</t>
  </si>
  <si>
    <t>WHITE &amp; BRAVE KHAKI-ERU</t>
  </si>
  <si>
    <t>TS07CXTR0123</t>
  </si>
  <si>
    <t>RTA RANGAREDDY</t>
  </si>
  <si>
    <t>E.1 BOV</t>
  </si>
  <si>
    <t>BATTERY</t>
  </si>
  <si>
    <t>PEARL WHITE</t>
  </si>
  <si>
    <t>Y</t>
  </si>
  <si>
    <t>TS16AYTR3936</t>
  </si>
  <si>
    <t>M/S TWENTY TWO MOTORS PVT LTD</t>
  </si>
  <si>
    <t>RTA NIZAMABAD</t>
  </si>
  <si>
    <t>COMET GREY</t>
  </si>
  <si>
    <t>TS16AYTR3961</t>
  </si>
  <si>
    <t>RTA KAMAREDDY</t>
  </si>
  <si>
    <t>SPARKLE BLACK</t>
  </si>
  <si>
    <t>TS16AYTR4318</t>
  </si>
  <si>
    <t>UNIT OFFICE BHODAN</t>
  </si>
  <si>
    <t>SONALIKA INTERNATIONAL DI 42 RX BSIII</t>
  </si>
  <si>
    <t>BLUE</t>
  </si>
  <si>
    <t>TRACTOR FOR AGRICULTURAL PURPOSE</t>
  </si>
  <si>
    <t>TS31GTR0776</t>
  </si>
  <si>
    <t>INTERNATIONAL TRACTORS LTD</t>
  </si>
  <si>
    <t>DI-745 III POWERPLUS(6.00-16/13.6-28 )(SC) BSIIIA</t>
  </si>
  <si>
    <t>TS31GTR0779</t>
  </si>
  <si>
    <t>RTA IBRAHIMPATNAM</t>
  </si>
  <si>
    <t>PASSION + I 3S DRS BSVI-PH2</t>
  </si>
  <si>
    <t>BHG</t>
  </si>
  <si>
    <t>TS18BTR2341</t>
  </si>
  <si>
    <t>HERO MOTOCORP LTD</t>
  </si>
  <si>
    <t>RTA NIRMAL</t>
  </si>
  <si>
    <t>HF- DELUXE I3S -(DRS) BSVI-PH2</t>
  </si>
  <si>
    <t>BLACK SPORTS RED</t>
  </si>
  <si>
    <t>TS09GMTR6633</t>
  </si>
  <si>
    <t>RTA-HYDERABAD-CZ</t>
  </si>
  <si>
    <t>HARRIER A BS6 P2 D FRL+ DK BSVI-PH2</t>
  </si>
  <si>
    <t>OBERON_BLK</t>
  </si>
  <si>
    <t>TS09GMTR6845</t>
  </si>
  <si>
    <t>TATA MOTORS PASSENGER VEHICLES LTD</t>
  </si>
  <si>
    <t>RTA MEDCHAL</t>
  </si>
  <si>
    <t>THAR LX D MT 4WD 4S HT BSVI-PH2</t>
  </si>
  <si>
    <t>A3NPOLBLCK</t>
  </si>
  <si>
    <t>TS31GTR0786</t>
  </si>
  <si>
    <t>MAHINDRA &amp; MAHINDRA LTD</t>
  </si>
  <si>
    <t>RTA NAGARKURNOOL</t>
  </si>
  <si>
    <t>OLA S1 PRO (GEN2) BOV</t>
  </si>
  <si>
    <t>AMETHYST</t>
  </si>
  <si>
    <t>TS08DMTR3112</t>
  </si>
  <si>
    <t>M/S. OLA ELECTRIC TECHNOLOGIES PVT.LTD.,</t>
  </si>
  <si>
    <t>JET BLACK</t>
  </si>
  <si>
    <t>TS08DMTR2121</t>
  </si>
  <si>
    <t>RTA SIDDIPET</t>
  </si>
  <si>
    <t>MATT WHITE</t>
  </si>
  <si>
    <t>TS08DMTR1138</t>
  </si>
  <si>
    <t>UNIT OFFICE MIRYALAGUDA</t>
  </si>
  <si>
    <t>MIDNIGHT BLUE</t>
  </si>
  <si>
    <t>TS08DMTR1148</t>
  </si>
  <si>
    <t>TS08DMTR1145</t>
  </si>
  <si>
    <t>DIO-DLX 3D EMBLEM BSVI-PH2</t>
  </si>
  <si>
    <t>MAT AXIS GRAY METALL</t>
  </si>
  <si>
    <t>TS09GNTR1914</t>
  </si>
  <si>
    <t>SPLENDOR+ XTEC-(DRS) BSVI-PH2</t>
  </si>
  <si>
    <t>SPARKLING BLUE</t>
  </si>
  <si>
    <t>TS07CXTR0223</t>
  </si>
  <si>
    <t>UNIT OFFICE PATANCHERUVU</t>
  </si>
  <si>
    <t>MARUTI BALENO DELTA 1.2L ISS AGS BSVI-PH2</t>
  </si>
  <si>
    <t>NEXA BLUE</t>
  </si>
  <si>
    <t>TS09GMTR6580</t>
  </si>
  <si>
    <t>MARUTI BALENO SIGMA 1.2L 5MT BSVI-PH2</t>
  </si>
  <si>
    <t>CELESTIAL BLUE</t>
  </si>
  <si>
    <t>TS09GMTR6716</t>
  </si>
  <si>
    <t>HEAVY GRAY METALLIC</t>
  </si>
  <si>
    <t>TS07CXTR0275</t>
  </si>
  <si>
    <t>MIDNIGHT BLUE METALL</t>
  </si>
  <si>
    <t>TS07CXTR0283</t>
  </si>
  <si>
    <t>TS07CXTR0489</t>
  </si>
  <si>
    <t>TS07CXTR4857</t>
  </si>
  <si>
    <t>BLACK NEXUS BLUE</t>
  </si>
  <si>
    <t>TS15ALTR9896</t>
  </si>
  <si>
    <t>GLAMOUR DR BSVI-PH2</t>
  </si>
  <si>
    <t>BLACK-SPORTS RED</t>
  </si>
  <si>
    <t>TS07CXTR0157</t>
  </si>
  <si>
    <t>TS07CXTR0167</t>
  </si>
  <si>
    <t>TS07CXTR0162</t>
  </si>
  <si>
    <t>BAJAJ MAXIMA DIESEL BSVI-PH2</t>
  </si>
  <si>
    <t>GOLDEN YELLOW</t>
  </si>
  <si>
    <t>AUTO RICKSHAW</t>
  </si>
  <si>
    <t>TS34ETR7940</t>
  </si>
  <si>
    <t>BAJAJ AUTO LTD</t>
  </si>
  <si>
    <t>RTA VIKARABAD</t>
  </si>
  <si>
    <t>BAJAJ MAXIMA CARGO BSVI-PH2</t>
  </si>
  <si>
    <t>THREE WHEELED GOODS VEHICLE</t>
  </si>
  <si>
    <t>TS06AUTR2200</t>
  </si>
  <si>
    <t>RTA WANAPARTHY</t>
  </si>
  <si>
    <t>TS09GMTR6490</t>
  </si>
  <si>
    <t>PLATINA 100 ES BSVI-PH2</t>
  </si>
  <si>
    <t>EBONY BLK BLUE DKL</t>
  </si>
  <si>
    <t>TS10CCTR7450</t>
  </si>
  <si>
    <t>5 TONS 2 WHEELER SEMI TIPPING T IRON BODY</t>
  </si>
  <si>
    <t>N/A</t>
  </si>
  <si>
    <t>ORANGE AND BISCUIT</t>
  </si>
  <si>
    <t>TRAILER FOR COMMERCIAL USE</t>
  </si>
  <si>
    <t>TS16AYTR3933</t>
  </si>
  <si>
    <t>SRI VENKATA GANAPATHI ENGINEERING WORKS NIZAMABAD</t>
  </si>
  <si>
    <t>MARUTI WAGON R VXI  CNG 1L 5MT BSVI-PH2</t>
  </si>
  <si>
    <t>MAGMA GREY</t>
  </si>
  <si>
    <t>TS09GMTR6778</t>
  </si>
  <si>
    <t>PULSAR 150 DTS-I BSVI-PH2</t>
  </si>
  <si>
    <t>SPARKLING METALLIC BLACK BLUE</t>
  </si>
  <si>
    <t>TS07CXTR0522</t>
  </si>
  <si>
    <t>RTA SANGAREDDY</t>
  </si>
  <si>
    <t>SPARKLING METALLIC BLACK RED</t>
  </si>
  <si>
    <t>TS07CXTR0442</t>
  </si>
  <si>
    <t>UNIT OFFICE ZAHIRABAD</t>
  </si>
  <si>
    <t>TS07CXTR0403</t>
  </si>
  <si>
    <t>TS07CXTR0302</t>
  </si>
  <si>
    <t>TS07CXTR0433</t>
  </si>
  <si>
    <t>RTA MEDAK</t>
  </si>
  <si>
    <t>TS07CXTR0378</t>
  </si>
  <si>
    <t>TS07CXTR0437</t>
  </si>
  <si>
    <t>TS07CXTR0358</t>
  </si>
  <si>
    <t>UNIT OFFICE SATTUPALLI</t>
  </si>
  <si>
    <t>TS07CXTR0375</t>
  </si>
  <si>
    <t>TS07CXTR0407</t>
  </si>
  <si>
    <t>UNIT OFFICE PARGI</t>
  </si>
  <si>
    <t>MARUTI XL6 SMART HYBRID ALPHA+1.5L6AT BSVI-PH2</t>
  </si>
  <si>
    <t>GRANDEUR GREY WBF</t>
  </si>
  <si>
    <t>TS09GMTR6810</t>
  </si>
  <si>
    <t>MARUTI XL6 SMART HYBRID ALPHA 1.5L5MT BSVI-PH2</t>
  </si>
  <si>
    <t>GRANDEUR GREY-WBF</t>
  </si>
  <si>
    <t>TS09GMTR6515</t>
  </si>
  <si>
    <t>MARUTI XL6 ZETA CNG 1.5 5MT BSVI-PH2</t>
  </si>
  <si>
    <t>TS09GMTR6770</t>
  </si>
  <si>
    <t>YAMAHA-R15 BSVI-PH2</t>
  </si>
  <si>
    <t>MAT BLACK</t>
  </si>
  <si>
    <t>TS08DMTR1029</t>
  </si>
  <si>
    <t>YAMAHA-FZS-V4 BSVI-PH2</t>
  </si>
  <si>
    <t>TS08DMTR0964</t>
  </si>
  <si>
    <t>TS08DMTR1028</t>
  </si>
  <si>
    <t>YAMAHA-R15M BSVI-PH2</t>
  </si>
  <si>
    <t>TS08DMTR1031</t>
  </si>
  <si>
    <t>VW TAIGUN 1.0L TSI 85KW MT HIGHLINE BSVI-PH2</t>
  </si>
  <si>
    <t>WILD CHERRY RED METALLIC</t>
  </si>
  <si>
    <t>TS09GMTR7405</t>
  </si>
  <si>
    <t>M/S.SKODA AUTO VOLKSWAGEN INDIA PRIVATE LIMITED</t>
  </si>
  <si>
    <t>TVS RAIDER BSVI-PH2</t>
  </si>
  <si>
    <t>YELLOW</t>
  </si>
  <si>
    <t>TS02BJTR1328</t>
  </si>
  <si>
    <t>RTA KARIMNAGAR</t>
  </si>
  <si>
    <t>FIERY YEL S</t>
  </si>
  <si>
    <t>TS02BJTR1344</t>
  </si>
  <si>
    <t>RTA PEDDAPALLI</t>
  </si>
  <si>
    <t>MATTE BLUE</t>
  </si>
  <si>
    <t>TS02BJTR1325</t>
  </si>
  <si>
    <t>ACTIVA-DLX BSVI-PH2</t>
  </si>
  <si>
    <t>PEARL PRECIOUS WHITE</t>
  </si>
  <si>
    <t>TS04APTR5129</t>
  </si>
  <si>
    <t>TS04APTR5128</t>
  </si>
  <si>
    <t>UNIT OFFICE WYRA</t>
  </si>
  <si>
    <t>ACTIVA-STD BSVI-PH2</t>
  </si>
  <si>
    <t>REBEL RED METALLIC 2</t>
  </si>
  <si>
    <t>TS04APTR5093</t>
  </si>
  <si>
    <t>CB350 RS SAB BSVI-PH2</t>
  </si>
  <si>
    <t>R RED</t>
  </si>
  <si>
    <t>TS09GMTR6534</t>
  </si>
  <si>
    <t>MARUTI- SWIFT VXI 1.2L 5MT BSVI-PH2</t>
  </si>
  <si>
    <t>PEARL  ARCTIC WHITE</t>
  </si>
  <si>
    <t>TS10CCTR7385</t>
  </si>
  <si>
    <t>PEARL SIREN BLUE-A</t>
  </si>
  <si>
    <t>TS24NTR9234</t>
  </si>
  <si>
    <t>RTA WARANGAL</t>
  </si>
  <si>
    <t>AVENIS BSVI-PH2</t>
  </si>
  <si>
    <t>MAT FIBROIN GRAY/LUSH GREEN</t>
  </si>
  <si>
    <t>TS09GMTR6586</t>
  </si>
  <si>
    <t>SUZUKI MOTORCYCLE (I) PVT LTD</t>
  </si>
  <si>
    <t>JAWA 42 BOBBER BSVI-PH2</t>
  </si>
  <si>
    <t>MOONSTONE WHITE SW OBD2</t>
  </si>
  <si>
    <t>TS11AKTR1079</t>
  </si>
  <si>
    <t>M/S. CLASSIC LEGENDS PVT LTD.</t>
  </si>
  <si>
    <t>MARUTI BALENO ZETA 1.2L ISS 5MT BSVI-PH2</t>
  </si>
  <si>
    <t>TS08DMTR0951</t>
  </si>
  <si>
    <t>CLASSIC 350 BSVI-PH2</t>
  </si>
  <si>
    <t>DARK STEALTH BLACK</t>
  </si>
  <si>
    <t>TS04APTR5956</t>
  </si>
  <si>
    <t>ROYAL ENFIELD</t>
  </si>
  <si>
    <t>TS04APTR5658</t>
  </si>
  <si>
    <t>DARK GUNMETAL GREY</t>
  </si>
  <si>
    <t>TS04APTR5668</t>
  </si>
  <si>
    <t>HF- DELUXE- (DRS) BSVI-PH2</t>
  </si>
  <si>
    <t>BLACK &amp; ACCENT</t>
  </si>
  <si>
    <t>TS33FTR8329</t>
  </si>
  <si>
    <t>RTA JOGULAMBA</t>
  </si>
  <si>
    <t>BLACK GREY SPRIPE</t>
  </si>
  <si>
    <t>TS33FTR8302</t>
  </si>
  <si>
    <t>P S BLUE</t>
  </si>
  <si>
    <t>TS05BDTR2853</t>
  </si>
  <si>
    <t>TS05BDTR3216</t>
  </si>
  <si>
    <t>SP 125 DISK BSVI-PH2</t>
  </si>
  <si>
    <t>PEARL SIREN BLUE WITH GREEN STRIPES</t>
  </si>
  <si>
    <t>TS09GMTR6794</t>
  </si>
  <si>
    <t>SP 125 DRUM BSVI-PH2</t>
  </si>
  <si>
    <t>TS09GMTR6785</t>
  </si>
  <si>
    <t>MAT MARVEL BLUE MET</t>
  </si>
  <si>
    <t>TS08DMTR0893</t>
  </si>
  <si>
    <t>TS08DMTR0995</t>
  </si>
  <si>
    <t>BLACK/RED</t>
  </si>
  <si>
    <t>TS08DMTR1001</t>
  </si>
  <si>
    <t>I RED-M</t>
  </si>
  <si>
    <t>TS08DMTR0998</t>
  </si>
  <si>
    <t>MARUTI  EECO  5 STR  AC  1.2L 5MT BSVI-PH2</t>
  </si>
  <si>
    <t>GLISTENING GREY</t>
  </si>
  <si>
    <t>TS09GMTR6671</t>
  </si>
  <si>
    <t>SHINE 125 DRUM BSVI-PH2</t>
  </si>
  <si>
    <t>TS38ATR5849</t>
  </si>
  <si>
    <t>CRETA 1.5 CRDI AT-SX(O) BSVI-PH2</t>
  </si>
  <si>
    <t>TS09GMTR6717</t>
  </si>
  <si>
    <t>GREY</t>
  </si>
  <si>
    <t>TS31GTR0796</t>
  </si>
  <si>
    <t>SHINE BSVI-PH2</t>
  </si>
  <si>
    <t>BLACK K</t>
  </si>
  <si>
    <t>TS31GTR0795</t>
  </si>
  <si>
    <t>PEARL SIREN BLUE</t>
  </si>
  <si>
    <t>TS07CXTR0580</t>
  </si>
  <si>
    <t>ACTIVA 125 DRUM BSVI-PH2</t>
  </si>
  <si>
    <t>REBEL RED METALLIC</t>
  </si>
  <si>
    <t>TS07CXTR0573</t>
  </si>
  <si>
    <t>TS15ALTR9919</t>
  </si>
  <si>
    <t>TECHNO BLUE MET BLK</t>
  </si>
  <si>
    <t>TS15ALTR9915</t>
  </si>
  <si>
    <t>PULSAR 125 BSVI-PH2</t>
  </si>
  <si>
    <t>TS07CXTR0303</t>
  </si>
  <si>
    <t>TS07CXTR0388</t>
  </si>
  <si>
    <t>TS07CXTR0514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</si>
</sst>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164D-5636-48F4-A78C-A4B26B62C440}">
  <dimension ref="A1:O100"/>
  <sheetViews>
    <sheetView tabSelected="1" workbookViewId="0">
      <selection activeCell="E6" sqref="E6"/>
    </sheetView>
  </sheetViews>
  <sheetFormatPr defaultRowHeight="14.5" x14ac:dyDescent="0.35"/>
  <cols>
    <col min="1" max="1" width="4.26953125" bestFit="1" customWidth="1"/>
    <col min="2" max="2" width="46.26953125" bestFit="1" customWidth="1"/>
    <col min="3" max="3" width="11.1796875" bestFit="1" customWidth="1"/>
    <col min="4" max="4" width="34.453125" bestFit="1" customWidth="1"/>
    <col min="5" max="5" width="34.1796875" bestFit="1" customWidth="1"/>
    <col min="6" max="6" width="10.08984375" bestFit="1" customWidth="1"/>
    <col min="7" max="7" width="12" bestFit="1" customWidth="1"/>
    <col min="8" max="8" width="13.54296875" bestFit="1" customWidth="1"/>
    <col min="9" max="9" width="23.6328125" bestFit="1" customWidth="1"/>
    <col min="10" max="10" width="13" bestFit="1" customWidth="1"/>
    <col min="11" max="11" width="52.26953125" bestFit="1" customWidth="1"/>
    <col min="12" max="12" width="25.7265625" bestFit="1" customWidth="1"/>
    <col min="13" max="13" width="10.08984375" bestFit="1" customWidth="1"/>
    <col min="14" max="14" width="10.453125" bestFit="1" customWidth="1"/>
    <col min="15" max="15" width="9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2" t="s">
        <v>13</v>
      </c>
      <c r="O1" t="s">
        <v>14</v>
      </c>
    </row>
    <row r="2" spans="1:15" x14ac:dyDescent="0.35">
      <c r="A2">
        <v>1</v>
      </c>
      <c r="B2" t="s">
        <v>15</v>
      </c>
      <c r="C2" t="s">
        <v>16</v>
      </c>
      <c r="D2" t="s">
        <v>17</v>
      </c>
      <c r="E2" t="s">
        <v>18</v>
      </c>
      <c r="F2" s="1">
        <v>45261</v>
      </c>
      <c r="G2" s="2">
        <v>7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s="1">
        <v>45292</v>
      </c>
      <c r="N2" s="2">
        <f ca="1">DATEDIF(F2, TODAY(), "Y")</f>
        <v>1</v>
      </c>
      <c r="O2" t="str">
        <f>IF(C2="BATTERY", "EV","Traditional")</f>
        <v>Traditional</v>
      </c>
    </row>
    <row r="3" spans="1:15" x14ac:dyDescent="0.35">
      <c r="A3">
        <v>2</v>
      </c>
      <c r="B3" t="s">
        <v>24</v>
      </c>
      <c r="C3" t="s">
        <v>25</v>
      </c>
      <c r="D3" t="s">
        <v>26</v>
      </c>
      <c r="E3" t="s">
        <v>27</v>
      </c>
      <c r="F3" s="1">
        <v>45200</v>
      </c>
      <c r="G3" s="2">
        <v>2</v>
      </c>
      <c r="H3" t="s">
        <v>19</v>
      </c>
      <c r="I3" t="s">
        <v>28</v>
      </c>
      <c r="J3" t="s">
        <v>29</v>
      </c>
      <c r="K3" t="s">
        <v>30</v>
      </c>
      <c r="L3" t="s">
        <v>31</v>
      </c>
      <c r="M3" s="1">
        <v>45292</v>
      </c>
      <c r="N3" s="2">
        <f t="shared" ref="N3:N66" ca="1" si="0">DATEDIF(F3, TODAY(), "Y")</f>
        <v>1</v>
      </c>
      <c r="O3" t="str">
        <f t="shared" ref="O3:O66" si="1">IF(C3="BATTERY", "EV","Traditional")</f>
        <v>Traditional</v>
      </c>
    </row>
    <row r="4" spans="1:15" x14ac:dyDescent="0.35">
      <c r="A4">
        <v>3</v>
      </c>
      <c r="B4" t="s">
        <v>32</v>
      </c>
      <c r="C4" t="s">
        <v>25</v>
      </c>
      <c r="D4" t="s">
        <v>33</v>
      </c>
      <c r="E4" t="s">
        <v>27</v>
      </c>
      <c r="F4" s="1">
        <v>45231</v>
      </c>
      <c r="G4" s="2">
        <v>2</v>
      </c>
      <c r="H4" t="s">
        <v>19</v>
      </c>
      <c r="I4" t="s">
        <v>34</v>
      </c>
      <c r="J4" t="s">
        <v>29</v>
      </c>
      <c r="K4" t="s">
        <v>35</v>
      </c>
      <c r="L4" t="s">
        <v>23</v>
      </c>
      <c r="M4" s="1">
        <v>45292</v>
      </c>
      <c r="N4" s="2">
        <f t="shared" ca="1" si="0"/>
        <v>1</v>
      </c>
      <c r="O4" t="str">
        <f t="shared" si="1"/>
        <v>Traditional</v>
      </c>
    </row>
    <row r="5" spans="1:15" x14ac:dyDescent="0.35">
      <c r="A5">
        <v>4</v>
      </c>
      <c r="B5" t="s">
        <v>36</v>
      </c>
      <c r="C5" t="s">
        <v>25</v>
      </c>
      <c r="D5" t="s">
        <v>37</v>
      </c>
      <c r="E5" t="s">
        <v>27</v>
      </c>
      <c r="F5" s="1">
        <v>45200</v>
      </c>
      <c r="G5" s="2">
        <v>2</v>
      </c>
      <c r="H5" t="s">
        <v>19</v>
      </c>
      <c r="I5" t="s">
        <v>38</v>
      </c>
      <c r="J5" t="s">
        <v>29</v>
      </c>
      <c r="K5" t="s">
        <v>30</v>
      </c>
      <c r="L5" t="s">
        <v>39</v>
      </c>
      <c r="M5" s="1">
        <v>45292</v>
      </c>
      <c r="N5" s="2">
        <f t="shared" ca="1" si="0"/>
        <v>1</v>
      </c>
      <c r="O5" t="str">
        <f t="shared" si="1"/>
        <v>Traditional</v>
      </c>
    </row>
    <row r="6" spans="1:15" x14ac:dyDescent="0.35">
      <c r="A6">
        <v>5</v>
      </c>
      <c r="B6" t="s">
        <v>40</v>
      </c>
      <c r="C6" t="s">
        <v>41</v>
      </c>
      <c r="D6" t="s">
        <v>42</v>
      </c>
      <c r="E6" t="s">
        <v>43</v>
      </c>
      <c r="F6" s="1">
        <v>45139</v>
      </c>
      <c r="G6" s="2">
        <v>41</v>
      </c>
      <c r="H6" t="s">
        <v>19</v>
      </c>
      <c r="I6" t="s">
        <v>44</v>
      </c>
      <c r="J6" t="s">
        <v>21</v>
      </c>
      <c r="K6" t="s">
        <v>45</v>
      </c>
      <c r="L6" t="s">
        <v>46</v>
      </c>
      <c r="M6" s="1">
        <v>45292</v>
      </c>
      <c r="N6" s="2">
        <f t="shared" ca="1" si="0"/>
        <v>1</v>
      </c>
      <c r="O6" t="str">
        <f t="shared" si="1"/>
        <v>Traditional</v>
      </c>
    </row>
    <row r="7" spans="1:15" x14ac:dyDescent="0.35">
      <c r="A7">
        <v>6</v>
      </c>
      <c r="B7" t="s">
        <v>47</v>
      </c>
      <c r="C7" t="s">
        <v>25</v>
      </c>
      <c r="D7" t="s">
        <v>48</v>
      </c>
      <c r="E7" t="s">
        <v>27</v>
      </c>
      <c r="F7" s="1">
        <v>45261</v>
      </c>
      <c r="G7" s="2">
        <v>2</v>
      </c>
      <c r="H7" t="s">
        <v>19</v>
      </c>
      <c r="I7" t="s">
        <v>49</v>
      </c>
      <c r="J7" t="s">
        <v>29</v>
      </c>
      <c r="K7" t="s">
        <v>35</v>
      </c>
      <c r="L7" t="s">
        <v>50</v>
      </c>
      <c r="M7" s="1">
        <v>45292</v>
      </c>
      <c r="N7" s="2">
        <f t="shared" ca="1" si="0"/>
        <v>1</v>
      </c>
      <c r="O7" t="str">
        <f t="shared" si="1"/>
        <v>Traditional</v>
      </c>
    </row>
    <row r="8" spans="1:15" x14ac:dyDescent="0.35">
      <c r="A8">
        <v>7</v>
      </c>
      <c r="B8" t="s">
        <v>47</v>
      </c>
      <c r="C8" t="s">
        <v>25</v>
      </c>
      <c r="D8" t="s">
        <v>51</v>
      </c>
      <c r="E8" t="s">
        <v>27</v>
      </c>
      <c r="F8" s="1">
        <v>45200</v>
      </c>
      <c r="G8" s="2">
        <v>2</v>
      </c>
      <c r="H8" t="s">
        <v>19</v>
      </c>
      <c r="I8" t="s">
        <v>52</v>
      </c>
      <c r="J8" t="s">
        <v>29</v>
      </c>
      <c r="K8" t="s">
        <v>35</v>
      </c>
      <c r="L8" t="s">
        <v>53</v>
      </c>
      <c r="M8" s="1">
        <v>45292</v>
      </c>
      <c r="N8" s="2">
        <f t="shared" ca="1" si="0"/>
        <v>1</v>
      </c>
      <c r="O8" t="str">
        <f t="shared" si="1"/>
        <v>Traditional</v>
      </c>
    </row>
    <row r="9" spans="1:15" x14ac:dyDescent="0.35">
      <c r="A9">
        <v>8</v>
      </c>
      <c r="B9" t="s">
        <v>54</v>
      </c>
      <c r="C9" t="s">
        <v>25</v>
      </c>
      <c r="D9" t="s">
        <v>55</v>
      </c>
      <c r="E9" t="s">
        <v>27</v>
      </c>
      <c r="F9" s="1">
        <v>45261</v>
      </c>
      <c r="G9" s="2">
        <v>2</v>
      </c>
      <c r="H9" t="s">
        <v>19</v>
      </c>
      <c r="I9" t="s">
        <v>56</v>
      </c>
      <c r="J9" t="s">
        <v>29</v>
      </c>
      <c r="K9" t="s">
        <v>35</v>
      </c>
      <c r="L9" t="s">
        <v>57</v>
      </c>
      <c r="M9" s="1">
        <v>45292</v>
      </c>
      <c r="N9" s="2">
        <f t="shared" ca="1" si="0"/>
        <v>1</v>
      </c>
      <c r="O9" t="str">
        <f t="shared" si="1"/>
        <v>Traditional</v>
      </c>
    </row>
    <row r="10" spans="1:15" x14ac:dyDescent="0.35">
      <c r="A10">
        <v>9</v>
      </c>
      <c r="B10" t="s">
        <v>58</v>
      </c>
      <c r="C10" t="s">
        <v>25</v>
      </c>
      <c r="D10" t="s">
        <v>59</v>
      </c>
      <c r="E10" t="s">
        <v>60</v>
      </c>
      <c r="F10" s="1">
        <v>45139</v>
      </c>
      <c r="G10" s="2">
        <v>5</v>
      </c>
      <c r="H10" t="s">
        <v>19</v>
      </c>
      <c r="I10" t="s">
        <v>61</v>
      </c>
      <c r="J10" t="s">
        <v>29</v>
      </c>
      <c r="K10" t="s">
        <v>62</v>
      </c>
      <c r="L10" t="s">
        <v>46</v>
      </c>
      <c r="M10" s="1">
        <v>45292</v>
      </c>
      <c r="N10" s="2">
        <f t="shared" ca="1" si="0"/>
        <v>1</v>
      </c>
      <c r="O10" t="str">
        <f t="shared" si="1"/>
        <v>Traditional</v>
      </c>
    </row>
    <row r="11" spans="1:15" x14ac:dyDescent="0.35">
      <c r="A11">
        <v>10</v>
      </c>
      <c r="B11" t="s">
        <v>63</v>
      </c>
      <c r="C11" t="s">
        <v>25</v>
      </c>
      <c r="D11" t="s">
        <v>64</v>
      </c>
      <c r="E11" t="s">
        <v>27</v>
      </c>
      <c r="F11" s="1">
        <v>45261</v>
      </c>
      <c r="G11" s="2">
        <v>2</v>
      </c>
      <c r="H11" t="s">
        <v>19</v>
      </c>
      <c r="I11" t="s">
        <v>65</v>
      </c>
      <c r="J11" t="s">
        <v>29</v>
      </c>
      <c r="K11" t="s">
        <v>66</v>
      </c>
      <c r="L11" t="s">
        <v>67</v>
      </c>
      <c r="M11" s="1">
        <v>45292</v>
      </c>
      <c r="N11" s="2">
        <f t="shared" ca="1" si="0"/>
        <v>1</v>
      </c>
      <c r="O11" t="str">
        <f t="shared" si="1"/>
        <v>Traditional</v>
      </c>
    </row>
    <row r="12" spans="1:15" x14ac:dyDescent="0.35">
      <c r="A12">
        <v>11</v>
      </c>
      <c r="B12" t="s">
        <v>68</v>
      </c>
      <c r="C12" t="s">
        <v>25</v>
      </c>
      <c r="D12" t="s">
        <v>69</v>
      </c>
      <c r="E12" t="s">
        <v>27</v>
      </c>
      <c r="F12" s="1">
        <v>45231</v>
      </c>
      <c r="G12" s="2">
        <v>2</v>
      </c>
      <c r="H12" t="s">
        <v>19</v>
      </c>
      <c r="I12" t="s">
        <v>70</v>
      </c>
      <c r="J12" t="s">
        <v>29</v>
      </c>
      <c r="K12" t="s">
        <v>66</v>
      </c>
      <c r="L12" t="s">
        <v>71</v>
      </c>
      <c r="M12" s="1">
        <v>45292</v>
      </c>
      <c r="N12" s="2">
        <f t="shared" ca="1" si="0"/>
        <v>1</v>
      </c>
      <c r="O12" t="str">
        <f t="shared" si="1"/>
        <v>Traditional</v>
      </c>
    </row>
    <row r="13" spans="1:15" x14ac:dyDescent="0.35">
      <c r="A13">
        <v>12</v>
      </c>
      <c r="B13" t="s">
        <v>72</v>
      </c>
      <c r="C13" t="s">
        <v>25</v>
      </c>
      <c r="D13" t="s">
        <v>73</v>
      </c>
      <c r="E13" t="s">
        <v>60</v>
      </c>
      <c r="F13" s="1">
        <v>45261</v>
      </c>
      <c r="G13" s="2">
        <v>5</v>
      </c>
      <c r="H13" t="s">
        <v>19</v>
      </c>
      <c r="I13" t="s">
        <v>74</v>
      </c>
      <c r="J13" t="s">
        <v>29</v>
      </c>
      <c r="K13" t="s">
        <v>22</v>
      </c>
      <c r="L13" t="s">
        <v>75</v>
      </c>
      <c r="M13" s="1">
        <v>45292</v>
      </c>
      <c r="N13" s="2">
        <f t="shared" ca="1" si="0"/>
        <v>1</v>
      </c>
      <c r="O13" t="str">
        <f t="shared" si="1"/>
        <v>Traditional</v>
      </c>
    </row>
    <row r="14" spans="1:15" x14ac:dyDescent="0.35">
      <c r="A14">
        <v>13</v>
      </c>
      <c r="B14" t="s">
        <v>76</v>
      </c>
      <c r="C14" t="s">
        <v>77</v>
      </c>
      <c r="D14" t="s">
        <v>78</v>
      </c>
      <c r="E14" t="s">
        <v>27</v>
      </c>
      <c r="F14" s="1">
        <v>44986</v>
      </c>
      <c r="G14" s="2">
        <v>2</v>
      </c>
      <c r="H14" t="s">
        <v>79</v>
      </c>
      <c r="I14" t="s">
        <v>80</v>
      </c>
      <c r="J14" t="s">
        <v>29</v>
      </c>
      <c r="K14" t="s">
        <v>81</v>
      </c>
      <c r="L14" t="s">
        <v>82</v>
      </c>
      <c r="M14" s="1">
        <v>45292</v>
      </c>
      <c r="N14" s="2">
        <f t="shared" ca="1" si="0"/>
        <v>2</v>
      </c>
      <c r="O14" t="str">
        <f t="shared" si="1"/>
        <v>EV</v>
      </c>
    </row>
    <row r="15" spans="1:15" x14ac:dyDescent="0.35">
      <c r="A15">
        <v>14</v>
      </c>
      <c r="B15" t="s">
        <v>76</v>
      </c>
      <c r="C15" t="s">
        <v>77</v>
      </c>
      <c r="D15" t="s">
        <v>83</v>
      </c>
      <c r="E15" t="s">
        <v>27</v>
      </c>
      <c r="F15" s="1">
        <v>44986</v>
      </c>
      <c r="G15" s="2">
        <v>2</v>
      </c>
      <c r="H15" t="s">
        <v>19</v>
      </c>
      <c r="I15" t="s">
        <v>84</v>
      </c>
      <c r="J15" t="s">
        <v>29</v>
      </c>
      <c r="K15" t="s">
        <v>81</v>
      </c>
      <c r="L15" t="s">
        <v>85</v>
      </c>
      <c r="M15" s="1">
        <v>45292</v>
      </c>
      <c r="N15" s="2">
        <f t="shared" ca="1" si="0"/>
        <v>2</v>
      </c>
      <c r="O15" t="str">
        <f t="shared" si="1"/>
        <v>EV</v>
      </c>
    </row>
    <row r="16" spans="1:15" x14ac:dyDescent="0.35">
      <c r="A16">
        <v>15</v>
      </c>
      <c r="B16" t="s">
        <v>76</v>
      </c>
      <c r="C16" t="s">
        <v>77</v>
      </c>
      <c r="D16" t="s">
        <v>86</v>
      </c>
      <c r="E16" t="s">
        <v>27</v>
      </c>
      <c r="F16" s="1">
        <v>44986</v>
      </c>
      <c r="G16" s="2">
        <v>2</v>
      </c>
      <c r="H16" t="s">
        <v>19</v>
      </c>
      <c r="I16" t="s">
        <v>87</v>
      </c>
      <c r="J16" t="s">
        <v>29</v>
      </c>
      <c r="K16" t="s">
        <v>81</v>
      </c>
      <c r="L16" t="s">
        <v>88</v>
      </c>
      <c r="M16" s="1">
        <v>45292</v>
      </c>
      <c r="N16" s="2">
        <f t="shared" ca="1" si="0"/>
        <v>2</v>
      </c>
      <c r="O16" t="str">
        <f t="shared" si="1"/>
        <v>EV</v>
      </c>
    </row>
    <row r="17" spans="1:15" x14ac:dyDescent="0.35">
      <c r="A17">
        <v>16</v>
      </c>
      <c r="B17" t="s">
        <v>89</v>
      </c>
      <c r="C17" t="s">
        <v>41</v>
      </c>
      <c r="D17" t="s">
        <v>90</v>
      </c>
      <c r="E17" t="s">
        <v>91</v>
      </c>
      <c r="F17" s="1">
        <v>45261</v>
      </c>
      <c r="G17" s="2">
        <v>1</v>
      </c>
      <c r="H17" t="s">
        <v>19</v>
      </c>
      <c r="I17" t="s">
        <v>92</v>
      </c>
      <c r="J17" t="s">
        <v>29</v>
      </c>
      <c r="K17" t="s">
        <v>93</v>
      </c>
      <c r="L17" t="s">
        <v>67</v>
      </c>
      <c r="M17" s="1">
        <v>45292</v>
      </c>
      <c r="N17" s="2">
        <f t="shared" ca="1" si="0"/>
        <v>1</v>
      </c>
      <c r="O17" t="str">
        <f t="shared" si="1"/>
        <v>Traditional</v>
      </c>
    </row>
    <row r="18" spans="1:15" x14ac:dyDescent="0.35">
      <c r="A18">
        <v>17</v>
      </c>
      <c r="B18" t="s">
        <v>94</v>
      </c>
      <c r="C18" t="s">
        <v>41</v>
      </c>
      <c r="D18" t="s">
        <v>90</v>
      </c>
      <c r="E18" t="s">
        <v>91</v>
      </c>
      <c r="F18" s="1">
        <v>45017</v>
      </c>
      <c r="G18" s="2">
        <v>1</v>
      </c>
      <c r="H18" t="s">
        <v>19</v>
      </c>
      <c r="I18" t="s">
        <v>95</v>
      </c>
      <c r="J18" t="s">
        <v>29</v>
      </c>
      <c r="K18" t="s">
        <v>93</v>
      </c>
      <c r="L18" t="s">
        <v>96</v>
      </c>
      <c r="M18" s="1">
        <v>45292</v>
      </c>
      <c r="N18" s="2">
        <f t="shared" ca="1" si="0"/>
        <v>2</v>
      </c>
      <c r="O18" t="str">
        <f t="shared" si="1"/>
        <v>Traditional</v>
      </c>
    </row>
    <row r="19" spans="1:15" x14ac:dyDescent="0.35">
      <c r="A19">
        <v>18</v>
      </c>
      <c r="B19" t="s">
        <v>97</v>
      </c>
      <c r="C19" t="s">
        <v>25</v>
      </c>
      <c r="D19" t="s">
        <v>98</v>
      </c>
      <c r="E19" t="s">
        <v>27</v>
      </c>
      <c r="F19" s="1">
        <v>45261</v>
      </c>
      <c r="G19" s="2">
        <v>2</v>
      </c>
      <c r="H19" t="s">
        <v>19</v>
      </c>
      <c r="I19" t="s">
        <v>99</v>
      </c>
      <c r="J19" t="s">
        <v>29</v>
      </c>
      <c r="K19" t="s">
        <v>100</v>
      </c>
      <c r="L19" t="s">
        <v>101</v>
      </c>
      <c r="M19" s="1">
        <v>45292</v>
      </c>
      <c r="N19" s="2">
        <f t="shared" ca="1" si="0"/>
        <v>1</v>
      </c>
      <c r="O19" t="str">
        <f t="shared" si="1"/>
        <v>Traditional</v>
      </c>
    </row>
    <row r="20" spans="1:15" x14ac:dyDescent="0.35">
      <c r="A20">
        <v>19</v>
      </c>
      <c r="B20" t="s">
        <v>102</v>
      </c>
      <c r="C20" t="s">
        <v>25</v>
      </c>
      <c r="D20" t="s">
        <v>103</v>
      </c>
      <c r="E20" t="s">
        <v>27</v>
      </c>
      <c r="F20" s="1">
        <v>45231</v>
      </c>
      <c r="G20" s="2">
        <v>2</v>
      </c>
      <c r="H20" t="s">
        <v>19</v>
      </c>
      <c r="I20" t="s">
        <v>104</v>
      </c>
      <c r="J20" t="s">
        <v>29</v>
      </c>
      <c r="K20" t="s">
        <v>100</v>
      </c>
      <c r="L20" t="s">
        <v>105</v>
      </c>
      <c r="M20" s="1">
        <v>45292</v>
      </c>
      <c r="N20" s="2">
        <f t="shared" ca="1" si="0"/>
        <v>1</v>
      </c>
      <c r="O20" t="str">
        <f t="shared" si="1"/>
        <v>Traditional</v>
      </c>
    </row>
    <row r="21" spans="1:15" x14ac:dyDescent="0.35">
      <c r="A21">
        <v>20</v>
      </c>
      <c r="B21" t="s">
        <v>106</v>
      </c>
      <c r="C21" t="s">
        <v>41</v>
      </c>
      <c r="D21" t="s">
        <v>107</v>
      </c>
      <c r="E21" t="s">
        <v>60</v>
      </c>
      <c r="F21" s="1">
        <v>45200</v>
      </c>
      <c r="G21" s="2">
        <v>5</v>
      </c>
      <c r="H21" t="s">
        <v>19</v>
      </c>
      <c r="I21" t="s">
        <v>108</v>
      </c>
      <c r="J21" t="s">
        <v>29</v>
      </c>
      <c r="K21" t="s">
        <v>109</v>
      </c>
      <c r="L21" t="s">
        <v>110</v>
      </c>
      <c r="M21" s="1">
        <v>45292</v>
      </c>
      <c r="N21" s="2">
        <f t="shared" ca="1" si="0"/>
        <v>1</v>
      </c>
      <c r="O21" t="str">
        <f t="shared" si="1"/>
        <v>Traditional</v>
      </c>
    </row>
    <row r="22" spans="1:15" x14ac:dyDescent="0.35">
      <c r="A22">
        <v>21</v>
      </c>
      <c r="B22" t="s">
        <v>111</v>
      </c>
      <c r="C22" t="s">
        <v>41</v>
      </c>
      <c r="D22" t="s">
        <v>112</v>
      </c>
      <c r="E22" t="s">
        <v>60</v>
      </c>
      <c r="F22" s="1">
        <v>45261</v>
      </c>
      <c r="G22" s="2">
        <v>4</v>
      </c>
      <c r="H22" t="s">
        <v>19</v>
      </c>
      <c r="I22" t="s">
        <v>113</v>
      </c>
      <c r="J22" t="s">
        <v>29</v>
      </c>
      <c r="K22" t="s">
        <v>114</v>
      </c>
      <c r="L22" t="s">
        <v>115</v>
      </c>
      <c r="M22" s="1">
        <v>45292</v>
      </c>
      <c r="N22" s="2">
        <f t="shared" ca="1" si="0"/>
        <v>1</v>
      </c>
      <c r="O22" t="str">
        <f t="shared" si="1"/>
        <v>Traditional</v>
      </c>
    </row>
    <row r="23" spans="1:15" x14ac:dyDescent="0.35">
      <c r="A23">
        <v>22</v>
      </c>
      <c r="B23" t="s">
        <v>116</v>
      </c>
      <c r="C23" t="s">
        <v>77</v>
      </c>
      <c r="D23" t="s">
        <v>117</v>
      </c>
      <c r="E23" t="s">
        <v>27</v>
      </c>
      <c r="F23" s="1">
        <v>45261</v>
      </c>
      <c r="G23" s="2">
        <v>2</v>
      </c>
      <c r="H23" t="s">
        <v>19</v>
      </c>
      <c r="I23" t="s">
        <v>118</v>
      </c>
      <c r="J23" t="s">
        <v>29</v>
      </c>
      <c r="K23" t="s">
        <v>119</v>
      </c>
      <c r="L23" t="s">
        <v>96</v>
      </c>
      <c r="M23" s="1">
        <v>45292</v>
      </c>
      <c r="N23" s="2">
        <f t="shared" ca="1" si="0"/>
        <v>1</v>
      </c>
      <c r="O23" t="str">
        <f t="shared" si="1"/>
        <v>EV</v>
      </c>
    </row>
    <row r="24" spans="1:15" x14ac:dyDescent="0.35">
      <c r="A24">
        <v>23</v>
      </c>
      <c r="B24" t="s">
        <v>116</v>
      </c>
      <c r="C24" t="s">
        <v>77</v>
      </c>
      <c r="D24" t="s">
        <v>120</v>
      </c>
      <c r="E24" t="s">
        <v>27</v>
      </c>
      <c r="F24" s="1">
        <v>45261</v>
      </c>
      <c r="G24" s="2">
        <v>2</v>
      </c>
      <c r="H24" t="s">
        <v>19</v>
      </c>
      <c r="I24" t="s">
        <v>121</v>
      </c>
      <c r="J24" t="s">
        <v>29</v>
      </c>
      <c r="K24" t="s">
        <v>119</v>
      </c>
      <c r="L24" t="s">
        <v>122</v>
      </c>
      <c r="M24" s="1">
        <v>45292</v>
      </c>
      <c r="N24" s="2">
        <f t="shared" ca="1" si="0"/>
        <v>1</v>
      </c>
      <c r="O24" t="str">
        <f t="shared" si="1"/>
        <v>EV</v>
      </c>
    </row>
    <row r="25" spans="1:15" x14ac:dyDescent="0.35">
      <c r="A25">
        <v>24</v>
      </c>
      <c r="B25" t="s">
        <v>116</v>
      </c>
      <c r="C25" t="s">
        <v>77</v>
      </c>
      <c r="D25" t="s">
        <v>123</v>
      </c>
      <c r="E25" t="s">
        <v>27</v>
      </c>
      <c r="F25" s="1">
        <v>45261</v>
      </c>
      <c r="G25" s="2">
        <v>2</v>
      </c>
      <c r="H25" t="s">
        <v>19</v>
      </c>
      <c r="I25" t="s">
        <v>124</v>
      </c>
      <c r="J25" t="s">
        <v>29</v>
      </c>
      <c r="K25" t="s">
        <v>119</v>
      </c>
      <c r="L25" t="s">
        <v>125</v>
      </c>
      <c r="M25" s="1">
        <v>45292</v>
      </c>
      <c r="N25" s="2">
        <f t="shared" ca="1" si="0"/>
        <v>1</v>
      </c>
      <c r="O25" t="str">
        <f t="shared" si="1"/>
        <v>EV</v>
      </c>
    </row>
    <row r="26" spans="1:15" x14ac:dyDescent="0.35">
      <c r="A26">
        <v>25</v>
      </c>
      <c r="B26" t="s">
        <v>116</v>
      </c>
      <c r="C26" t="s">
        <v>77</v>
      </c>
      <c r="D26" t="s">
        <v>126</v>
      </c>
      <c r="E26" t="s">
        <v>27</v>
      </c>
      <c r="F26" s="1">
        <v>45261</v>
      </c>
      <c r="G26" s="2">
        <v>2</v>
      </c>
      <c r="H26" t="s">
        <v>19</v>
      </c>
      <c r="I26" t="s">
        <v>127</v>
      </c>
      <c r="J26" t="s">
        <v>29</v>
      </c>
      <c r="K26" t="s">
        <v>119</v>
      </c>
      <c r="L26" t="s">
        <v>96</v>
      </c>
      <c r="M26" s="1">
        <v>45292</v>
      </c>
      <c r="N26" s="2">
        <f t="shared" ca="1" si="0"/>
        <v>1</v>
      </c>
      <c r="O26" t="str">
        <f t="shared" si="1"/>
        <v>EV</v>
      </c>
    </row>
    <row r="27" spans="1:15" x14ac:dyDescent="0.35">
      <c r="A27">
        <v>26</v>
      </c>
      <c r="B27" t="s">
        <v>116</v>
      </c>
      <c r="C27" t="s">
        <v>77</v>
      </c>
      <c r="D27" t="s">
        <v>126</v>
      </c>
      <c r="E27" t="s">
        <v>27</v>
      </c>
      <c r="F27" s="1">
        <v>45261</v>
      </c>
      <c r="G27" s="2">
        <v>2</v>
      </c>
      <c r="H27" t="s">
        <v>79</v>
      </c>
      <c r="I27" t="s">
        <v>128</v>
      </c>
      <c r="J27" t="s">
        <v>29</v>
      </c>
      <c r="K27" t="s">
        <v>119</v>
      </c>
      <c r="L27" t="s">
        <v>23</v>
      </c>
      <c r="M27" s="1">
        <v>45292</v>
      </c>
      <c r="N27" s="2">
        <f t="shared" ca="1" si="0"/>
        <v>1</v>
      </c>
      <c r="O27" t="str">
        <f t="shared" si="1"/>
        <v>EV</v>
      </c>
    </row>
    <row r="28" spans="1:15" x14ac:dyDescent="0.35">
      <c r="A28">
        <v>27</v>
      </c>
      <c r="B28" t="s">
        <v>129</v>
      </c>
      <c r="C28" t="s">
        <v>25</v>
      </c>
      <c r="D28" t="s">
        <v>130</v>
      </c>
      <c r="E28" t="s">
        <v>27</v>
      </c>
      <c r="F28" s="1">
        <v>45261</v>
      </c>
      <c r="G28" s="2">
        <v>2</v>
      </c>
      <c r="H28" t="s">
        <v>19</v>
      </c>
      <c r="I28" t="s">
        <v>131</v>
      </c>
      <c r="J28" t="s">
        <v>29</v>
      </c>
      <c r="K28" t="s">
        <v>35</v>
      </c>
      <c r="L28" t="s">
        <v>75</v>
      </c>
      <c r="M28" s="1">
        <v>45292</v>
      </c>
      <c r="N28" s="2">
        <f t="shared" ca="1" si="0"/>
        <v>1</v>
      </c>
      <c r="O28" t="str">
        <f t="shared" si="1"/>
        <v>Traditional</v>
      </c>
    </row>
    <row r="29" spans="1:15" x14ac:dyDescent="0.35">
      <c r="A29">
        <v>28</v>
      </c>
      <c r="B29" t="s">
        <v>132</v>
      </c>
      <c r="C29" t="s">
        <v>25</v>
      </c>
      <c r="D29" t="s">
        <v>133</v>
      </c>
      <c r="E29" t="s">
        <v>27</v>
      </c>
      <c r="F29" s="1">
        <v>45170</v>
      </c>
      <c r="G29" s="2">
        <v>2</v>
      </c>
      <c r="H29" t="s">
        <v>19</v>
      </c>
      <c r="I29" t="s">
        <v>134</v>
      </c>
      <c r="J29" t="s">
        <v>29</v>
      </c>
      <c r="K29" t="s">
        <v>100</v>
      </c>
      <c r="L29" t="s">
        <v>135</v>
      </c>
      <c r="M29" s="1">
        <v>45292</v>
      </c>
      <c r="N29" s="2">
        <f t="shared" ca="1" si="0"/>
        <v>1</v>
      </c>
      <c r="O29" t="str">
        <f t="shared" si="1"/>
        <v>Traditional</v>
      </c>
    </row>
    <row r="30" spans="1:15" x14ac:dyDescent="0.35">
      <c r="A30">
        <v>29</v>
      </c>
      <c r="B30" t="s">
        <v>136</v>
      </c>
      <c r="C30" t="s">
        <v>25</v>
      </c>
      <c r="D30" t="s">
        <v>137</v>
      </c>
      <c r="E30" t="s">
        <v>60</v>
      </c>
      <c r="F30" s="1">
        <v>45261</v>
      </c>
      <c r="G30" s="2">
        <v>5</v>
      </c>
      <c r="H30" t="s">
        <v>19</v>
      </c>
      <c r="I30" t="s">
        <v>138</v>
      </c>
      <c r="J30" t="s">
        <v>29</v>
      </c>
      <c r="K30" t="s">
        <v>22</v>
      </c>
      <c r="L30" t="s">
        <v>75</v>
      </c>
      <c r="M30" s="1">
        <v>45292</v>
      </c>
      <c r="N30" s="2">
        <f t="shared" ca="1" si="0"/>
        <v>1</v>
      </c>
      <c r="O30" t="str">
        <f t="shared" si="1"/>
        <v>Traditional</v>
      </c>
    </row>
    <row r="31" spans="1:15" x14ac:dyDescent="0.35">
      <c r="A31">
        <v>30</v>
      </c>
      <c r="B31" t="s">
        <v>139</v>
      </c>
      <c r="C31" t="s">
        <v>25</v>
      </c>
      <c r="D31" t="s">
        <v>140</v>
      </c>
      <c r="E31" t="s">
        <v>60</v>
      </c>
      <c r="F31" s="1">
        <v>45231</v>
      </c>
      <c r="G31" s="2">
        <v>5</v>
      </c>
      <c r="H31" t="s">
        <v>19</v>
      </c>
      <c r="I31" t="s">
        <v>141</v>
      </c>
      <c r="J31" t="s">
        <v>29</v>
      </c>
      <c r="K31" t="s">
        <v>22</v>
      </c>
      <c r="L31" t="s">
        <v>96</v>
      </c>
      <c r="M31" s="1">
        <v>45292</v>
      </c>
      <c r="N31" s="2">
        <f t="shared" ca="1" si="0"/>
        <v>1</v>
      </c>
      <c r="O31" t="str">
        <f t="shared" si="1"/>
        <v>Traditional</v>
      </c>
    </row>
    <row r="32" spans="1:15" x14ac:dyDescent="0.35">
      <c r="A32">
        <v>31</v>
      </c>
      <c r="B32" t="s">
        <v>32</v>
      </c>
      <c r="C32" t="s">
        <v>25</v>
      </c>
      <c r="D32" t="s">
        <v>142</v>
      </c>
      <c r="E32" t="s">
        <v>27</v>
      </c>
      <c r="F32" s="1">
        <v>45231</v>
      </c>
      <c r="G32" s="2">
        <v>2</v>
      </c>
      <c r="H32" t="s">
        <v>19</v>
      </c>
      <c r="I32" t="s">
        <v>143</v>
      </c>
      <c r="J32" t="s">
        <v>29</v>
      </c>
      <c r="K32" t="s">
        <v>35</v>
      </c>
      <c r="L32" t="s">
        <v>110</v>
      </c>
      <c r="M32" s="1">
        <v>45292</v>
      </c>
      <c r="N32" s="2">
        <f t="shared" ca="1" si="0"/>
        <v>1</v>
      </c>
      <c r="O32" t="str">
        <f t="shared" si="1"/>
        <v>Traditional</v>
      </c>
    </row>
    <row r="33" spans="1:15" x14ac:dyDescent="0.35">
      <c r="A33">
        <v>32</v>
      </c>
      <c r="B33" t="s">
        <v>32</v>
      </c>
      <c r="C33" t="s">
        <v>25</v>
      </c>
      <c r="D33" t="s">
        <v>144</v>
      </c>
      <c r="E33" t="s">
        <v>27</v>
      </c>
      <c r="F33" s="1">
        <v>45231</v>
      </c>
      <c r="G33" s="2">
        <v>2</v>
      </c>
      <c r="H33" t="s">
        <v>19</v>
      </c>
      <c r="I33" t="s">
        <v>145</v>
      </c>
      <c r="J33" t="s">
        <v>29</v>
      </c>
      <c r="K33" t="s">
        <v>35</v>
      </c>
      <c r="L33" t="s">
        <v>75</v>
      </c>
      <c r="M33" s="1">
        <v>45292</v>
      </c>
      <c r="N33" s="2">
        <f t="shared" ca="1" si="0"/>
        <v>1</v>
      </c>
      <c r="O33" t="str">
        <f t="shared" si="1"/>
        <v>Traditional</v>
      </c>
    </row>
    <row r="34" spans="1:15" x14ac:dyDescent="0.35">
      <c r="A34">
        <v>33</v>
      </c>
      <c r="B34" t="s">
        <v>32</v>
      </c>
      <c r="C34" t="s">
        <v>25</v>
      </c>
      <c r="D34" t="s">
        <v>142</v>
      </c>
      <c r="E34" t="s">
        <v>27</v>
      </c>
      <c r="F34" s="1">
        <v>45261</v>
      </c>
      <c r="G34" s="2">
        <v>2</v>
      </c>
      <c r="H34" t="s">
        <v>19</v>
      </c>
      <c r="I34" t="s">
        <v>146</v>
      </c>
      <c r="J34" t="s">
        <v>29</v>
      </c>
      <c r="K34" t="s">
        <v>35</v>
      </c>
      <c r="L34" t="s">
        <v>75</v>
      </c>
      <c r="M34" s="1">
        <v>45292</v>
      </c>
      <c r="N34" s="2">
        <f t="shared" ca="1" si="0"/>
        <v>1</v>
      </c>
      <c r="O34" t="str">
        <f t="shared" si="1"/>
        <v>Traditional</v>
      </c>
    </row>
    <row r="35" spans="1:15" x14ac:dyDescent="0.35">
      <c r="A35">
        <v>34</v>
      </c>
      <c r="B35" t="s">
        <v>32</v>
      </c>
      <c r="C35" t="s">
        <v>25</v>
      </c>
      <c r="D35" t="s">
        <v>142</v>
      </c>
      <c r="E35" t="s">
        <v>27</v>
      </c>
      <c r="F35" s="1">
        <v>45261</v>
      </c>
      <c r="G35" s="2">
        <v>2</v>
      </c>
      <c r="H35" t="s">
        <v>19</v>
      </c>
      <c r="I35" t="s">
        <v>147</v>
      </c>
      <c r="J35" t="s">
        <v>29</v>
      </c>
      <c r="K35" t="s">
        <v>35</v>
      </c>
      <c r="L35" t="s">
        <v>75</v>
      </c>
      <c r="M35" s="1">
        <v>45292</v>
      </c>
      <c r="N35" s="2">
        <f t="shared" ca="1" si="0"/>
        <v>1</v>
      </c>
      <c r="O35" t="str">
        <f t="shared" si="1"/>
        <v>Traditional</v>
      </c>
    </row>
    <row r="36" spans="1:15" x14ac:dyDescent="0.35">
      <c r="A36">
        <v>35</v>
      </c>
      <c r="B36" t="s">
        <v>102</v>
      </c>
      <c r="C36" t="s">
        <v>25</v>
      </c>
      <c r="D36" t="s">
        <v>148</v>
      </c>
      <c r="E36" t="s">
        <v>27</v>
      </c>
      <c r="F36" s="1">
        <v>45231</v>
      </c>
      <c r="G36" s="2">
        <v>2</v>
      </c>
      <c r="H36" t="s">
        <v>19</v>
      </c>
      <c r="I36" t="s">
        <v>149</v>
      </c>
      <c r="J36" t="s">
        <v>29</v>
      </c>
      <c r="K36" t="s">
        <v>100</v>
      </c>
      <c r="L36" t="s">
        <v>135</v>
      </c>
      <c r="M36" s="1">
        <v>45292</v>
      </c>
      <c r="N36" s="2">
        <f t="shared" ca="1" si="0"/>
        <v>1</v>
      </c>
      <c r="O36" t="str">
        <f t="shared" si="1"/>
        <v>Traditional</v>
      </c>
    </row>
    <row r="37" spans="1:15" x14ac:dyDescent="0.35">
      <c r="A37">
        <v>36</v>
      </c>
      <c r="B37" t="s">
        <v>150</v>
      </c>
      <c r="C37" t="s">
        <v>25</v>
      </c>
      <c r="D37" t="s">
        <v>151</v>
      </c>
      <c r="E37" t="s">
        <v>27</v>
      </c>
      <c r="F37" s="1">
        <v>45200</v>
      </c>
      <c r="G37" s="2">
        <v>2</v>
      </c>
      <c r="H37" t="s">
        <v>19</v>
      </c>
      <c r="I37" t="s">
        <v>152</v>
      </c>
      <c r="J37" t="s">
        <v>29</v>
      </c>
      <c r="K37" t="s">
        <v>100</v>
      </c>
      <c r="L37" t="s">
        <v>110</v>
      </c>
      <c r="M37" s="1">
        <v>45292</v>
      </c>
      <c r="N37" s="2">
        <f t="shared" ca="1" si="0"/>
        <v>1</v>
      </c>
      <c r="O37" t="str">
        <f t="shared" si="1"/>
        <v>Traditional</v>
      </c>
    </row>
    <row r="38" spans="1:15" x14ac:dyDescent="0.35">
      <c r="A38">
        <v>37</v>
      </c>
      <c r="B38" t="s">
        <v>97</v>
      </c>
      <c r="C38" t="s">
        <v>25</v>
      </c>
      <c r="D38" t="s">
        <v>148</v>
      </c>
      <c r="E38" t="s">
        <v>27</v>
      </c>
      <c r="F38" s="1">
        <v>45200</v>
      </c>
      <c r="G38" s="2">
        <v>2</v>
      </c>
      <c r="H38" t="s">
        <v>19</v>
      </c>
      <c r="I38" t="s">
        <v>153</v>
      </c>
      <c r="J38" t="s">
        <v>29</v>
      </c>
      <c r="K38" t="s">
        <v>100</v>
      </c>
      <c r="L38" t="s">
        <v>57</v>
      </c>
      <c r="M38" s="1">
        <v>45292</v>
      </c>
      <c r="N38" s="2">
        <f t="shared" ca="1" si="0"/>
        <v>1</v>
      </c>
      <c r="O38" t="str">
        <f t="shared" si="1"/>
        <v>Traditional</v>
      </c>
    </row>
    <row r="39" spans="1:15" x14ac:dyDescent="0.35">
      <c r="A39">
        <v>38</v>
      </c>
      <c r="B39" t="s">
        <v>97</v>
      </c>
      <c r="C39" t="s">
        <v>25</v>
      </c>
      <c r="D39" t="s">
        <v>148</v>
      </c>
      <c r="E39" t="s">
        <v>27</v>
      </c>
      <c r="F39" s="1">
        <v>45231</v>
      </c>
      <c r="G39" s="2">
        <v>2</v>
      </c>
      <c r="H39" t="s">
        <v>19</v>
      </c>
      <c r="I39" t="s">
        <v>154</v>
      </c>
      <c r="J39" t="s">
        <v>29</v>
      </c>
      <c r="K39" t="s">
        <v>100</v>
      </c>
      <c r="L39" t="s">
        <v>75</v>
      </c>
      <c r="M39" s="1">
        <v>45292</v>
      </c>
      <c r="N39" s="2">
        <f t="shared" ca="1" si="0"/>
        <v>1</v>
      </c>
      <c r="O39" t="str">
        <f t="shared" si="1"/>
        <v>Traditional</v>
      </c>
    </row>
    <row r="40" spans="1:15" x14ac:dyDescent="0.35">
      <c r="A40">
        <v>39</v>
      </c>
      <c r="B40" t="s">
        <v>155</v>
      </c>
      <c r="C40" t="s">
        <v>41</v>
      </c>
      <c r="D40" t="s">
        <v>156</v>
      </c>
      <c r="E40" t="s">
        <v>157</v>
      </c>
      <c r="F40" s="1">
        <v>45261</v>
      </c>
      <c r="G40" s="2">
        <v>4</v>
      </c>
      <c r="H40" t="s">
        <v>19</v>
      </c>
      <c r="I40" t="s">
        <v>158</v>
      </c>
      <c r="J40" t="s">
        <v>21</v>
      </c>
      <c r="K40" t="s">
        <v>159</v>
      </c>
      <c r="L40" t="s">
        <v>160</v>
      </c>
      <c r="M40" s="1">
        <v>45292</v>
      </c>
      <c r="N40" s="2">
        <f t="shared" ca="1" si="0"/>
        <v>1</v>
      </c>
      <c r="O40" t="str">
        <f t="shared" si="1"/>
        <v>Traditional</v>
      </c>
    </row>
    <row r="41" spans="1:15" x14ac:dyDescent="0.35">
      <c r="A41">
        <v>40</v>
      </c>
      <c r="B41" t="s">
        <v>161</v>
      </c>
      <c r="C41" t="s">
        <v>41</v>
      </c>
      <c r="D41" t="s">
        <v>156</v>
      </c>
      <c r="E41" t="s">
        <v>162</v>
      </c>
      <c r="F41" s="1">
        <v>45231</v>
      </c>
      <c r="G41" s="2">
        <v>1</v>
      </c>
      <c r="H41" t="s">
        <v>19</v>
      </c>
      <c r="I41" t="s">
        <v>163</v>
      </c>
      <c r="J41" t="s">
        <v>21</v>
      </c>
      <c r="K41" t="s">
        <v>159</v>
      </c>
      <c r="L41" t="s">
        <v>164</v>
      </c>
      <c r="M41" s="1">
        <v>45292</v>
      </c>
      <c r="N41" s="2">
        <f t="shared" ca="1" si="0"/>
        <v>1</v>
      </c>
      <c r="O41" t="str">
        <f t="shared" si="1"/>
        <v>Traditional</v>
      </c>
    </row>
    <row r="42" spans="1:15" x14ac:dyDescent="0.35">
      <c r="A42">
        <v>41</v>
      </c>
      <c r="B42" t="s">
        <v>155</v>
      </c>
      <c r="C42" t="s">
        <v>41</v>
      </c>
      <c r="D42" t="s">
        <v>156</v>
      </c>
      <c r="E42" t="s">
        <v>157</v>
      </c>
      <c r="F42" s="1">
        <v>45261</v>
      </c>
      <c r="G42" s="2">
        <v>4</v>
      </c>
      <c r="H42" t="s">
        <v>19</v>
      </c>
      <c r="I42" t="s">
        <v>165</v>
      </c>
      <c r="J42" t="s">
        <v>21</v>
      </c>
      <c r="K42" t="s">
        <v>159</v>
      </c>
      <c r="L42" t="s">
        <v>160</v>
      </c>
      <c r="M42" s="1">
        <v>45292</v>
      </c>
      <c r="N42" s="2">
        <f t="shared" ca="1" si="0"/>
        <v>1</v>
      </c>
      <c r="O42" t="str">
        <f t="shared" si="1"/>
        <v>Traditional</v>
      </c>
    </row>
    <row r="43" spans="1:15" x14ac:dyDescent="0.35">
      <c r="A43">
        <v>42</v>
      </c>
      <c r="B43" t="s">
        <v>166</v>
      </c>
      <c r="C43" t="s">
        <v>25</v>
      </c>
      <c r="D43" t="s">
        <v>167</v>
      </c>
      <c r="E43" t="s">
        <v>27</v>
      </c>
      <c r="F43" s="1">
        <v>45261</v>
      </c>
      <c r="G43" s="2">
        <v>2</v>
      </c>
      <c r="H43" t="s">
        <v>19</v>
      </c>
      <c r="I43" t="s">
        <v>168</v>
      </c>
      <c r="J43" t="s">
        <v>29</v>
      </c>
      <c r="K43" t="s">
        <v>159</v>
      </c>
      <c r="L43" t="s">
        <v>110</v>
      </c>
      <c r="M43" s="1">
        <v>45292</v>
      </c>
      <c r="N43" s="2">
        <f t="shared" ca="1" si="0"/>
        <v>1</v>
      </c>
      <c r="O43" t="str">
        <f t="shared" si="1"/>
        <v>Traditional</v>
      </c>
    </row>
    <row r="44" spans="1:15" x14ac:dyDescent="0.35">
      <c r="A44">
        <v>43</v>
      </c>
      <c r="B44" t="s">
        <v>169</v>
      </c>
      <c r="C44" t="s">
        <v>170</v>
      </c>
      <c r="D44" t="s">
        <v>171</v>
      </c>
      <c r="E44" t="s">
        <v>172</v>
      </c>
      <c r="F44" s="1">
        <v>45231</v>
      </c>
      <c r="G44" s="2">
        <v>0</v>
      </c>
      <c r="H44" t="s">
        <v>19</v>
      </c>
      <c r="I44" t="s">
        <v>173</v>
      </c>
      <c r="J44" t="s">
        <v>21</v>
      </c>
      <c r="K44" t="s">
        <v>174</v>
      </c>
      <c r="L44" t="s">
        <v>82</v>
      </c>
      <c r="M44" s="1">
        <v>45292</v>
      </c>
      <c r="N44" s="2">
        <f t="shared" ca="1" si="0"/>
        <v>1</v>
      </c>
      <c r="O44" t="str">
        <f t="shared" si="1"/>
        <v>Traditional</v>
      </c>
    </row>
    <row r="45" spans="1:15" x14ac:dyDescent="0.35">
      <c r="A45">
        <v>44</v>
      </c>
      <c r="B45" t="s">
        <v>175</v>
      </c>
      <c r="C45" t="s">
        <v>16</v>
      </c>
      <c r="D45" t="s">
        <v>176</v>
      </c>
      <c r="E45" t="s">
        <v>18</v>
      </c>
      <c r="F45" s="1">
        <v>45261</v>
      </c>
      <c r="G45" s="2">
        <v>5</v>
      </c>
      <c r="H45" t="s">
        <v>19</v>
      </c>
      <c r="I45" t="s">
        <v>177</v>
      </c>
      <c r="J45" t="s">
        <v>21</v>
      </c>
      <c r="K45" t="s">
        <v>22</v>
      </c>
      <c r="L45" t="s">
        <v>39</v>
      </c>
      <c r="M45" s="1">
        <v>45292</v>
      </c>
      <c r="N45" s="2">
        <f t="shared" ca="1" si="0"/>
        <v>1</v>
      </c>
      <c r="O45" t="str">
        <f t="shared" si="1"/>
        <v>Traditional</v>
      </c>
    </row>
    <row r="46" spans="1:15" x14ac:dyDescent="0.35">
      <c r="A46">
        <v>45</v>
      </c>
      <c r="B46" t="s">
        <v>178</v>
      </c>
      <c r="C46" t="s">
        <v>25</v>
      </c>
      <c r="D46" t="s">
        <v>179</v>
      </c>
      <c r="E46" t="s">
        <v>27</v>
      </c>
      <c r="F46" s="1">
        <v>45261</v>
      </c>
      <c r="G46" s="2">
        <v>2</v>
      </c>
      <c r="H46" t="s">
        <v>19</v>
      </c>
      <c r="I46" t="s">
        <v>180</v>
      </c>
      <c r="J46" t="s">
        <v>29</v>
      </c>
      <c r="K46" t="s">
        <v>159</v>
      </c>
      <c r="L46" t="s">
        <v>181</v>
      </c>
      <c r="M46" s="1">
        <v>45292</v>
      </c>
      <c r="N46" s="2">
        <f t="shared" ca="1" si="0"/>
        <v>1</v>
      </c>
      <c r="O46" t="str">
        <f t="shared" si="1"/>
        <v>Traditional</v>
      </c>
    </row>
    <row r="47" spans="1:15" x14ac:dyDescent="0.35">
      <c r="A47">
        <v>46</v>
      </c>
      <c r="B47" t="s">
        <v>178</v>
      </c>
      <c r="C47" t="s">
        <v>25</v>
      </c>
      <c r="D47" t="s">
        <v>182</v>
      </c>
      <c r="E47" t="s">
        <v>27</v>
      </c>
      <c r="F47" s="1">
        <v>45261</v>
      </c>
      <c r="G47" s="2">
        <v>2</v>
      </c>
      <c r="H47" t="s">
        <v>19</v>
      </c>
      <c r="I47" t="s">
        <v>183</v>
      </c>
      <c r="J47" t="s">
        <v>29</v>
      </c>
      <c r="K47" t="s">
        <v>159</v>
      </c>
      <c r="L47" t="s">
        <v>184</v>
      </c>
      <c r="M47" s="1">
        <v>45292</v>
      </c>
      <c r="N47" s="2">
        <f t="shared" ca="1" si="0"/>
        <v>1</v>
      </c>
      <c r="O47" t="str">
        <f t="shared" si="1"/>
        <v>Traditional</v>
      </c>
    </row>
    <row r="48" spans="1:15" x14ac:dyDescent="0.35">
      <c r="A48">
        <v>47</v>
      </c>
      <c r="B48" t="s">
        <v>178</v>
      </c>
      <c r="C48" t="s">
        <v>25</v>
      </c>
      <c r="D48" t="s">
        <v>182</v>
      </c>
      <c r="E48" t="s">
        <v>27</v>
      </c>
      <c r="F48" s="1">
        <v>45261</v>
      </c>
      <c r="G48" s="2">
        <v>2</v>
      </c>
      <c r="H48" t="s">
        <v>19</v>
      </c>
      <c r="I48" t="s">
        <v>185</v>
      </c>
      <c r="J48" t="s">
        <v>29</v>
      </c>
      <c r="K48" t="s">
        <v>159</v>
      </c>
      <c r="L48" t="s">
        <v>184</v>
      </c>
      <c r="M48" s="1">
        <v>45292</v>
      </c>
      <c r="N48" s="2">
        <f t="shared" ca="1" si="0"/>
        <v>1</v>
      </c>
      <c r="O48" t="str">
        <f t="shared" si="1"/>
        <v>Traditional</v>
      </c>
    </row>
    <row r="49" spans="1:15" x14ac:dyDescent="0.35">
      <c r="A49">
        <v>48</v>
      </c>
      <c r="B49" t="s">
        <v>178</v>
      </c>
      <c r="C49" t="s">
        <v>25</v>
      </c>
      <c r="D49" t="s">
        <v>182</v>
      </c>
      <c r="E49" t="s">
        <v>27</v>
      </c>
      <c r="F49" s="1">
        <v>45200</v>
      </c>
      <c r="G49" s="2">
        <v>2</v>
      </c>
      <c r="H49" t="s">
        <v>19</v>
      </c>
      <c r="I49" t="s">
        <v>186</v>
      </c>
      <c r="J49" t="s">
        <v>29</v>
      </c>
      <c r="K49" t="s">
        <v>159</v>
      </c>
      <c r="L49" t="s">
        <v>75</v>
      </c>
      <c r="M49" s="1">
        <v>45292</v>
      </c>
      <c r="N49" s="2">
        <f t="shared" ca="1" si="0"/>
        <v>1</v>
      </c>
      <c r="O49" t="str">
        <f t="shared" si="1"/>
        <v>Traditional</v>
      </c>
    </row>
    <row r="50" spans="1:15" x14ac:dyDescent="0.35">
      <c r="A50">
        <v>49</v>
      </c>
      <c r="B50" t="s">
        <v>178</v>
      </c>
      <c r="C50" t="s">
        <v>25</v>
      </c>
      <c r="D50" t="s">
        <v>182</v>
      </c>
      <c r="E50" t="s">
        <v>27</v>
      </c>
      <c r="F50" s="1">
        <v>45261</v>
      </c>
      <c r="G50" s="2">
        <v>2</v>
      </c>
      <c r="H50" t="s">
        <v>19</v>
      </c>
      <c r="I50" t="s">
        <v>187</v>
      </c>
      <c r="J50" t="s">
        <v>29</v>
      </c>
      <c r="K50" t="s">
        <v>159</v>
      </c>
      <c r="L50" t="s">
        <v>188</v>
      </c>
      <c r="M50" s="1">
        <v>45292</v>
      </c>
      <c r="N50" s="2">
        <f t="shared" ca="1" si="0"/>
        <v>1</v>
      </c>
      <c r="O50" t="str">
        <f t="shared" si="1"/>
        <v>Traditional</v>
      </c>
    </row>
    <row r="51" spans="1:15" x14ac:dyDescent="0.35">
      <c r="A51">
        <v>50</v>
      </c>
      <c r="B51" t="s">
        <v>178</v>
      </c>
      <c r="C51" t="s">
        <v>25</v>
      </c>
      <c r="D51" t="s">
        <v>182</v>
      </c>
      <c r="E51" t="s">
        <v>27</v>
      </c>
      <c r="F51" s="1">
        <v>45261</v>
      </c>
      <c r="G51" s="2">
        <v>2</v>
      </c>
      <c r="H51" t="s">
        <v>79</v>
      </c>
      <c r="I51" t="s">
        <v>189</v>
      </c>
      <c r="J51" t="s">
        <v>29</v>
      </c>
      <c r="K51" t="s">
        <v>159</v>
      </c>
      <c r="L51" t="s">
        <v>75</v>
      </c>
      <c r="M51" s="1">
        <v>45292</v>
      </c>
      <c r="N51" s="2">
        <f t="shared" ca="1" si="0"/>
        <v>1</v>
      </c>
      <c r="O51" t="str">
        <f t="shared" si="1"/>
        <v>Traditional</v>
      </c>
    </row>
    <row r="52" spans="1:15" x14ac:dyDescent="0.35">
      <c r="A52">
        <v>51</v>
      </c>
      <c r="B52" t="s">
        <v>178</v>
      </c>
      <c r="C52" t="s">
        <v>25</v>
      </c>
      <c r="D52" t="s">
        <v>182</v>
      </c>
      <c r="E52" t="s">
        <v>27</v>
      </c>
      <c r="F52" s="1">
        <v>45261</v>
      </c>
      <c r="G52" s="2">
        <v>2</v>
      </c>
      <c r="H52" t="s">
        <v>19</v>
      </c>
      <c r="I52" t="s">
        <v>190</v>
      </c>
      <c r="J52" t="s">
        <v>29</v>
      </c>
      <c r="K52" t="s">
        <v>159</v>
      </c>
      <c r="L52" t="s">
        <v>184</v>
      </c>
      <c r="M52" s="1">
        <v>45292</v>
      </c>
      <c r="N52" s="2">
        <f t="shared" ca="1" si="0"/>
        <v>1</v>
      </c>
      <c r="O52" t="str">
        <f t="shared" si="1"/>
        <v>Traditional</v>
      </c>
    </row>
    <row r="53" spans="1:15" x14ac:dyDescent="0.35">
      <c r="A53">
        <v>52</v>
      </c>
      <c r="B53" t="s">
        <v>178</v>
      </c>
      <c r="C53" t="s">
        <v>25</v>
      </c>
      <c r="D53" t="s">
        <v>182</v>
      </c>
      <c r="E53" t="s">
        <v>27</v>
      </c>
      <c r="F53" s="1">
        <v>45231</v>
      </c>
      <c r="G53" s="2">
        <v>2</v>
      </c>
      <c r="H53" t="s">
        <v>19</v>
      </c>
      <c r="I53" t="s">
        <v>191</v>
      </c>
      <c r="J53" t="s">
        <v>29</v>
      </c>
      <c r="K53" t="s">
        <v>159</v>
      </c>
      <c r="L53" t="s">
        <v>192</v>
      </c>
      <c r="M53" s="1">
        <v>45292</v>
      </c>
      <c r="N53" s="2">
        <f t="shared" ca="1" si="0"/>
        <v>1</v>
      </c>
      <c r="O53" t="str">
        <f t="shared" si="1"/>
        <v>Traditional</v>
      </c>
    </row>
    <row r="54" spans="1:15" x14ac:dyDescent="0.35">
      <c r="A54">
        <v>53</v>
      </c>
      <c r="B54" t="s">
        <v>178</v>
      </c>
      <c r="C54" t="s">
        <v>25</v>
      </c>
      <c r="D54" t="s">
        <v>182</v>
      </c>
      <c r="E54" t="s">
        <v>27</v>
      </c>
      <c r="F54" s="1">
        <v>45261</v>
      </c>
      <c r="G54" s="2">
        <v>2</v>
      </c>
      <c r="H54" t="s">
        <v>19</v>
      </c>
      <c r="I54" t="s">
        <v>193</v>
      </c>
      <c r="J54" t="s">
        <v>29</v>
      </c>
      <c r="K54" t="s">
        <v>159</v>
      </c>
      <c r="L54" t="s">
        <v>75</v>
      </c>
      <c r="M54" s="1">
        <v>45292</v>
      </c>
      <c r="N54" s="2">
        <f t="shared" ca="1" si="0"/>
        <v>1</v>
      </c>
      <c r="O54" t="str">
        <f t="shared" si="1"/>
        <v>Traditional</v>
      </c>
    </row>
    <row r="55" spans="1:15" x14ac:dyDescent="0.35">
      <c r="A55">
        <v>54</v>
      </c>
      <c r="B55" t="s">
        <v>178</v>
      </c>
      <c r="C55" t="s">
        <v>25</v>
      </c>
      <c r="D55" t="s">
        <v>182</v>
      </c>
      <c r="E55" t="s">
        <v>27</v>
      </c>
      <c r="F55" s="1">
        <v>45261</v>
      </c>
      <c r="G55" s="2">
        <v>2</v>
      </c>
      <c r="H55" t="s">
        <v>19</v>
      </c>
      <c r="I55" t="s">
        <v>194</v>
      </c>
      <c r="J55" t="s">
        <v>29</v>
      </c>
      <c r="K55" t="s">
        <v>159</v>
      </c>
      <c r="L55" t="s">
        <v>195</v>
      </c>
      <c r="M55" s="1">
        <v>45292</v>
      </c>
      <c r="N55" s="2">
        <f t="shared" ca="1" si="0"/>
        <v>1</v>
      </c>
      <c r="O55" t="str">
        <f t="shared" si="1"/>
        <v>Traditional</v>
      </c>
    </row>
    <row r="56" spans="1:15" x14ac:dyDescent="0.35">
      <c r="A56">
        <v>55</v>
      </c>
      <c r="B56" t="s">
        <v>196</v>
      </c>
      <c r="C56" t="s">
        <v>25</v>
      </c>
      <c r="D56" t="s">
        <v>197</v>
      </c>
      <c r="E56" t="s">
        <v>60</v>
      </c>
      <c r="F56" s="1">
        <v>45139</v>
      </c>
      <c r="G56" s="2">
        <v>6</v>
      </c>
      <c r="H56" t="s">
        <v>79</v>
      </c>
      <c r="I56" t="s">
        <v>198</v>
      </c>
      <c r="J56" t="s">
        <v>29</v>
      </c>
      <c r="K56" t="s">
        <v>22</v>
      </c>
      <c r="L56" t="s">
        <v>105</v>
      </c>
      <c r="M56" s="1">
        <v>45292</v>
      </c>
      <c r="N56" s="2">
        <f t="shared" ca="1" si="0"/>
        <v>1</v>
      </c>
      <c r="O56" t="str">
        <f t="shared" si="1"/>
        <v>Traditional</v>
      </c>
    </row>
    <row r="57" spans="1:15" x14ac:dyDescent="0.35">
      <c r="A57">
        <v>56</v>
      </c>
      <c r="B57" t="s">
        <v>199</v>
      </c>
      <c r="C57" t="s">
        <v>25</v>
      </c>
      <c r="D57" t="s">
        <v>200</v>
      </c>
      <c r="E57" t="s">
        <v>60</v>
      </c>
      <c r="F57" s="1">
        <v>45108</v>
      </c>
      <c r="G57" s="2">
        <v>6</v>
      </c>
      <c r="H57" t="s">
        <v>19</v>
      </c>
      <c r="I57" t="s">
        <v>201</v>
      </c>
      <c r="J57" t="s">
        <v>29</v>
      </c>
      <c r="K57" t="s">
        <v>22</v>
      </c>
      <c r="L57" t="s">
        <v>39</v>
      </c>
      <c r="M57" s="1">
        <v>45292</v>
      </c>
      <c r="N57" s="2">
        <f t="shared" ca="1" si="0"/>
        <v>2</v>
      </c>
      <c r="O57" t="str">
        <f t="shared" si="1"/>
        <v>Traditional</v>
      </c>
    </row>
    <row r="58" spans="1:15" x14ac:dyDescent="0.35">
      <c r="A58">
        <v>57</v>
      </c>
      <c r="B58" t="s">
        <v>202</v>
      </c>
      <c r="C58" t="s">
        <v>16</v>
      </c>
      <c r="D58" t="s">
        <v>17</v>
      </c>
      <c r="E58" t="s">
        <v>60</v>
      </c>
      <c r="F58" s="1">
        <v>45231</v>
      </c>
      <c r="G58" s="2">
        <v>6</v>
      </c>
      <c r="H58" t="s">
        <v>19</v>
      </c>
      <c r="I58" t="s">
        <v>203</v>
      </c>
      <c r="J58" t="s">
        <v>29</v>
      </c>
      <c r="K58" t="s">
        <v>22</v>
      </c>
      <c r="L58" t="s">
        <v>181</v>
      </c>
      <c r="M58" s="1">
        <v>45292</v>
      </c>
      <c r="N58" s="2">
        <f t="shared" ca="1" si="0"/>
        <v>1</v>
      </c>
      <c r="O58" t="str">
        <f t="shared" si="1"/>
        <v>Traditional</v>
      </c>
    </row>
    <row r="59" spans="1:15" x14ac:dyDescent="0.35">
      <c r="A59">
        <v>58</v>
      </c>
      <c r="B59" t="s">
        <v>204</v>
      </c>
      <c r="C59" t="s">
        <v>25</v>
      </c>
      <c r="D59" t="s">
        <v>205</v>
      </c>
      <c r="E59" t="s">
        <v>27</v>
      </c>
      <c r="F59" s="1">
        <v>45170</v>
      </c>
      <c r="G59" s="2">
        <v>2</v>
      </c>
      <c r="H59" t="s">
        <v>79</v>
      </c>
      <c r="I59" t="s">
        <v>206</v>
      </c>
      <c r="J59" t="s">
        <v>29</v>
      </c>
      <c r="K59" t="s">
        <v>66</v>
      </c>
      <c r="L59" t="s">
        <v>39</v>
      </c>
      <c r="M59" s="1">
        <v>45292</v>
      </c>
      <c r="N59" s="2">
        <f t="shared" ca="1" si="0"/>
        <v>1</v>
      </c>
      <c r="O59" t="str">
        <f t="shared" si="1"/>
        <v>Traditional</v>
      </c>
    </row>
    <row r="60" spans="1:15" x14ac:dyDescent="0.35">
      <c r="A60">
        <v>59</v>
      </c>
      <c r="B60" t="s">
        <v>207</v>
      </c>
      <c r="C60" t="s">
        <v>25</v>
      </c>
      <c r="D60" t="s">
        <v>205</v>
      </c>
      <c r="E60" t="s">
        <v>27</v>
      </c>
      <c r="F60" s="1">
        <v>45231</v>
      </c>
      <c r="G60" s="2">
        <v>2</v>
      </c>
      <c r="H60" t="s">
        <v>19</v>
      </c>
      <c r="I60" t="s">
        <v>208</v>
      </c>
      <c r="J60" t="s">
        <v>29</v>
      </c>
      <c r="K60" t="s">
        <v>66</v>
      </c>
      <c r="L60" t="s">
        <v>46</v>
      </c>
      <c r="M60" s="1">
        <v>45292</v>
      </c>
      <c r="N60" s="2">
        <f t="shared" ca="1" si="0"/>
        <v>1</v>
      </c>
      <c r="O60" t="str">
        <f t="shared" si="1"/>
        <v>Traditional</v>
      </c>
    </row>
    <row r="61" spans="1:15" x14ac:dyDescent="0.35">
      <c r="A61">
        <v>60</v>
      </c>
      <c r="B61" t="s">
        <v>207</v>
      </c>
      <c r="C61" t="s">
        <v>25</v>
      </c>
      <c r="D61" t="s">
        <v>205</v>
      </c>
      <c r="E61" t="s">
        <v>27</v>
      </c>
      <c r="F61" s="1">
        <v>45231</v>
      </c>
      <c r="G61" s="2">
        <v>2</v>
      </c>
      <c r="H61" t="s">
        <v>19</v>
      </c>
      <c r="I61" t="s">
        <v>209</v>
      </c>
      <c r="J61" t="s">
        <v>29</v>
      </c>
      <c r="K61" t="s">
        <v>66</v>
      </c>
      <c r="L61" t="s">
        <v>96</v>
      </c>
      <c r="M61" s="1">
        <v>45292</v>
      </c>
      <c r="N61" s="2">
        <f t="shared" ca="1" si="0"/>
        <v>1</v>
      </c>
      <c r="O61" t="str">
        <f t="shared" si="1"/>
        <v>Traditional</v>
      </c>
    </row>
    <row r="62" spans="1:15" x14ac:dyDescent="0.35">
      <c r="A62">
        <v>61</v>
      </c>
      <c r="B62" t="s">
        <v>210</v>
      </c>
      <c r="C62" t="s">
        <v>25</v>
      </c>
      <c r="D62" t="s">
        <v>64</v>
      </c>
      <c r="E62" t="s">
        <v>27</v>
      </c>
      <c r="F62" s="1">
        <v>45200</v>
      </c>
      <c r="G62" s="2">
        <v>2</v>
      </c>
      <c r="H62" t="s">
        <v>19</v>
      </c>
      <c r="I62" t="s">
        <v>211</v>
      </c>
      <c r="J62" t="s">
        <v>29</v>
      </c>
      <c r="K62" t="s">
        <v>66</v>
      </c>
      <c r="L62" t="s">
        <v>57</v>
      </c>
      <c r="M62" s="1">
        <v>45292</v>
      </c>
      <c r="N62" s="2">
        <f t="shared" ca="1" si="0"/>
        <v>1</v>
      </c>
      <c r="O62" t="str">
        <f t="shared" si="1"/>
        <v>Traditional</v>
      </c>
    </row>
    <row r="63" spans="1:15" x14ac:dyDescent="0.35">
      <c r="A63">
        <v>62</v>
      </c>
      <c r="B63" t="s">
        <v>212</v>
      </c>
      <c r="C63" t="s">
        <v>25</v>
      </c>
      <c r="D63" t="s">
        <v>213</v>
      </c>
      <c r="E63" t="s">
        <v>60</v>
      </c>
      <c r="F63" s="1">
        <v>45261</v>
      </c>
      <c r="G63" s="2">
        <v>5</v>
      </c>
      <c r="H63" t="s">
        <v>19</v>
      </c>
      <c r="I63" t="s">
        <v>214</v>
      </c>
      <c r="J63" t="s">
        <v>29</v>
      </c>
      <c r="K63" t="s">
        <v>215</v>
      </c>
      <c r="L63" t="s">
        <v>75</v>
      </c>
      <c r="M63" s="1">
        <v>45292</v>
      </c>
      <c r="N63" s="2">
        <f t="shared" ca="1" si="0"/>
        <v>1</v>
      </c>
      <c r="O63" t="str">
        <f t="shared" si="1"/>
        <v>Traditional</v>
      </c>
    </row>
    <row r="64" spans="1:15" x14ac:dyDescent="0.35">
      <c r="A64">
        <v>63</v>
      </c>
      <c r="B64" t="s">
        <v>216</v>
      </c>
      <c r="C64" t="s">
        <v>25</v>
      </c>
      <c r="D64" t="s">
        <v>217</v>
      </c>
      <c r="E64" t="s">
        <v>27</v>
      </c>
      <c r="F64" s="1">
        <v>45261</v>
      </c>
      <c r="G64" s="2">
        <v>2</v>
      </c>
      <c r="H64" t="s">
        <v>19</v>
      </c>
      <c r="I64" t="s">
        <v>218</v>
      </c>
      <c r="J64" t="s">
        <v>29</v>
      </c>
      <c r="K64" t="s">
        <v>30</v>
      </c>
      <c r="L64" t="s">
        <v>219</v>
      </c>
      <c r="M64" s="1">
        <v>45292</v>
      </c>
      <c r="N64" s="2">
        <f t="shared" ca="1" si="0"/>
        <v>1</v>
      </c>
      <c r="O64" t="str">
        <f t="shared" si="1"/>
        <v>Traditional</v>
      </c>
    </row>
    <row r="65" spans="1:15" x14ac:dyDescent="0.35">
      <c r="A65">
        <v>64</v>
      </c>
      <c r="B65" t="s">
        <v>216</v>
      </c>
      <c r="C65" t="s">
        <v>25</v>
      </c>
      <c r="D65" t="s">
        <v>220</v>
      </c>
      <c r="E65" t="s">
        <v>27</v>
      </c>
      <c r="F65" s="1">
        <v>45261</v>
      </c>
      <c r="G65" s="2">
        <v>2</v>
      </c>
      <c r="H65" t="s">
        <v>19</v>
      </c>
      <c r="I65" t="s">
        <v>221</v>
      </c>
      <c r="J65" t="s">
        <v>29</v>
      </c>
      <c r="K65" t="s">
        <v>30</v>
      </c>
      <c r="L65" t="s">
        <v>222</v>
      </c>
      <c r="M65" s="1">
        <v>45292</v>
      </c>
      <c r="N65" s="2">
        <f t="shared" ca="1" si="0"/>
        <v>1</v>
      </c>
      <c r="O65" t="str">
        <f t="shared" si="1"/>
        <v>Traditional</v>
      </c>
    </row>
    <row r="66" spans="1:15" x14ac:dyDescent="0.35">
      <c r="A66">
        <v>65</v>
      </c>
      <c r="B66" t="s">
        <v>36</v>
      </c>
      <c r="C66" t="s">
        <v>25</v>
      </c>
      <c r="D66" t="s">
        <v>223</v>
      </c>
      <c r="E66" t="s">
        <v>27</v>
      </c>
      <c r="F66" s="1">
        <v>45200</v>
      </c>
      <c r="G66" s="2">
        <v>2</v>
      </c>
      <c r="H66" t="s">
        <v>19</v>
      </c>
      <c r="I66" t="s">
        <v>224</v>
      </c>
      <c r="J66" t="s">
        <v>29</v>
      </c>
      <c r="K66" t="s">
        <v>30</v>
      </c>
      <c r="L66" t="s">
        <v>219</v>
      </c>
      <c r="M66" s="1">
        <v>45292</v>
      </c>
      <c r="N66" s="2">
        <f t="shared" ca="1" si="0"/>
        <v>1</v>
      </c>
      <c r="O66" t="str">
        <f t="shared" si="1"/>
        <v>Traditional</v>
      </c>
    </row>
    <row r="67" spans="1:15" x14ac:dyDescent="0.35">
      <c r="A67">
        <v>66</v>
      </c>
      <c r="B67" t="s">
        <v>225</v>
      </c>
      <c r="C67" t="s">
        <v>25</v>
      </c>
      <c r="D67" t="s">
        <v>226</v>
      </c>
      <c r="E67" t="s">
        <v>27</v>
      </c>
      <c r="F67" s="1">
        <v>45261</v>
      </c>
      <c r="G67" s="2">
        <v>2</v>
      </c>
      <c r="H67" t="s">
        <v>19</v>
      </c>
      <c r="I67" t="s">
        <v>227</v>
      </c>
      <c r="J67" t="s">
        <v>29</v>
      </c>
      <c r="K67" t="s">
        <v>35</v>
      </c>
      <c r="L67" t="s">
        <v>23</v>
      </c>
      <c r="M67" s="1">
        <v>45292</v>
      </c>
      <c r="N67" s="2">
        <f t="shared" ref="N67:N100" ca="1" si="2">DATEDIF(F67, TODAY(), "Y")</f>
        <v>1</v>
      </c>
      <c r="O67" t="str">
        <f t="shared" ref="O67:O100" si="3">IF(C67="BATTERY", "EV","Traditional")</f>
        <v>Traditional</v>
      </c>
    </row>
    <row r="68" spans="1:15" x14ac:dyDescent="0.35">
      <c r="A68">
        <v>67</v>
      </c>
      <c r="B68" t="s">
        <v>225</v>
      </c>
      <c r="C68" t="s">
        <v>25</v>
      </c>
      <c r="D68" t="s">
        <v>48</v>
      </c>
      <c r="E68" t="s">
        <v>27</v>
      </c>
      <c r="F68" s="1">
        <v>45261</v>
      </c>
      <c r="G68" s="2">
        <v>2</v>
      </c>
      <c r="H68" t="s">
        <v>19</v>
      </c>
      <c r="I68" t="s">
        <v>228</v>
      </c>
      <c r="J68" t="s">
        <v>29</v>
      </c>
      <c r="K68" t="s">
        <v>35</v>
      </c>
      <c r="L68" t="s">
        <v>229</v>
      </c>
      <c r="M68" s="1">
        <v>45292</v>
      </c>
      <c r="N68" s="2">
        <f t="shared" ca="1" si="2"/>
        <v>1</v>
      </c>
      <c r="O68" t="str">
        <f t="shared" si="3"/>
        <v>Traditional</v>
      </c>
    </row>
    <row r="69" spans="1:15" x14ac:dyDescent="0.35">
      <c r="A69">
        <v>68</v>
      </c>
      <c r="B69" t="s">
        <v>230</v>
      </c>
      <c r="C69" t="s">
        <v>25</v>
      </c>
      <c r="D69" t="s">
        <v>231</v>
      </c>
      <c r="E69" t="s">
        <v>27</v>
      </c>
      <c r="F69" s="1">
        <v>45261</v>
      </c>
      <c r="G69" s="2">
        <v>2</v>
      </c>
      <c r="H69" t="s">
        <v>19</v>
      </c>
      <c r="I69" t="s">
        <v>232</v>
      </c>
      <c r="J69" t="s">
        <v>29</v>
      </c>
      <c r="K69" t="s">
        <v>35</v>
      </c>
      <c r="L69" t="s">
        <v>23</v>
      </c>
      <c r="M69" s="1">
        <v>45292</v>
      </c>
      <c r="N69" s="2">
        <f t="shared" ca="1" si="2"/>
        <v>1</v>
      </c>
      <c r="O69" t="str">
        <f t="shared" si="3"/>
        <v>Traditional</v>
      </c>
    </row>
    <row r="70" spans="1:15" x14ac:dyDescent="0.35">
      <c r="A70">
        <v>69</v>
      </c>
      <c r="B70" t="s">
        <v>233</v>
      </c>
      <c r="C70" t="s">
        <v>25</v>
      </c>
      <c r="D70" t="s">
        <v>234</v>
      </c>
      <c r="E70" t="s">
        <v>27</v>
      </c>
      <c r="F70" s="1">
        <v>45139</v>
      </c>
      <c r="G70" s="2">
        <v>2</v>
      </c>
      <c r="H70" t="s">
        <v>19</v>
      </c>
      <c r="I70" t="s">
        <v>235</v>
      </c>
      <c r="J70" t="s">
        <v>29</v>
      </c>
      <c r="K70" t="s">
        <v>35</v>
      </c>
      <c r="L70" t="s">
        <v>96</v>
      </c>
      <c r="M70" s="1">
        <v>45292</v>
      </c>
      <c r="N70" s="2">
        <f t="shared" ca="1" si="2"/>
        <v>1</v>
      </c>
      <c r="O70" t="str">
        <f t="shared" si="3"/>
        <v>Traditional</v>
      </c>
    </row>
    <row r="71" spans="1:15" x14ac:dyDescent="0.35">
      <c r="A71">
        <v>70</v>
      </c>
      <c r="B71" t="s">
        <v>236</v>
      </c>
      <c r="C71" t="s">
        <v>25</v>
      </c>
      <c r="D71" t="s">
        <v>237</v>
      </c>
      <c r="E71" t="s">
        <v>60</v>
      </c>
      <c r="F71" s="1">
        <v>45261</v>
      </c>
      <c r="G71" s="2">
        <v>5</v>
      </c>
      <c r="H71" t="s">
        <v>19</v>
      </c>
      <c r="I71" t="s">
        <v>238</v>
      </c>
      <c r="J71" t="s">
        <v>29</v>
      </c>
      <c r="K71" t="s">
        <v>22</v>
      </c>
      <c r="L71" t="s">
        <v>188</v>
      </c>
      <c r="M71" s="1">
        <v>45292</v>
      </c>
      <c r="N71" s="2">
        <f t="shared" ca="1" si="2"/>
        <v>1</v>
      </c>
      <c r="O71" t="str">
        <f t="shared" si="3"/>
        <v>Traditional</v>
      </c>
    </row>
    <row r="72" spans="1:15" x14ac:dyDescent="0.35">
      <c r="A72">
        <v>71</v>
      </c>
      <c r="B72" t="s">
        <v>225</v>
      </c>
      <c r="C72" t="s">
        <v>25</v>
      </c>
      <c r="D72" t="s">
        <v>239</v>
      </c>
      <c r="E72" t="s">
        <v>27</v>
      </c>
      <c r="F72" s="1">
        <v>45261</v>
      </c>
      <c r="G72" s="2">
        <v>2</v>
      </c>
      <c r="H72" t="s">
        <v>19</v>
      </c>
      <c r="I72" t="s">
        <v>240</v>
      </c>
      <c r="J72" t="s">
        <v>29</v>
      </c>
      <c r="K72" t="s">
        <v>35</v>
      </c>
      <c r="L72" t="s">
        <v>241</v>
      </c>
      <c r="M72" s="1">
        <v>45292</v>
      </c>
      <c r="N72" s="2">
        <f t="shared" ca="1" si="2"/>
        <v>1</v>
      </c>
      <c r="O72" t="str">
        <f t="shared" si="3"/>
        <v>Traditional</v>
      </c>
    </row>
    <row r="73" spans="1:15" x14ac:dyDescent="0.35">
      <c r="A73">
        <v>72</v>
      </c>
      <c r="B73" t="s">
        <v>242</v>
      </c>
      <c r="C73" t="s">
        <v>25</v>
      </c>
      <c r="D73" t="s">
        <v>243</v>
      </c>
      <c r="E73" t="s">
        <v>27</v>
      </c>
      <c r="F73" s="1">
        <v>45200</v>
      </c>
      <c r="G73" s="2">
        <v>2</v>
      </c>
      <c r="H73" t="s">
        <v>19</v>
      </c>
      <c r="I73" t="s">
        <v>244</v>
      </c>
      <c r="J73" t="s">
        <v>29</v>
      </c>
      <c r="K73" t="s">
        <v>245</v>
      </c>
      <c r="L73" t="s">
        <v>75</v>
      </c>
      <c r="M73" s="1">
        <v>45292</v>
      </c>
      <c r="N73" s="2">
        <f t="shared" ca="1" si="2"/>
        <v>1</v>
      </c>
      <c r="O73" t="str">
        <f t="shared" si="3"/>
        <v>Traditional</v>
      </c>
    </row>
    <row r="74" spans="1:15" x14ac:dyDescent="0.35">
      <c r="A74">
        <v>73</v>
      </c>
      <c r="B74" t="s">
        <v>246</v>
      </c>
      <c r="C74" t="s">
        <v>25</v>
      </c>
      <c r="D74" t="s">
        <v>247</v>
      </c>
      <c r="E74" t="s">
        <v>27</v>
      </c>
      <c r="F74" s="1">
        <v>45200</v>
      </c>
      <c r="G74" s="2">
        <v>1</v>
      </c>
      <c r="H74" t="s">
        <v>79</v>
      </c>
      <c r="I74" t="s">
        <v>248</v>
      </c>
      <c r="J74" t="s">
        <v>29</v>
      </c>
      <c r="K74" t="s">
        <v>249</v>
      </c>
      <c r="L74" t="s">
        <v>96</v>
      </c>
      <c r="M74" s="1">
        <v>45292</v>
      </c>
      <c r="N74" s="2">
        <f t="shared" ca="1" si="2"/>
        <v>1</v>
      </c>
      <c r="O74" t="str">
        <f t="shared" si="3"/>
        <v>Traditional</v>
      </c>
    </row>
    <row r="75" spans="1:15" x14ac:dyDescent="0.35">
      <c r="A75">
        <v>74</v>
      </c>
      <c r="B75" t="s">
        <v>250</v>
      </c>
      <c r="C75" t="s">
        <v>25</v>
      </c>
      <c r="D75" t="s">
        <v>200</v>
      </c>
      <c r="E75" t="s">
        <v>60</v>
      </c>
      <c r="F75" s="1">
        <v>45261</v>
      </c>
      <c r="G75" s="2">
        <v>5</v>
      </c>
      <c r="H75" t="s">
        <v>19</v>
      </c>
      <c r="I75" t="s">
        <v>251</v>
      </c>
      <c r="J75" t="s">
        <v>29</v>
      </c>
      <c r="K75" t="s">
        <v>22</v>
      </c>
      <c r="L75" t="s">
        <v>110</v>
      </c>
      <c r="M75" s="1">
        <v>45292</v>
      </c>
      <c r="N75" s="2">
        <f t="shared" ca="1" si="2"/>
        <v>1</v>
      </c>
      <c r="O75" t="str">
        <f t="shared" si="3"/>
        <v>Traditional</v>
      </c>
    </row>
    <row r="76" spans="1:15" x14ac:dyDescent="0.35">
      <c r="A76">
        <v>75</v>
      </c>
      <c r="B76" t="s">
        <v>252</v>
      </c>
      <c r="C76" t="s">
        <v>25</v>
      </c>
      <c r="D76" t="s">
        <v>253</v>
      </c>
      <c r="E76" t="s">
        <v>27</v>
      </c>
      <c r="F76" s="1">
        <v>45231</v>
      </c>
      <c r="G76" s="2">
        <v>2</v>
      </c>
      <c r="H76" t="s">
        <v>19</v>
      </c>
      <c r="I76" t="s">
        <v>254</v>
      </c>
      <c r="J76" t="s">
        <v>29</v>
      </c>
      <c r="K76" t="s">
        <v>255</v>
      </c>
      <c r="L76" t="s">
        <v>192</v>
      </c>
      <c r="M76" s="1">
        <v>45292</v>
      </c>
      <c r="N76" s="2">
        <f t="shared" ca="1" si="2"/>
        <v>1</v>
      </c>
      <c r="O76" t="str">
        <f t="shared" si="3"/>
        <v>Traditional</v>
      </c>
    </row>
    <row r="77" spans="1:15" x14ac:dyDescent="0.35">
      <c r="A77">
        <v>76</v>
      </c>
      <c r="B77" t="s">
        <v>252</v>
      </c>
      <c r="C77" t="s">
        <v>25</v>
      </c>
      <c r="D77" t="s">
        <v>253</v>
      </c>
      <c r="E77" t="s">
        <v>27</v>
      </c>
      <c r="F77" s="1">
        <v>45231</v>
      </c>
      <c r="G77" s="2">
        <v>2</v>
      </c>
      <c r="H77" t="s">
        <v>19</v>
      </c>
      <c r="I77" t="s">
        <v>256</v>
      </c>
      <c r="J77" t="s">
        <v>29</v>
      </c>
      <c r="K77" t="s">
        <v>255</v>
      </c>
      <c r="L77" t="s">
        <v>23</v>
      </c>
      <c r="M77" s="1">
        <v>45292</v>
      </c>
      <c r="N77" s="2">
        <f t="shared" ca="1" si="2"/>
        <v>1</v>
      </c>
      <c r="O77" t="str">
        <f t="shared" si="3"/>
        <v>Traditional</v>
      </c>
    </row>
    <row r="78" spans="1:15" x14ac:dyDescent="0.35">
      <c r="A78">
        <v>77</v>
      </c>
      <c r="B78" t="s">
        <v>252</v>
      </c>
      <c r="C78" t="s">
        <v>25</v>
      </c>
      <c r="D78" t="s">
        <v>257</v>
      </c>
      <c r="E78" t="s">
        <v>27</v>
      </c>
      <c r="F78" s="1">
        <v>45231</v>
      </c>
      <c r="G78" s="2">
        <v>2</v>
      </c>
      <c r="H78" t="s">
        <v>19</v>
      </c>
      <c r="I78" t="s">
        <v>258</v>
      </c>
      <c r="J78" t="s">
        <v>29</v>
      </c>
      <c r="K78" t="s">
        <v>255</v>
      </c>
      <c r="L78" t="s">
        <v>23</v>
      </c>
      <c r="M78" s="1">
        <v>45292</v>
      </c>
      <c r="N78" s="2">
        <f t="shared" ca="1" si="2"/>
        <v>1</v>
      </c>
      <c r="O78" t="str">
        <f t="shared" si="3"/>
        <v>Traditional</v>
      </c>
    </row>
    <row r="79" spans="1:15" x14ac:dyDescent="0.35">
      <c r="A79">
        <v>78</v>
      </c>
      <c r="B79" t="s">
        <v>259</v>
      </c>
      <c r="C79" t="s">
        <v>25</v>
      </c>
      <c r="D79" t="s">
        <v>260</v>
      </c>
      <c r="E79" t="s">
        <v>27</v>
      </c>
      <c r="F79" s="1">
        <v>44986</v>
      </c>
      <c r="G79" s="2">
        <v>2</v>
      </c>
      <c r="H79" t="s">
        <v>19</v>
      </c>
      <c r="I79" t="s">
        <v>261</v>
      </c>
      <c r="J79" t="s">
        <v>29</v>
      </c>
      <c r="K79" t="s">
        <v>100</v>
      </c>
      <c r="L79" t="s">
        <v>262</v>
      </c>
      <c r="M79" s="1">
        <v>45292</v>
      </c>
      <c r="N79" s="2">
        <f t="shared" ca="1" si="2"/>
        <v>2</v>
      </c>
      <c r="O79" t="str">
        <f t="shared" si="3"/>
        <v>Traditional</v>
      </c>
    </row>
    <row r="80" spans="1:15" x14ac:dyDescent="0.35">
      <c r="A80">
        <v>79</v>
      </c>
      <c r="B80" t="s">
        <v>97</v>
      </c>
      <c r="C80" t="s">
        <v>25</v>
      </c>
      <c r="D80" t="s">
        <v>263</v>
      </c>
      <c r="E80" t="s">
        <v>27</v>
      </c>
      <c r="F80" s="1">
        <v>45170</v>
      </c>
      <c r="G80" s="2">
        <v>2</v>
      </c>
      <c r="H80" t="s">
        <v>19</v>
      </c>
      <c r="I80" t="s">
        <v>264</v>
      </c>
      <c r="J80" t="s">
        <v>29</v>
      </c>
      <c r="K80" t="s">
        <v>100</v>
      </c>
      <c r="L80" t="s">
        <v>262</v>
      </c>
      <c r="M80" s="1">
        <v>45292</v>
      </c>
      <c r="N80" s="2">
        <f t="shared" ca="1" si="2"/>
        <v>1</v>
      </c>
      <c r="O80" t="str">
        <f t="shared" si="3"/>
        <v>Traditional</v>
      </c>
    </row>
    <row r="81" spans="1:15" x14ac:dyDescent="0.35">
      <c r="A81">
        <v>80</v>
      </c>
      <c r="B81" t="s">
        <v>225</v>
      </c>
      <c r="C81" t="s">
        <v>25</v>
      </c>
      <c r="D81" t="s">
        <v>265</v>
      </c>
      <c r="E81" t="s">
        <v>27</v>
      </c>
      <c r="F81" s="1">
        <v>45261</v>
      </c>
      <c r="G81" s="2">
        <v>2</v>
      </c>
      <c r="H81" t="s">
        <v>19</v>
      </c>
      <c r="I81" t="s">
        <v>266</v>
      </c>
      <c r="J81" t="s">
        <v>29</v>
      </c>
      <c r="K81" t="s">
        <v>35</v>
      </c>
      <c r="L81" t="s">
        <v>125</v>
      </c>
      <c r="M81" s="1">
        <v>45292</v>
      </c>
      <c r="N81" s="2">
        <f t="shared" ca="1" si="2"/>
        <v>1</v>
      </c>
      <c r="O81" t="str">
        <f t="shared" si="3"/>
        <v>Traditional</v>
      </c>
    </row>
    <row r="82" spans="1:15" x14ac:dyDescent="0.35">
      <c r="A82">
        <v>81</v>
      </c>
      <c r="B82" t="s">
        <v>225</v>
      </c>
      <c r="C82" t="s">
        <v>25</v>
      </c>
      <c r="D82" t="s">
        <v>265</v>
      </c>
      <c r="E82" t="s">
        <v>27</v>
      </c>
      <c r="F82" s="1">
        <v>45261</v>
      </c>
      <c r="G82" s="2">
        <v>2</v>
      </c>
      <c r="H82" t="s">
        <v>19</v>
      </c>
      <c r="I82" t="s">
        <v>267</v>
      </c>
      <c r="J82" t="s">
        <v>29</v>
      </c>
      <c r="K82" t="s">
        <v>35</v>
      </c>
      <c r="L82" t="s">
        <v>125</v>
      </c>
      <c r="M82" s="1">
        <v>45292</v>
      </c>
      <c r="N82" s="2">
        <f t="shared" ca="1" si="2"/>
        <v>1</v>
      </c>
      <c r="O82" t="str">
        <f t="shared" si="3"/>
        <v>Traditional</v>
      </c>
    </row>
    <row r="83" spans="1:15" x14ac:dyDescent="0.35">
      <c r="A83">
        <v>82</v>
      </c>
      <c r="B83" t="s">
        <v>268</v>
      </c>
      <c r="C83" t="s">
        <v>25</v>
      </c>
      <c r="D83" t="s">
        <v>269</v>
      </c>
      <c r="E83" t="s">
        <v>27</v>
      </c>
      <c r="F83" s="1">
        <v>45231</v>
      </c>
      <c r="G83" s="2">
        <v>2</v>
      </c>
      <c r="H83" t="s">
        <v>19</v>
      </c>
      <c r="I83" t="s">
        <v>270</v>
      </c>
      <c r="J83" t="s">
        <v>29</v>
      </c>
      <c r="K83" t="s">
        <v>35</v>
      </c>
      <c r="L83" t="s">
        <v>105</v>
      </c>
      <c r="M83" s="1">
        <v>45292</v>
      </c>
      <c r="N83" s="2">
        <f t="shared" ca="1" si="2"/>
        <v>1</v>
      </c>
      <c r="O83" t="str">
        <f t="shared" si="3"/>
        <v>Traditional</v>
      </c>
    </row>
    <row r="84" spans="1:15" x14ac:dyDescent="0.35">
      <c r="A84">
        <v>83</v>
      </c>
      <c r="B84" t="s">
        <v>271</v>
      </c>
      <c r="C84" t="s">
        <v>25</v>
      </c>
      <c r="D84" t="s">
        <v>269</v>
      </c>
      <c r="E84" t="s">
        <v>27</v>
      </c>
      <c r="F84" s="1">
        <v>45261</v>
      </c>
      <c r="G84" s="2">
        <v>2</v>
      </c>
      <c r="H84" t="s">
        <v>19</v>
      </c>
      <c r="I84" t="s">
        <v>272</v>
      </c>
      <c r="J84" t="s">
        <v>29</v>
      </c>
      <c r="K84" t="s">
        <v>35</v>
      </c>
      <c r="L84" t="s">
        <v>105</v>
      </c>
      <c r="M84" s="1">
        <v>45292</v>
      </c>
      <c r="N84" s="2">
        <f t="shared" ca="1" si="2"/>
        <v>1</v>
      </c>
      <c r="O84" t="str">
        <f t="shared" si="3"/>
        <v>Traditional</v>
      </c>
    </row>
    <row r="85" spans="1:15" x14ac:dyDescent="0.35">
      <c r="A85">
        <v>84</v>
      </c>
      <c r="B85" t="s">
        <v>268</v>
      </c>
      <c r="C85" t="s">
        <v>25</v>
      </c>
      <c r="D85" t="s">
        <v>273</v>
      </c>
      <c r="E85" t="s">
        <v>27</v>
      </c>
      <c r="F85" s="1">
        <v>45200</v>
      </c>
      <c r="G85" s="2">
        <v>2</v>
      </c>
      <c r="H85" t="s">
        <v>19</v>
      </c>
      <c r="I85" t="s">
        <v>274</v>
      </c>
      <c r="J85" t="s">
        <v>29</v>
      </c>
      <c r="K85" t="s">
        <v>35</v>
      </c>
      <c r="L85" t="s">
        <v>96</v>
      </c>
      <c r="M85" s="1">
        <v>45292</v>
      </c>
      <c r="N85" s="2">
        <f t="shared" ca="1" si="2"/>
        <v>1</v>
      </c>
      <c r="O85" t="str">
        <f t="shared" si="3"/>
        <v>Traditional</v>
      </c>
    </row>
    <row r="86" spans="1:15" x14ac:dyDescent="0.35">
      <c r="A86">
        <v>85</v>
      </c>
      <c r="B86" t="s">
        <v>271</v>
      </c>
      <c r="C86" t="s">
        <v>25</v>
      </c>
      <c r="D86" t="s">
        <v>130</v>
      </c>
      <c r="E86" t="s">
        <v>27</v>
      </c>
      <c r="F86" s="1">
        <v>45261</v>
      </c>
      <c r="G86" s="2">
        <v>2</v>
      </c>
      <c r="H86" t="s">
        <v>19</v>
      </c>
      <c r="I86" t="s">
        <v>275</v>
      </c>
      <c r="J86" t="s">
        <v>29</v>
      </c>
      <c r="K86" t="s">
        <v>35</v>
      </c>
      <c r="L86" t="s">
        <v>39</v>
      </c>
      <c r="M86" s="1">
        <v>45292</v>
      </c>
      <c r="N86" s="2">
        <f t="shared" ca="1" si="2"/>
        <v>1</v>
      </c>
      <c r="O86" t="str">
        <f t="shared" si="3"/>
        <v>Traditional</v>
      </c>
    </row>
    <row r="87" spans="1:15" x14ac:dyDescent="0.35">
      <c r="A87">
        <v>86</v>
      </c>
      <c r="B87" t="s">
        <v>271</v>
      </c>
      <c r="C87" t="s">
        <v>25</v>
      </c>
      <c r="D87" t="s">
        <v>276</v>
      </c>
      <c r="E87" t="s">
        <v>27</v>
      </c>
      <c r="F87" s="1">
        <v>45261</v>
      </c>
      <c r="G87" s="2">
        <v>2</v>
      </c>
      <c r="H87" t="s">
        <v>19</v>
      </c>
      <c r="I87" t="s">
        <v>277</v>
      </c>
      <c r="J87" t="s">
        <v>29</v>
      </c>
      <c r="K87" t="s">
        <v>35</v>
      </c>
      <c r="L87" t="s">
        <v>39</v>
      </c>
      <c r="M87" s="1">
        <v>45292</v>
      </c>
      <c r="N87" s="2">
        <f t="shared" ca="1" si="2"/>
        <v>1</v>
      </c>
      <c r="O87" t="str">
        <f t="shared" si="3"/>
        <v>Traditional</v>
      </c>
    </row>
    <row r="88" spans="1:15" x14ac:dyDescent="0.35">
      <c r="A88">
        <v>87</v>
      </c>
      <c r="B88" t="s">
        <v>268</v>
      </c>
      <c r="C88" t="s">
        <v>25</v>
      </c>
      <c r="D88" t="s">
        <v>278</v>
      </c>
      <c r="E88" t="s">
        <v>27</v>
      </c>
      <c r="F88" s="1">
        <v>45231</v>
      </c>
      <c r="G88" s="2">
        <v>2</v>
      </c>
      <c r="H88" t="s">
        <v>19</v>
      </c>
      <c r="I88" t="s">
        <v>279</v>
      </c>
      <c r="J88" t="s">
        <v>29</v>
      </c>
      <c r="K88" t="s">
        <v>35</v>
      </c>
      <c r="L88" t="s">
        <v>135</v>
      </c>
      <c r="M88" s="1">
        <v>45292</v>
      </c>
      <c r="N88" s="2">
        <f t="shared" ca="1" si="2"/>
        <v>1</v>
      </c>
      <c r="O88" t="str">
        <f t="shared" si="3"/>
        <v>Traditional</v>
      </c>
    </row>
    <row r="89" spans="1:15" x14ac:dyDescent="0.35">
      <c r="A89">
        <v>88</v>
      </c>
      <c r="B89" t="s">
        <v>280</v>
      </c>
      <c r="C89" t="s">
        <v>25</v>
      </c>
      <c r="D89" t="s">
        <v>281</v>
      </c>
      <c r="E89" t="s">
        <v>60</v>
      </c>
      <c r="F89" s="1">
        <v>45261</v>
      </c>
      <c r="G89" s="2">
        <v>5</v>
      </c>
      <c r="H89" t="s">
        <v>19</v>
      </c>
      <c r="I89" t="s">
        <v>282</v>
      </c>
      <c r="J89" t="s">
        <v>29</v>
      </c>
      <c r="K89" t="s">
        <v>22</v>
      </c>
      <c r="L89" t="s">
        <v>110</v>
      </c>
      <c r="M89" s="1">
        <v>45292</v>
      </c>
      <c r="N89" s="2">
        <f t="shared" ca="1" si="2"/>
        <v>1</v>
      </c>
      <c r="O89" t="str">
        <f t="shared" si="3"/>
        <v>Traditional</v>
      </c>
    </row>
    <row r="90" spans="1:15" x14ac:dyDescent="0.35">
      <c r="A90">
        <v>89</v>
      </c>
      <c r="B90" t="s">
        <v>283</v>
      </c>
      <c r="C90" t="s">
        <v>25</v>
      </c>
      <c r="D90" t="s">
        <v>51</v>
      </c>
      <c r="E90" t="s">
        <v>27</v>
      </c>
      <c r="F90" s="1">
        <v>45170</v>
      </c>
      <c r="G90" s="2">
        <v>2</v>
      </c>
      <c r="H90" t="s">
        <v>19</v>
      </c>
      <c r="I90" t="s">
        <v>284</v>
      </c>
      <c r="J90" t="s">
        <v>29</v>
      </c>
      <c r="K90" t="s">
        <v>35</v>
      </c>
      <c r="L90" t="s">
        <v>53</v>
      </c>
      <c r="M90" s="1">
        <v>45292</v>
      </c>
      <c r="N90" s="2">
        <f t="shared" ca="1" si="2"/>
        <v>1</v>
      </c>
      <c r="O90" t="str">
        <f t="shared" si="3"/>
        <v>Traditional</v>
      </c>
    </row>
    <row r="91" spans="1:15" x14ac:dyDescent="0.35">
      <c r="A91">
        <v>90</v>
      </c>
      <c r="B91" t="s">
        <v>285</v>
      </c>
      <c r="C91" t="s">
        <v>41</v>
      </c>
      <c r="D91" t="s">
        <v>59</v>
      </c>
      <c r="E91" t="s">
        <v>60</v>
      </c>
      <c r="F91" s="1">
        <v>45261</v>
      </c>
      <c r="G91" s="2">
        <v>5</v>
      </c>
      <c r="H91" t="s">
        <v>19</v>
      </c>
      <c r="I91" t="s">
        <v>286</v>
      </c>
      <c r="J91" t="s">
        <v>29</v>
      </c>
      <c r="K91" t="s">
        <v>62</v>
      </c>
      <c r="L91" t="s">
        <v>75</v>
      </c>
      <c r="M91" s="1">
        <v>45292</v>
      </c>
      <c r="N91" s="2">
        <f t="shared" ca="1" si="2"/>
        <v>1</v>
      </c>
      <c r="O91" t="str">
        <f t="shared" si="3"/>
        <v>Traditional</v>
      </c>
    </row>
    <row r="92" spans="1:15" x14ac:dyDescent="0.35">
      <c r="A92">
        <v>91</v>
      </c>
      <c r="B92" t="s">
        <v>47</v>
      </c>
      <c r="C92" t="s">
        <v>25</v>
      </c>
      <c r="D92" t="s">
        <v>287</v>
      </c>
      <c r="E92" t="s">
        <v>27</v>
      </c>
      <c r="F92" s="1">
        <v>45231</v>
      </c>
      <c r="G92" s="2">
        <v>2</v>
      </c>
      <c r="H92" t="s">
        <v>19</v>
      </c>
      <c r="I92" t="s">
        <v>288</v>
      </c>
      <c r="J92" t="s">
        <v>29</v>
      </c>
      <c r="K92" t="s">
        <v>35</v>
      </c>
      <c r="L92" t="s">
        <v>115</v>
      </c>
      <c r="M92" s="1">
        <v>45292</v>
      </c>
      <c r="N92" s="2">
        <f t="shared" ca="1" si="2"/>
        <v>1</v>
      </c>
      <c r="O92" t="str">
        <f t="shared" si="3"/>
        <v>Traditional</v>
      </c>
    </row>
    <row r="93" spans="1:15" x14ac:dyDescent="0.35">
      <c r="A93">
        <v>92</v>
      </c>
      <c r="B93" t="s">
        <v>289</v>
      </c>
      <c r="C93" t="s">
        <v>25</v>
      </c>
      <c r="D93" t="s">
        <v>290</v>
      </c>
      <c r="E93" t="s">
        <v>27</v>
      </c>
      <c r="F93" s="1">
        <v>45200</v>
      </c>
      <c r="G93" s="2">
        <v>2</v>
      </c>
      <c r="H93" t="s">
        <v>19</v>
      </c>
      <c r="I93" t="s">
        <v>291</v>
      </c>
      <c r="J93" t="s">
        <v>29</v>
      </c>
      <c r="K93" t="s">
        <v>35</v>
      </c>
      <c r="L93" t="s">
        <v>115</v>
      </c>
      <c r="M93" s="1">
        <v>45292</v>
      </c>
      <c r="N93" s="2">
        <f t="shared" ca="1" si="2"/>
        <v>1</v>
      </c>
      <c r="O93" t="str">
        <f t="shared" si="3"/>
        <v>Traditional</v>
      </c>
    </row>
    <row r="94" spans="1:15" x14ac:dyDescent="0.35">
      <c r="A94">
        <v>93</v>
      </c>
      <c r="B94" t="s">
        <v>225</v>
      </c>
      <c r="C94" t="s">
        <v>25</v>
      </c>
      <c r="D94" t="s">
        <v>292</v>
      </c>
      <c r="E94" t="s">
        <v>27</v>
      </c>
      <c r="F94" s="1">
        <v>45261</v>
      </c>
      <c r="G94" s="2">
        <v>2</v>
      </c>
      <c r="H94" t="s">
        <v>19</v>
      </c>
      <c r="I94" t="s">
        <v>293</v>
      </c>
      <c r="J94" t="s">
        <v>29</v>
      </c>
      <c r="K94" t="s">
        <v>35</v>
      </c>
      <c r="L94" t="s">
        <v>96</v>
      </c>
      <c r="M94" s="1">
        <v>45292</v>
      </c>
      <c r="N94" s="2">
        <f t="shared" ca="1" si="2"/>
        <v>1</v>
      </c>
      <c r="O94" t="str">
        <f t="shared" si="3"/>
        <v>Traditional</v>
      </c>
    </row>
    <row r="95" spans="1:15" x14ac:dyDescent="0.35">
      <c r="A95">
        <v>94</v>
      </c>
      <c r="B95" t="s">
        <v>294</v>
      </c>
      <c r="C95" t="s">
        <v>25</v>
      </c>
      <c r="D95" t="s">
        <v>295</v>
      </c>
      <c r="E95" t="s">
        <v>27</v>
      </c>
      <c r="F95" s="1">
        <v>45231</v>
      </c>
      <c r="G95" s="2">
        <v>2</v>
      </c>
      <c r="H95" t="s">
        <v>19</v>
      </c>
      <c r="I95" t="s">
        <v>296</v>
      </c>
      <c r="J95" t="s">
        <v>29</v>
      </c>
      <c r="K95" t="s">
        <v>35</v>
      </c>
      <c r="L95" t="s">
        <v>96</v>
      </c>
      <c r="M95" s="1">
        <v>45292</v>
      </c>
      <c r="N95" s="2">
        <f t="shared" ca="1" si="2"/>
        <v>1</v>
      </c>
      <c r="O95" t="str">
        <f t="shared" si="3"/>
        <v>Traditional</v>
      </c>
    </row>
    <row r="96" spans="1:15" x14ac:dyDescent="0.35">
      <c r="A96">
        <v>95</v>
      </c>
      <c r="B96" t="s">
        <v>150</v>
      </c>
      <c r="C96" t="s">
        <v>25</v>
      </c>
      <c r="D96" t="s">
        <v>103</v>
      </c>
      <c r="E96" t="s">
        <v>27</v>
      </c>
      <c r="F96" s="1">
        <v>45200</v>
      </c>
      <c r="G96" s="2">
        <v>2</v>
      </c>
      <c r="H96" t="s">
        <v>19</v>
      </c>
      <c r="I96" t="s">
        <v>297</v>
      </c>
      <c r="J96" t="s">
        <v>29</v>
      </c>
      <c r="K96" t="s">
        <v>100</v>
      </c>
      <c r="L96" t="s">
        <v>195</v>
      </c>
      <c r="M96" s="1">
        <v>45292</v>
      </c>
      <c r="N96" s="2">
        <f t="shared" ca="1" si="2"/>
        <v>1</v>
      </c>
      <c r="O96" t="str">
        <f t="shared" si="3"/>
        <v>Traditional</v>
      </c>
    </row>
    <row r="97" spans="1:15" x14ac:dyDescent="0.35">
      <c r="A97">
        <v>96</v>
      </c>
      <c r="B97" t="s">
        <v>150</v>
      </c>
      <c r="C97" t="s">
        <v>25</v>
      </c>
      <c r="D97" t="s">
        <v>298</v>
      </c>
      <c r="E97" t="s">
        <v>27</v>
      </c>
      <c r="F97" s="1">
        <v>45200</v>
      </c>
      <c r="G97" s="2">
        <v>2</v>
      </c>
      <c r="H97" t="s">
        <v>19</v>
      </c>
      <c r="I97" t="s">
        <v>299</v>
      </c>
      <c r="J97" t="s">
        <v>29</v>
      </c>
      <c r="K97" t="s">
        <v>100</v>
      </c>
      <c r="L97" t="s">
        <v>135</v>
      </c>
      <c r="M97" s="1">
        <v>45292</v>
      </c>
      <c r="N97" s="2">
        <f t="shared" ca="1" si="2"/>
        <v>1</v>
      </c>
      <c r="O97" t="str">
        <f t="shared" si="3"/>
        <v>Traditional</v>
      </c>
    </row>
    <row r="98" spans="1:15" x14ac:dyDescent="0.35">
      <c r="A98">
        <v>97</v>
      </c>
      <c r="B98" t="s">
        <v>300</v>
      </c>
      <c r="C98" t="s">
        <v>25</v>
      </c>
      <c r="D98" t="s">
        <v>182</v>
      </c>
      <c r="E98" t="s">
        <v>27</v>
      </c>
      <c r="F98" s="1">
        <v>45170</v>
      </c>
      <c r="G98" s="2">
        <v>2</v>
      </c>
      <c r="H98" t="s">
        <v>79</v>
      </c>
      <c r="I98" t="s">
        <v>301</v>
      </c>
      <c r="J98" t="s">
        <v>29</v>
      </c>
      <c r="K98" t="s">
        <v>159</v>
      </c>
      <c r="L98" t="s">
        <v>181</v>
      </c>
      <c r="M98" s="1">
        <v>45292</v>
      </c>
      <c r="N98" s="2">
        <f t="shared" ca="1" si="2"/>
        <v>1</v>
      </c>
      <c r="O98" t="str">
        <f t="shared" si="3"/>
        <v>Traditional</v>
      </c>
    </row>
    <row r="99" spans="1:15" x14ac:dyDescent="0.35">
      <c r="A99">
        <v>98</v>
      </c>
      <c r="B99" t="s">
        <v>300</v>
      </c>
      <c r="C99" t="s">
        <v>25</v>
      </c>
      <c r="D99" t="s">
        <v>182</v>
      </c>
      <c r="E99" t="s">
        <v>27</v>
      </c>
      <c r="F99" s="1">
        <v>45139</v>
      </c>
      <c r="G99" s="2">
        <v>2</v>
      </c>
      <c r="H99" t="s">
        <v>19</v>
      </c>
      <c r="I99" t="s">
        <v>302</v>
      </c>
      <c r="J99" t="s">
        <v>29</v>
      </c>
      <c r="K99" t="s">
        <v>159</v>
      </c>
      <c r="L99" t="s">
        <v>192</v>
      </c>
      <c r="M99" s="1">
        <v>45292</v>
      </c>
      <c r="N99" s="2">
        <f t="shared" ca="1" si="2"/>
        <v>1</v>
      </c>
      <c r="O99" t="str">
        <f t="shared" si="3"/>
        <v>Traditional</v>
      </c>
    </row>
    <row r="100" spans="1:15" x14ac:dyDescent="0.35">
      <c r="A100">
        <v>99</v>
      </c>
      <c r="B100" t="s">
        <v>300</v>
      </c>
      <c r="C100" t="s">
        <v>25</v>
      </c>
      <c r="D100" t="s">
        <v>182</v>
      </c>
      <c r="E100" t="s">
        <v>27</v>
      </c>
      <c r="F100" s="1">
        <v>45139</v>
      </c>
      <c r="G100" s="2">
        <v>2</v>
      </c>
      <c r="H100" t="s">
        <v>19</v>
      </c>
      <c r="I100" t="s">
        <v>303</v>
      </c>
      <c r="J100" t="s">
        <v>29</v>
      </c>
      <c r="K100" t="s">
        <v>159</v>
      </c>
      <c r="L100" t="s">
        <v>181</v>
      </c>
      <c r="M100" s="1">
        <v>45292</v>
      </c>
      <c r="N100" s="2">
        <f t="shared" ca="1" si="2"/>
        <v>1</v>
      </c>
      <c r="O100" t="str">
        <f t="shared" si="3"/>
        <v>Traditional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Dipankar Karmakar</dc:creator>
  <cp:lastModifiedBy>Dipankar Karmakar</cp:lastModifiedBy>
  <dcterms:created xsi:type="dcterms:W3CDTF">2025-07-31T06:33:17Z</dcterms:created>
  <dcterms:modified xsi:type="dcterms:W3CDTF">2025-07-31T06:34:43Z</dcterms:modified>
</cp:coreProperties>
</file>