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I\Desktop\MICROSOFT PROJECT\"/>
    </mc:Choice>
  </mc:AlternateContent>
  <xr:revisionPtr revIDLastSave="0" documentId="13_ncr:1_{82699F9F-54B0-4D9E-9EAC-0D824D9CB117}" xr6:coauthVersionLast="45" xr6:coauthVersionMax="45" xr10:uidLastSave="{00000000-0000-0000-0000-000000000000}"/>
  <bookViews>
    <workbookView xWindow="-120" yWindow="-120" windowWidth="20730" windowHeight="11160" xr2:uid="{1DCE9280-1D0B-4DA8-A598-1D52D38FDDA3}"/>
  </bookViews>
  <sheets>
    <sheet name="VISULIZATION" sheetId="7" r:id="rId1"/>
    <sheet name="RAW DATA" sheetId="1" r:id="rId2"/>
  </sheet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0" i="1"/>
  <c r="D11" i="1"/>
  <c r="D12" i="1"/>
  <c r="D4" i="1"/>
  <c r="D5" i="1"/>
  <c r="D6" i="1"/>
  <c r="D7" i="1"/>
  <c r="D8" i="1"/>
  <c r="D9" i="1"/>
  <c r="D3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<sst xmlns="http://schemas.openxmlformats.org/spreadsheetml/2006/main" count="37" uniqueCount="27">
  <si>
    <t>AGE GROUP</t>
  </si>
  <si>
    <t>&lt;5</t>
  </si>
  <si>
    <t>Grand Total</t>
  </si>
  <si>
    <t>Row Labels</t>
  </si>
  <si>
    <t>50+</t>
  </si>
  <si>
    <t>Total Male GBV Cases received</t>
  </si>
  <si>
    <t>Physical Violence(Male)</t>
  </si>
  <si>
    <t>Physical Violence(Female)</t>
  </si>
  <si>
    <t>Sexual Violence(Female)</t>
  </si>
  <si>
    <t>Sexual Violence(Male)</t>
  </si>
  <si>
    <t>Total Female  GBV Cases reveived</t>
  </si>
  <si>
    <t>Sum of Physical Violence(Male)</t>
  </si>
  <si>
    <t>Sum of Sexual Violence(Male)</t>
  </si>
  <si>
    <t>Sum of Physical Violence(Female)</t>
  </si>
  <si>
    <t>Sum of Sexual Violence(Female)</t>
  </si>
  <si>
    <t>Total Male(physical&amp; Sexual violence)</t>
  </si>
  <si>
    <t>Total Female(physical&amp; Sexual violence)</t>
  </si>
  <si>
    <t>05-09</t>
  </si>
  <si>
    <t>10-14</t>
  </si>
  <si>
    <t>45-49</t>
  </si>
  <si>
    <t>40-44</t>
  </si>
  <si>
    <t>35-39</t>
  </si>
  <si>
    <t>30-34</t>
  </si>
  <si>
    <t>25-29</t>
  </si>
  <si>
    <t>15-19</t>
  </si>
  <si>
    <t>20-24</t>
  </si>
  <si>
    <t>&lt;05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</si>
</sst>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name val="Segoe UI"/>
      <family val="2"/>
    </font>
    <font>
      <b/>
      <sz val="12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 wrapText="1"/>
    </xf>
    <xf numFmtId="0" fontId="4" fillId="0" borderId="1" xfId="0" applyFont="1" applyBorder="1" applyAlignment="1" applyProtection="1">
      <alignment horizontal="center"/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/>
    <xf numFmtId="49" fontId="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[GBV Cases Collected.xlsx]VISULIZATION!PivotTable8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q-AL"/>
              <a:t>GBV Cases Received in Tanzania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VISULIZATION!$B$3</c:f>
              <c:strCache>
                <c:ptCount val="1"/>
                <c:pt idx="0">
                  <c:v>Sum of Physical Violence(Male)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VISULIZATION!$A$4:$A$15</c:f>
              <c:strCache>
                <c:ptCount val="11"/>
                <c:pt idx="0">
                  <c:v>&lt;5</c:v>
                </c:pt>
                <c:pt idx="1">
                  <c:v>50+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</c:strCache>
            </c:strRef>
          </c:cat>
          <c:val>
            <c:numRef>
              <c:f>VISULIZATION!$B$4:$B$15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4F43-9943-B900C5A24262}"/>
            </c:ext>
          </c:extLst>
        </c:ser>
        <c:ser>
          <c:idx val="1"/>
          <c:order val="1"/>
          <c:tx>
            <c:strRef>
              <c:f>VISULIZATION!$C$3</c:f>
              <c:strCache>
                <c:ptCount val="1"/>
                <c:pt idx="0">
                  <c:v>Sum of Sexual Violence(Male)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VISULIZATION!$A$4:$A$15</c:f>
              <c:strCache>
                <c:ptCount val="11"/>
                <c:pt idx="0">
                  <c:v>&lt;5</c:v>
                </c:pt>
                <c:pt idx="1">
                  <c:v>50+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</c:strCache>
            </c:strRef>
          </c:cat>
          <c:val>
            <c:numRef>
              <c:f>VISULIZATION!$C$4:$C$15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1-4F43-9943-B900C5A24262}"/>
            </c:ext>
          </c:extLst>
        </c:ser>
        <c:ser>
          <c:idx val="2"/>
          <c:order val="2"/>
          <c:tx>
            <c:strRef>
              <c:f>VISULIZATION!$D$3</c:f>
              <c:strCache>
                <c:ptCount val="1"/>
                <c:pt idx="0">
                  <c:v>Sum of Physical Violence(Female)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VISULIZATION!$A$4:$A$15</c:f>
              <c:strCache>
                <c:ptCount val="11"/>
                <c:pt idx="0">
                  <c:v>&lt;5</c:v>
                </c:pt>
                <c:pt idx="1">
                  <c:v>50+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</c:strCache>
            </c:strRef>
          </c:cat>
          <c:val>
            <c:numRef>
              <c:f>VISULIZATION!$D$4:$D$15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12</c:v>
                </c:pt>
                <c:pt idx="3">
                  <c:v>27</c:v>
                </c:pt>
                <c:pt idx="4">
                  <c:v>23</c:v>
                </c:pt>
                <c:pt idx="5">
                  <c:v>8</c:v>
                </c:pt>
                <c:pt idx="6">
                  <c:v>0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1-4F43-9943-B900C5A24262}"/>
            </c:ext>
          </c:extLst>
        </c:ser>
        <c:ser>
          <c:idx val="3"/>
          <c:order val="3"/>
          <c:tx>
            <c:strRef>
              <c:f>VISULIZATION!$E$3</c:f>
              <c:strCache>
                <c:ptCount val="1"/>
                <c:pt idx="0">
                  <c:v>Sum of Sexual Violence(Female)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VISULIZATION!$A$4:$A$15</c:f>
              <c:strCache>
                <c:ptCount val="11"/>
                <c:pt idx="0">
                  <c:v>&lt;5</c:v>
                </c:pt>
                <c:pt idx="1">
                  <c:v>50+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</c:strCache>
            </c:strRef>
          </c:cat>
          <c:val>
            <c:numRef>
              <c:f>VISULIZATION!$E$4:$E$15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13</c:v>
                </c:pt>
                <c:pt idx="5">
                  <c:v>3</c:v>
                </c:pt>
                <c:pt idx="6">
                  <c:v>14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1-4F43-9943-B900C5A24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5823071"/>
        <c:axId val="265103231"/>
      </c:barChart>
      <c:catAx>
        <c:axId val="42582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q-A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265103231"/>
        <c:crosses val="autoZero"/>
        <c:auto val="1"/>
        <c:lblAlgn val="ctr"/>
        <c:lblOffset val="100"/>
        <c:noMultiLvlLbl val="0"/>
      </c:catAx>
      <c:valAx>
        <c:axId val="2651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q-AL"/>
                  <a:t>Number of GBV cases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42582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12</xdr:row>
      <xdr:rowOff>57150</xdr:rowOff>
    </xdr:from>
    <xdr:to>
      <xdr:col>4</xdr:col>
      <xdr:colOff>304800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7C14A-33B6-435F-B2AF-5FD3C673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I" refreshedDate="45319.051910185182" createdVersion="6" refreshedVersion="6" minRefreshableVersion="3" recordCount="11" xr:uid="{116AD741-CF6C-44F0-8B71-59A12E30C076}">
  <cacheSource type="worksheet">
    <worksheetSource ref="A2:G13" sheet="RAW DATA"/>
  </cacheSource>
  <cacheFields count="7">
    <cacheField name="AGE GROUP" numFmtId="49">
      <sharedItems count="20">
        <s v="&lt;5"/>
        <s v="05-09"/>
        <s v="10-14"/>
        <s v="15-19"/>
        <s v="20-24"/>
        <s v="25-29"/>
        <s v="30-34"/>
        <s v="35-39"/>
        <s v="40-44"/>
        <s v="45-49"/>
        <s v="50+"/>
        <s v="40--44" u="1"/>
        <s v="15--19" u="1"/>
        <s v="10--14" u="1"/>
        <s v="25--29" u="1"/>
        <s v="20--24" u="1"/>
        <s v="35--39" u="1"/>
        <s v="30--34" u="1"/>
        <s v="45--49" u="1"/>
        <s v="05--9" u="1"/>
      </sharedItems>
    </cacheField>
    <cacheField name="Physical Violence(Male)" numFmtId="0">
      <sharedItems containsSemiMixedTypes="0" containsString="0" containsNumber="1" containsInteger="1" minValue="0" maxValue="7"/>
    </cacheField>
    <cacheField name="Sexual Violence(Male)" numFmtId="0">
      <sharedItems containsSemiMixedTypes="0" containsString="0" containsNumber="1" containsInteger="1" minValue="0" maxValue="1"/>
    </cacheField>
    <cacheField name="Total Male(physical&amp; Sexual violence)" numFmtId="0">
      <sharedItems containsSemiMixedTypes="0" containsString="0" containsNumber="1" containsInteger="1" minValue="0" maxValue="7"/>
    </cacheField>
    <cacheField name="Physical Violence(Female)" numFmtId="0">
      <sharedItems containsSemiMixedTypes="0" containsString="0" containsNumber="1" containsInteger="1" minValue="0" maxValue="27"/>
    </cacheField>
    <cacheField name="Sexual Violence(Female)" numFmtId="0">
      <sharedItems containsSemiMixedTypes="0" containsString="0" containsNumber="1" containsInteger="1" minValue="1" maxValue="14"/>
    </cacheField>
    <cacheField name="Total Female(physical&amp; Sexual violence)" numFmtId="0">
      <sharedItems containsSemiMixedTypes="0" containsString="0" containsNumber="1" containsInteger="1" minValue="2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"/>
    <n v="0"/>
    <n v="2"/>
    <n v="5"/>
    <n v="5"/>
    <n v="10"/>
  </r>
  <r>
    <x v="1"/>
    <n v="2"/>
    <n v="0"/>
    <n v="2"/>
    <n v="12"/>
    <n v="3"/>
    <n v="15"/>
  </r>
  <r>
    <x v="2"/>
    <n v="3"/>
    <n v="1"/>
    <n v="4"/>
    <n v="27"/>
    <n v="10"/>
    <n v="37"/>
  </r>
  <r>
    <x v="3"/>
    <n v="0"/>
    <n v="0"/>
    <n v="0"/>
    <n v="23"/>
    <n v="13"/>
    <n v="36"/>
  </r>
  <r>
    <x v="4"/>
    <n v="2"/>
    <n v="0"/>
    <n v="2"/>
    <n v="8"/>
    <n v="3"/>
    <n v="11"/>
  </r>
  <r>
    <x v="5"/>
    <n v="1"/>
    <n v="0"/>
    <n v="1"/>
    <n v="0"/>
    <n v="14"/>
    <n v="14"/>
  </r>
  <r>
    <x v="6"/>
    <n v="7"/>
    <n v="0"/>
    <n v="7"/>
    <n v="10"/>
    <n v="3"/>
    <n v="13"/>
  </r>
  <r>
    <x v="7"/>
    <n v="3"/>
    <n v="0"/>
    <n v="3"/>
    <n v="2"/>
    <n v="3"/>
    <n v="5"/>
  </r>
  <r>
    <x v="8"/>
    <n v="0"/>
    <n v="0"/>
    <n v="0"/>
    <n v="2"/>
    <n v="1"/>
    <n v="3"/>
  </r>
  <r>
    <x v="9"/>
    <n v="1"/>
    <n v="0"/>
    <n v="1"/>
    <n v="1"/>
    <n v="1"/>
    <n v="2"/>
  </r>
  <r>
    <x v="10"/>
    <n v="1"/>
    <n v="0"/>
    <n v="1"/>
    <n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84548-D259-421A-A384-B848FE88E05F}" name="PivotTable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5" firstHeaderRow="0" firstDataRow="1" firstDataCol="1"/>
  <pivotFields count="7">
    <pivotField axis="axisRow" showAll="0">
      <items count="21">
        <item x="0"/>
        <item m="1" x="19"/>
        <item m="1" x="13"/>
        <item m="1" x="12"/>
        <item m="1" x="15"/>
        <item m="1" x="14"/>
        <item m="1" x="17"/>
        <item m="1" x="16"/>
        <item m="1" x="11"/>
        <item m="1" x="18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12">
    <i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hysical Violence(Male)" fld="1" baseField="0" baseItem="0"/>
    <dataField name="Sum of Sexual Violence(Male)" fld="2" baseField="0" baseItem="0"/>
    <dataField name="Sum of Physical Violence(Female)" fld="4" baseField="0" baseItem="0"/>
    <dataField name="Sum of Sexual Violence(Female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9BCF-AAD0-4AB7-8710-86251AFA1AAE}">
  <dimension ref="A3:E15"/>
  <sheetViews>
    <sheetView tabSelected="1" topLeftCell="A6" workbookViewId="0">
      <selection activeCell="B9" sqref="B9"/>
    </sheetView>
  </sheetViews>
  <sheetFormatPr defaultRowHeight="15" x14ac:dyDescent="0.25"/>
  <cols>
    <col min="1" max="1" width="13.140625" bestFit="1" customWidth="1"/>
    <col min="2" max="2" width="29.7109375" bestFit="1" customWidth="1"/>
    <col min="3" max="3" width="28.28515625" bestFit="1" customWidth="1"/>
    <col min="4" max="4" width="31.7109375" bestFit="1" customWidth="1"/>
    <col min="5" max="6" width="30.42578125" bestFit="1" customWidth="1"/>
    <col min="7" max="7" width="44.5703125" bestFit="1" customWidth="1"/>
  </cols>
  <sheetData>
    <row r="3" spans="1:5" x14ac:dyDescent="0.25">
      <c r="A3" s="5" t="s">
        <v>3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s="6" t="s">
        <v>1</v>
      </c>
      <c r="B4" s="4">
        <v>2</v>
      </c>
      <c r="C4" s="4">
        <v>0</v>
      </c>
      <c r="D4" s="4">
        <v>5</v>
      </c>
      <c r="E4" s="4">
        <v>5</v>
      </c>
    </row>
    <row r="5" spans="1:5" x14ac:dyDescent="0.25">
      <c r="A5" s="6" t="s">
        <v>4</v>
      </c>
      <c r="B5" s="4">
        <v>1</v>
      </c>
      <c r="C5" s="4">
        <v>0</v>
      </c>
      <c r="D5" s="4">
        <v>1</v>
      </c>
      <c r="E5" s="4">
        <v>1</v>
      </c>
    </row>
    <row r="6" spans="1:5" x14ac:dyDescent="0.25">
      <c r="A6" s="6" t="s">
        <v>17</v>
      </c>
      <c r="B6" s="4">
        <v>2</v>
      </c>
      <c r="C6" s="4">
        <v>0</v>
      </c>
      <c r="D6" s="4">
        <v>12</v>
      </c>
      <c r="E6" s="4">
        <v>3</v>
      </c>
    </row>
    <row r="7" spans="1:5" x14ac:dyDescent="0.25">
      <c r="A7" s="6" t="s">
        <v>18</v>
      </c>
      <c r="B7" s="4">
        <v>3</v>
      </c>
      <c r="C7" s="4">
        <v>1</v>
      </c>
      <c r="D7" s="4">
        <v>27</v>
      </c>
      <c r="E7" s="4">
        <v>10</v>
      </c>
    </row>
    <row r="8" spans="1:5" x14ac:dyDescent="0.25">
      <c r="A8" s="6" t="s">
        <v>24</v>
      </c>
      <c r="B8" s="4">
        <v>0</v>
      </c>
      <c r="C8" s="4">
        <v>0</v>
      </c>
      <c r="D8" s="4">
        <v>23</v>
      </c>
      <c r="E8" s="4">
        <v>13</v>
      </c>
    </row>
    <row r="9" spans="1:5" x14ac:dyDescent="0.25">
      <c r="A9" s="6" t="s">
        <v>25</v>
      </c>
      <c r="B9" s="4">
        <v>2</v>
      </c>
      <c r="C9" s="4">
        <v>0</v>
      </c>
      <c r="D9" s="4">
        <v>8</v>
      </c>
      <c r="E9" s="4">
        <v>3</v>
      </c>
    </row>
    <row r="10" spans="1:5" x14ac:dyDescent="0.25">
      <c r="A10" s="6" t="s">
        <v>23</v>
      </c>
      <c r="B10" s="4">
        <v>1</v>
      </c>
      <c r="C10" s="4">
        <v>0</v>
      </c>
      <c r="D10" s="4">
        <v>0</v>
      </c>
      <c r="E10" s="4">
        <v>14</v>
      </c>
    </row>
    <row r="11" spans="1:5" x14ac:dyDescent="0.25">
      <c r="A11" s="6" t="s">
        <v>22</v>
      </c>
      <c r="B11" s="4">
        <v>7</v>
      </c>
      <c r="C11" s="4">
        <v>0</v>
      </c>
      <c r="D11" s="4">
        <v>10</v>
      </c>
      <c r="E11" s="4">
        <v>3</v>
      </c>
    </row>
    <row r="12" spans="1:5" x14ac:dyDescent="0.25">
      <c r="A12" s="6" t="s">
        <v>21</v>
      </c>
      <c r="B12" s="4">
        <v>3</v>
      </c>
      <c r="C12" s="4">
        <v>0</v>
      </c>
      <c r="D12" s="4">
        <v>2</v>
      </c>
      <c r="E12" s="4">
        <v>3</v>
      </c>
    </row>
    <row r="13" spans="1:5" x14ac:dyDescent="0.25">
      <c r="A13" s="6" t="s">
        <v>20</v>
      </c>
      <c r="B13" s="4">
        <v>0</v>
      </c>
      <c r="C13" s="4">
        <v>0</v>
      </c>
      <c r="D13" s="4">
        <v>2</v>
      </c>
      <c r="E13" s="4">
        <v>1</v>
      </c>
    </row>
    <row r="14" spans="1:5" x14ac:dyDescent="0.25">
      <c r="A14" s="6" t="s">
        <v>19</v>
      </c>
      <c r="B14" s="4">
        <v>1</v>
      </c>
      <c r="C14" s="4">
        <v>0</v>
      </c>
      <c r="D14" s="4">
        <v>1</v>
      </c>
      <c r="E14" s="4">
        <v>1</v>
      </c>
    </row>
    <row r="15" spans="1:5" x14ac:dyDescent="0.25">
      <c r="A15" s="6" t="s">
        <v>2</v>
      </c>
      <c r="B15" s="4">
        <v>22</v>
      </c>
      <c r="C15" s="4">
        <v>1</v>
      </c>
      <c r="D15" s="4">
        <v>91</v>
      </c>
      <c r="E15" s="4">
        <v>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1B7A-8030-454D-96DA-9FE44A7EBA58}">
  <dimension ref="A1:G13"/>
  <sheetViews>
    <sheetView topLeftCell="A7" workbookViewId="0">
      <selection activeCell="A13" sqref="A13"/>
    </sheetView>
  </sheetViews>
  <sheetFormatPr defaultColWidth="47.28515625" defaultRowHeight="30" customHeight="1" x14ac:dyDescent="0.25"/>
  <cols>
    <col min="1" max="1" width="47.28515625" style="13"/>
  </cols>
  <sheetData>
    <row r="1" spans="1:7" ht="30" customHeight="1" x14ac:dyDescent="0.4">
      <c r="A1" s="9"/>
      <c r="B1" s="8" t="s">
        <v>5</v>
      </c>
      <c r="C1" s="8"/>
      <c r="D1" s="8"/>
      <c r="E1" s="8" t="s">
        <v>10</v>
      </c>
      <c r="F1" s="8"/>
      <c r="G1" s="8"/>
    </row>
    <row r="2" spans="1:7" s="1" customFormat="1" ht="24.75" customHeight="1" x14ac:dyDescent="0.3">
      <c r="A2" s="10" t="s">
        <v>0</v>
      </c>
      <c r="B2" s="2" t="s">
        <v>6</v>
      </c>
      <c r="C2" s="2" t="s">
        <v>9</v>
      </c>
      <c r="D2" s="2" t="s">
        <v>15</v>
      </c>
      <c r="E2" s="2" t="s">
        <v>7</v>
      </c>
      <c r="F2" s="2" t="s">
        <v>8</v>
      </c>
      <c r="G2" s="2" t="s">
        <v>16</v>
      </c>
    </row>
    <row r="3" spans="1:7" ht="30" customHeight="1" x14ac:dyDescent="0.3">
      <c r="A3" s="11" t="s">
        <v>26</v>
      </c>
      <c r="B3" s="3">
        <v>2</v>
      </c>
      <c r="C3" s="3">
        <v>0</v>
      </c>
      <c r="D3" s="3">
        <f>SUM(B3,C3)</f>
        <v>2</v>
      </c>
      <c r="E3" s="3">
        <v>5</v>
      </c>
      <c r="F3" s="3">
        <v>5</v>
      </c>
      <c r="G3" s="3">
        <f>SUM(E3,F3)</f>
        <v>10</v>
      </c>
    </row>
    <row r="4" spans="1:7" ht="30" customHeight="1" x14ac:dyDescent="0.3">
      <c r="A4" s="11" t="s">
        <v>17</v>
      </c>
      <c r="B4" s="3">
        <v>2</v>
      </c>
      <c r="C4" s="3">
        <v>0</v>
      </c>
      <c r="D4" s="3">
        <f t="shared" ref="D4:D13" si="0">SUM(B4,C4)</f>
        <v>2</v>
      </c>
      <c r="E4" s="3">
        <v>12</v>
      </c>
      <c r="F4" s="3">
        <v>3</v>
      </c>
      <c r="G4" s="3">
        <f t="shared" ref="G4:G13" si="1">SUM(E4,F4)</f>
        <v>15</v>
      </c>
    </row>
    <row r="5" spans="1:7" ht="30" customHeight="1" x14ac:dyDescent="0.3">
      <c r="A5" s="11" t="s">
        <v>18</v>
      </c>
      <c r="B5" s="3">
        <v>3</v>
      </c>
      <c r="C5" s="3">
        <v>1</v>
      </c>
      <c r="D5" s="3">
        <f t="shared" si="0"/>
        <v>4</v>
      </c>
      <c r="E5" s="3">
        <v>27</v>
      </c>
      <c r="F5" s="3">
        <v>10</v>
      </c>
      <c r="G5" s="3">
        <f t="shared" si="1"/>
        <v>37</v>
      </c>
    </row>
    <row r="6" spans="1:7" ht="30" customHeight="1" x14ac:dyDescent="0.3">
      <c r="A6" s="11" t="s">
        <v>24</v>
      </c>
      <c r="B6" s="3">
        <v>0</v>
      </c>
      <c r="C6" s="3">
        <v>0</v>
      </c>
      <c r="D6" s="3">
        <f t="shared" si="0"/>
        <v>0</v>
      </c>
      <c r="E6" s="3">
        <v>23</v>
      </c>
      <c r="F6" s="3">
        <v>13</v>
      </c>
      <c r="G6" s="3">
        <f t="shared" si="1"/>
        <v>36</v>
      </c>
    </row>
    <row r="7" spans="1:7" ht="30" customHeight="1" x14ac:dyDescent="0.3">
      <c r="A7" s="11" t="s">
        <v>25</v>
      </c>
      <c r="B7" s="3">
        <v>2</v>
      </c>
      <c r="C7" s="3">
        <v>0</v>
      </c>
      <c r="D7" s="3">
        <f t="shared" si="0"/>
        <v>2</v>
      </c>
      <c r="E7" s="3">
        <v>8</v>
      </c>
      <c r="F7" s="3">
        <v>3</v>
      </c>
      <c r="G7" s="3">
        <f t="shared" si="1"/>
        <v>11</v>
      </c>
    </row>
    <row r="8" spans="1:7" ht="30" customHeight="1" x14ac:dyDescent="0.3">
      <c r="A8" s="11" t="s">
        <v>23</v>
      </c>
      <c r="B8" s="3">
        <v>1</v>
      </c>
      <c r="C8" s="3">
        <v>0</v>
      </c>
      <c r="D8" s="3">
        <f t="shared" si="0"/>
        <v>1</v>
      </c>
      <c r="E8" s="3">
        <v>0</v>
      </c>
      <c r="F8" s="3">
        <v>14</v>
      </c>
      <c r="G8" s="3">
        <f t="shared" si="1"/>
        <v>14</v>
      </c>
    </row>
    <row r="9" spans="1:7" ht="30" customHeight="1" x14ac:dyDescent="0.3">
      <c r="A9" s="11" t="s">
        <v>22</v>
      </c>
      <c r="B9" s="3">
        <v>7</v>
      </c>
      <c r="C9" s="3">
        <v>0</v>
      </c>
      <c r="D9" s="3">
        <f t="shared" si="0"/>
        <v>7</v>
      </c>
      <c r="E9" s="3">
        <v>10</v>
      </c>
      <c r="F9" s="3">
        <v>3</v>
      </c>
      <c r="G9" s="3">
        <f t="shared" si="1"/>
        <v>13</v>
      </c>
    </row>
    <row r="10" spans="1:7" ht="30" customHeight="1" x14ac:dyDescent="0.3">
      <c r="A10" s="12" t="s">
        <v>21</v>
      </c>
      <c r="B10" s="7">
        <v>3</v>
      </c>
      <c r="C10" s="7">
        <v>0</v>
      </c>
      <c r="D10" s="3">
        <f t="shared" si="0"/>
        <v>3</v>
      </c>
      <c r="E10" s="7">
        <v>2</v>
      </c>
      <c r="F10" s="7">
        <v>3</v>
      </c>
      <c r="G10" s="3">
        <f t="shared" si="1"/>
        <v>5</v>
      </c>
    </row>
    <row r="11" spans="1:7" ht="30" customHeight="1" x14ac:dyDescent="0.3">
      <c r="A11" s="12" t="s">
        <v>20</v>
      </c>
      <c r="B11" s="7">
        <v>0</v>
      </c>
      <c r="C11" s="7">
        <v>0</v>
      </c>
      <c r="D11" s="3">
        <f t="shared" si="0"/>
        <v>0</v>
      </c>
      <c r="E11" s="7">
        <v>2</v>
      </c>
      <c r="F11" s="7">
        <v>1</v>
      </c>
      <c r="G11" s="3">
        <f t="shared" si="1"/>
        <v>3</v>
      </c>
    </row>
    <row r="12" spans="1:7" ht="30" customHeight="1" x14ac:dyDescent="0.3">
      <c r="A12" s="12" t="s">
        <v>19</v>
      </c>
      <c r="B12" s="7">
        <v>1</v>
      </c>
      <c r="C12" s="7">
        <v>0</v>
      </c>
      <c r="D12" s="3">
        <f t="shared" si="0"/>
        <v>1</v>
      </c>
      <c r="E12" s="7">
        <v>1</v>
      </c>
      <c r="F12" s="7">
        <v>1</v>
      </c>
      <c r="G12" s="3">
        <f t="shared" si="1"/>
        <v>2</v>
      </c>
    </row>
    <row r="13" spans="1:7" ht="30" customHeight="1" x14ac:dyDescent="0.3">
      <c r="A13" s="12" t="s">
        <v>4</v>
      </c>
      <c r="B13" s="7">
        <v>1</v>
      </c>
      <c r="C13" s="7">
        <v>0</v>
      </c>
      <c r="D13" s="3">
        <f t="shared" si="0"/>
        <v>1</v>
      </c>
      <c r="E13" s="7">
        <v>1</v>
      </c>
      <c r="F13" s="7">
        <v>1</v>
      </c>
      <c r="G13" s="3">
        <f t="shared" si="1"/>
        <v>2</v>
      </c>
    </row>
  </sheetData>
  <mergeCells count="2">
    <mergeCell ref="E1:G1"/>
    <mergeCell ref="B1:D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VISULIZATION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</dc:creator>
  <cp:lastModifiedBy>SAIDI</cp:lastModifiedBy>
  <dcterms:created xsi:type="dcterms:W3CDTF">2024-01-27T10:31:41Z</dcterms:created>
  <dcterms:modified xsi:type="dcterms:W3CDTF">2024-01-27T22:21:04Z</dcterms:modified>
</cp:coreProperties>
</file>