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95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P4" i="1"/>
  <c r="P3" i="1"/>
  <c r="P6" i="1" l="1"/>
  <c r="P7" i="1"/>
  <c r="H6" i="1"/>
  <c r="R5" i="1"/>
  <c r="R7" i="1" s="1"/>
  <c r="R4" i="1"/>
  <c r="R3" i="1"/>
  <c r="N5" i="1"/>
  <c r="N7" i="1" s="1"/>
  <c r="N4" i="1"/>
  <c r="N3" i="1"/>
  <c r="L5" i="1"/>
  <c r="L4" i="1"/>
  <c r="L3" i="1"/>
  <c r="L7" i="1" s="1"/>
  <c r="J5" i="1"/>
  <c r="J4" i="1"/>
  <c r="J3" i="1"/>
  <c r="J6" i="1" s="1"/>
  <c r="H5" i="1"/>
  <c r="H4" i="1"/>
  <c r="H3" i="1"/>
  <c r="F5" i="1"/>
  <c r="F7" i="1" s="1"/>
  <c r="F4" i="1"/>
  <c r="F6" i="1" s="1"/>
  <c r="F3" i="1"/>
  <c r="J7" i="1" l="1"/>
  <c r="R6" i="1"/>
  <c r="H7" i="1"/>
  <c r="N6" i="1"/>
  <c r="L6" i="1"/>
</calcChain>
</file>

<file path=xl/sharedStrings.xml><?xml version="1.0" encoding="utf-8"?>
<sst xmlns="http://schemas.openxmlformats.org/spreadsheetml/2006/main" count="36" uniqueCount="24">
  <si>
    <t>control</t>
    <phoneticPr fontId="2" type="noConversion"/>
  </si>
  <si>
    <t>Var1</t>
    <phoneticPr fontId="2" type="noConversion"/>
  </si>
  <si>
    <t>Var2</t>
    <phoneticPr fontId="2" type="noConversion"/>
  </si>
  <si>
    <t>전체 모수</t>
    <phoneticPr fontId="2" type="noConversion"/>
  </si>
  <si>
    <t>Var1 Uplift</t>
    <phoneticPr fontId="2" type="noConversion"/>
  </si>
  <si>
    <t>Var2 Uplift</t>
    <phoneticPr fontId="2" type="noConversion"/>
  </si>
  <si>
    <t>15초 체류</t>
    <phoneticPr fontId="2" type="noConversion"/>
  </si>
  <si>
    <t>30초 체류</t>
    <phoneticPr fontId="2" type="noConversion"/>
  </si>
  <si>
    <t>60초 체류</t>
    <phoneticPr fontId="2" type="noConversion"/>
  </si>
  <si>
    <t>90초 체류</t>
    <phoneticPr fontId="2" type="noConversion"/>
  </si>
  <si>
    <t>리뷰보기</t>
    <phoneticPr fontId="2" type="noConversion"/>
  </si>
  <si>
    <t>구매완료</t>
    <phoneticPr fontId="2" type="noConversion"/>
  </si>
  <si>
    <t>UV</t>
    <phoneticPr fontId="2" type="noConversion"/>
  </si>
  <si>
    <t>CVR</t>
    <phoneticPr fontId="2" type="noConversion"/>
  </si>
  <si>
    <t>1. 베스트리뷰(점수 1000점 이상)가 상품 이미지 바로 아래 노출되었을 때 체류시간이 늘어나고 리뷰를 탐색하는 고객의 비중이 늘어남</t>
    <phoneticPr fontId="2" type="noConversion"/>
  </si>
  <si>
    <t>2. 또한 구매하는 고객의 비중도 다소 증가하는 것으로 보임. 리뷰의 품질을 높이고, 모든 상품에 대해 베스트리뷰가 존재한다면 체류시간, 구매전환율이 더욱 상승할 것으로 보임</t>
    <phoneticPr fontId="2" type="noConversion"/>
  </si>
  <si>
    <t>3. 고객의 진정성 있는 리뷰 2~3개가 고개의 체류시간을 높이고, 상품에 대한 이해를 높이는 것으로 볼 수 있음</t>
    <phoneticPr fontId="2" type="noConversion"/>
  </si>
  <si>
    <t>Variation1</t>
    <phoneticPr fontId="2" type="noConversion"/>
  </si>
  <si>
    <t>Variation2</t>
    <phoneticPr fontId="2" type="noConversion"/>
  </si>
  <si>
    <t>상품리뷰 탭 클릭 후 노출</t>
    <phoneticPr fontId="2" type="noConversion"/>
  </si>
  <si>
    <t>상품이미지 아래 바로 노출</t>
    <phoneticPr fontId="2" type="noConversion"/>
  </si>
  <si>
    <t>구매하기 버튼클릭</t>
    <phoneticPr fontId="2" type="noConversion"/>
  </si>
  <si>
    <t>Original</t>
    <phoneticPr fontId="2" type="noConversion"/>
  </si>
  <si>
    <t>베스트리뷰 노출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</si>
</sst>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41" fontId="3" fillId="2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10" fontId="4" fillId="0" borderId="3" xfId="2" applyNumberFormat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41" fontId="3" fillId="2" borderId="4" xfId="1" applyFont="1" applyFill="1" applyBorder="1">
      <alignment vertical="center"/>
    </xf>
    <xf numFmtId="41" fontId="0" fillId="0" borderId="4" xfId="1" applyFont="1" applyBorder="1">
      <alignment vertical="center"/>
    </xf>
    <xf numFmtId="10" fontId="0" fillId="0" borderId="4" xfId="2" applyNumberFormat="1" applyFont="1" applyBorder="1">
      <alignment vertical="center"/>
    </xf>
    <xf numFmtId="10" fontId="3" fillId="0" borderId="3" xfId="2" applyNumberFormat="1" applyFont="1" applyBorder="1">
      <alignment vertical="center"/>
    </xf>
    <xf numFmtId="10" fontId="5" fillId="0" borderId="3" xfId="2" applyNumberFormat="1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center" vertical="center"/>
    </xf>
    <xf numFmtId="41" fontId="3" fillId="4" borderId="6" xfId="1" applyFont="1" applyFill="1" applyBorder="1" applyAlignment="1">
      <alignment horizontal="center" vertical="center"/>
    </xf>
    <xf numFmtId="41" fontId="3" fillId="4" borderId="7" xfId="1" applyFont="1" applyFill="1" applyBorder="1" applyAlignment="1">
      <alignment horizontal="center" vertical="center"/>
    </xf>
    <xf numFmtId="41" fontId="3" fillId="4" borderId="8" xfId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599538</xdr:colOff>
      <xdr:row>14</xdr:row>
      <xdr:rowOff>35086</xdr:rowOff>
    </xdr:from>
    <xdr:to>
      <xdr:col>8</xdr:col>
      <xdr:colOff>160338</xdr:colOff>
      <xdr:row>35</xdr:row>
      <xdr:rowOff>64128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2763" y="3159286"/>
          <a:ext cx="2304000" cy="4429592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9</xdr:col>
      <xdr:colOff>38100</xdr:colOff>
      <xdr:row>14</xdr:row>
      <xdr:rowOff>28577</xdr:rowOff>
    </xdr:from>
    <xdr:to>
      <xdr:col>12</xdr:col>
      <xdr:colOff>284700</xdr:colOff>
      <xdr:row>35</xdr:row>
      <xdr:rowOff>38100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465"/>
        <a:stretch/>
      </xdr:blipFill>
      <xdr:spPr>
        <a:xfrm>
          <a:off x="6410325" y="3152777"/>
          <a:ext cx="2304000" cy="4410073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14</xdr:row>
      <xdr:rowOff>28575</xdr:rowOff>
    </xdr:from>
    <xdr:to>
      <xdr:col>4</xdr:col>
      <xdr:colOff>46575</xdr:colOff>
      <xdr:row>35</xdr:row>
      <xdr:rowOff>113432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152775"/>
          <a:ext cx="2304000" cy="448540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showGridLines="0" tabSelected="1" workbookViewId="0">
      <selection activeCell="U23" sqref="U23"/>
    </sheetView>
  </sheetViews>
  <sheetFormatPr defaultRowHeight="16.5"/>
  <cols>
    <col min="4" max="4" width="11.625" customWidth="1"/>
    <col min="13" max="13" width="9.25" customWidth="1"/>
    <col min="14" max="16" width="10.375" customWidth="1"/>
  </cols>
  <sheetData>
    <row r="1" spans="2:18" ht="18.75" customHeight="1">
      <c r="C1" s="16"/>
      <c r="D1" s="16" t="s">
        <v>3</v>
      </c>
      <c r="E1" s="18" t="s">
        <v>6</v>
      </c>
      <c r="F1" s="19"/>
      <c r="G1" s="18" t="s">
        <v>7</v>
      </c>
      <c r="H1" s="19"/>
      <c r="I1" s="18" t="s">
        <v>8</v>
      </c>
      <c r="J1" s="19"/>
      <c r="K1" s="18" t="s">
        <v>9</v>
      </c>
      <c r="L1" s="19"/>
      <c r="M1" s="18" t="s">
        <v>10</v>
      </c>
      <c r="N1" s="19"/>
      <c r="O1" s="18" t="s">
        <v>21</v>
      </c>
      <c r="P1" s="19"/>
      <c r="Q1" s="18" t="s">
        <v>11</v>
      </c>
      <c r="R1" s="19"/>
    </row>
    <row r="2" spans="2:18">
      <c r="C2" s="17"/>
      <c r="D2" s="17"/>
      <c r="E2" s="5" t="s">
        <v>12</v>
      </c>
      <c r="F2" s="5" t="s">
        <v>13</v>
      </c>
      <c r="G2" s="5" t="s">
        <v>12</v>
      </c>
      <c r="H2" s="5" t="s">
        <v>13</v>
      </c>
      <c r="I2" s="5" t="s">
        <v>12</v>
      </c>
      <c r="J2" s="5" t="s">
        <v>13</v>
      </c>
      <c r="K2" s="5" t="s">
        <v>12</v>
      </c>
      <c r="L2" s="5" t="s">
        <v>13</v>
      </c>
      <c r="M2" s="5" t="s">
        <v>12</v>
      </c>
      <c r="N2" s="5" t="s">
        <v>13</v>
      </c>
      <c r="O2" s="5" t="s">
        <v>12</v>
      </c>
      <c r="P2" s="5" t="s">
        <v>13</v>
      </c>
      <c r="Q2" s="5" t="s">
        <v>12</v>
      </c>
      <c r="R2" s="5" t="s">
        <v>13</v>
      </c>
    </row>
    <row r="3" spans="2:18">
      <c r="C3" s="15" t="s">
        <v>0</v>
      </c>
      <c r="D3" s="4">
        <v>15892</v>
      </c>
      <c r="E3" s="2">
        <v>11390</v>
      </c>
      <c r="F3" s="3">
        <f>E3/$D$3</f>
        <v>0.7167128114774729</v>
      </c>
      <c r="G3" s="2">
        <v>8890</v>
      </c>
      <c r="H3" s="3">
        <f>G3/$D$3</f>
        <v>0.55940095645607857</v>
      </c>
      <c r="I3" s="2">
        <v>5668</v>
      </c>
      <c r="J3" s="3">
        <f>I3/$D$3</f>
        <v>0.35665743770450542</v>
      </c>
      <c r="K3" s="2">
        <v>4059</v>
      </c>
      <c r="L3" s="3">
        <f>K3/$D$3</f>
        <v>0.25541152781273596</v>
      </c>
      <c r="M3" s="2">
        <v>2257</v>
      </c>
      <c r="N3" s="3">
        <f>M3/$D$3</f>
        <v>0.14202114271331487</v>
      </c>
      <c r="O3" s="2">
        <v>2746</v>
      </c>
      <c r="P3" s="3">
        <f>O3/$D$3</f>
        <v>0.17279134155549963</v>
      </c>
      <c r="Q3" s="2">
        <v>836</v>
      </c>
      <c r="R3" s="3">
        <f>Q3/$D$3</f>
        <v>5.260508431915429E-2</v>
      </c>
    </row>
    <row r="4" spans="2:18">
      <c r="C4" s="15" t="s">
        <v>1</v>
      </c>
      <c r="D4" s="4">
        <v>15848</v>
      </c>
      <c r="E4" s="2">
        <v>11367</v>
      </c>
      <c r="F4" s="3">
        <f>E4/$D$4</f>
        <v>0.717251388187784</v>
      </c>
      <c r="G4" s="2">
        <v>8946</v>
      </c>
      <c r="H4" s="3">
        <f>G4/$D$4</f>
        <v>0.56448763250883394</v>
      </c>
      <c r="I4" s="2">
        <v>5958</v>
      </c>
      <c r="J4" s="3">
        <f>I4/$D$4</f>
        <v>0.3759464916708733</v>
      </c>
      <c r="K4" s="2">
        <v>4454</v>
      </c>
      <c r="L4" s="3">
        <f>K4/$D$4</f>
        <v>0.2810449268046441</v>
      </c>
      <c r="M4" s="2">
        <v>3538</v>
      </c>
      <c r="N4" s="3">
        <f>M4/$D$4</f>
        <v>0.22324583543664817</v>
      </c>
      <c r="O4" s="2">
        <v>2903</v>
      </c>
      <c r="P4" s="3">
        <f>O4/$D$4</f>
        <v>0.18317768803634529</v>
      </c>
      <c r="Q4" s="2">
        <v>901</v>
      </c>
      <c r="R4" s="3">
        <f>Q4/$D$4</f>
        <v>5.6852599697122662E-2</v>
      </c>
    </row>
    <row r="5" spans="2:18" ht="17.25" thickBot="1">
      <c r="C5" s="8" t="s">
        <v>2</v>
      </c>
      <c r="D5" s="9">
        <v>16058</v>
      </c>
      <c r="E5" s="10">
        <v>11469</v>
      </c>
      <c r="F5" s="11">
        <f>E5/$D$5</f>
        <v>0.71422344002989169</v>
      </c>
      <c r="G5" s="10">
        <v>9059</v>
      </c>
      <c r="H5" s="11">
        <f>G5/$D$5</f>
        <v>0.56414248349732221</v>
      </c>
      <c r="I5" s="10">
        <v>5750</v>
      </c>
      <c r="J5" s="11">
        <f>I5/$D$5</f>
        <v>0.35807697098019681</v>
      </c>
      <c r="K5" s="10">
        <v>4130</v>
      </c>
      <c r="L5" s="11">
        <f>K5/$D$5</f>
        <v>0.25719267654751526</v>
      </c>
      <c r="M5" s="10">
        <v>2253</v>
      </c>
      <c r="N5" s="11">
        <f>M5/$D$5</f>
        <v>0.1403038983684145</v>
      </c>
      <c r="O5" s="10">
        <v>2969</v>
      </c>
      <c r="P5" s="11">
        <f>O5/$D$5</f>
        <v>0.18489226553742683</v>
      </c>
      <c r="Q5" s="10">
        <v>875</v>
      </c>
      <c r="R5" s="11">
        <f>Q5/$D$5</f>
        <v>5.4489973844812557E-2</v>
      </c>
    </row>
    <row r="6" spans="2:18" ht="22.5" customHeight="1" thickTop="1">
      <c r="C6" s="22" t="s">
        <v>4</v>
      </c>
      <c r="D6" s="23"/>
      <c r="E6" s="6"/>
      <c r="F6" s="12">
        <f>(F4-F$3)/F$3</f>
        <v>7.5145400177910543E-4</v>
      </c>
      <c r="G6" s="6"/>
      <c r="H6" s="12">
        <f>(H4-H$3)/H$3</f>
        <v>9.0930771462753995E-3</v>
      </c>
      <c r="I6" s="6"/>
      <c r="J6" s="12">
        <f>(J4-J$3)/J$3</f>
        <v>5.408285914493971E-2</v>
      </c>
      <c r="K6" s="6"/>
      <c r="L6" s="7">
        <f>(L4-L$3)/L$3</f>
        <v>0.10036116698186849</v>
      </c>
      <c r="M6" s="6"/>
      <c r="N6" s="7">
        <f>(N4-N$3)/N$3</f>
        <v>0.5719197238631869</v>
      </c>
      <c r="O6" s="6"/>
      <c r="P6" s="13">
        <f>(P4-P$3)/P$3</f>
        <v>6.0109183639329648E-2</v>
      </c>
      <c r="Q6" s="6"/>
      <c r="R6" s="13">
        <f>(R4-R$3)/R$3</f>
        <v>8.0743438261571016E-2</v>
      </c>
    </row>
    <row r="7" spans="2:18" ht="22.5" customHeight="1">
      <c r="C7" s="20" t="s">
        <v>5</v>
      </c>
      <c r="D7" s="21"/>
      <c r="E7" s="2"/>
      <c r="F7" s="3">
        <f>(F5-F$3)/F$3</f>
        <v>-3.4733179143951387E-3</v>
      </c>
      <c r="G7" s="2"/>
      <c r="H7" s="3">
        <f>(H5-H$3)/H$3</f>
        <v>8.476079610736105E-3</v>
      </c>
      <c r="I7" s="2"/>
      <c r="J7" s="3">
        <f>(J5-J$3)/J$3</f>
        <v>3.9801028259152296E-3</v>
      </c>
      <c r="K7" s="2"/>
      <c r="L7" s="3">
        <f>(L5-L$3)/L$3</f>
        <v>6.9736426935483337E-3</v>
      </c>
      <c r="M7" s="2"/>
      <c r="N7" s="3">
        <f>(N5-N$3)/N$3</f>
        <v>-1.2091469707202747E-2</v>
      </c>
      <c r="O7" s="2"/>
      <c r="P7" s="3">
        <f>(P5-P$3)/P$3</f>
        <v>7.0032004341145995E-2</v>
      </c>
      <c r="Q7" s="2"/>
      <c r="R7" s="3">
        <f>(R5-R$3)/R$3</f>
        <v>3.5830938207848315E-2</v>
      </c>
    </row>
    <row r="8" spans="2:18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8">
      <c r="C9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8">
      <c r="C10" t="s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8">
      <c r="C1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3" spans="2:18">
      <c r="B13" s="14" t="s">
        <v>22</v>
      </c>
      <c r="F13" s="14" t="s">
        <v>17</v>
      </c>
      <c r="J13" s="14" t="s">
        <v>18</v>
      </c>
    </row>
    <row r="14" spans="2:18">
      <c r="B14" t="s">
        <v>23</v>
      </c>
      <c r="F14" t="s">
        <v>20</v>
      </c>
      <c r="J14" t="s">
        <v>19</v>
      </c>
    </row>
  </sheetData>
  <mergeCells count="11">
    <mergeCell ref="M1:N1"/>
    <mergeCell ref="Q1:R1"/>
    <mergeCell ref="C6:D6"/>
    <mergeCell ref="C7:D7"/>
    <mergeCell ref="E1:F1"/>
    <mergeCell ref="G1:H1"/>
    <mergeCell ref="I1:J1"/>
    <mergeCell ref="K1:L1"/>
    <mergeCell ref="D1:D2"/>
    <mergeCell ref="C1:C2"/>
    <mergeCell ref="O1:P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2018-01-24T05:12:45Z</dcterms:created>
  <dcterms:modified xsi:type="dcterms:W3CDTF">2018-01-25T08:08:32Z</dcterms:modified>
</cp:coreProperties>
</file>