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6955" windowHeight="12705" activeTab="1"/>
  </bookViews>
  <sheets>
    <sheet name="raw_data" sheetId="1" r:id="rId1"/>
    <sheet name="분석 결과" sheetId="2" r:id="rId2"/>
    <sheet name="Sheet4" sheetId="4" r:id="rId3"/>
    <sheet name="Sheet5" sheetId="5" r:id="rId4"/>
    <sheet name="Sheet3" sheetId="3" r:id="rId5"/>
  </sheets>
  <definedNames>
    <definedName name="_xlnm._FilterDatabase" localSheetId="0" hidden="1">raw_data!$A$1:$H$283</definedName>
  </definedNames>
  <calcPr calcId="145621"/>
  <pivotCaches>
    <pivotCache cacheId="16" r:id="rId6"/>
  </pivotCaches>
</workbook>
</file>

<file path=xl/calcChain.xml><?xml version="1.0" encoding="utf-8"?>
<calcChain xmlns="http://schemas.openxmlformats.org/spreadsheetml/2006/main">
  <c r="F14" i="2" l="1"/>
  <c r="E14" i="2"/>
  <c r="D14" i="2"/>
  <c r="C14" i="2"/>
  <c r="C5" i="2"/>
  <c r="F5" i="2"/>
  <c r="E5" i="2"/>
  <c r="D5" i="2"/>
</calcChain>
</file>

<file path=xl/sharedStrings.xml><?xml version="1.0" encoding="utf-8"?>
<sst xmlns="http://schemas.openxmlformats.org/spreadsheetml/2006/main" count="329" uniqueCount="31">
  <si>
    <t>Visits</t>
  </si>
  <si>
    <t>Unique Visitors</t>
  </si>
  <si>
    <t>Checkouts</t>
  </si>
  <si>
    <t>Bounce Rate</t>
  </si>
  <si>
    <t>제품보기당 구매전환율</t>
  </si>
  <si>
    <t>방문당 구매전환율</t>
  </si>
  <si>
    <t>not리뷰</t>
  </si>
  <si>
    <t>not리뷰</t>
    <phoneticPr fontId="18" type="noConversion"/>
  </si>
  <si>
    <t>Seg구분</t>
    <phoneticPr fontId="18" type="noConversion"/>
  </si>
  <si>
    <t>구매후기탭</t>
  </si>
  <si>
    <t>구매후기탭</t>
    <phoneticPr fontId="18" type="noConversion"/>
  </si>
  <si>
    <t>포토탭</t>
  </si>
  <si>
    <t>포토탭</t>
    <phoneticPr fontId="18" type="noConversion"/>
  </si>
  <si>
    <t>날짜</t>
    <phoneticPr fontId="18" type="noConversion"/>
  </si>
  <si>
    <t>행 레이블</t>
  </si>
  <si>
    <t>총합계</t>
  </si>
  <si>
    <t>열 레이블</t>
  </si>
  <si>
    <t>합계 : 방문당 구매전환율</t>
  </si>
  <si>
    <t>합계 : Checkouts</t>
  </si>
  <si>
    <t>이탈율</t>
    <phoneticPr fontId="18" type="noConversion"/>
  </si>
  <si>
    <t>베스트리뷰 노출 이전
(1월1일 ~ 3월19일)</t>
    <phoneticPr fontId="18" type="noConversion"/>
  </si>
  <si>
    <t>베스트리뷰 노출 이후
(3월20일 ~ 4월4일)</t>
    <phoneticPr fontId="18" type="noConversion"/>
  </si>
  <si>
    <t>감소</t>
    <phoneticPr fontId="18" type="noConversion"/>
  </si>
  <si>
    <t>증가</t>
    <phoneticPr fontId="18" type="noConversion"/>
  </si>
  <si>
    <t>일 평균 Visit</t>
    <phoneticPr fontId="18" type="noConversion"/>
  </si>
  <si>
    <t>일 평균 결제수</t>
    <phoneticPr fontId="18" type="noConversion"/>
  </si>
  <si>
    <t>구매후기 탭을 클릭한 방문</t>
    <phoneticPr fontId="18" type="noConversion"/>
  </si>
  <si>
    <t>구매후기 탭을 클릭 안한 방문</t>
    <phoneticPr fontId="18" type="noConversion"/>
  </si>
  <si>
    <t>그에 따라 이탈율, 구매전환율 지표 개선됨</t>
    <phoneticPr fontId="18" type="noConversion"/>
  </si>
  <si>
    <t>구매후기를 확인하지 않는 방문은 전반적으로 지표가 나빠짐</t>
    <phoneticPr fontId="18" type="noConversion"/>
  </si>
  <si>
    <t>베스트리뷰 노출 이후 리뷰를 확인하는 방문이 일 평균 2.7배 증가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</si>
</sst>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.0%"/>
    <numFmt numFmtId="177" formatCode="_-* #,##0.0_-;\-* #,##0.0_-;_-* &quot;-&quot;_-;_-@_-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pivotButton="1">
      <alignment vertical="center"/>
    </xf>
    <xf numFmtId="0" fontId="19" fillId="34" borderId="10" xfId="0" applyFont="1" applyFill="1" applyBorder="1">
      <alignment vertical="center"/>
    </xf>
    <xf numFmtId="10" fontId="0" fillId="0" borderId="10" xfId="2" applyNumberFormat="1" applyFont="1" applyBorder="1">
      <alignment vertical="center"/>
    </xf>
    <xf numFmtId="10" fontId="0" fillId="33" borderId="0" xfId="0" applyNumberFormat="1" applyFill="1">
      <alignment vertical="center"/>
    </xf>
    <xf numFmtId="176" fontId="0" fillId="0" borderId="0" xfId="2" applyNumberFormat="1" applyFont="1">
      <alignment vertical="center"/>
    </xf>
    <xf numFmtId="0" fontId="0" fillId="33" borderId="0" xfId="0" applyFill="1">
      <alignment vertical="center"/>
    </xf>
    <xf numFmtId="9" fontId="0" fillId="0" borderId="0" xfId="2" applyFont="1">
      <alignment vertical="center"/>
    </xf>
    <xf numFmtId="3" fontId="0" fillId="33" borderId="0" xfId="0" applyNumberFormat="1" applyFill="1">
      <alignment vertical="center"/>
    </xf>
    <xf numFmtId="14" fontId="0" fillId="33" borderId="0" xfId="0" applyNumberFormat="1" applyFill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9" fillId="34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center" vertical="center" wrapText="1"/>
    </xf>
    <xf numFmtId="176" fontId="21" fillId="0" borderId="0" xfId="2" applyNumberFormat="1" applyFont="1">
      <alignment vertical="center"/>
    </xf>
    <xf numFmtId="0" fontId="21" fillId="0" borderId="0" xfId="0" applyFont="1" applyAlignment="1">
      <alignment horizontal="center" vertical="center"/>
    </xf>
    <xf numFmtId="176" fontId="22" fillId="0" borderId="0" xfId="2" applyNumberFormat="1" applyFont="1">
      <alignment vertical="center"/>
    </xf>
    <xf numFmtId="0" fontId="22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41" fontId="20" fillId="0" borderId="10" xfId="1" applyFont="1" applyFill="1" applyBorder="1" applyAlignment="1">
      <alignment horizontal="center" vertical="center" wrapText="1"/>
    </xf>
    <xf numFmtId="0" fontId="23" fillId="36" borderId="0" xfId="0" applyFont="1" applyFill="1">
      <alignment vertical="center"/>
    </xf>
    <xf numFmtId="41" fontId="0" fillId="0" borderId="10" xfId="1" applyFont="1" applyBorder="1">
      <alignment vertical="center"/>
    </xf>
    <xf numFmtId="177" fontId="0" fillId="0" borderId="10" xfId="1" applyNumberFormat="1" applyFont="1" applyBorder="1">
      <alignment vertical="center"/>
    </xf>
    <xf numFmtId="0" fontId="0" fillId="0" borderId="0" xfId="0" applyAlignment="1">
      <alignment vertical="center"/>
    </xf>
    <xf numFmtId="0" fontId="24" fillId="0" borderId="0" xfId="0" applyFont="1" applyAlignment="1">
      <alignment vertical="center"/>
    </xf>
  </cellXfs>
  <cellStyles count="44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백분율" xfId="2" builtinId="5"/>
    <cellStyle name="보통" xfId="10" builtinId="28" customBuiltin="1"/>
    <cellStyle name="설명 텍스트" xfId="18" builtinId="53" customBuiltin="1"/>
    <cellStyle name="셀 확인" xfId="15" builtinId="23" customBuiltin="1"/>
    <cellStyle name="쉼표 [0]" xfId="1" builtinId="6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[리뷰영역 지표 분석.xlsx]Sheet4!피벗 테이블1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not리뷰</c:v>
                </c:pt>
              </c:strCache>
            </c:strRef>
          </c:tx>
          <c:cat>
            <c:strRef>
              <c:f>Sheet4!$A$5:$A$99</c:f>
              <c:strCache>
                <c:ptCount val="94"/>
                <c:pt idx="0">
                  <c:v>2018-01-01</c:v>
                </c:pt>
                <c:pt idx="1">
                  <c:v>2018-01-02</c:v>
                </c:pt>
                <c:pt idx="2">
                  <c:v>2018-01-03</c:v>
                </c:pt>
                <c:pt idx="3">
                  <c:v>2018-01-04</c:v>
                </c:pt>
                <c:pt idx="4">
                  <c:v>2018-01-05</c:v>
                </c:pt>
                <c:pt idx="5">
                  <c:v>2018-01-06</c:v>
                </c:pt>
                <c:pt idx="6">
                  <c:v>2018-01-07</c:v>
                </c:pt>
                <c:pt idx="7">
                  <c:v>2018-01-08</c:v>
                </c:pt>
                <c:pt idx="8">
                  <c:v>2018-01-09</c:v>
                </c:pt>
                <c:pt idx="9">
                  <c:v>2018-01-10</c:v>
                </c:pt>
                <c:pt idx="10">
                  <c:v>2018-01-11</c:v>
                </c:pt>
                <c:pt idx="11">
                  <c:v>2018-01-12</c:v>
                </c:pt>
                <c:pt idx="12">
                  <c:v>2018-01-13</c:v>
                </c:pt>
                <c:pt idx="13">
                  <c:v>2018-01-14</c:v>
                </c:pt>
                <c:pt idx="14">
                  <c:v>2018-01-15</c:v>
                </c:pt>
                <c:pt idx="15">
                  <c:v>2018-01-16</c:v>
                </c:pt>
                <c:pt idx="16">
                  <c:v>2018-01-17</c:v>
                </c:pt>
                <c:pt idx="17">
                  <c:v>2018-01-18</c:v>
                </c:pt>
                <c:pt idx="18">
                  <c:v>2018-01-19</c:v>
                </c:pt>
                <c:pt idx="19">
                  <c:v>2018-01-20</c:v>
                </c:pt>
                <c:pt idx="20">
                  <c:v>2018-01-21</c:v>
                </c:pt>
                <c:pt idx="21">
                  <c:v>2018-01-22</c:v>
                </c:pt>
                <c:pt idx="22">
                  <c:v>2018-01-23</c:v>
                </c:pt>
                <c:pt idx="23">
                  <c:v>2018-01-24</c:v>
                </c:pt>
                <c:pt idx="24">
                  <c:v>2018-01-25</c:v>
                </c:pt>
                <c:pt idx="25">
                  <c:v>2018-01-26</c:v>
                </c:pt>
                <c:pt idx="26">
                  <c:v>2018-01-27</c:v>
                </c:pt>
                <c:pt idx="27">
                  <c:v>2018-01-28</c:v>
                </c:pt>
                <c:pt idx="28">
                  <c:v>2018-01-29</c:v>
                </c:pt>
                <c:pt idx="29">
                  <c:v>2018-01-30</c:v>
                </c:pt>
                <c:pt idx="30">
                  <c:v>2018-01-31</c:v>
                </c:pt>
                <c:pt idx="31">
                  <c:v>2018-02-01</c:v>
                </c:pt>
                <c:pt idx="32">
                  <c:v>2018-02-02</c:v>
                </c:pt>
                <c:pt idx="33">
                  <c:v>2018-02-03</c:v>
                </c:pt>
                <c:pt idx="34">
                  <c:v>2018-02-04</c:v>
                </c:pt>
                <c:pt idx="35">
                  <c:v>2018-02-05</c:v>
                </c:pt>
                <c:pt idx="36">
                  <c:v>2018-02-06</c:v>
                </c:pt>
                <c:pt idx="37">
                  <c:v>2018-02-07</c:v>
                </c:pt>
                <c:pt idx="38">
                  <c:v>2018-02-08</c:v>
                </c:pt>
                <c:pt idx="39">
                  <c:v>2018-02-09</c:v>
                </c:pt>
                <c:pt idx="40">
                  <c:v>2018-02-10</c:v>
                </c:pt>
                <c:pt idx="41">
                  <c:v>2018-02-11</c:v>
                </c:pt>
                <c:pt idx="42">
                  <c:v>2018-02-12</c:v>
                </c:pt>
                <c:pt idx="43">
                  <c:v>2018-02-13</c:v>
                </c:pt>
                <c:pt idx="44">
                  <c:v>2018-02-14</c:v>
                </c:pt>
                <c:pt idx="45">
                  <c:v>2018-02-15</c:v>
                </c:pt>
                <c:pt idx="46">
                  <c:v>2018-02-16</c:v>
                </c:pt>
                <c:pt idx="47">
                  <c:v>2018-02-17</c:v>
                </c:pt>
                <c:pt idx="48">
                  <c:v>2018-02-18</c:v>
                </c:pt>
                <c:pt idx="49">
                  <c:v>2018-02-19</c:v>
                </c:pt>
                <c:pt idx="50">
                  <c:v>2018-02-20</c:v>
                </c:pt>
                <c:pt idx="51">
                  <c:v>2018-02-21</c:v>
                </c:pt>
                <c:pt idx="52">
                  <c:v>2018-02-22</c:v>
                </c:pt>
                <c:pt idx="53">
                  <c:v>2018-02-23</c:v>
                </c:pt>
                <c:pt idx="54">
                  <c:v>2018-02-24</c:v>
                </c:pt>
                <c:pt idx="55">
                  <c:v>2018-02-25</c:v>
                </c:pt>
                <c:pt idx="56">
                  <c:v>2018-02-26</c:v>
                </c:pt>
                <c:pt idx="57">
                  <c:v>2018-02-27</c:v>
                </c:pt>
                <c:pt idx="58">
                  <c:v>2018-02-28</c:v>
                </c:pt>
                <c:pt idx="59">
                  <c:v>2018-03-01</c:v>
                </c:pt>
                <c:pt idx="60">
                  <c:v>2018-03-02</c:v>
                </c:pt>
                <c:pt idx="61">
                  <c:v>2018-03-03</c:v>
                </c:pt>
                <c:pt idx="62">
                  <c:v>2018-03-04</c:v>
                </c:pt>
                <c:pt idx="63">
                  <c:v>2018-03-05</c:v>
                </c:pt>
                <c:pt idx="64">
                  <c:v>2018-03-06</c:v>
                </c:pt>
                <c:pt idx="65">
                  <c:v>2018-03-07</c:v>
                </c:pt>
                <c:pt idx="66">
                  <c:v>2018-03-08</c:v>
                </c:pt>
                <c:pt idx="67">
                  <c:v>2018-03-09</c:v>
                </c:pt>
                <c:pt idx="68">
                  <c:v>2018-03-10</c:v>
                </c:pt>
                <c:pt idx="69">
                  <c:v>2018-03-11</c:v>
                </c:pt>
                <c:pt idx="70">
                  <c:v>2018-03-12</c:v>
                </c:pt>
                <c:pt idx="71">
                  <c:v>2018-03-13</c:v>
                </c:pt>
                <c:pt idx="72">
                  <c:v>2018-03-14</c:v>
                </c:pt>
                <c:pt idx="73">
                  <c:v>2018-03-15</c:v>
                </c:pt>
                <c:pt idx="74">
                  <c:v>2018-03-16</c:v>
                </c:pt>
                <c:pt idx="75">
                  <c:v>2018-03-17</c:v>
                </c:pt>
                <c:pt idx="76">
                  <c:v>2018-03-18</c:v>
                </c:pt>
                <c:pt idx="77">
                  <c:v>2018-03-19</c:v>
                </c:pt>
                <c:pt idx="78">
                  <c:v>2018-03-20</c:v>
                </c:pt>
                <c:pt idx="79">
                  <c:v>2018-03-21</c:v>
                </c:pt>
                <c:pt idx="80">
                  <c:v>2018-03-22</c:v>
                </c:pt>
                <c:pt idx="81">
                  <c:v>2018-03-23</c:v>
                </c:pt>
                <c:pt idx="82">
                  <c:v>2018-03-24</c:v>
                </c:pt>
                <c:pt idx="83">
                  <c:v>2018-03-25</c:v>
                </c:pt>
                <c:pt idx="84">
                  <c:v>2018-03-26</c:v>
                </c:pt>
                <c:pt idx="85">
                  <c:v>2018-03-27</c:v>
                </c:pt>
                <c:pt idx="86">
                  <c:v>2018-03-28</c:v>
                </c:pt>
                <c:pt idx="87">
                  <c:v>2018-03-29</c:v>
                </c:pt>
                <c:pt idx="88">
                  <c:v>2018-03-30</c:v>
                </c:pt>
                <c:pt idx="89">
                  <c:v>2018-03-31</c:v>
                </c:pt>
                <c:pt idx="90">
                  <c:v>2018-04-01</c:v>
                </c:pt>
                <c:pt idx="91">
                  <c:v>2018-04-02</c:v>
                </c:pt>
                <c:pt idx="92">
                  <c:v>2018-04-03</c:v>
                </c:pt>
                <c:pt idx="93">
                  <c:v>2018-04-04</c:v>
                </c:pt>
              </c:strCache>
            </c:strRef>
          </c:cat>
          <c:val>
            <c:numRef>
              <c:f>Sheet4!$B$5:$B$99</c:f>
              <c:numCache>
                <c:formatCode>General</c:formatCode>
                <c:ptCount val="94"/>
                <c:pt idx="0">
                  <c:v>6.2E-2</c:v>
                </c:pt>
                <c:pt idx="1">
                  <c:v>7.8E-2</c:v>
                </c:pt>
                <c:pt idx="2">
                  <c:v>5.1999999999999998E-2</c:v>
                </c:pt>
                <c:pt idx="3">
                  <c:v>7.0999999999999994E-2</c:v>
                </c:pt>
                <c:pt idx="4">
                  <c:v>9.1999999999999998E-2</c:v>
                </c:pt>
                <c:pt idx="5">
                  <c:v>6.9000000000000006E-2</c:v>
                </c:pt>
                <c:pt idx="6">
                  <c:v>8.2000000000000003E-2</c:v>
                </c:pt>
                <c:pt idx="7">
                  <c:v>5.1999999999999998E-2</c:v>
                </c:pt>
                <c:pt idx="8">
                  <c:v>7.8E-2</c:v>
                </c:pt>
                <c:pt idx="9">
                  <c:v>8.4000000000000005E-2</c:v>
                </c:pt>
                <c:pt idx="10">
                  <c:v>7.9000000000000001E-2</c:v>
                </c:pt>
                <c:pt idx="11">
                  <c:v>0.06</c:v>
                </c:pt>
                <c:pt idx="12">
                  <c:v>4.2999999999999997E-2</c:v>
                </c:pt>
                <c:pt idx="13">
                  <c:v>8.3000000000000004E-2</c:v>
                </c:pt>
                <c:pt idx="14">
                  <c:v>0.10299999999999999</c:v>
                </c:pt>
                <c:pt idx="15">
                  <c:v>3.1E-2</c:v>
                </c:pt>
                <c:pt idx="16">
                  <c:v>6.0999999999999999E-2</c:v>
                </c:pt>
                <c:pt idx="17">
                  <c:v>7.1999999999999995E-2</c:v>
                </c:pt>
                <c:pt idx="18">
                  <c:v>0.06</c:v>
                </c:pt>
                <c:pt idx="19">
                  <c:v>6.8000000000000005E-2</c:v>
                </c:pt>
                <c:pt idx="20">
                  <c:v>7.9000000000000001E-2</c:v>
                </c:pt>
                <c:pt idx="21">
                  <c:v>0.109</c:v>
                </c:pt>
                <c:pt idx="22">
                  <c:v>0.17899999999999999</c:v>
                </c:pt>
                <c:pt idx="23">
                  <c:v>0.08</c:v>
                </c:pt>
                <c:pt idx="24">
                  <c:v>7.4999999999999997E-2</c:v>
                </c:pt>
                <c:pt idx="25">
                  <c:v>5.3999999999999999E-2</c:v>
                </c:pt>
                <c:pt idx="26">
                  <c:v>7.0999999999999994E-2</c:v>
                </c:pt>
                <c:pt idx="27">
                  <c:v>7.2999999999999995E-2</c:v>
                </c:pt>
                <c:pt idx="28">
                  <c:v>0.06</c:v>
                </c:pt>
                <c:pt idx="29">
                  <c:v>7.5999999999999998E-2</c:v>
                </c:pt>
                <c:pt idx="30">
                  <c:v>6.9000000000000006E-2</c:v>
                </c:pt>
                <c:pt idx="31">
                  <c:v>6.3E-2</c:v>
                </c:pt>
                <c:pt idx="32">
                  <c:v>5.6000000000000001E-2</c:v>
                </c:pt>
                <c:pt idx="33">
                  <c:v>6.0999999999999999E-2</c:v>
                </c:pt>
                <c:pt idx="34">
                  <c:v>6.0999999999999999E-2</c:v>
                </c:pt>
                <c:pt idx="35">
                  <c:v>7.4999999999999997E-2</c:v>
                </c:pt>
                <c:pt idx="36">
                  <c:v>4.2000000000000003E-2</c:v>
                </c:pt>
                <c:pt idx="37">
                  <c:v>4.3999999999999997E-2</c:v>
                </c:pt>
                <c:pt idx="38">
                  <c:v>4.1000000000000002E-2</c:v>
                </c:pt>
                <c:pt idx="39">
                  <c:v>3.4000000000000002E-2</c:v>
                </c:pt>
                <c:pt idx="40">
                  <c:v>4.8000000000000001E-2</c:v>
                </c:pt>
                <c:pt idx="41">
                  <c:v>4.2000000000000003E-2</c:v>
                </c:pt>
                <c:pt idx="42">
                  <c:v>4.7E-2</c:v>
                </c:pt>
                <c:pt idx="43">
                  <c:v>4.3999999999999997E-2</c:v>
                </c:pt>
                <c:pt idx="44">
                  <c:v>2.1000000000000001E-2</c:v>
                </c:pt>
                <c:pt idx="45">
                  <c:v>1.7999999999999999E-2</c:v>
                </c:pt>
                <c:pt idx="46">
                  <c:v>2.9000000000000001E-2</c:v>
                </c:pt>
                <c:pt idx="47">
                  <c:v>2.1999999999999999E-2</c:v>
                </c:pt>
                <c:pt idx="48">
                  <c:v>3.1E-2</c:v>
                </c:pt>
                <c:pt idx="49">
                  <c:v>1.4E-2</c:v>
                </c:pt>
                <c:pt idx="50">
                  <c:v>8.0000000000000002E-3</c:v>
                </c:pt>
                <c:pt idx="51">
                  <c:v>8.9999999999999993E-3</c:v>
                </c:pt>
                <c:pt idx="52">
                  <c:v>1.6E-2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7.0000000000000001E-3</c:v>
                </c:pt>
                <c:pt idx="57">
                  <c:v>1.6E-2</c:v>
                </c:pt>
                <c:pt idx="58">
                  <c:v>1.4999999999999999E-2</c:v>
                </c:pt>
                <c:pt idx="59">
                  <c:v>1.0999999999999999E-2</c:v>
                </c:pt>
                <c:pt idx="60">
                  <c:v>8.9999999999999993E-3</c:v>
                </c:pt>
                <c:pt idx="61">
                  <c:v>8.0000000000000002E-3</c:v>
                </c:pt>
                <c:pt idx="62">
                  <c:v>4.0000000000000001E-3</c:v>
                </c:pt>
                <c:pt idx="63">
                  <c:v>7.0000000000000001E-3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8.0000000000000002E-3</c:v>
                </c:pt>
                <c:pt idx="67">
                  <c:v>5.0000000000000001E-3</c:v>
                </c:pt>
                <c:pt idx="68">
                  <c:v>8.0000000000000002E-3</c:v>
                </c:pt>
                <c:pt idx="69">
                  <c:v>8.9999999999999993E-3</c:v>
                </c:pt>
                <c:pt idx="70">
                  <c:v>8.0000000000000002E-3</c:v>
                </c:pt>
                <c:pt idx="71">
                  <c:v>1.0999999999999999E-2</c:v>
                </c:pt>
                <c:pt idx="72">
                  <c:v>0.01</c:v>
                </c:pt>
                <c:pt idx="73">
                  <c:v>1.2E-2</c:v>
                </c:pt>
                <c:pt idx="74">
                  <c:v>5.0000000000000001E-3</c:v>
                </c:pt>
                <c:pt idx="75">
                  <c:v>1.6E-2</c:v>
                </c:pt>
                <c:pt idx="76">
                  <c:v>1.7999999999999999E-2</c:v>
                </c:pt>
                <c:pt idx="77">
                  <c:v>1.2E-2</c:v>
                </c:pt>
                <c:pt idx="78">
                  <c:v>8.9999999999999993E-3</c:v>
                </c:pt>
                <c:pt idx="79">
                  <c:v>1.0999999999999999E-2</c:v>
                </c:pt>
                <c:pt idx="80">
                  <c:v>0.02</c:v>
                </c:pt>
                <c:pt idx="81">
                  <c:v>1.2999999999999999E-2</c:v>
                </c:pt>
                <c:pt idx="82">
                  <c:v>1.2999999999999999E-2</c:v>
                </c:pt>
                <c:pt idx="83">
                  <c:v>1.7000000000000001E-2</c:v>
                </c:pt>
                <c:pt idx="84">
                  <c:v>0.01</c:v>
                </c:pt>
                <c:pt idx="85">
                  <c:v>8.0000000000000002E-3</c:v>
                </c:pt>
                <c:pt idx="86">
                  <c:v>8.9999999999999993E-3</c:v>
                </c:pt>
                <c:pt idx="87">
                  <c:v>1.2E-2</c:v>
                </c:pt>
                <c:pt idx="88">
                  <c:v>0.01</c:v>
                </c:pt>
                <c:pt idx="89">
                  <c:v>1.0999999999999999E-2</c:v>
                </c:pt>
                <c:pt idx="90">
                  <c:v>1.2E-2</c:v>
                </c:pt>
                <c:pt idx="91">
                  <c:v>7.0000000000000001E-3</c:v>
                </c:pt>
                <c:pt idx="92">
                  <c:v>8.9999999999999993E-3</c:v>
                </c:pt>
                <c:pt idx="93">
                  <c:v>8.0000000000000002E-3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구매후기탭</c:v>
                </c:pt>
              </c:strCache>
            </c:strRef>
          </c:tx>
          <c:cat>
            <c:strRef>
              <c:f>Sheet4!$A$5:$A$99</c:f>
              <c:strCache>
                <c:ptCount val="94"/>
                <c:pt idx="0">
                  <c:v>2018-01-01</c:v>
                </c:pt>
                <c:pt idx="1">
                  <c:v>2018-01-02</c:v>
                </c:pt>
                <c:pt idx="2">
                  <c:v>2018-01-03</c:v>
                </c:pt>
                <c:pt idx="3">
                  <c:v>2018-01-04</c:v>
                </c:pt>
                <c:pt idx="4">
                  <c:v>2018-01-05</c:v>
                </c:pt>
                <c:pt idx="5">
                  <c:v>2018-01-06</c:v>
                </c:pt>
                <c:pt idx="6">
                  <c:v>2018-01-07</c:v>
                </c:pt>
                <c:pt idx="7">
                  <c:v>2018-01-08</c:v>
                </c:pt>
                <c:pt idx="8">
                  <c:v>2018-01-09</c:v>
                </c:pt>
                <c:pt idx="9">
                  <c:v>2018-01-10</c:v>
                </c:pt>
                <c:pt idx="10">
                  <c:v>2018-01-11</c:v>
                </c:pt>
                <c:pt idx="11">
                  <c:v>2018-01-12</c:v>
                </c:pt>
                <c:pt idx="12">
                  <c:v>2018-01-13</c:v>
                </c:pt>
                <c:pt idx="13">
                  <c:v>2018-01-14</c:v>
                </c:pt>
                <c:pt idx="14">
                  <c:v>2018-01-15</c:v>
                </c:pt>
                <c:pt idx="15">
                  <c:v>2018-01-16</c:v>
                </c:pt>
                <c:pt idx="16">
                  <c:v>2018-01-17</c:v>
                </c:pt>
                <c:pt idx="17">
                  <c:v>2018-01-18</c:v>
                </c:pt>
                <c:pt idx="18">
                  <c:v>2018-01-19</c:v>
                </c:pt>
                <c:pt idx="19">
                  <c:v>2018-01-20</c:v>
                </c:pt>
                <c:pt idx="20">
                  <c:v>2018-01-21</c:v>
                </c:pt>
                <c:pt idx="21">
                  <c:v>2018-01-22</c:v>
                </c:pt>
                <c:pt idx="22">
                  <c:v>2018-01-23</c:v>
                </c:pt>
                <c:pt idx="23">
                  <c:v>2018-01-24</c:v>
                </c:pt>
                <c:pt idx="24">
                  <c:v>2018-01-25</c:v>
                </c:pt>
                <c:pt idx="25">
                  <c:v>2018-01-26</c:v>
                </c:pt>
                <c:pt idx="26">
                  <c:v>2018-01-27</c:v>
                </c:pt>
                <c:pt idx="27">
                  <c:v>2018-01-28</c:v>
                </c:pt>
                <c:pt idx="28">
                  <c:v>2018-01-29</c:v>
                </c:pt>
                <c:pt idx="29">
                  <c:v>2018-01-30</c:v>
                </c:pt>
                <c:pt idx="30">
                  <c:v>2018-01-31</c:v>
                </c:pt>
                <c:pt idx="31">
                  <c:v>2018-02-01</c:v>
                </c:pt>
                <c:pt idx="32">
                  <c:v>2018-02-02</c:v>
                </c:pt>
                <c:pt idx="33">
                  <c:v>2018-02-03</c:v>
                </c:pt>
                <c:pt idx="34">
                  <c:v>2018-02-04</c:v>
                </c:pt>
                <c:pt idx="35">
                  <c:v>2018-02-05</c:v>
                </c:pt>
                <c:pt idx="36">
                  <c:v>2018-02-06</c:v>
                </c:pt>
                <c:pt idx="37">
                  <c:v>2018-02-07</c:v>
                </c:pt>
                <c:pt idx="38">
                  <c:v>2018-02-08</c:v>
                </c:pt>
                <c:pt idx="39">
                  <c:v>2018-02-09</c:v>
                </c:pt>
                <c:pt idx="40">
                  <c:v>2018-02-10</c:v>
                </c:pt>
                <c:pt idx="41">
                  <c:v>2018-02-11</c:v>
                </c:pt>
                <c:pt idx="42">
                  <c:v>2018-02-12</c:v>
                </c:pt>
                <c:pt idx="43">
                  <c:v>2018-02-13</c:v>
                </c:pt>
                <c:pt idx="44">
                  <c:v>2018-02-14</c:v>
                </c:pt>
                <c:pt idx="45">
                  <c:v>2018-02-15</c:v>
                </c:pt>
                <c:pt idx="46">
                  <c:v>2018-02-16</c:v>
                </c:pt>
                <c:pt idx="47">
                  <c:v>2018-02-17</c:v>
                </c:pt>
                <c:pt idx="48">
                  <c:v>2018-02-18</c:v>
                </c:pt>
                <c:pt idx="49">
                  <c:v>2018-02-19</c:v>
                </c:pt>
                <c:pt idx="50">
                  <c:v>2018-02-20</c:v>
                </c:pt>
                <c:pt idx="51">
                  <c:v>2018-02-21</c:v>
                </c:pt>
                <c:pt idx="52">
                  <c:v>2018-02-22</c:v>
                </c:pt>
                <c:pt idx="53">
                  <c:v>2018-02-23</c:v>
                </c:pt>
                <c:pt idx="54">
                  <c:v>2018-02-24</c:v>
                </c:pt>
                <c:pt idx="55">
                  <c:v>2018-02-25</c:v>
                </c:pt>
                <c:pt idx="56">
                  <c:v>2018-02-26</c:v>
                </c:pt>
                <c:pt idx="57">
                  <c:v>2018-02-27</c:v>
                </c:pt>
                <c:pt idx="58">
                  <c:v>2018-02-28</c:v>
                </c:pt>
                <c:pt idx="59">
                  <c:v>2018-03-01</c:v>
                </c:pt>
                <c:pt idx="60">
                  <c:v>2018-03-02</c:v>
                </c:pt>
                <c:pt idx="61">
                  <c:v>2018-03-03</c:v>
                </c:pt>
                <c:pt idx="62">
                  <c:v>2018-03-04</c:v>
                </c:pt>
                <c:pt idx="63">
                  <c:v>2018-03-05</c:v>
                </c:pt>
                <c:pt idx="64">
                  <c:v>2018-03-06</c:v>
                </c:pt>
                <c:pt idx="65">
                  <c:v>2018-03-07</c:v>
                </c:pt>
                <c:pt idx="66">
                  <c:v>2018-03-08</c:v>
                </c:pt>
                <c:pt idx="67">
                  <c:v>2018-03-09</c:v>
                </c:pt>
                <c:pt idx="68">
                  <c:v>2018-03-10</c:v>
                </c:pt>
                <c:pt idx="69">
                  <c:v>2018-03-11</c:v>
                </c:pt>
                <c:pt idx="70">
                  <c:v>2018-03-12</c:v>
                </c:pt>
                <c:pt idx="71">
                  <c:v>2018-03-13</c:v>
                </c:pt>
                <c:pt idx="72">
                  <c:v>2018-03-14</c:v>
                </c:pt>
                <c:pt idx="73">
                  <c:v>2018-03-15</c:v>
                </c:pt>
                <c:pt idx="74">
                  <c:v>2018-03-16</c:v>
                </c:pt>
                <c:pt idx="75">
                  <c:v>2018-03-17</c:v>
                </c:pt>
                <c:pt idx="76">
                  <c:v>2018-03-18</c:v>
                </c:pt>
                <c:pt idx="77">
                  <c:v>2018-03-19</c:v>
                </c:pt>
                <c:pt idx="78">
                  <c:v>2018-03-20</c:v>
                </c:pt>
                <c:pt idx="79">
                  <c:v>2018-03-21</c:v>
                </c:pt>
                <c:pt idx="80">
                  <c:v>2018-03-22</c:v>
                </c:pt>
                <c:pt idx="81">
                  <c:v>2018-03-23</c:v>
                </c:pt>
                <c:pt idx="82">
                  <c:v>2018-03-24</c:v>
                </c:pt>
                <c:pt idx="83">
                  <c:v>2018-03-25</c:v>
                </c:pt>
                <c:pt idx="84">
                  <c:v>2018-03-26</c:v>
                </c:pt>
                <c:pt idx="85">
                  <c:v>2018-03-27</c:v>
                </c:pt>
                <c:pt idx="86">
                  <c:v>2018-03-28</c:v>
                </c:pt>
                <c:pt idx="87">
                  <c:v>2018-03-29</c:v>
                </c:pt>
                <c:pt idx="88">
                  <c:v>2018-03-30</c:v>
                </c:pt>
                <c:pt idx="89">
                  <c:v>2018-03-31</c:v>
                </c:pt>
                <c:pt idx="90">
                  <c:v>2018-04-01</c:v>
                </c:pt>
                <c:pt idx="91">
                  <c:v>2018-04-02</c:v>
                </c:pt>
                <c:pt idx="92">
                  <c:v>2018-04-03</c:v>
                </c:pt>
                <c:pt idx="93">
                  <c:v>2018-04-04</c:v>
                </c:pt>
              </c:strCache>
            </c:strRef>
          </c:cat>
          <c:val>
            <c:numRef>
              <c:f>Sheet4!$C$5:$C$99</c:f>
              <c:numCache>
                <c:formatCode>General</c:formatCode>
                <c:ptCount val="94"/>
                <c:pt idx="0">
                  <c:v>5.1999999999999998E-2</c:v>
                </c:pt>
                <c:pt idx="1">
                  <c:v>5.2999999999999999E-2</c:v>
                </c:pt>
                <c:pt idx="2">
                  <c:v>3.4000000000000002E-2</c:v>
                </c:pt>
                <c:pt idx="3">
                  <c:v>0.04</c:v>
                </c:pt>
                <c:pt idx="4">
                  <c:v>7.3999999999999996E-2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5.0999999999999997E-2</c:v>
                </c:pt>
                <c:pt idx="8">
                  <c:v>4.4999999999999998E-2</c:v>
                </c:pt>
                <c:pt idx="9">
                  <c:v>3.2000000000000001E-2</c:v>
                </c:pt>
                <c:pt idx="10">
                  <c:v>3.6999999999999998E-2</c:v>
                </c:pt>
                <c:pt idx="11">
                  <c:v>2.8000000000000001E-2</c:v>
                </c:pt>
                <c:pt idx="12">
                  <c:v>0.04</c:v>
                </c:pt>
                <c:pt idx="13">
                  <c:v>4.8000000000000001E-2</c:v>
                </c:pt>
                <c:pt idx="14">
                  <c:v>0.104</c:v>
                </c:pt>
                <c:pt idx="15">
                  <c:v>0.04</c:v>
                </c:pt>
                <c:pt idx="16">
                  <c:v>4.1000000000000002E-2</c:v>
                </c:pt>
                <c:pt idx="17">
                  <c:v>0.06</c:v>
                </c:pt>
                <c:pt idx="18">
                  <c:v>5.8000000000000003E-2</c:v>
                </c:pt>
                <c:pt idx="19">
                  <c:v>6.3E-2</c:v>
                </c:pt>
                <c:pt idx="20">
                  <c:v>5.3999999999999999E-2</c:v>
                </c:pt>
                <c:pt idx="21">
                  <c:v>4.5999999999999999E-2</c:v>
                </c:pt>
                <c:pt idx="22">
                  <c:v>6.8000000000000005E-2</c:v>
                </c:pt>
                <c:pt idx="23">
                  <c:v>7.0000000000000007E-2</c:v>
                </c:pt>
                <c:pt idx="24">
                  <c:v>3.9E-2</c:v>
                </c:pt>
                <c:pt idx="25">
                  <c:v>2.1999999999999999E-2</c:v>
                </c:pt>
                <c:pt idx="26">
                  <c:v>8.6999999999999994E-2</c:v>
                </c:pt>
                <c:pt idx="27">
                  <c:v>0.04</c:v>
                </c:pt>
                <c:pt idx="28">
                  <c:v>3.3000000000000002E-2</c:v>
                </c:pt>
                <c:pt idx="29">
                  <c:v>5.0999999999999997E-2</c:v>
                </c:pt>
                <c:pt idx="30">
                  <c:v>0.04</c:v>
                </c:pt>
                <c:pt idx="31">
                  <c:v>7.0000000000000007E-2</c:v>
                </c:pt>
                <c:pt idx="32">
                  <c:v>3.7999999999999999E-2</c:v>
                </c:pt>
                <c:pt idx="33">
                  <c:v>4.7E-2</c:v>
                </c:pt>
                <c:pt idx="34">
                  <c:v>2.7E-2</c:v>
                </c:pt>
                <c:pt idx="35">
                  <c:v>6.7000000000000004E-2</c:v>
                </c:pt>
                <c:pt idx="36">
                  <c:v>2.4E-2</c:v>
                </c:pt>
                <c:pt idx="37">
                  <c:v>6.5000000000000002E-2</c:v>
                </c:pt>
                <c:pt idx="38">
                  <c:v>5.1999999999999998E-2</c:v>
                </c:pt>
                <c:pt idx="39">
                  <c:v>4.7E-2</c:v>
                </c:pt>
                <c:pt idx="40">
                  <c:v>4.9000000000000002E-2</c:v>
                </c:pt>
                <c:pt idx="41">
                  <c:v>4.4999999999999998E-2</c:v>
                </c:pt>
                <c:pt idx="42">
                  <c:v>3.3000000000000002E-2</c:v>
                </c:pt>
                <c:pt idx="43">
                  <c:v>2.4E-2</c:v>
                </c:pt>
                <c:pt idx="44">
                  <c:v>0.03</c:v>
                </c:pt>
                <c:pt idx="45">
                  <c:v>4.2999999999999997E-2</c:v>
                </c:pt>
                <c:pt idx="46">
                  <c:v>4.4999999999999998E-2</c:v>
                </c:pt>
                <c:pt idx="47">
                  <c:v>3.2000000000000001E-2</c:v>
                </c:pt>
                <c:pt idx="48">
                  <c:v>4.1000000000000002E-2</c:v>
                </c:pt>
                <c:pt idx="49">
                  <c:v>3.5999999999999997E-2</c:v>
                </c:pt>
                <c:pt idx="50">
                  <c:v>0.05</c:v>
                </c:pt>
                <c:pt idx="51">
                  <c:v>4.5999999999999999E-2</c:v>
                </c:pt>
                <c:pt idx="52">
                  <c:v>6.5000000000000002E-2</c:v>
                </c:pt>
                <c:pt idx="53">
                  <c:v>3.5999999999999997E-2</c:v>
                </c:pt>
                <c:pt idx="54">
                  <c:v>0.03</c:v>
                </c:pt>
                <c:pt idx="55">
                  <c:v>3.4000000000000002E-2</c:v>
                </c:pt>
                <c:pt idx="56">
                  <c:v>3.4000000000000002E-2</c:v>
                </c:pt>
                <c:pt idx="57">
                  <c:v>4.2999999999999997E-2</c:v>
                </c:pt>
                <c:pt idx="58">
                  <c:v>0.02</c:v>
                </c:pt>
                <c:pt idx="59">
                  <c:v>5.1999999999999998E-2</c:v>
                </c:pt>
                <c:pt idx="60">
                  <c:v>3.5999999999999997E-2</c:v>
                </c:pt>
                <c:pt idx="61">
                  <c:v>2.1999999999999999E-2</c:v>
                </c:pt>
                <c:pt idx="62">
                  <c:v>3.4000000000000002E-2</c:v>
                </c:pt>
                <c:pt idx="63">
                  <c:v>3.1E-2</c:v>
                </c:pt>
                <c:pt idx="64">
                  <c:v>3.5000000000000003E-2</c:v>
                </c:pt>
                <c:pt idx="65">
                  <c:v>3.2000000000000001E-2</c:v>
                </c:pt>
                <c:pt idx="66">
                  <c:v>2.7E-2</c:v>
                </c:pt>
                <c:pt idx="67">
                  <c:v>2.5999999999999999E-2</c:v>
                </c:pt>
                <c:pt idx="68">
                  <c:v>4.5999999999999999E-2</c:v>
                </c:pt>
                <c:pt idx="69">
                  <c:v>6.0999999999999999E-2</c:v>
                </c:pt>
                <c:pt idx="70">
                  <c:v>3.4000000000000002E-2</c:v>
                </c:pt>
                <c:pt idx="71">
                  <c:v>3.5000000000000003E-2</c:v>
                </c:pt>
                <c:pt idx="72">
                  <c:v>4.5999999999999999E-2</c:v>
                </c:pt>
                <c:pt idx="73">
                  <c:v>4.4999999999999998E-2</c:v>
                </c:pt>
                <c:pt idx="74">
                  <c:v>4.3999999999999997E-2</c:v>
                </c:pt>
                <c:pt idx="75">
                  <c:v>3.6999999999999998E-2</c:v>
                </c:pt>
                <c:pt idx="76">
                  <c:v>6.4000000000000001E-2</c:v>
                </c:pt>
                <c:pt idx="77">
                  <c:v>3.5999999999999997E-2</c:v>
                </c:pt>
                <c:pt idx="78">
                  <c:v>4.2000000000000003E-2</c:v>
                </c:pt>
                <c:pt idx="79">
                  <c:v>6.9000000000000006E-2</c:v>
                </c:pt>
                <c:pt idx="80">
                  <c:v>7.3999999999999996E-2</c:v>
                </c:pt>
                <c:pt idx="81">
                  <c:v>7.5999999999999998E-2</c:v>
                </c:pt>
                <c:pt idx="82">
                  <c:v>7.0999999999999994E-2</c:v>
                </c:pt>
                <c:pt idx="83">
                  <c:v>9.0999999999999998E-2</c:v>
                </c:pt>
                <c:pt idx="84">
                  <c:v>6.4000000000000001E-2</c:v>
                </c:pt>
                <c:pt idx="85">
                  <c:v>7.8E-2</c:v>
                </c:pt>
                <c:pt idx="86">
                  <c:v>5.8999999999999997E-2</c:v>
                </c:pt>
                <c:pt idx="87">
                  <c:v>6.8000000000000005E-2</c:v>
                </c:pt>
                <c:pt idx="88">
                  <c:v>7.1999999999999995E-2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9.8000000000000004E-2</c:v>
                </c:pt>
                <c:pt idx="93">
                  <c:v>0.107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포토탭</c:v>
                </c:pt>
              </c:strCache>
            </c:strRef>
          </c:tx>
          <c:cat>
            <c:strRef>
              <c:f>Sheet4!$A$5:$A$99</c:f>
              <c:strCache>
                <c:ptCount val="94"/>
                <c:pt idx="0">
                  <c:v>2018-01-01</c:v>
                </c:pt>
                <c:pt idx="1">
                  <c:v>2018-01-02</c:v>
                </c:pt>
                <c:pt idx="2">
                  <c:v>2018-01-03</c:v>
                </c:pt>
                <c:pt idx="3">
                  <c:v>2018-01-04</c:v>
                </c:pt>
                <c:pt idx="4">
                  <c:v>2018-01-05</c:v>
                </c:pt>
                <c:pt idx="5">
                  <c:v>2018-01-06</c:v>
                </c:pt>
                <c:pt idx="6">
                  <c:v>2018-01-07</c:v>
                </c:pt>
                <c:pt idx="7">
                  <c:v>2018-01-08</c:v>
                </c:pt>
                <c:pt idx="8">
                  <c:v>2018-01-09</c:v>
                </c:pt>
                <c:pt idx="9">
                  <c:v>2018-01-10</c:v>
                </c:pt>
                <c:pt idx="10">
                  <c:v>2018-01-11</c:v>
                </c:pt>
                <c:pt idx="11">
                  <c:v>2018-01-12</c:v>
                </c:pt>
                <c:pt idx="12">
                  <c:v>2018-01-13</c:v>
                </c:pt>
                <c:pt idx="13">
                  <c:v>2018-01-14</c:v>
                </c:pt>
                <c:pt idx="14">
                  <c:v>2018-01-15</c:v>
                </c:pt>
                <c:pt idx="15">
                  <c:v>2018-01-16</c:v>
                </c:pt>
                <c:pt idx="16">
                  <c:v>2018-01-17</c:v>
                </c:pt>
                <c:pt idx="17">
                  <c:v>2018-01-18</c:v>
                </c:pt>
                <c:pt idx="18">
                  <c:v>2018-01-19</c:v>
                </c:pt>
                <c:pt idx="19">
                  <c:v>2018-01-20</c:v>
                </c:pt>
                <c:pt idx="20">
                  <c:v>2018-01-21</c:v>
                </c:pt>
                <c:pt idx="21">
                  <c:v>2018-01-22</c:v>
                </c:pt>
                <c:pt idx="22">
                  <c:v>2018-01-23</c:v>
                </c:pt>
                <c:pt idx="23">
                  <c:v>2018-01-24</c:v>
                </c:pt>
                <c:pt idx="24">
                  <c:v>2018-01-25</c:v>
                </c:pt>
                <c:pt idx="25">
                  <c:v>2018-01-26</c:v>
                </c:pt>
                <c:pt idx="26">
                  <c:v>2018-01-27</c:v>
                </c:pt>
                <c:pt idx="27">
                  <c:v>2018-01-28</c:v>
                </c:pt>
                <c:pt idx="28">
                  <c:v>2018-01-29</c:v>
                </c:pt>
                <c:pt idx="29">
                  <c:v>2018-01-30</c:v>
                </c:pt>
                <c:pt idx="30">
                  <c:v>2018-01-31</c:v>
                </c:pt>
                <c:pt idx="31">
                  <c:v>2018-02-01</c:v>
                </c:pt>
                <c:pt idx="32">
                  <c:v>2018-02-02</c:v>
                </c:pt>
                <c:pt idx="33">
                  <c:v>2018-02-03</c:v>
                </c:pt>
                <c:pt idx="34">
                  <c:v>2018-02-04</c:v>
                </c:pt>
                <c:pt idx="35">
                  <c:v>2018-02-05</c:v>
                </c:pt>
                <c:pt idx="36">
                  <c:v>2018-02-06</c:v>
                </c:pt>
                <c:pt idx="37">
                  <c:v>2018-02-07</c:v>
                </c:pt>
                <c:pt idx="38">
                  <c:v>2018-02-08</c:v>
                </c:pt>
                <c:pt idx="39">
                  <c:v>2018-02-09</c:v>
                </c:pt>
                <c:pt idx="40">
                  <c:v>2018-02-10</c:v>
                </c:pt>
                <c:pt idx="41">
                  <c:v>2018-02-11</c:v>
                </c:pt>
                <c:pt idx="42">
                  <c:v>2018-02-12</c:v>
                </c:pt>
                <c:pt idx="43">
                  <c:v>2018-02-13</c:v>
                </c:pt>
                <c:pt idx="44">
                  <c:v>2018-02-14</c:v>
                </c:pt>
                <c:pt idx="45">
                  <c:v>2018-02-15</c:v>
                </c:pt>
                <c:pt idx="46">
                  <c:v>2018-02-16</c:v>
                </c:pt>
                <c:pt idx="47">
                  <c:v>2018-02-17</c:v>
                </c:pt>
                <c:pt idx="48">
                  <c:v>2018-02-18</c:v>
                </c:pt>
                <c:pt idx="49">
                  <c:v>2018-02-19</c:v>
                </c:pt>
                <c:pt idx="50">
                  <c:v>2018-02-20</c:v>
                </c:pt>
                <c:pt idx="51">
                  <c:v>2018-02-21</c:v>
                </c:pt>
                <c:pt idx="52">
                  <c:v>2018-02-22</c:v>
                </c:pt>
                <c:pt idx="53">
                  <c:v>2018-02-23</c:v>
                </c:pt>
                <c:pt idx="54">
                  <c:v>2018-02-24</c:v>
                </c:pt>
                <c:pt idx="55">
                  <c:v>2018-02-25</c:v>
                </c:pt>
                <c:pt idx="56">
                  <c:v>2018-02-26</c:v>
                </c:pt>
                <c:pt idx="57">
                  <c:v>2018-02-27</c:v>
                </c:pt>
                <c:pt idx="58">
                  <c:v>2018-02-28</c:v>
                </c:pt>
                <c:pt idx="59">
                  <c:v>2018-03-01</c:v>
                </c:pt>
                <c:pt idx="60">
                  <c:v>2018-03-02</c:v>
                </c:pt>
                <c:pt idx="61">
                  <c:v>2018-03-03</c:v>
                </c:pt>
                <c:pt idx="62">
                  <c:v>2018-03-04</c:v>
                </c:pt>
                <c:pt idx="63">
                  <c:v>2018-03-05</c:v>
                </c:pt>
                <c:pt idx="64">
                  <c:v>2018-03-06</c:v>
                </c:pt>
                <c:pt idx="65">
                  <c:v>2018-03-07</c:v>
                </c:pt>
                <c:pt idx="66">
                  <c:v>2018-03-08</c:v>
                </c:pt>
                <c:pt idx="67">
                  <c:v>2018-03-09</c:v>
                </c:pt>
                <c:pt idx="68">
                  <c:v>2018-03-10</c:v>
                </c:pt>
                <c:pt idx="69">
                  <c:v>2018-03-11</c:v>
                </c:pt>
                <c:pt idx="70">
                  <c:v>2018-03-12</c:v>
                </c:pt>
                <c:pt idx="71">
                  <c:v>2018-03-13</c:v>
                </c:pt>
                <c:pt idx="72">
                  <c:v>2018-03-14</c:v>
                </c:pt>
                <c:pt idx="73">
                  <c:v>2018-03-15</c:v>
                </c:pt>
                <c:pt idx="74">
                  <c:v>2018-03-16</c:v>
                </c:pt>
                <c:pt idx="75">
                  <c:v>2018-03-17</c:v>
                </c:pt>
                <c:pt idx="76">
                  <c:v>2018-03-18</c:v>
                </c:pt>
                <c:pt idx="77">
                  <c:v>2018-03-19</c:v>
                </c:pt>
                <c:pt idx="78">
                  <c:v>2018-03-20</c:v>
                </c:pt>
                <c:pt idx="79">
                  <c:v>2018-03-21</c:v>
                </c:pt>
                <c:pt idx="80">
                  <c:v>2018-03-22</c:v>
                </c:pt>
                <c:pt idx="81">
                  <c:v>2018-03-23</c:v>
                </c:pt>
                <c:pt idx="82">
                  <c:v>2018-03-24</c:v>
                </c:pt>
                <c:pt idx="83">
                  <c:v>2018-03-25</c:v>
                </c:pt>
                <c:pt idx="84">
                  <c:v>2018-03-26</c:v>
                </c:pt>
                <c:pt idx="85">
                  <c:v>2018-03-27</c:v>
                </c:pt>
                <c:pt idx="86">
                  <c:v>2018-03-28</c:v>
                </c:pt>
                <c:pt idx="87">
                  <c:v>2018-03-29</c:v>
                </c:pt>
                <c:pt idx="88">
                  <c:v>2018-03-30</c:v>
                </c:pt>
                <c:pt idx="89">
                  <c:v>2018-03-31</c:v>
                </c:pt>
                <c:pt idx="90">
                  <c:v>2018-04-01</c:v>
                </c:pt>
                <c:pt idx="91">
                  <c:v>2018-04-02</c:v>
                </c:pt>
                <c:pt idx="92">
                  <c:v>2018-04-03</c:v>
                </c:pt>
                <c:pt idx="93">
                  <c:v>2018-04-04</c:v>
                </c:pt>
              </c:strCache>
            </c:strRef>
          </c:cat>
          <c:val>
            <c:numRef>
              <c:f>Sheet4!$D$5:$D$99</c:f>
              <c:numCache>
                <c:formatCode>General</c:formatCode>
                <c:ptCount val="94"/>
                <c:pt idx="0">
                  <c:v>4.8000000000000001E-2</c:v>
                </c:pt>
                <c:pt idx="1">
                  <c:v>5.1999999999999998E-2</c:v>
                </c:pt>
                <c:pt idx="2">
                  <c:v>4.7E-2</c:v>
                </c:pt>
                <c:pt idx="3">
                  <c:v>5.3999999999999999E-2</c:v>
                </c:pt>
                <c:pt idx="4">
                  <c:v>8.3000000000000004E-2</c:v>
                </c:pt>
                <c:pt idx="5">
                  <c:v>5.6000000000000001E-2</c:v>
                </c:pt>
                <c:pt idx="6">
                  <c:v>5.6000000000000001E-2</c:v>
                </c:pt>
                <c:pt idx="7">
                  <c:v>0.08</c:v>
                </c:pt>
                <c:pt idx="8">
                  <c:v>0.08</c:v>
                </c:pt>
                <c:pt idx="9">
                  <c:v>7.6999999999999999E-2</c:v>
                </c:pt>
                <c:pt idx="10">
                  <c:v>7.2999999999999995E-2</c:v>
                </c:pt>
                <c:pt idx="11">
                  <c:v>5.8000000000000003E-2</c:v>
                </c:pt>
                <c:pt idx="12">
                  <c:v>6.3E-2</c:v>
                </c:pt>
                <c:pt idx="13">
                  <c:v>8.6999999999999994E-2</c:v>
                </c:pt>
                <c:pt idx="14">
                  <c:v>0.13800000000000001</c:v>
                </c:pt>
                <c:pt idx="15">
                  <c:v>5.2999999999999999E-2</c:v>
                </c:pt>
                <c:pt idx="16">
                  <c:v>7.1999999999999995E-2</c:v>
                </c:pt>
                <c:pt idx="17">
                  <c:v>7.0000000000000007E-2</c:v>
                </c:pt>
                <c:pt idx="18">
                  <c:v>0.06</c:v>
                </c:pt>
                <c:pt idx="19">
                  <c:v>8.2000000000000003E-2</c:v>
                </c:pt>
                <c:pt idx="20">
                  <c:v>8.6999999999999994E-2</c:v>
                </c:pt>
                <c:pt idx="21">
                  <c:v>6.3E-2</c:v>
                </c:pt>
                <c:pt idx="22">
                  <c:v>8.2000000000000003E-2</c:v>
                </c:pt>
                <c:pt idx="23">
                  <c:v>7.3999999999999996E-2</c:v>
                </c:pt>
                <c:pt idx="24">
                  <c:v>6.3E-2</c:v>
                </c:pt>
                <c:pt idx="25">
                  <c:v>5.1999999999999998E-2</c:v>
                </c:pt>
                <c:pt idx="26">
                  <c:v>8.2000000000000003E-2</c:v>
                </c:pt>
                <c:pt idx="27">
                  <c:v>6.2E-2</c:v>
                </c:pt>
                <c:pt idx="28">
                  <c:v>0.06</c:v>
                </c:pt>
                <c:pt idx="29">
                  <c:v>5.6000000000000001E-2</c:v>
                </c:pt>
                <c:pt idx="30">
                  <c:v>5.7000000000000002E-2</c:v>
                </c:pt>
                <c:pt idx="31">
                  <c:v>7.2999999999999995E-2</c:v>
                </c:pt>
                <c:pt idx="32">
                  <c:v>5.3999999999999999E-2</c:v>
                </c:pt>
                <c:pt idx="33">
                  <c:v>6.5000000000000002E-2</c:v>
                </c:pt>
                <c:pt idx="34">
                  <c:v>0.06</c:v>
                </c:pt>
                <c:pt idx="35">
                  <c:v>9.1999999999999998E-2</c:v>
                </c:pt>
                <c:pt idx="36">
                  <c:v>4.5999999999999999E-2</c:v>
                </c:pt>
                <c:pt idx="37">
                  <c:v>6.3E-2</c:v>
                </c:pt>
                <c:pt idx="38">
                  <c:v>0.06</c:v>
                </c:pt>
                <c:pt idx="39">
                  <c:v>4.9000000000000002E-2</c:v>
                </c:pt>
                <c:pt idx="40">
                  <c:v>6.5000000000000002E-2</c:v>
                </c:pt>
                <c:pt idx="41">
                  <c:v>6.0999999999999999E-2</c:v>
                </c:pt>
                <c:pt idx="42">
                  <c:v>4.7E-2</c:v>
                </c:pt>
                <c:pt idx="43">
                  <c:v>3.2000000000000001E-2</c:v>
                </c:pt>
                <c:pt idx="44">
                  <c:v>4.1000000000000002E-2</c:v>
                </c:pt>
                <c:pt idx="45">
                  <c:v>4.1000000000000002E-2</c:v>
                </c:pt>
                <c:pt idx="46">
                  <c:v>5.1999999999999998E-2</c:v>
                </c:pt>
                <c:pt idx="47">
                  <c:v>4.2999999999999997E-2</c:v>
                </c:pt>
                <c:pt idx="48">
                  <c:v>6.2E-2</c:v>
                </c:pt>
                <c:pt idx="49">
                  <c:v>4.9000000000000002E-2</c:v>
                </c:pt>
                <c:pt idx="50">
                  <c:v>5.2999999999999999E-2</c:v>
                </c:pt>
                <c:pt idx="51">
                  <c:v>5.3999999999999999E-2</c:v>
                </c:pt>
                <c:pt idx="52">
                  <c:v>7.5999999999999998E-2</c:v>
                </c:pt>
                <c:pt idx="53">
                  <c:v>5.5E-2</c:v>
                </c:pt>
                <c:pt idx="54">
                  <c:v>5.2999999999999999E-2</c:v>
                </c:pt>
                <c:pt idx="55">
                  <c:v>5.8000000000000003E-2</c:v>
                </c:pt>
                <c:pt idx="56">
                  <c:v>5.7000000000000002E-2</c:v>
                </c:pt>
                <c:pt idx="57">
                  <c:v>7.9000000000000001E-2</c:v>
                </c:pt>
                <c:pt idx="58">
                  <c:v>5.7000000000000002E-2</c:v>
                </c:pt>
                <c:pt idx="59">
                  <c:v>5.8000000000000003E-2</c:v>
                </c:pt>
                <c:pt idx="60">
                  <c:v>4.3999999999999997E-2</c:v>
                </c:pt>
                <c:pt idx="61">
                  <c:v>4.4999999999999998E-2</c:v>
                </c:pt>
                <c:pt idx="62">
                  <c:v>4.7E-2</c:v>
                </c:pt>
                <c:pt idx="63">
                  <c:v>5.2999999999999999E-2</c:v>
                </c:pt>
                <c:pt idx="64">
                  <c:v>4.5999999999999999E-2</c:v>
                </c:pt>
                <c:pt idx="65">
                  <c:v>4.2999999999999997E-2</c:v>
                </c:pt>
                <c:pt idx="66">
                  <c:v>4.4999999999999998E-2</c:v>
                </c:pt>
                <c:pt idx="67">
                  <c:v>3.5999999999999997E-2</c:v>
                </c:pt>
                <c:pt idx="68">
                  <c:v>0.06</c:v>
                </c:pt>
                <c:pt idx="69">
                  <c:v>7.0999999999999994E-2</c:v>
                </c:pt>
                <c:pt idx="70">
                  <c:v>4.7E-2</c:v>
                </c:pt>
                <c:pt idx="71">
                  <c:v>5.0999999999999997E-2</c:v>
                </c:pt>
                <c:pt idx="72">
                  <c:v>6.0999999999999999E-2</c:v>
                </c:pt>
                <c:pt idx="73">
                  <c:v>6.8000000000000005E-2</c:v>
                </c:pt>
                <c:pt idx="74">
                  <c:v>6.5000000000000002E-2</c:v>
                </c:pt>
                <c:pt idx="75">
                  <c:v>0.06</c:v>
                </c:pt>
                <c:pt idx="76">
                  <c:v>7.2999999999999995E-2</c:v>
                </c:pt>
                <c:pt idx="77">
                  <c:v>4.9000000000000002E-2</c:v>
                </c:pt>
                <c:pt idx="78">
                  <c:v>4.3999999999999997E-2</c:v>
                </c:pt>
                <c:pt idx="79">
                  <c:v>4.7E-2</c:v>
                </c:pt>
                <c:pt idx="80">
                  <c:v>5.6000000000000001E-2</c:v>
                </c:pt>
                <c:pt idx="81">
                  <c:v>5.2999999999999999E-2</c:v>
                </c:pt>
                <c:pt idx="82">
                  <c:v>5.7000000000000002E-2</c:v>
                </c:pt>
                <c:pt idx="83">
                  <c:v>6.7000000000000004E-2</c:v>
                </c:pt>
                <c:pt idx="84">
                  <c:v>4.9000000000000002E-2</c:v>
                </c:pt>
                <c:pt idx="85">
                  <c:v>5.3999999999999999E-2</c:v>
                </c:pt>
                <c:pt idx="86">
                  <c:v>4.3999999999999997E-2</c:v>
                </c:pt>
                <c:pt idx="87">
                  <c:v>4.9000000000000002E-2</c:v>
                </c:pt>
                <c:pt idx="88">
                  <c:v>5.2999999999999999E-2</c:v>
                </c:pt>
                <c:pt idx="89">
                  <c:v>7.1999999999999995E-2</c:v>
                </c:pt>
                <c:pt idx="90">
                  <c:v>6.7000000000000004E-2</c:v>
                </c:pt>
                <c:pt idx="91">
                  <c:v>5.8999999999999997E-2</c:v>
                </c:pt>
                <c:pt idx="92">
                  <c:v>6.8000000000000005E-2</c:v>
                </c:pt>
                <c:pt idx="93">
                  <c:v>7.8E-2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33152"/>
        <c:axId val="208435456"/>
      </c:lineChart>
      <c:catAx>
        <c:axId val="20843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35456"/>
        <c:crosses val="autoZero"/>
        <c:auto val="1"/>
        <c:lblAlgn val="ctr"/>
        <c:lblOffset val="100"/>
        <c:noMultiLvlLbl val="0"/>
      </c:catAx>
      <c:valAx>
        <c:axId val="20843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3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23812</xdr:rowOff>
    </xdr:from>
    <xdr:to>
      <xdr:col>13</xdr:col>
      <xdr:colOff>104776</xdr:colOff>
      <xdr:row>27</xdr:row>
      <xdr:rowOff>133350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195.685443055554" createdVersion="4" refreshedVersion="4" minRefreshableVersion="3" recordCount="282">
  <cacheSource type="worksheet">
    <worksheetSource ref="A1:H283" sheet="raw_data"/>
  </cacheSource>
  <cacheFields count="8">
    <cacheField name="날짜" numFmtId="14">
      <sharedItems containsSemiMixedTypes="0" containsNonDate="0" containsDate="1" containsString="0" minDate="2018-01-01T00:00:00" maxDate="2018-04-05T00:00:00" count="9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</sharedItems>
    </cacheField>
    <cacheField name="Visits" numFmtId="0">
      <sharedItems containsSemiMixedTypes="0" containsString="0" containsNumber="1" containsInteger="1" minValue="496" maxValue="66236"/>
    </cacheField>
    <cacheField name="Unique Visitors" numFmtId="0">
      <sharedItems containsSemiMixedTypes="0" containsString="0" containsNumber="1" containsInteger="1" minValue="298" maxValue="57674"/>
    </cacheField>
    <cacheField name="Checkouts" numFmtId="0">
      <sharedItems containsSemiMixedTypes="0" containsString="0" containsNumber="1" containsInteger="1" minValue="109" maxValue="19514"/>
    </cacheField>
    <cacheField name="Bounce Rate" numFmtId="10">
      <sharedItems containsSemiMixedTypes="0" containsString="0" containsNumber="1" minValue="8.5400000000000004E-2" maxValue="0.83479999999999999"/>
    </cacheField>
    <cacheField name="제품보기당 구매전환율" numFmtId="10">
      <sharedItems containsSemiMixedTypes="0" containsString="0" containsNumber="1" minValue="0.01" maxValue="0.57899999999999996"/>
    </cacheField>
    <cacheField name="방문당 구매전환율" numFmtId="10">
      <sharedItems containsSemiMixedTypes="0" containsString="0" containsNumber="1" minValue="4.0000000000000001E-3" maxValue="0.17899999999999999"/>
    </cacheField>
    <cacheField name="Seg구분" numFmtId="0">
      <sharedItems count="3">
        <s v="not리뷰"/>
        <s v="구매후기탭"/>
        <s v="포토탭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">
  <r>
    <x v="0"/>
    <n v="22688"/>
    <n v="19354"/>
    <n v="7586"/>
    <n v="0.36030000000000001"/>
    <n v="8.6999999999999994E-2"/>
    <n v="6.2E-2"/>
    <x v="0"/>
  </r>
  <r>
    <x v="1"/>
    <n v="21443"/>
    <n v="18116"/>
    <n v="7484"/>
    <n v="0.39739999999999998"/>
    <n v="0.10299999999999999"/>
    <n v="7.8E-2"/>
    <x v="0"/>
  </r>
  <r>
    <x v="2"/>
    <n v="30521"/>
    <n v="26544"/>
    <n v="6750"/>
    <n v="0.41139999999999999"/>
    <n v="0.12"/>
    <n v="5.1999999999999998E-2"/>
    <x v="0"/>
  </r>
  <r>
    <x v="3"/>
    <n v="16501"/>
    <n v="14272"/>
    <n v="4757"/>
    <n v="0.41980000000000001"/>
    <n v="0.123"/>
    <n v="7.0999999999999994E-2"/>
    <x v="0"/>
  </r>
  <r>
    <x v="4"/>
    <n v="27791"/>
    <n v="23219"/>
    <n v="11747"/>
    <n v="0.40870000000000001"/>
    <n v="0.217"/>
    <n v="9.1999999999999998E-2"/>
    <x v="0"/>
  </r>
  <r>
    <x v="5"/>
    <n v="13806"/>
    <n v="11994"/>
    <n v="4751"/>
    <n v="0.434"/>
    <n v="0.128"/>
    <n v="6.9000000000000006E-2"/>
    <x v="0"/>
  </r>
  <r>
    <x v="6"/>
    <n v="14579"/>
    <n v="13123"/>
    <n v="4139"/>
    <n v="0.4854"/>
    <n v="0.158"/>
    <n v="8.2000000000000003E-2"/>
    <x v="0"/>
  </r>
  <r>
    <x v="7"/>
    <n v="37593"/>
    <n v="34966"/>
    <n v="6183"/>
    <n v="0.62749999999999995"/>
    <n v="0.193"/>
    <n v="5.1999999999999998E-2"/>
    <x v="0"/>
  </r>
  <r>
    <x v="8"/>
    <n v="22207"/>
    <n v="20106"/>
    <n v="5318"/>
    <n v="0.50549999999999995"/>
    <n v="0.189"/>
    <n v="7.8E-2"/>
    <x v="0"/>
  </r>
  <r>
    <x v="9"/>
    <n v="22288"/>
    <n v="20273"/>
    <n v="5231"/>
    <n v="0.51160000000000005"/>
    <n v="0.183"/>
    <n v="8.4000000000000005E-2"/>
    <x v="0"/>
  </r>
  <r>
    <x v="10"/>
    <n v="22581"/>
    <n v="20622"/>
    <n v="5084"/>
    <n v="0.51729999999999998"/>
    <n v="0.17499999999999999"/>
    <n v="7.9000000000000001E-2"/>
    <x v="0"/>
  </r>
  <r>
    <x v="11"/>
    <n v="30971"/>
    <n v="28817"/>
    <n v="5224"/>
    <n v="0.59040000000000004"/>
    <n v="0.16300000000000001"/>
    <n v="0.06"/>
    <x v="0"/>
  </r>
  <r>
    <x v="12"/>
    <n v="33299"/>
    <n v="31305"/>
    <n v="4775"/>
    <n v="0.62329999999999997"/>
    <n v="0.127"/>
    <n v="4.2999999999999997E-2"/>
    <x v="0"/>
  </r>
  <r>
    <x v="13"/>
    <n v="22451"/>
    <n v="20928"/>
    <n v="5414"/>
    <n v="0.54239999999999999"/>
    <n v="0.17499999999999999"/>
    <n v="8.3000000000000004E-2"/>
    <x v="0"/>
  </r>
  <r>
    <x v="14"/>
    <n v="31219"/>
    <n v="26916"/>
    <n v="11162"/>
    <n v="0.48299999999999998"/>
    <n v="0.19900000000000001"/>
    <n v="0.10299999999999999"/>
    <x v="0"/>
  </r>
  <r>
    <x v="15"/>
    <n v="37102"/>
    <n v="34236"/>
    <n v="4920"/>
    <n v="0.67330000000000001"/>
    <n v="9.2999999999999999E-2"/>
    <n v="3.1E-2"/>
    <x v="0"/>
  </r>
  <r>
    <x v="16"/>
    <n v="23883"/>
    <n v="21472"/>
    <n v="5763"/>
    <n v="0.5554"/>
    <n v="0.12"/>
    <n v="6.0999999999999999E-2"/>
    <x v="0"/>
  </r>
  <r>
    <x v="17"/>
    <n v="31022"/>
    <n v="27593"/>
    <n v="7106"/>
    <n v="0.45989999999999998"/>
    <n v="0.11700000000000001"/>
    <n v="7.1999999999999995E-2"/>
    <x v="0"/>
  </r>
  <r>
    <x v="18"/>
    <n v="27996"/>
    <n v="25972"/>
    <n v="5183"/>
    <n v="0.56340000000000001"/>
    <n v="0.121"/>
    <n v="0.06"/>
    <x v="0"/>
  </r>
  <r>
    <x v="19"/>
    <n v="22876"/>
    <n v="20845"/>
    <n v="5588"/>
    <n v="0.52459999999999996"/>
    <n v="0.11700000000000001"/>
    <n v="6.8000000000000005E-2"/>
    <x v="0"/>
  </r>
  <r>
    <x v="20"/>
    <n v="17540"/>
    <n v="15952"/>
    <n v="5594"/>
    <n v="0.50760000000000005"/>
    <n v="0.121"/>
    <n v="7.9000000000000001E-2"/>
    <x v="0"/>
  </r>
  <r>
    <x v="21"/>
    <n v="36824"/>
    <n v="33021"/>
    <n v="10732"/>
    <n v="0.50019999999999998"/>
    <n v="0.27200000000000002"/>
    <n v="0.109"/>
    <x v="0"/>
  </r>
  <r>
    <x v="22"/>
    <n v="48558"/>
    <n v="37685"/>
    <n v="19514"/>
    <n v="0.40029999999999999"/>
    <n v="0.57899999999999996"/>
    <n v="0.17899999999999999"/>
    <x v="0"/>
  </r>
  <r>
    <x v="23"/>
    <n v="33922"/>
    <n v="28274"/>
    <n v="12096"/>
    <n v="0.45860000000000001"/>
    <n v="0.20100000000000001"/>
    <n v="0.08"/>
    <x v="0"/>
  </r>
  <r>
    <x v="24"/>
    <n v="30599"/>
    <n v="26428"/>
    <n v="6654"/>
    <n v="0.46920000000000001"/>
    <n v="0.17"/>
    <n v="7.4999999999999997E-2"/>
    <x v="0"/>
  </r>
  <r>
    <x v="25"/>
    <n v="31478"/>
    <n v="27632"/>
    <n v="2035"/>
    <n v="0.4304"/>
    <n v="0.124"/>
    <n v="5.3999999999999999E-2"/>
    <x v="0"/>
  </r>
  <r>
    <x v="26"/>
    <n v="19608"/>
    <n v="17632"/>
    <n v="1237"/>
    <n v="0.4713"/>
    <n v="0.12"/>
    <n v="7.0999999999999994E-2"/>
    <x v="0"/>
  </r>
  <r>
    <x v="27"/>
    <n v="17581"/>
    <n v="16008"/>
    <n v="1167"/>
    <n v="0.49459999999999998"/>
    <n v="0.114"/>
    <n v="7.2999999999999995E-2"/>
    <x v="0"/>
  </r>
  <r>
    <x v="28"/>
    <n v="19178"/>
    <n v="17050"/>
    <n v="1157"/>
    <n v="0.4763"/>
    <n v="0.106"/>
    <n v="0.06"/>
    <x v="0"/>
  </r>
  <r>
    <x v="29"/>
    <n v="17694"/>
    <n v="15680"/>
    <n v="1145"/>
    <n v="0.45879999999999999"/>
    <n v="0.13"/>
    <n v="7.5999999999999998E-2"/>
    <x v="0"/>
  </r>
  <r>
    <x v="30"/>
    <n v="14217"/>
    <n v="12707"/>
    <n v="952"/>
    <n v="0.48010000000000003"/>
    <n v="9.8000000000000004E-2"/>
    <n v="6.9000000000000006E-2"/>
    <x v="0"/>
  </r>
  <r>
    <x v="31"/>
    <n v="35440"/>
    <n v="31586"/>
    <n v="2253"/>
    <n v="0.40629999999999999"/>
    <n v="0.13500000000000001"/>
    <n v="6.3E-2"/>
    <x v="0"/>
  </r>
  <r>
    <x v="32"/>
    <n v="17019"/>
    <n v="15054"/>
    <n v="1006"/>
    <n v="0.44409999999999999"/>
    <n v="9.6000000000000002E-2"/>
    <n v="5.6000000000000001E-2"/>
    <x v="0"/>
  </r>
  <r>
    <x v="33"/>
    <n v="17332"/>
    <n v="15494"/>
    <n v="1472"/>
    <n v="0.43680000000000002"/>
    <n v="8.8999999999999996E-2"/>
    <n v="6.0999999999999999E-2"/>
    <x v="0"/>
  </r>
  <r>
    <x v="34"/>
    <n v="14857"/>
    <n v="13541"/>
    <n v="1035"/>
    <n v="0.45140000000000002"/>
    <n v="7.6999999999999999E-2"/>
    <n v="6.0999999999999999E-2"/>
    <x v="0"/>
  </r>
  <r>
    <x v="35"/>
    <n v="34017"/>
    <n v="30376"/>
    <n v="3034"/>
    <n v="0.53139999999999998"/>
    <n v="0.16"/>
    <n v="7.4999999999999997E-2"/>
    <x v="0"/>
  </r>
  <r>
    <x v="36"/>
    <n v="26433"/>
    <n v="23385"/>
    <n v="1113"/>
    <n v="0.623"/>
    <n v="0.107"/>
    <n v="4.2000000000000003E-2"/>
    <x v="0"/>
  </r>
  <r>
    <x v="37"/>
    <n v="47717"/>
    <n v="41603"/>
    <n v="2110"/>
    <n v="0.57689999999999997"/>
    <n v="0.104"/>
    <n v="4.3999999999999997E-2"/>
    <x v="0"/>
  </r>
  <r>
    <x v="38"/>
    <n v="37139"/>
    <n v="31967"/>
    <n v="1520"/>
    <n v="0.67400000000000004"/>
    <n v="0.128"/>
    <n v="4.1000000000000002E-2"/>
    <x v="0"/>
  </r>
  <r>
    <x v="39"/>
    <n v="42880"/>
    <n v="37318"/>
    <n v="1228"/>
    <n v="0.70740000000000003"/>
    <n v="9.9000000000000005E-2"/>
    <n v="3.4000000000000002E-2"/>
    <x v="0"/>
  </r>
  <r>
    <x v="40"/>
    <n v="29705"/>
    <n v="25418"/>
    <n v="1104"/>
    <n v="0.63"/>
    <n v="0.123"/>
    <n v="4.8000000000000001E-2"/>
    <x v="0"/>
  </r>
  <r>
    <x v="41"/>
    <n v="24314"/>
    <n v="21636"/>
    <n v="934"/>
    <n v="0.62549999999999994"/>
    <n v="0.108"/>
    <n v="4.2000000000000003E-2"/>
    <x v="0"/>
  </r>
  <r>
    <x v="42"/>
    <n v="23202"/>
    <n v="20626"/>
    <n v="779"/>
    <n v="0.64190000000000003"/>
    <n v="0.129"/>
    <n v="4.7E-2"/>
    <x v="0"/>
  </r>
  <r>
    <x v="43"/>
    <n v="26946"/>
    <n v="24677"/>
    <n v="805"/>
    <n v="0.66779999999999995"/>
    <n v="0.14399999999999999"/>
    <n v="4.3999999999999997E-2"/>
    <x v="0"/>
  </r>
  <r>
    <x v="44"/>
    <n v="41536"/>
    <n v="38543"/>
    <n v="739"/>
    <n v="0.62360000000000004"/>
    <n v="9.0999999999999998E-2"/>
    <n v="2.1000000000000001E-2"/>
    <x v="0"/>
  </r>
  <r>
    <x v="45"/>
    <n v="42968"/>
    <n v="39773"/>
    <n v="907"/>
    <n v="0.66820000000000002"/>
    <n v="8.6999999999999994E-2"/>
    <n v="1.7999999999999999E-2"/>
    <x v="0"/>
  </r>
  <r>
    <x v="46"/>
    <n v="31176"/>
    <n v="29010"/>
    <n v="867"/>
    <n v="0.72470000000000001"/>
    <n v="0.114"/>
    <n v="2.9000000000000001E-2"/>
    <x v="0"/>
  </r>
  <r>
    <x v="47"/>
    <n v="29266"/>
    <n v="27446"/>
    <n v="779"/>
    <n v="0.70299999999999996"/>
    <n v="7.0999999999999994E-2"/>
    <n v="2.1999999999999999E-2"/>
    <x v="0"/>
  </r>
  <r>
    <x v="48"/>
    <n v="29981"/>
    <n v="27936"/>
    <n v="910"/>
    <n v="0.68369999999999997"/>
    <n v="9.0999999999999998E-2"/>
    <n v="3.1E-2"/>
    <x v="0"/>
  </r>
  <r>
    <x v="49"/>
    <n v="41787"/>
    <n v="35411"/>
    <n v="1030"/>
    <n v="0.752"/>
    <n v="5.3999999999999999E-2"/>
    <n v="1.4E-2"/>
    <x v="0"/>
  </r>
  <r>
    <x v="50"/>
    <n v="47369"/>
    <n v="40366"/>
    <n v="1769"/>
    <n v="0.70609999999999995"/>
    <n v="3.6999999999999998E-2"/>
    <n v="8.0000000000000002E-3"/>
    <x v="0"/>
  </r>
  <r>
    <x v="51"/>
    <n v="66236"/>
    <n v="57674"/>
    <n v="3149"/>
    <n v="0.64680000000000004"/>
    <n v="4.1000000000000002E-2"/>
    <n v="8.9999999999999993E-3"/>
    <x v="0"/>
  </r>
  <r>
    <x v="52"/>
    <n v="50979"/>
    <n v="43451"/>
    <n v="3814"/>
    <n v="0.69920000000000004"/>
    <n v="6.5000000000000002E-2"/>
    <n v="1.6E-2"/>
    <x v="0"/>
  </r>
  <r>
    <x v="53"/>
    <n v="47151"/>
    <n v="39828"/>
    <n v="1410"/>
    <n v="0.74970000000000003"/>
    <n v="0.03"/>
    <n v="6.0000000000000001E-3"/>
    <x v="0"/>
  </r>
  <r>
    <x v="54"/>
    <n v="43944"/>
    <n v="37659"/>
    <n v="1172"/>
    <n v="0.7712"/>
    <n v="2.9000000000000001E-2"/>
    <n v="6.0000000000000001E-3"/>
    <x v="0"/>
  </r>
  <r>
    <x v="55"/>
    <n v="39927"/>
    <n v="34591"/>
    <n v="1001"/>
    <n v="0.76849999999999996"/>
    <n v="2.7E-2"/>
    <n v="6.0000000000000001E-3"/>
    <x v="0"/>
  </r>
  <r>
    <x v="56"/>
    <n v="45179"/>
    <n v="42850"/>
    <n v="1165"/>
    <n v="0.75480000000000003"/>
    <n v="0.03"/>
    <n v="7.0000000000000001E-3"/>
    <x v="0"/>
  </r>
  <r>
    <x v="57"/>
    <n v="25458"/>
    <n v="23589"/>
    <n v="1589"/>
    <n v="0.61309999999999998"/>
    <n v="0.03"/>
    <n v="1.6E-2"/>
    <x v="0"/>
  </r>
  <r>
    <x v="58"/>
    <n v="18967"/>
    <n v="17385"/>
    <n v="1142"/>
    <n v="0.6069"/>
    <n v="3.2000000000000001E-2"/>
    <n v="1.4999999999999999E-2"/>
    <x v="0"/>
  </r>
  <r>
    <x v="59"/>
    <n v="23365"/>
    <n v="21226"/>
    <n v="964"/>
    <n v="0.60460000000000003"/>
    <n v="1.4999999999999999E-2"/>
    <n v="1.0999999999999999E-2"/>
    <x v="0"/>
  </r>
  <r>
    <x v="60"/>
    <n v="26342"/>
    <n v="23751"/>
    <n v="858"/>
    <n v="0.60170000000000001"/>
    <n v="1.4999999999999999E-2"/>
    <n v="8.9999999999999993E-3"/>
    <x v="0"/>
  </r>
  <r>
    <x v="61"/>
    <n v="20304"/>
    <n v="18470"/>
    <n v="642"/>
    <n v="0.65969999999999995"/>
    <n v="0.01"/>
    <n v="8.0000000000000002E-3"/>
    <x v="0"/>
  </r>
  <r>
    <x v="62"/>
    <n v="50784"/>
    <n v="48742"/>
    <n v="843"/>
    <n v="0.83479999999999999"/>
    <n v="1.4999999999999999E-2"/>
    <n v="4.0000000000000001E-3"/>
    <x v="0"/>
  </r>
  <r>
    <x v="63"/>
    <n v="33262"/>
    <n v="28657"/>
    <n v="1328"/>
    <n v="0.6966"/>
    <n v="1.4999999999999999E-2"/>
    <n v="7.0000000000000001E-3"/>
    <x v="0"/>
  </r>
  <r>
    <x v="64"/>
    <n v="29010"/>
    <n v="24265"/>
    <n v="679"/>
    <n v="0.73219999999999996"/>
    <n v="1.0999999999999999E-2"/>
    <n v="6.0000000000000001E-3"/>
    <x v="0"/>
  </r>
  <r>
    <x v="65"/>
    <n v="27754"/>
    <n v="23492"/>
    <n v="740"/>
    <n v="0.72060000000000002"/>
    <n v="1.4E-2"/>
    <n v="6.0000000000000001E-3"/>
    <x v="0"/>
  </r>
  <r>
    <x v="66"/>
    <n v="22869"/>
    <n v="19461"/>
    <n v="729"/>
    <n v="0.69610000000000005"/>
    <n v="2.1000000000000001E-2"/>
    <n v="8.0000000000000002E-3"/>
    <x v="0"/>
  </r>
  <r>
    <x v="67"/>
    <n v="25865"/>
    <n v="22163"/>
    <n v="698"/>
    <n v="0.7147"/>
    <n v="1.7000000000000001E-2"/>
    <n v="5.0000000000000001E-3"/>
    <x v="0"/>
  </r>
  <r>
    <x v="68"/>
    <n v="21665"/>
    <n v="18399"/>
    <n v="664"/>
    <n v="0.71909999999999996"/>
    <n v="2.1999999999999999E-2"/>
    <n v="8.0000000000000002E-3"/>
    <x v="0"/>
  </r>
  <r>
    <x v="69"/>
    <n v="22740"/>
    <n v="19289"/>
    <n v="959"/>
    <n v="0.6996"/>
    <n v="2.1999999999999999E-2"/>
    <n v="8.9999999999999993E-3"/>
    <x v="0"/>
  </r>
  <r>
    <x v="70"/>
    <n v="21054"/>
    <n v="17784"/>
    <n v="662"/>
    <n v="0.67879999999999996"/>
    <n v="1.9E-2"/>
    <n v="8.0000000000000002E-3"/>
    <x v="0"/>
  </r>
  <r>
    <x v="71"/>
    <n v="20021"/>
    <n v="16790"/>
    <n v="802"/>
    <n v="0.65859999999999996"/>
    <n v="2.5000000000000001E-2"/>
    <n v="1.0999999999999999E-2"/>
    <x v="0"/>
  </r>
  <r>
    <x v="72"/>
    <n v="28249"/>
    <n v="23835"/>
    <n v="1143"/>
    <n v="0.6028"/>
    <n v="2.5999999999999999E-2"/>
    <n v="0.01"/>
    <x v="0"/>
  </r>
  <r>
    <x v="73"/>
    <n v="16382"/>
    <n v="14705"/>
    <n v="825"/>
    <n v="0.50309999999999999"/>
    <n v="2.3E-2"/>
    <n v="1.2E-2"/>
    <x v="0"/>
  </r>
  <r>
    <x v="74"/>
    <n v="46139"/>
    <n v="44115"/>
    <n v="1044"/>
    <n v="0.79100000000000004"/>
    <n v="2.4E-2"/>
    <n v="5.0000000000000001E-3"/>
    <x v="0"/>
  </r>
  <r>
    <x v="75"/>
    <n v="14249"/>
    <n v="12934"/>
    <n v="941"/>
    <n v="0.49909999999999999"/>
    <n v="2.1999999999999999E-2"/>
    <n v="1.6E-2"/>
    <x v="0"/>
  </r>
  <r>
    <x v="76"/>
    <n v="12778"/>
    <n v="11718"/>
    <n v="905"/>
    <n v="0.49320000000000003"/>
    <n v="2.3E-2"/>
    <n v="1.7999999999999999E-2"/>
    <x v="0"/>
  </r>
  <r>
    <x v="77"/>
    <n v="16039"/>
    <n v="14787"/>
    <n v="776"/>
    <n v="0.50160000000000005"/>
    <n v="1.9E-2"/>
    <n v="1.2E-2"/>
    <x v="0"/>
  </r>
  <r>
    <x v="78"/>
    <n v="17352"/>
    <n v="15971"/>
    <n v="688"/>
    <n v="0.505"/>
    <n v="1.9E-2"/>
    <n v="8.9999999999999993E-3"/>
    <x v="0"/>
  </r>
  <r>
    <x v="79"/>
    <n v="13983"/>
    <n v="12922"/>
    <n v="632"/>
    <n v="0.51849999999999996"/>
    <n v="1.9E-2"/>
    <n v="1.0999999999999999E-2"/>
    <x v="0"/>
  </r>
  <r>
    <x v="80"/>
    <n v="12546"/>
    <n v="11554"/>
    <n v="942"/>
    <n v="0.51529999999999998"/>
    <n v="3.2000000000000001E-2"/>
    <n v="0.02"/>
    <x v="0"/>
  </r>
  <r>
    <x v="81"/>
    <n v="19187"/>
    <n v="17705"/>
    <n v="947"/>
    <n v="0.54730000000000001"/>
    <n v="2.9000000000000001E-2"/>
    <n v="1.2999999999999999E-2"/>
    <x v="0"/>
  </r>
  <r>
    <x v="82"/>
    <n v="13752"/>
    <n v="12719"/>
    <n v="820"/>
    <n v="0.53029999999999999"/>
    <n v="0.02"/>
    <n v="1.2999999999999999E-2"/>
    <x v="0"/>
  </r>
  <r>
    <x v="83"/>
    <n v="13411"/>
    <n v="12405"/>
    <n v="929"/>
    <n v="0.52810000000000001"/>
    <n v="2.5999999999999999E-2"/>
    <n v="1.7000000000000001E-2"/>
    <x v="0"/>
  </r>
  <r>
    <x v="84"/>
    <n v="26002"/>
    <n v="24223"/>
    <n v="964"/>
    <n v="0.59450000000000003"/>
    <n v="1.7000000000000001E-2"/>
    <n v="0.01"/>
    <x v="0"/>
  </r>
  <r>
    <x v="85"/>
    <n v="21798"/>
    <n v="20422"/>
    <n v="735"/>
    <n v="0.63260000000000005"/>
    <n v="1.6E-2"/>
    <n v="8.0000000000000002E-3"/>
    <x v="0"/>
  </r>
  <r>
    <x v="86"/>
    <n v="21921"/>
    <n v="20733"/>
    <n v="773"/>
    <n v="0.66920000000000002"/>
    <n v="1.7000000000000001E-2"/>
    <n v="8.9999999999999993E-3"/>
    <x v="0"/>
  </r>
  <r>
    <x v="87"/>
    <n v="20352"/>
    <n v="18931"/>
    <n v="1642"/>
    <n v="0.56710000000000005"/>
    <n v="0.02"/>
    <n v="1.2E-2"/>
    <x v="0"/>
  </r>
  <r>
    <x v="88"/>
    <n v="17079"/>
    <n v="15870"/>
    <n v="922"/>
    <n v="0.61260000000000003"/>
    <n v="0.02"/>
    <n v="0.01"/>
    <x v="0"/>
  </r>
  <r>
    <x v="89"/>
    <n v="17428"/>
    <n v="16362"/>
    <n v="691"/>
    <n v="0.6381"/>
    <n v="2.1000000000000001E-2"/>
    <n v="1.0999999999999999E-2"/>
    <x v="0"/>
  </r>
  <r>
    <x v="90"/>
    <n v="18598"/>
    <n v="16924"/>
    <n v="950"/>
    <n v="0.48120000000000002"/>
    <n v="2.1000000000000001E-2"/>
    <n v="1.2E-2"/>
    <x v="0"/>
  </r>
  <r>
    <x v="91"/>
    <n v="42547"/>
    <n v="40085"/>
    <n v="1481"/>
    <n v="0.67720000000000002"/>
    <n v="0.01"/>
    <n v="7.0000000000000001E-3"/>
    <x v="0"/>
  </r>
  <r>
    <x v="92"/>
    <n v="32329"/>
    <n v="29644"/>
    <n v="1469"/>
    <n v="0.56069999999999998"/>
    <n v="1.6E-2"/>
    <n v="8.9999999999999993E-3"/>
    <x v="0"/>
  </r>
  <r>
    <x v="93"/>
    <n v="59922"/>
    <n v="56913"/>
    <n v="1895"/>
    <n v="0.73939999999999995"/>
    <n v="0.02"/>
    <n v="8.0000000000000002E-3"/>
    <x v="0"/>
  </r>
  <r>
    <x v="0"/>
    <n v="775"/>
    <n v="391"/>
    <n v="371"/>
    <n v="8.77E-2"/>
    <n v="3.2000000000000001E-2"/>
    <n v="5.1999999999999998E-2"/>
    <x v="1"/>
  </r>
  <r>
    <x v="1"/>
    <n v="792"/>
    <n v="410"/>
    <n v="338"/>
    <n v="0.1179"/>
    <n v="2.9000000000000001E-2"/>
    <n v="5.2999999999999999E-2"/>
    <x v="1"/>
  </r>
  <r>
    <x v="2"/>
    <n v="860"/>
    <n v="481"/>
    <n v="293"/>
    <n v="0.1575"/>
    <n v="2.1000000000000001E-2"/>
    <n v="3.4000000000000002E-2"/>
    <x v="1"/>
  </r>
  <r>
    <x v="3"/>
    <n v="646"/>
    <n v="375"/>
    <n v="215"/>
    <n v="0.1203"/>
    <n v="2.4E-2"/>
    <n v="0.04"/>
    <x v="1"/>
  </r>
  <r>
    <x v="4"/>
    <n v="852"/>
    <n v="443"/>
    <n v="612"/>
    <n v="0.12770000000000001"/>
    <n v="3.3000000000000002E-2"/>
    <n v="7.3999999999999996E-2"/>
    <x v="1"/>
  </r>
  <r>
    <x v="5"/>
    <n v="525"/>
    <n v="308"/>
    <n v="232"/>
    <n v="0.1426"/>
    <n v="2.5000000000000001E-2"/>
    <n v="0.05"/>
    <x v="1"/>
  </r>
  <r>
    <x v="6"/>
    <n v="528"/>
    <n v="309"/>
    <n v="195"/>
    <n v="0.1401"/>
    <n v="2.1000000000000001E-2"/>
    <n v="5.0999999999999997E-2"/>
    <x v="1"/>
  </r>
  <r>
    <x v="7"/>
    <n v="687"/>
    <n v="379"/>
    <n v="270"/>
    <n v="0.14829999999999999"/>
    <n v="2.9000000000000001E-2"/>
    <n v="5.0999999999999997E-2"/>
    <x v="1"/>
  </r>
  <r>
    <x v="8"/>
    <n v="627"/>
    <n v="335"/>
    <n v="192"/>
    <n v="0.1419"/>
    <n v="2.5999999999999999E-2"/>
    <n v="4.4999999999999998E-2"/>
    <x v="1"/>
  </r>
  <r>
    <x v="9"/>
    <n v="596"/>
    <n v="354"/>
    <n v="198"/>
    <n v="0.18440000000000001"/>
    <n v="0.02"/>
    <n v="3.2000000000000001E-2"/>
    <x v="1"/>
  </r>
  <r>
    <x v="10"/>
    <n v="593"/>
    <n v="361"/>
    <n v="142"/>
    <n v="0.1857"/>
    <n v="2.3E-2"/>
    <n v="3.6999999999999998E-2"/>
    <x v="1"/>
  </r>
  <r>
    <x v="11"/>
    <n v="610"/>
    <n v="354"/>
    <n v="153"/>
    <n v="0.157"/>
    <n v="1.7000000000000001E-2"/>
    <n v="2.8000000000000001E-2"/>
    <x v="1"/>
  </r>
  <r>
    <x v="12"/>
    <n v="499"/>
    <n v="323"/>
    <n v="130"/>
    <n v="0.18129999999999999"/>
    <n v="1.9E-2"/>
    <n v="0.04"/>
    <x v="1"/>
  </r>
  <r>
    <x v="13"/>
    <n v="499"/>
    <n v="309"/>
    <n v="183"/>
    <n v="0.159"/>
    <n v="2.1000000000000001E-2"/>
    <n v="4.8000000000000001E-2"/>
    <x v="1"/>
  </r>
  <r>
    <x v="14"/>
    <n v="787"/>
    <n v="378"/>
    <n v="489"/>
    <n v="0.12470000000000001"/>
    <n v="3.7999999999999999E-2"/>
    <n v="0.104"/>
    <x v="1"/>
  </r>
  <r>
    <x v="15"/>
    <n v="706"/>
    <n v="384"/>
    <n v="213"/>
    <n v="0.13070000000000001"/>
    <n v="0.02"/>
    <n v="0.04"/>
    <x v="1"/>
  </r>
  <r>
    <x v="16"/>
    <n v="660"/>
    <n v="372"/>
    <n v="201"/>
    <n v="0.16009999999999999"/>
    <n v="2.1000000000000001E-2"/>
    <n v="4.1000000000000002E-2"/>
    <x v="1"/>
  </r>
  <r>
    <x v="17"/>
    <n v="899"/>
    <n v="497"/>
    <n v="304"/>
    <n v="0.14799999999999999"/>
    <n v="2.8000000000000001E-2"/>
    <n v="0.06"/>
    <x v="1"/>
  </r>
  <r>
    <x v="18"/>
    <n v="621"/>
    <n v="360"/>
    <n v="195"/>
    <n v="0.1191"/>
    <n v="0.03"/>
    <n v="5.8000000000000003E-2"/>
    <x v="1"/>
  </r>
  <r>
    <x v="19"/>
    <n v="586"/>
    <n v="360"/>
    <n v="210"/>
    <n v="0.18759999999999999"/>
    <n v="2.8000000000000001E-2"/>
    <n v="6.3E-2"/>
    <x v="1"/>
  </r>
  <r>
    <x v="20"/>
    <n v="514"/>
    <n v="318"/>
    <n v="205"/>
    <n v="0.16470000000000001"/>
    <n v="2.5000000000000001E-2"/>
    <n v="5.3999999999999999E-2"/>
    <x v="1"/>
  </r>
  <r>
    <x v="21"/>
    <n v="654"/>
    <n v="353"/>
    <n v="218"/>
    <n v="0.1173"/>
    <n v="2.7E-2"/>
    <n v="4.5999999999999999E-2"/>
    <x v="1"/>
  </r>
  <r>
    <x v="22"/>
    <n v="701"/>
    <n v="361"/>
    <n v="306"/>
    <n v="0.1295"/>
    <n v="4.4999999999999998E-2"/>
    <n v="6.8000000000000005E-2"/>
    <x v="1"/>
  </r>
  <r>
    <x v="23"/>
    <n v="752"/>
    <n v="413"/>
    <n v="292"/>
    <n v="0.12570000000000001"/>
    <n v="4.3999999999999997E-2"/>
    <n v="7.0000000000000007E-2"/>
    <x v="1"/>
  </r>
  <r>
    <x v="24"/>
    <n v="786"/>
    <n v="454"/>
    <n v="224"/>
    <n v="0.18229999999999999"/>
    <n v="2.5000000000000001E-2"/>
    <n v="3.9E-2"/>
    <x v="1"/>
  </r>
  <r>
    <x v="25"/>
    <n v="900"/>
    <n v="467"/>
    <n v="229"/>
    <n v="0.1676"/>
    <n v="1.6E-2"/>
    <n v="2.1999999999999999E-2"/>
    <x v="1"/>
  </r>
  <r>
    <x v="26"/>
    <n v="575"/>
    <n v="328"/>
    <n v="309"/>
    <n v="0.12540000000000001"/>
    <n v="3.5999999999999997E-2"/>
    <n v="8.6999999999999994E-2"/>
    <x v="1"/>
  </r>
  <r>
    <x v="27"/>
    <n v="496"/>
    <n v="298"/>
    <n v="148"/>
    <n v="0.12939999999999999"/>
    <n v="2.3E-2"/>
    <n v="0.04"/>
    <x v="1"/>
  </r>
  <r>
    <x v="28"/>
    <n v="605"/>
    <n v="333"/>
    <n v="216"/>
    <n v="0.1333"/>
    <n v="0.02"/>
    <n v="3.3000000000000002E-2"/>
    <x v="1"/>
  </r>
  <r>
    <x v="29"/>
    <n v="613"/>
    <n v="340"/>
    <n v="211"/>
    <n v="0.13220000000000001"/>
    <n v="2.9000000000000001E-2"/>
    <n v="5.0999999999999997E-2"/>
    <x v="1"/>
  </r>
  <r>
    <x v="30"/>
    <n v="576"/>
    <n v="311"/>
    <n v="115"/>
    <n v="0.1434"/>
    <n v="2.4E-2"/>
    <n v="0.04"/>
    <x v="1"/>
  </r>
  <r>
    <x v="31"/>
    <n v="1030"/>
    <n v="600"/>
    <n v="471"/>
    <n v="0.13350000000000001"/>
    <n v="3.6999999999999998E-2"/>
    <n v="7.0000000000000007E-2"/>
    <x v="1"/>
  </r>
  <r>
    <x v="32"/>
    <n v="766"/>
    <n v="424"/>
    <n v="242"/>
    <n v="0.12859999999999999"/>
    <n v="2.5000000000000001E-2"/>
    <n v="3.7999999999999999E-2"/>
    <x v="1"/>
  </r>
  <r>
    <x v="33"/>
    <n v="720"/>
    <n v="419"/>
    <n v="243"/>
    <n v="0.1234"/>
    <n v="2.1999999999999999E-2"/>
    <n v="4.7E-2"/>
    <x v="1"/>
  </r>
  <r>
    <x v="34"/>
    <n v="624"/>
    <n v="406"/>
    <n v="174"/>
    <n v="0.12989999999999999"/>
    <n v="1.4E-2"/>
    <n v="2.7E-2"/>
    <x v="1"/>
  </r>
  <r>
    <x v="35"/>
    <n v="953"/>
    <n v="517"/>
    <n v="537"/>
    <n v="0.1181"/>
    <n v="3.1E-2"/>
    <n v="6.7000000000000004E-2"/>
    <x v="1"/>
  </r>
  <r>
    <x v="36"/>
    <n v="821"/>
    <n v="456"/>
    <n v="158"/>
    <n v="0.1341"/>
    <n v="1.6E-2"/>
    <n v="2.4E-2"/>
    <x v="1"/>
  </r>
  <r>
    <x v="37"/>
    <n v="1162"/>
    <n v="665"/>
    <n v="402"/>
    <n v="0.14030000000000001"/>
    <n v="3.2000000000000001E-2"/>
    <n v="6.5000000000000002E-2"/>
    <x v="1"/>
  </r>
  <r>
    <x v="38"/>
    <n v="897"/>
    <n v="510"/>
    <n v="274"/>
    <n v="0.14299999999999999"/>
    <n v="2.7E-2"/>
    <n v="5.1999999999999998E-2"/>
    <x v="1"/>
  </r>
  <r>
    <x v="39"/>
    <n v="769"/>
    <n v="471"/>
    <n v="250"/>
    <n v="0.1419"/>
    <n v="2.5999999999999999E-2"/>
    <n v="4.7E-2"/>
    <x v="1"/>
  </r>
  <r>
    <x v="40"/>
    <n v="710"/>
    <n v="445"/>
    <n v="194"/>
    <n v="0.14369999999999999"/>
    <n v="2.8000000000000001E-2"/>
    <n v="4.9000000000000002E-2"/>
    <x v="1"/>
  </r>
  <r>
    <x v="41"/>
    <n v="693"/>
    <n v="433"/>
    <n v="188"/>
    <n v="0.1298"/>
    <n v="2.5000000000000001E-2"/>
    <n v="4.4999999999999998E-2"/>
    <x v="1"/>
  </r>
  <r>
    <x v="42"/>
    <n v="697"/>
    <n v="399"/>
    <n v="152"/>
    <n v="0.10100000000000001"/>
    <n v="2.5000000000000001E-2"/>
    <n v="3.3000000000000002E-2"/>
    <x v="1"/>
  </r>
  <r>
    <x v="43"/>
    <n v="616"/>
    <n v="376"/>
    <n v="198"/>
    <n v="0.14710000000000001"/>
    <n v="1.7000000000000001E-2"/>
    <n v="2.4E-2"/>
    <x v="1"/>
  </r>
  <r>
    <x v="44"/>
    <n v="665"/>
    <n v="411"/>
    <n v="145"/>
    <n v="0.125"/>
    <n v="0.02"/>
    <n v="0.03"/>
    <x v="1"/>
  </r>
  <r>
    <x v="45"/>
    <n v="812"/>
    <n v="465"/>
    <n v="421"/>
    <n v="0.13519999999999999"/>
    <n v="2.1999999999999999E-2"/>
    <n v="4.2999999999999997E-2"/>
    <x v="1"/>
  </r>
  <r>
    <x v="46"/>
    <n v="626"/>
    <n v="389"/>
    <n v="194"/>
    <n v="0.15240000000000001"/>
    <n v="2.8000000000000001E-2"/>
    <n v="4.4999999999999998E-2"/>
    <x v="1"/>
  </r>
  <r>
    <x v="47"/>
    <n v="558"/>
    <n v="360"/>
    <n v="170"/>
    <n v="0.1356"/>
    <n v="0.02"/>
    <n v="3.2000000000000001E-2"/>
    <x v="1"/>
  </r>
  <r>
    <x v="48"/>
    <n v="565"/>
    <n v="382"/>
    <n v="150"/>
    <n v="8.5400000000000004E-2"/>
    <n v="2.4E-2"/>
    <n v="4.1000000000000002E-2"/>
    <x v="1"/>
  </r>
  <r>
    <x v="49"/>
    <n v="797"/>
    <n v="484"/>
    <n v="145"/>
    <n v="0.15390000000000001"/>
    <n v="2.5000000000000001E-2"/>
    <n v="3.5999999999999997E-2"/>
    <x v="1"/>
  </r>
  <r>
    <x v="50"/>
    <n v="913"/>
    <n v="575"/>
    <n v="243"/>
    <n v="0.1573"/>
    <n v="4.2000000000000003E-2"/>
    <n v="0.05"/>
    <x v="1"/>
  </r>
  <r>
    <x v="51"/>
    <n v="1036"/>
    <n v="661"/>
    <n v="282"/>
    <n v="0.17660000000000001"/>
    <n v="3.9E-2"/>
    <n v="4.5999999999999999E-2"/>
    <x v="1"/>
  </r>
  <r>
    <x v="52"/>
    <n v="766"/>
    <n v="493"/>
    <n v="298"/>
    <n v="0.1552"/>
    <n v="4.3999999999999997E-2"/>
    <n v="6.5000000000000002E-2"/>
    <x v="1"/>
  </r>
  <r>
    <x v="53"/>
    <n v="759"/>
    <n v="497"/>
    <n v="178"/>
    <n v="0.18909999999999999"/>
    <n v="2.5999999999999999E-2"/>
    <n v="3.5999999999999997E-2"/>
    <x v="1"/>
  </r>
  <r>
    <x v="54"/>
    <n v="624"/>
    <n v="414"/>
    <n v="205"/>
    <n v="0.1512"/>
    <n v="1.9E-2"/>
    <n v="0.03"/>
    <x v="1"/>
  </r>
  <r>
    <x v="55"/>
    <n v="593"/>
    <n v="409"/>
    <n v="155"/>
    <n v="0.1177"/>
    <n v="2.4E-2"/>
    <n v="3.4000000000000002E-2"/>
    <x v="1"/>
  </r>
  <r>
    <x v="56"/>
    <n v="729"/>
    <n v="474"/>
    <n v="162"/>
    <n v="0.1847"/>
    <n v="2.7E-2"/>
    <n v="3.4000000000000002E-2"/>
    <x v="1"/>
  </r>
  <r>
    <x v="57"/>
    <n v="723"/>
    <n v="490"/>
    <n v="151"/>
    <n v="0.159"/>
    <n v="3.2000000000000001E-2"/>
    <n v="4.2999999999999997E-2"/>
    <x v="1"/>
  </r>
  <r>
    <x v="58"/>
    <n v="660"/>
    <n v="438"/>
    <n v="109"/>
    <n v="0.16639999999999999"/>
    <n v="1.4E-2"/>
    <n v="0.02"/>
    <x v="1"/>
  </r>
  <r>
    <x v="59"/>
    <n v="864"/>
    <n v="544"/>
    <n v="301"/>
    <n v="0.1129"/>
    <n v="2.9000000000000001E-2"/>
    <n v="5.1999999999999998E-2"/>
    <x v="1"/>
  </r>
  <r>
    <x v="60"/>
    <n v="887"/>
    <n v="554"/>
    <n v="161"/>
    <n v="0.13800000000000001"/>
    <n v="0.03"/>
    <n v="3.5999999999999997E-2"/>
    <x v="1"/>
  </r>
  <r>
    <x v="61"/>
    <n v="694"/>
    <n v="461"/>
    <n v="113"/>
    <n v="0.1308"/>
    <n v="1.6E-2"/>
    <n v="2.1999999999999999E-2"/>
    <x v="1"/>
  </r>
  <r>
    <x v="62"/>
    <n v="652"/>
    <n v="459"/>
    <n v="154"/>
    <n v="0.15079999999999999"/>
    <n v="2.3E-2"/>
    <n v="3.4000000000000002E-2"/>
    <x v="1"/>
  </r>
  <r>
    <x v="63"/>
    <n v="1047"/>
    <n v="569"/>
    <n v="375"/>
    <n v="0.1114"/>
    <n v="1.4999999999999999E-2"/>
    <n v="3.1E-2"/>
    <x v="1"/>
  </r>
  <r>
    <x v="64"/>
    <n v="930"/>
    <n v="519"/>
    <n v="173"/>
    <n v="0.12540000000000001"/>
    <n v="2.7E-2"/>
    <n v="3.5000000000000003E-2"/>
    <x v="1"/>
  </r>
  <r>
    <x v="65"/>
    <n v="879"/>
    <n v="515"/>
    <n v="164"/>
    <n v="0.1168"/>
    <n v="2.7E-2"/>
    <n v="3.2000000000000001E-2"/>
    <x v="1"/>
  </r>
  <r>
    <x v="66"/>
    <n v="899"/>
    <n v="523"/>
    <n v="262"/>
    <n v="0.12559999999999999"/>
    <n v="1.9E-2"/>
    <n v="2.7E-2"/>
    <x v="1"/>
  </r>
  <r>
    <x v="67"/>
    <n v="914"/>
    <n v="545"/>
    <n v="239"/>
    <n v="0.16919999999999999"/>
    <n v="2.1000000000000001E-2"/>
    <n v="2.5999999999999999E-2"/>
    <x v="1"/>
  </r>
  <r>
    <x v="68"/>
    <n v="715"/>
    <n v="450"/>
    <n v="234"/>
    <n v="0.13600000000000001"/>
    <n v="3.3000000000000002E-2"/>
    <n v="4.5999999999999999E-2"/>
    <x v="1"/>
  </r>
  <r>
    <x v="69"/>
    <n v="760"/>
    <n v="492"/>
    <n v="254"/>
    <n v="0.1227"/>
    <n v="3.6999999999999998E-2"/>
    <n v="6.0999999999999999E-2"/>
    <x v="1"/>
  </r>
  <r>
    <x v="70"/>
    <n v="916"/>
    <n v="544"/>
    <n v="207"/>
    <n v="0.12089999999999999"/>
    <n v="2.5000000000000001E-2"/>
    <n v="3.4000000000000002E-2"/>
    <x v="1"/>
  </r>
  <r>
    <x v="71"/>
    <n v="969"/>
    <n v="564"/>
    <n v="179"/>
    <n v="0.1358"/>
    <n v="2.5999999999999999E-2"/>
    <n v="3.5000000000000003E-2"/>
    <x v="1"/>
  </r>
  <r>
    <x v="72"/>
    <n v="1202"/>
    <n v="725"/>
    <n v="371"/>
    <n v="0.1157"/>
    <n v="2.5000000000000001E-2"/>
    <n v="4.5999999999999999E-2"/>
    <x v="1"/>
  </r>
  <r>
    <x v="73"/>
    <n v="1069"/>
    <n v="642"/>
    <n v="353"/>
    <n v="0.1225"/>
    <n v="2.5999999999999999E-2"/>
    <n v="4.4999999999999998E-2"/>
    <x v="1"/>
  </r>
  <r>
    <x v="74"/>
    <n v="1018"/>
    <n v="630"/>
    <n v="281"/>
    <n v="0.16220000000000001"/>
    <n v="2.5000000000000001E-2"/>
    <n v="4.3999999999999997E-2"/>
    <x v="1"/>
  </r>
  <r>
    <x v="75"/>
    <n v="881"/>
    <n v="559"/>
    <n v="265"/>
    <n v="0.1414"/>
    <n v="1.7999999999999999E-2"/>
    <n v="3.6999999999999998E-2"/>
    <x v="1"/>
  </r>
  <r>
    <x v="76"/>
    <n v="874"/>
    <n v="582"/>
    <n v="342"/>
    <n v="0.126"/>
    <n v="0.03"/>
    <n v="6.4000000000000001E-2"/>
    <x v="1"/>
  </r>
  <r>
    <x v="77"/>
    <n v="1090"/>
    <n v="653"/>
    <n v="303"/>
    <n v="0.12139999999999999"/>
    <n v="2.4E-2"/>
    <n v="3.5999999999999997E-2"/>
    <x v="1"/>
  </r>
  <r>
    <x v="78"/>
    <n v="1344"/>
    <n v="896"/>
    <n v="375"/>
    <n v="0.11169999999999999"/>
    <n v="0.02"/>
    <n v="4.2000000000000003E-2"/>
    <x v="1"/>
  </r>
  <r>
    <x v="79"/>
    <n v="1619"/>
    <n v="1133"/>
    <n v="580"/>
    <n v="0.11119999999999999"/>
    <n v="2.8000000000000001E-2"/>
    <n v="6.9000000000000006E-2"/>
    <x v="1"/>
  </r>
  <r>
    <x v="80"/>
    <n v="1723"/>
    <n v="1220"/>
    <n v="654"/>
    <n v="0.11990000000000001"/>
    <n v="2.8000000000000001E-2"/>
    <n v="7.3999999999999996E-2"/>
    <x v="1"/>
  </r>
  <r>
    <x v="81"/>
    <n v="2077"/>
    <n v="1380"/>
    <n v="876"/>
    <n v="0.1067"/>
    <n v="3.2000000000000001E-2"/>
    <n v="7.5999999999999998E-2"/>
    <x v="1"/>
  </r>
  <r>
    <x v="82"/>
    <n v="1866"/>
    <n v="1353"/>
    <n v="727"/>
    <n v="0.1099"/>
    <n v="2.5999999999999999E-2"/>
    <n v="7.0999999999999994E-2"/>
    <x v="1"/>
  </r>
  <r>
    <x v="83"/>
    <n v="1877"/>
    <n v="1330"/>
    <n v="867"/>
    <n v="9.7900000000000001E-2"/>
    <n v="0.03"/>
    <n v="9.0999999999999998E-2"/>
    <x v="1"/>
  </r>
  <r>
    <x v="84"/>
    <n v="2458"/>
    <n v="1717"/>
    <n v="722"/>
    <n v="0.1212"/>
    <n v="2.7E-2"/>
    <n v="6.4000000000000001E-2"/>
    <x v="1"/>
  </r>
  <r>
    <x v="85"/>
    <n v="2001"/>
    <n v="1449"/>
    <n v="641"/>
    <n v="0.115"/>
    <n v="3.3000000000000002E-2"/>
    <n v="7.8E-2"/>
    <x v="1"/>
  </r>
  <r>
    <x v="86"/>
    <n v="1737"/>
    <n v="1276"/>
    <n v="522"/>
    <n v="0.1094"/>
    <n v="2.5000000000000001E-2"/>
    <n v="5.8999999999999997E-2"/>
    <x v="1"/>
  </r>
  <r>
    <x v="87"/>
    <n v="2147"/>
    <n v="1568"/>
    <n v="1387"/>
    <n v="0.11700000000000001"/>
    <n v="2.1000000000000001E-2"/>
    <n v="6.8000000000000005E-2"/>
    <x v="1"/>
  </r>
  <r>
    <x v="88"/>
    <n v="1781"/>
    <n v="1242"/>
    <n v="867"/>
    <n v="0.1331"/>
    <n v="2.8000000000000001E-2"/>
    <n v="7.1999999999999995E-2"/>
    <x v="1"/>
  </r>
  <r>
    <x v="89"/>
    <n v="1649"/>
    <n v="1241"/>
    <n v="758"/>
    <n v="0.1183"/>
    <n v="3.1E-2"/>
    <n v="0.09"/>
    <x v="1"/>
  </r>
  <r>
    <x v="90"/>
    <n v="2216"/>
    <n v="1563"/>
    <n v="932"/>
    <n v="9.9599999999999994E-2"/>
    <n v="3.3000000000000002E-2"/>
    <n v="9.0999999999999998E-2"/>
    <x v="1"/>
  </r>
  <r>
    <x v="91"/>
    <n v="2639"/>
    <n v="1751"/>
    <n v="1235"/>
    <n v="0.1096"/>
    <n v="3.5000000000000003E-2"/>
    <n v="9.1999999999999998E-2"/>
    <x v="1"/>
  </r>
  <r>
    <x v="92"/>
    <n v="2969"/>
    <n v="1974"/>
    <n v="1521"/>
    <n v="0.1217"/>
    <n v="3.4000000000000002E-2"/>
    <n v="9.8000000000000004E-2"/>
    <x v="1"/>
  </r>
  <r>
    <x v="93"/>
    <n v="2980"/>
    <n v="2011"/>
    <n v="1344"/>
    <n v="0.12959999999999999"/>
    <n v="3.9E-2"/>
    <n v="0.107"/>
    <x v="1"/>
  </r>
  <r>
    <x v="0"/>
    <n v="2964"/>
    <n v="1708"/>
    <n v="1319"/>
    <n v="0.10390000000000001"/>
    <n v="3.3000000000000002E-2"/>
    <n v="4.8000000000000001E-2"/>
    <x v="2"/>
  </r>
  <r>
    <x v="1"/>
    <n v="3315"/>
    <n v="2086"/>
    <n v="1420"/>
    <n v="0.13569999999999999"/>
    <n v="2.8000000000000001E-2"/>
    <n v="5.1999999999999998E-2"/>
    <x v="2"/>
  </r>
  <r>
    <x v="2"/>
    <n v="4797"/>
    <n v="3305"/>
    <n v="1743"/>
    <n v="0.14799999999999999"/>
    <n v="2.4E-2"/>
    <n v="4.7E-2"/>
    <x v="2"/>
  </r>
  <r>
    <x v="3"/>
    <n v="3210"/>
    <n v="2235"/>
    <n v="1170"/>
    <n v="0.12939999999999999"/>
    <n v="2.5999999999999999E-2"/>
    <n v="5.3999999999999999E-2"/>
    <x v="2"/>
  </r>
  <r>
    <x v="4"/>
    <n v="4353"/>
    <n v="2753"/>
    <n v="2973"/>
    <n v="0.13980000000000001"/>
    <n v="3.3000000000000002E-2"/>
    <n v="8.3000000000000004E-2"/>
    <x v="2"/>
  </r>
  <r>
    <x v="5"/>
    <n v="2853"/>
    <n v="2013"/>
    <n v="1128"/>
    <n v="0.14149999999999999"/>
    <n v="2.5000000000000001E-2"/>
    <n v="5.6000000000000001E-2"/>
    <x v="2"/>
  </r>
  <r>
    <x v="6"/>
    <n v="2636"/>
    <n v="1939"/>
    <n v="966"/>
    <n v="0.1265"/>
    <n v="2.3E-2"/>
    <n v="5.6000000000000001E-2"/>
    <x v="2"/>
  </r>
  <r>
    <x v="7"/>
    <n v="3775"/>
    <n v="2686"/>
    <n v="1629"/>
    <n v="0.1605"/>
    <n v="3.7999999999999999E-2"/>
    <n v="0.08"/>
    <x v="2"/>
  </r>
  <r>
    <x v="8"/>
    <n v="3429"/>
    <n v="2424"/>
    <n v="1441"/>
    <n v="0.15210000000000001"/>
    <n v="3.9E-2"/>
    <n v="0.08"/>
    <x v="2"/>
  </r>
  <r>
    <x v="9"/>
    <n v="3239"/>
    <n v="2411"/>
    <n v="1228"/>
    <n v="0.1721"/>
    <n v="3.9E-2"/>
    <n v="7.6999999999999999E-2"/>
    <x v="2"/>
  </r>
  <r>
    <x v="10"/>
    <n v="3294"/>
    <n v="2430"/>
    <n v="1170"/>
    <n v="0.16769999999999999"/>
    <n v="3.6999999999999998E-2"/>
    <n v="7.2999999999999995E-2"/>
    <x v="2"/>
  </r>
  <r>
    <x v="11"/>
    <n v="3805"/>
    <n v="2852"/>
    <n v="1168"/>
    <n v="0.15809999999999999"/>
    <n v="0.03"/>
    <n v="5.8000000000000003E-2"/>
    <x v="2"/>
  </r>
  <r>
    <x v="12"/>
    <n v="3468"/>
    <n v="2707"/>
    <n v="1139"/>
    <n v="0.17330000000000001"/>
    <n v="0.03"/>
    <n v="6.3E-2"/>
    <x v="2"/>
  </r>
  <r>
    <x v="13"/>
    <n v="3119"/>
    <n v="2412"/>
    <n v="1283"/>
    <n v="0.14069999999999999"/>
    <n v="3.5000000000000003E-2"/>
    <n v="8.6999999999999994E-2"/>
    <x v="2"/>
  </r>
  <r>
    <x v="14"/>
    <n v="5003"/>
    <n v="3101"/>
    <n v="4064"/>
    <n v="0.12670000000000001"/>
    <n v="4.2000000000000003E-2"/>
    <n v="0.13800000000000001"/>
    <x v="2"/>
  </r>
  <r>
    <x v="15"/>
    <n v="4259"/>
    <n v="3089"/>
    <n v="1383"/>
    <n v="0.16650000000000001"/>
    <n v="2.5000000000000001E-2"/>
    <n v="5.2999999999999999E-2"/>
    <x v="2"/>
  </r>
  <r>
    <x v="16"/>
    <n v="3765"/>
    <n v="2649"/>
    <n v="1516"/>
    <n v="0.17030000000000001"/>
    <n v="3.1E-2"/>
    <n v="7.1999999999999995E-2"/>
    <x v="2"/>
  </r>
  <r>
    <x v="17"/>
    <n v="5566"/>
    <n v="3983"/>
    <n v="1917"/>
    <n v="0.14960000000000001"/>
    <n v="2.9000000000000001E-2"/>
    <n v="7.0000000000000007E-2"/>
    <x v="2"/>
  </r>
  <r>
    <x v="18"/>
    <n v="3941"/>
    <n v="2959"/>
    <n v="1254"/>
    <n v="0.15759999999999999"/>
    <n v="2.7E-2"/>
    <n v="0.06"/>
    <x v="2"/>
  </r>
  <r>
    <x v="19"/>
    <n v="3678"/>
    <n v="2804"/>
    <n v="1626"/>
    <n v="0.14430000000000001"/>
    <n v="3.3000000000000002E-2"/>
    <n v="8.2000000000000003E-2"/>
    <x v="2"/>
  </r>
  <r>
    <x v="20"/>
    <n v="3048"/>
    <n v="2294"/>
    <n v="1484"/>
    <n v="0.14779999999999999"/>
    <n v="3.2000000000000001E-2"/>
    <n v="8.6999999999999994E-2"/>
    <x v="2"/>
  </r>
  <r>
    <x v="21"/>
    <n v="3675"/>
    <n v="2638"/>
    <n v="1222"/>
    <n v="0.1578"/>
    <n v="2.9000000000000001E-2"/>
    <n v="6.3E-2"/>
    <x v="2"/>
  </r>
  <r>
    <x v="22"/>
    <n v="3916"/>
    <n v="2531"/>
    <n v="1873"/>
    <n v="0.14099999999999999"/>
    <n v="0.04"/>
    <n v="8.2000000000000003E-2"/>
    <x v="2"/>
  </r>
  <r>
    <x v="23"/>
    <n v="4051"/>
    <n v="2803"/>
    <n v="1769"/>
    <n v="0.14180000000000001"/>
    <n v="3.5999999999999997E-2"/>
    <n v="7.3999999999999996E-2"/>
    <x v="2"/>
  </r>
  <r>
    <x v="24"/>
    <n v="4189"/>
    <n v="3011"/>
    <n v="1692"/>
    <n v="0.1686"/>
    <n v="0.03"/>
    <n v="6.3E-2"/>
    <x v="2"/>
  </r>
  <r>
    <x v="25"/>
    <n v="4618"/>
    <n v="3140"/>
    <n v="1661"/>
    <n v="0.16819999999999999"/>
    <n v="2.5999999999999999E-2"/>
    <n v="5.1999999999999998E-2"/>
    <x v="2"/>
  </r>
  <r>
    <x v="26"/>
    <n v="3110"/>
    <n v="2267"/>
    <n v="1499"/>
    <n v="0.15060000000000001"/>
    <n v="3.1E-2"/>
    <n v="8.2000000000000003E-2"/>
    <x v="2"/>
  </r>
  <r>
    <x v="27"/>
    <n v="2925"/>
    <n v="2171"/>
    <n v="1090"/>
    <n v="0.15790000000000001"/>
    <n v="2.5999999999999999E-2"/>
    <n v="6.2E-2"/>
    <x v="2"/>
  </r>
  <r>
    <x v="28"/>
    <n v="3227"/>
    <n v="2287"/>
    <n v="1197"/>
    <n v="0.1474"/>
    <n v="2.7E-2"/>
    <n v="0.06"/>
    <x v="2"/>
  </r>
  <r>
    <x v="29"/>
    <n v="3105"/>
    <n v="2248"/>
    <n v="956"/>
    <n v="0.1439"/>
    <n v="2.5999999999999999E-2"/>
    <n v="5.6000000000000001E-2"/>
    <x v="2"/>
  </r>
  <r>
    <x v="30"/>
    <n v="2757"/>
    <n v="1978"/>
    <n v="831"/>
    <n v="0.1419"/>
    <n v="2.7E-2"/>
    <n v="5.7000000000000002E-2"/>
    <x v="2"/>
  </r>
  <r>
    <x v="31"/>
    <n v="5598"/>
    <n v="3980"/>
    <n v="2043"/>
    <n v="0.15670000000000001"/>
    <n v="3.5999999999999997E-2"/>
    <n v="7.2999999999999995E-2"/>
    <x v="2"/>
  </r>
  <r>
    <x v="32"/>
    <n v="3371"/>
    <n v="2387"/>
    <n v="1063"/>
    <n v="0.14760000000000001"/>
    <n v="2.8000000000000001E-2"/>
    <n v="5.3999999999999999E-2"/>
    <x v="2"/>
  </r>
  <r>
    <x v="33"/>
    <n v="3472"/>
    <n v="2497"/>
    <n v="1219"/>
    <n v="0.12989999999999999"/>
    <n v="0.03"/>
    <n v="6.5000000000000002E-2"/>
    <x v="2"/>
  </r>
  <r>
    <x v="34"/>
    <n v="3198"/>
    <n v="2417"/>
    <n v="1107"/>
    <n v="0.1275"/>
    <n v="2.5000000000000001E-2"/>
    <n v="0.06"/>
    <x v="2"/>
  </r>
  <r>
    <x v="35"/>
    <n v="4958"/>
    <n v="3396"/>
    <n v="2767"/>
    <n v="0.13420000000000001"/>
    <n v="3.6999999999999998E-2"/>
    <n v="9.1999999999999998E-2"/>
    <x v="2"/>
  </r>
  <r>
    <x v="36"/>
    <n v="3827"/>
    <n v="2715"/>
    <n v="1027"/>
    <n v="0.14940000000000001"/>
    <n v="2.5000000000000001E-2"/>
    <n v="4.5999999999999999E-2"/>
    <x v="2"/>
  </r>
  <r>
    <x v="37"/>
    <n v="6914"/>
    <n v="4917"/>
    <n v="2199"/>
    <n v="0.1527"/>
    <n v="2.5999999999999999E-2"/>
    <n v="6.3E-2"/>
    <x v="2"/>
  </r>
  <r>
    <x v="38"/>
    <n v="4219"/>
    <n v="2984"/>
    <n v="1295"/>
    <n v="0.14960000000000001"/>
    <n v="2.7E-2"/>
    <n v="0.06"/>
    <x v="2"/>
  </r>
  <r>
    <x v="39"/>
    <n v="4052"/>
    <n v="2953"/>
    <n v="1241"/>
    <n v="0.1583"/>
    <n v="2.5000000000000001E-2"/>
    <n v="4.9000000000000002E-2"/>
    <x v="2"/>
  </r>
  <r>
    <x v="40"/>
    <n v="3684"/>
    <n v="2698"/>
    <n v="1218"/>
    <n v="0.15620000000000001"/>
    <n v="2.7E-2"/>
    <n v="6.5000000000000002E-2"/>
    <x v="2"/>
  </r>
  <r>
    <x v="41"/>
    <n v="3399"/>
    <n v="2545"/>
    <n v="1067"/>
    <n v="0.13220000000000001"/>
    <n v="2.7E-2"/>
    <n v="6.0999999999999999E-2"/>
    <x v="2"/>
  </r>
  <r>
    <x v="42"/>
    <n v="3217"/>
    <n v="2339"/>
    <n v="819"/>
    <n v="0.1434"/>
    <n v="2.7E-2"/>
    <n v="4.7E-2"/>
    <x v="2"/>
  </r>
  <r>
    <x v="43"/>
    <n v="3204"/>
    <n v="2419"/>
    <n v="836"/>
    <n v="0.14960000000000001"/>
    <n v="1.7999999999999999E-2"/>
    <n v="3.2000000000000001E-2"/>
    <x v="2"/>
  </r>
  <r>
    <x v="44"/>
    <n v="3282"/>
    <n v="2514"/>
    <n v="764"/>
    <n v="0.1421"/>
    <n v="2.5000000000000001E-2"/>
    <n v="4.1000000000000002E-2"/>
    <x v="2"/>
  </r>
  <r>
    <x v="45"/>
    <n v="3898"/>
    <n v="2840"/>
    <n v="1227"/>
    <n v="0.1706"/>
    <n v="2.3E-2"/>
    <n v="4.1000000000000002E-2"/>
    <x v="2"/>
  </r>
  <r>
    <x v="46"/>
    <n v="2882"/>
    <n v="2191"/>
    <n v="782"/>
    <n v="0.1636"/>
    <n v="2.9000000000000001E-2"/>
    <n v="5.1999999999999998E-2"/>
    <x v="2"/>
  </r>
  <r>
    <x v="47"/>
    <n v="2980"/>
    <n v="2312"/>
    <n v="753"/>
    <n v="0.1502"/>
    <n v="2.1999999999999999E-2"/>
    <n v="4.2999999999999997E-2"/>
    <x v="2"/>
  </r>
  <r>
    <x v="48"/>
    <n v="3244"/>
    <n v="2547"/>
    <n v="975"/>
    <n v="0.13159999999999999"/>
    <n v="0.03"/>
    <n v="6.2E-2"/>
    <x v="2"/>
  </r>
  <r>
    <x v="49"/>
    <n v="3935"/>
    <n v="2912"/>
    <n v="909"/>
    <n v="0.1721"/>
    <n v="2.8000000000000001E-2"/>
    <n v="4.9000000000000002E-2"/>
    <x v="2"/>
  </r>
  <r>
    <x v="50"/>
    <n v="4388"/>
    <n v="3288"/>
    <n v="1091"/>
    <n v="0.16109999999999999"/>
    <n v="3.5999999999999997E-2"/>
    <n v="5.2999999999999999E-2"/>
    <x v="2"/>
  </r>
  <r>
    <x v="51"/>
    <n v="5536"/>
    <n v="4249"/>
    <n v="1722"/>
    <n v="0.15570000000000001"/>
    <n v="3.3000000000000002E-2"/>
    <n v="5.3999999999999999E-2"/>
    <x v="2"/>
  </r>
  <r>
    <x v="52"/>
    <n v="4291"/>
    <n v="3218"/>
    <n v="1720"/>
    <n v="0.17960000000000001"/>
    <n v="4.1000000000000002E-2"/>
    <n v="7.5999999999999998E-2"/>
    <x v="2"/>
  </r>
  <r>
    <x v="53"/>
    <n v="3829"/>
    <n v="2938"/>
    <n v="1059"/>
    <n v="0.20349999999999999"/>
    <n v="3.1E-2"/>
    <n v="5.5E-2"/>
    <x v="2"/>
  </r>
  <r>
    <x v="54"/>
    <n v="3216"/>
    <n v="2529"/>
    <n v="983"/>
    <n v="0.18559999999999999"/>
    <n v="2.5999999999999999E-2"/>
    <n v="5.2999999999999999E-2"/>
    <x v="2"/>
  </r>
  <r>
    <x v="55"/>
    <n v="3249"/>
    <n v="2544"/>
    <n v="1013"/>
    <n v="0.1593"/>
    <n v="2.9000000000000001E-2"/>
    <n v="5.8000000000000003E-2"/>
    <x v="2"/>
  </r>
  <r>
    <x v="56"/>
    <n v="3893"/>
    <n v="3026"/>
    <n v="1010"/>
    <n v="0.18129999999999999"/>
    <n v="3.1E-2"/>
    <n v="5.7000000000000002E-2"/>
    <x v="2"/>
  </r>
  <r>
    <x v="57"/>
    <n v="3614"/>
    <n v="2763"/>
    <n v="1197"/>
    <n v="0.15010000000000001"/>
    <n v="3.5999999999999997E-2"/>
    <n v="7.9000000000000001E-2"/>
    <x v="2"/>
  </r>
  <r>
    <x v="58"/>
    <n v="3225"/>
    <n v="2458"/>
    <n v="861"/>
    <n v="0.16009999999999999"/>
    <n v="3.2000000000000001E-2"/>
    <n v="5.7000000000000002E-2"/>
    <x v="2"/>
  </r>
  <r>
    <x v="59"/>
    <n v="4006"/>
    <n v="3022"/>
    <n v="1138"/>
    <n v="0.13350000000000001"/>
    <n v="2.8000000000000001E-2"/>
    <n v="5.8000000000000003E-2"/>
    <x v="2"/>
  </r>
  <r>
    <x v="60"/>
    <n v="3923"/>
    <n v="2984"/>
    <n v="694"/>
    <n v="0.1585"/>
    <n v="2.9000000000000001E-2"/>
    <n v="4.3999999999999997E-2"/>
    <x v="2"/>
  </r>
  <r>
    <x v="61"/>
    <n v="3066"/>
    <n v="2418"/>
    <n v="574"/>
    <n v="0.13389999999999999"/>
    <n v="2.5000000000000001E-2"/>
    <n v="4.4999999999999998E-2"/>
    <x v="2"/>
  </r>
  <r>
    <x v="62"/>
    <n v="3069"/>
    <n v="2402"/>
    <n v="798"/>
    <n v="0.1777"/>
    <n v="2.5000000000000001E-2"/>
    <n v="4.7E-2"/>
    <x v="2"/>
  </r>
  <r>
    <x v="63"/>
    <n v="4096"/>
    <n v="2789"/>
    <n v="1455"/>
    <n v="0.14169999999999999"/>
    <n v="2.4E-2"/>
    <n v="5.2999999999999999E-2"/>
    <x v="2"/>
  </r>
  <r>
    <x v="64"/>
    <n v="3576"/>
    <n v="2468"/>
    <n v="726"/>
    <n v="0.15129999999999999"/>
    <n v="2.7E-2"/>
    <n v="4.5999999999999999E-2"/>
    <x v="2"/>
  </r>
  <r>
    <x v="65"/>
    <n v="3461"/>
    <n v="2401"/>
    <n v="766"/>
    <n v="0.14560000000000001"/>
    <n v="2.5000000000000001E-2"/>
    <n v="4.2999999999999997E-2"/>
    <x v="2"/>
  </r>
  <r>
    <x v="66"/>
    <n v="3382"/>
    <n v="2365"/>
    <n v="881"/>
    <n v="0.1308"/>
    <n v="2.5000000000000001E-2"/>
    <n v="4.4999999999999998E-2"/>
    <x v="2"/>
  </r>
  <r>
    <x v="67"/>
    <n v="3625"/>
    <n v="2640"/>
    <n v="866"/>
    <n v="0.19620000000000001"/>
    <n v="2.5000000000000001E-2"/>
    <n v="3.5999999999999997E-2"/>
    <x v="2"/>
  </r>
  <r>
    <x v="68"/>
    <n v="2695"/>
    <n v="2042"/>
    <n v="769"/>
    <n v="0.1671"/>
    <n v="3.4000000000000002E-2"/>
    <n v="0.06"/>
    <x v="2"/>
  </r>
  <r>
    <x v="69"/>
    <n v="3102"/>
    <n v="2313"/>
    <n v="972"/>
    <n v="0.14549999999999999"/>
    <n v="3.5999999999999997E-2"/>
    <n v="7.0999999999999994E-2"/>
    <x v="2"/>
  </r>
  <r>
    <x v="70"/>
    <n v="3286"/>
    <n v="2323"/>
    <n v="772"/>
    <n v="0.12759999999999999"/>
    <n v="2.7E-2"/>
    <n v="4.7E-2"/>
    <x v="2"/>
  </r>
  <r>
    <x v="71"/>
    <n v="3251"/>
    <n v="2247"/>
    <n v="791"/>
    <n v="0.1246"/>
    <n v="2.9000000000000001E-2"/>
    <n v="5.0999999999999997E-2"/>
    <x v="2"/>
  </r>
  <r>
    <x v="72"/>
    <n v="4654"/>
    <n v="3297"/>
    <n v="1411"/>
    <n v="0.13880000000000001"/>
    <n v="0.03"/>
    <n v="6.0999999999999999E-2"/>
    <x v="2"/>
  </r>
  <r>
    <x v="73"/>
    <n v="3802"/>
    <n v="2716"/>
    <n v="1268"/>
    <n v="0.12920000000000001"/>
    <n v="3.3000000000000002E-2"/>
    <n v="6.8000000000000005E-2"/>
    <x v="2"/>
  </r>
  <r>
    <x v="74"/>
    <n v="3748"/>
    <n v="2710"/>
    <n v="1127"/>
    <n v="0.15429999999999999"/>
    <n v="3.3000000000000002E-2"/>
    <n v="6.5000000000000002E-2"/>
    <x v="2"/>
  </r>
  <r>
    <x v="75"/>
    <n v="3185"/>
    <n v="2379"/>
    <n v="1001"/>
    <n v="0.1196"/>
    <n v="2.5999999999999999E-2"/>
    <n v="0.06"/>
    <x v="2"/>
  </r>
  <r>
    <x v="76"/>
    <n v="3052"/>
    <n v="2344"/>
    <n v="1116"/>
    <n v="0.122"/>
    <n v="0.03"/>
    <n v="7.2999999999999995E-2"/>
    <x v="2"/>
  </r>
  <r>
    <x v="77"/>
    <n v="3227"/>
    <n v="2305"/>
    <n v="845"/>
    <n v="0.12529999999999999"/>
    <n v="2.8000000000000001E-2"/>
    <n v="4.9000000000000002E-2"/>
    <x v="2"/>
  </r>
  <r>
    <x v="78"/>
    <n v="3014"/>
    <n v="2180"/>
    <n v="706"/>
    <n v="0.14480000000000001"/>
    <n v="2.5999999999999999E-2"/>
    <n v="4.3999999999999997E-2"/>
    <x v="2"/>
  </r>
  <r>
    <x v="79"/>
    <n v="2487"/>
    <n v="1808"/>
    <n v="602"/>
    <n v="0.15260000000000001"/>
    <n v="2.9000000000000001E-2"/>
    <n v="4.7E-2"/>
    <x v="2"/>
  </r>
  <r>
    <x v="80"/>
    <n v="2497"/>
    <n v="1835"/>
    <n v="687"/>
    <n v="0.1545"/>
    <n v="3.1E-2"/>
    <n v="5.6000000000000001E-2"/>
    <x v="2"/>
  </r>
  <r>
    <x v="81"/>
    <n v="3205"/>
    <n v="2265"/>
    <n v="934"/>
    <n v="0.14929999999999999"/>
    <n v="3.2000000000000001E-2"/>
    <n v="5.2999999999999999E-2"/>
    <x v="2"/>
  </r>
  <r>
    <x v="82"/>
    <n v="2424"/>
    <n v="1782"/>
    <n v="745"/>
    <n v="0.13089999999999999"/>
    <n v="2.9000000000000001E-2"/>
    <n v="5.7000000000000002E-2"/>
    <x v="2"/>
  </r>
  <r>
    <x v="83"/>
    <n v="2507"/>
    <n v="1814"/>
    <n v="913"/>
    <n v="0.11650000000000001"/>
    <n v="0.03"/>
    <n v="6.7000000000000004E-2"/>
    <x v="2"/>
  </r>
  <r>
    <x v="84"/>
    <n v="3620"/>
    <n v="2639"/>
    <n v="792"/>
    <n v="0.17169999999999999"/>
    <n v="2.8000000000000001E-2"/>
    <n v="4.9000000000000002E-2"/>
    <x v="2"/>
  </r>
  <r>
    <x v="85"/>
    <n v="2827"/>
    <n v="2126"/>
    <n v="684"/>
    <n v="0.1507"/>
    <n v="0.03"/>
    <n v="5.3999999999999999E-2"/>
    <x v="2"/>
  </r>
  <r>
    <x v="86"/>
    <n v="2500"/>
    <n v="1884"/>
    <n v="580"/>
    <n v="0.1474"/>
    <n v="2.4E-2"/>
    <n v="4.3999999999999997E-2"/>
    <x v="2"/>
  </r>
  <r>
    <x v="87"/>
    <n v="2716"/>
    <n v="2036"/>
    <n v="1189"/>
    <n v="0.1447"/>
    <n v="0.02"/>
    <n v="4.9000000000000002E-2"/>
    <x v="2"/>
  </r>
  <r>
    <x v="88"/>
    <n v="2398"/>
    <n v="1738"/>
    <n v="864"/>
    <n v="0.15290000000000001"/>
    <n v="2.7E-2"/>
    <n v="5.2999999999999999E-2"/>
    <x v="2"/>
  </r>
  <r>
    <x v="89"/>
    <n v="2205"/>
    <n v="1683"/>
    <n v="742"/>
    <n v="0.15509999999999999"/>
    <n v="3.4000000000000002E-2"/>
    <n v="7.1999999999999995E-2"/>
    <x v="2"/>
  </r>
  <r>
    <x v="90"/>
    <n v="2987"/>
    <n v="2106"/>
    <n v="901"/>
    <n v="0.12529999999999999"/>
    <n v="3.3000000000000002E-2"/>
    <n v="6.7000000000000004E-2"/>
    <x v="2"/>
  </r>
  <r>
    <x v="91"/>
    <n v="4068"/>
    <n v="2882"/>
    <n v="1317"/>
    <n v="0.17199999999999999"/>
    <n v="3.1E-2"/>
    <n v="5.8999999999999997E-2"/>
    <x v="2"/>
  </r>
  <r>
    <x v="92"/>
    <n v="4528"/>
    <n v="3212"/>
    <n v="1544"/>
    <n v="0.16900000000000001"/>
    <n v="3.4000000000000002E-2"/>
    <n v="6.8000000000000005E-2"/>
    <x v="2"/>
  </r>
  <r>
    <x v="93"/>
    <n v="4793"/>
    <n v="3450"/>
    <n v="1563"/>
    <n v="0.1842"/>
    <n v="3.9E-2"/>
    <n v="7.8E-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6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chartFormat="1">
  <location ref="A3:E99" firstHeaderRow="1" firstDataRow="2" firstDataCol="1"/>
  <pivotFields count="8">
    <pivotField axis="axisRow" numFmtId="14" showAl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showAll="0"/>
    <pivotField showAll="0"/>
    <pivotField showAll="0"/>
    <pivotField numFmtId="10" showAll="0"/>
    <pivotField numFmtId="10" showAll="0"/>
    <pivotField dataField="1" numFmtId="10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합계 : 방문당 구매전환율" fld="6" baseField="0" baseItem="0"/>
  </dataFields>
  <chartFormats count="3">
    <chartFormat chart="0" format="14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16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B7" firstHeaderRow="1" firstDataRow="1" firstDataCol="1"/>
  <pivotFields count="8">
    <pivotField numFmtId="14" showAll="0"/>
    <pivotField showAll="0"/>
    <pivotField showAll="0"/>
    <pivotField dataField="1" showAll="0"/>
    <pivotField numFmtId="10" showAll="0"/>
    <pivotField numFmtId="10" showAll="0"/>
    <pivotField numFmtId="10" showAll="0"/>
    <pivotField axis="axisRow" showAll="0">
      <items count="4">
        <item x="0"/>
        <item x="1"/>
        <item x="2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합계 : Checkou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83"/>
  <sheetViews>
    <sheetView topLeftCell="A64" workbookViewId="0">
      <selection activeCell="E80" sqref="E80:E95"/>
    </sheetView>
  </sheetViews>
  <sheetFormatPr defaultRowHeight="16.5"/>
  <cols>
    <col min="1" max="1" width="11.125" bestFit="1" customWidth="1"/>
    <col min="2" max="2" width="9.5" customWidth="1"/>
    <col min="3" max="3" width="15.25" bestFit="1" customWidth="1"/>
    <col min="4" max="4" width="10.5" bestFit="1" customWidth="1"/>
    <col min="5" max="5" width="22.375" customWidth="1"/>
    <col min="6" max="6" width="22" bestFit="1" customWidth="1"/>
    <col min="7" max="7" width="17.875" bestFit="1" customWidth="1"/>
    <col min="8" max="8" width="16.75" customWidth="1"/>
  </cols>
  <sheetData>
    <row r="1" spans="1:8">
      <c r="A1" s="13" t="s">
        <v>13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t="s">
        <v>8</v>
      </c>
    </row>
    <row r="2" spans="1:8">
      <c r="A2" s="16">
        <v>43101</v>
      </c>
      <c r="B2" s="14">
        <v>22688</v>
      </c>
      <c r="C2" s="14">
        <v>19354</v>
      </c>
      <c r="D2" s="14">
        <v>7586</v>
      </c>
      <c r="E2" s="15">
        <v>0.36030000000000001</v>
      </c>
      <c r="F2" s="15">
        <v>8.6999999999999994E-2</v>
      </c>
      <c r="G2" s="15">
        <v>6.2E-2</v>
      </c>
      <c r="H2" t="s">
        <v>7</v>
      </c>
    </row>
    <row r="3" spans="1:8">
      <c r="A3" s="16">
        <v>43102</v>
      </c>
      <c r="B3" s="14">
        <v>21443</v>
      </c>
      <c r="C3" s="14">
        <v>18116</v>
      </c>
      <c r="D3" s="14">
        <v>7484</v>
      </c>
      <c r="E3" s="15">
        <v>0.39739999999999998</v>
      </c>
      <c r="F3" s="15">
        <v>0.10299999999999999</v>
      </c>
      <c r="G3" s="15">
        <v>7.8E-2</v>
      </c>
      <c r="H3" s="13" t="s">
        <v>7</v>
      </c>
    </row>
    <row r="4" spans="1:8">
      <c r="A4" s="16">
        <v>43103</v>
      </c>
      <c r="B4" s="14">
        <v>30521</v>
      </c>
      <c r="C4" s="14">
        <v>26544</v>
      </c>
      <c r="D4" s="14">
        <v>6750</v>
      </c>
      <c r="E4" s="15">
        <v>0.41139999999999999</v>
      </c>
      <c r="F4" s="15">
        <v>0.12</v>
      </c>
      <c r="G4" s="15">
        <v>5.1999999999999998E-2</v>
      </c>
      <c r="H4" s="13" t="s">
        <v>7</v>
      </c>
    </row>
    <row r="5" spans="1:8">
      <c r="A5" s="16">
        <v>43104</v>
      </c>
      <c r="B5" s="14">
        <v>16501</v>
      </c>
      <c r="C5" s="14">
        <v>14272</v>
      </c>
      <c r="D5" s="14">
        <v>4757</v>
      </c>
      <c r="E5" s="15">
        <v>0.41980000000000001</v>
      </c>
      <c r="F5" s="15">
        <v>0.123</v>
      </c>
      <c r="G5" s="15">
        <v>7.0999999999999994E-2</v>
      </c>
      <c r="H5" s="13" t="s">
        <v>7</v>
      </c>
    </row>
    <row r="6" spans="1:8">
      <c r="A6" s="16">
        <v>43105</v>
      </c>
      <c r="B6" s="14">
        <v>27791</v>
      </c>
      <c r="C6" s="14">
        <v>23219</v>
      </c>
      <c r="D6" s="14">
        <v>11747</v>
      </c>
      <c r="E6" s="15">
        <v>0.40870000000000001</v>
      </c>
      <c r="F6" s="15">
        <v>0.217</v>
      </c>
      <c r="G6" s="15">
        <v>9.1999999999999998E-2</v>
      </c>
      <c r="H6" s="13" t="s">
        <v>7</v>
      </c>
    </row>
    <row r="7" spans="1:8">
      <c r="A7" s="16">
        <v>43106</v>
      </c>
      <c r="B7" s="14">
        <v>13806</v>
      </c>
      <c r="C7" s="14">
        <v>11994</v>
      </c>
      <c r="D7" s="14">
        <v>4751</v>
      </c>
      <c r="E7" s="15">
        <v>0.434</v>
      </c>
      <c r="F7" s="15">
        <v>0.128</v>
      </c>
      <c r="G7" s="15">
        <v>6.9000000000000006E-2</v>
      </c>
      <c r="H7" s="13" t="s">
        <v>7</v>
      </c>
    </row>
    <row r="8" spans="1:8">
      <c r="A8" s="16">
        <v>43107</v>
      </c>
      <c r="B8" s="14">
        <v>14579</v>
      </c>
      <c r="C8" s="14">
        <v>13123</v>
      </c>
      <c r="D8" s="14">
        <v>4139</v>
      </c>
      <c r="E8" s="15">
        <v>0.4854</v>
      </c>
      <c r="F8" s="15">
        <v>0.158</v>
      </c>
      <c r="G8" s="15">
        <v>8.2000000000000003E-2</v>
      </c>
      <c r="H8" s="13" t="s">
        <v>7</v>
      </c>
    </row>
    <row r="9" spans="1:8">
      <c r="A9" s="16">
        <v>43108</v>
      </c>
      <c r="B9" s="14">
        <v>37593</v>
      </c>
      <c r="C9" s="14">
        <v>34966</v>
      </c>
      <c r="D9" s="14">
        <v>6183</v>
      </c>
      <c r="E9" s="15">
        <v>0.62749999999999995</v>
      </c>
      <c r="F9" s="15">
        <v>0.193</v>
      </c>
      <c r="G9" s="15">
        <v>5.1999999999999998E-2</v>
      </c>
      <c r="H9" s="13" t="s">
        <v>7</v>
      </c>
    </row>
    <row r="10" spans="1:8">
      <c r="A10" s="16">
        <v>43109</v>
      </c>
      <c r="B10" s="14">
        <v>22207</v>
      </c>
      <c r="C10" s="14">
        <v>20106</v>
      </c>
      <c r="D10" s="14">
        <v>5318</v>
      </c>
      <c r="E10" s="15">
        <v>0.50549999999999995</v>
      </c>
      <c r="F10" s="15">
        <v>0.189</v>
      </c>
      <c r="G10" s="15">
        <v>7.8E-2</v>
      </c>
      <c r="H10" s="13" t="s">
        <v>7</v>
      </c>
    </row>
    <row r="11" spans="1:8">
      <c r="A11" s="16">
        <v>43110</v>
      </c>
      <c r="B11" s="14">
        <v>22288</v>
      </c>
      <c r="C11" s="14">
        <v>20273</v>
      </c>
      <c r="D11" s="14">
        <v>5231</v>
      </c>
      <c r="E11" s="15">
        <v>0.51160000000000005</v>
      </c>
      <c r="F11" s="15">
        <v>0.183</v>
      </c>
      <c r="G11" s="15">
        <v>8.4000000000000005E-2</v>
      </c>
      <c r="H11" s="13" t="s">
        <v>7</v>
      </c>
    </row>
    <row r="12" spans="1:8">
      <c r="A12" s="16">
        <v>43111</v>
      </c>
      <c r="B12" s="14">
        <v>22581</v>
      </c>
      <c r="C12" s="14">
        <v>20622</v>
      </c>
      <c r="D12" s="14">
        <v>5084</v>
      </c>
      <c r="E12" s="15">
        <v>0.51729999999999998</v>
      </c>
      <c r="F12" s="15">
        <v>0.17499999999999999</v>
      </c>
      <c r="G12" s="15">
        <v>7.9000000000000001E-2</v>
      </c>
      <c r="H12" s="13" t="s">
        <v>7</v>
      </c>
    </row>
    <row r="13" spans="1:8">
      <c r="A13" s="16">
        <v>43112</v>
      </c>
      <c r="B13" s="14">
        <v>30971</v>
      </c>
      <c r="C13" s="14">
        <v>28817</v>
      </c>
      <c r="D13" s="14">
        <v>5224</v>
      </c>
      <c r="E13" s="15">
        <v>0.59040000000000004</v>
      </c>
      <c r="F13" s="15">
        <v>0.16300000000000001</v>
      </c>
      <c r="G13" s="15">
        <v>0.06</v>
      </c>
      <c r="H13" s="13" t="s">
        <v>7</v>
      </c>
    </row>
    <row r="14" spans="1:8">
      <c r="A14" s="16">
        <v>43113</v>
      </c>
      <c r="B14" s="14">
        <v>33299</v>
      </c>
      <c r="C14" s="14">
        <v>31305</v>
      </c>
      <c r="D14" s="14">
        <v>4775</v>
      </c>
      <c r="E14" s="15">
        <v>0.62329999999999997</v>
      </c>
      <c r="F14" s="15">
        <v>0.127</v>
      </c>
      <c r="G14" s="15">
        <v>4.2999999999999997E-2</v>
      </c>
      <c r="H14" s="13" t="s">
        <v>7</v>
      </c>
    </row>
    <row r="15" spans="1:8">
      <c r="A15" s="16">
        <v>43114</v>
      </c>
      <c r="B15" s="14">
        <v>22451</v>
      </c>
      <c r="C15" s="14">
        <v>20928</v>
      </c>
      <c r="D15" s="14">
        <v>5414</v>
      </c>
      <c r="E15" s="15">
        <v>0.54239999999999999</v>
      </c>
      <c r="F15" s="15">
        <v>0.17499999999999999</v>
      </c>
      <c r="G15" s="15">
        <v>8.3000000000000004E-2</v>
      </c>
      <c r="H15" s="13" t="s">
        <v>7</v>
      </c>
    </row>
    <row r="16" spans="1:8">
      <c r="A16" s="16">
        <v>43115</v>
      </c>
      <c r="B16" s="14">
        <v>31219</v>
      </c>
      <c r="C16" s="14">
        <v>26916</v>
      </c>
      <c r="D16" s="14">
        <v>11162</v>
      </c>
      <c r="E16" s="15">
        <v>0.48299999999999998</v>
      </c>
      <c r="F16" s="15">
        <v>0.19900000000000001</v>
      </c>
      <c r="G16" s="15">
        <v>0.10299999999999999</v>
      </c>
      <c r="H16" s="13" t="s">
        <v>7</v>
      </c>
    </row>
    <row r="17" spans="1:8">
      <c r="A17" s="16">
        <v>43116</v>
      </c>
      <c r="B17" s="14">
        <v>37102</v>
      </c>
      <c r="C17" s="14">
        <v>34236</v>
      </c>
      <c r="D17" s="14">
        <v>4920</v>
      </c>
      <c r="E17" s="15">
        <v>0.67330000000000001</v>
      </c>
      <c r="F17" s="15">
        <v>9.2999999999999999E-2</v>
      </c>
      <c r="G17" s="15">
        <v>3.1E-2</v>
      </c>
      <c r="H17" s="13" t="s">
        <v>7</v>
      </c>
    </row>
    <row r="18" spans="1:8">
      <c r="A18" s="16">
        <v>43117</v>
      </c>
      <c r="B18" s="14">
        <v>23883</v>
      </c>
      <c r="C18" s="14">
        <v>21472</v>
      </c>
      <c r="D18" s="14">
        <v>5763</v>
      </c>
      <c r="E18" s="15">
        <v>0.5554</v>
      </c>
      <c r="F18" s="15">
        <v>0.12</v>
      </c>
      <c r="G18" s="15">
        <v>6.0999999999999999E-2</v>
      </c>
      <c r="H18" s="13" t="s">
        <v>7</v>
      </c>
    </row>
    <row r="19" spans="1:8">
      <c r="A19" s="16">
        <v>43118</v>
      </c>
      <c r="B19" s="14">
        <v>31022</v>
      </c>
      <c r="C19" s="14">
        <v>27593</v>
      </c>
      <c r="D19" s="14">
        <v>7106</v>
      </c>
      <c r="E19" s="15">
        <v>0.45989999999999998</v>
      </c>
      <c r="F19" s="15">
        <v>0.11700000000000001</v>
      </c>
      <c r="G19" s="15">
        <v>7.1999999999999995E-2</v>
      </c>
      <c r="H19" s="13" t="s">
        <v>7</v>
      </c>
    </row>
    <row r="20" spans="1:8">
      <c r="A20" s="16">
        <v>43119</v>
      </c>
      <c r="B20" s="14">
        <v>27996</v>
      </c>
      <c r="C20" s="14">
        <v>25972</v>
      </c>
      <c r="D20" s="14">
        <v>5183</v>
      </c>
      <c r="E20" s="15">
        <v>0.56340000000000001</v>
      </c>
      <c r="F20" s="15">
        <v>0.121</v>
      </c>
      <c r="G20" s="15">
        <v>0.06</v>
      </c>
      <c r="H20" s="13" t="s">
        <v>7</v>
      </c>
    </row>
    <row r="21" spans="1:8">
      <c r="A21" s="16">
        <v>43120</v>
      </c>
      <c r="B21" s="14">
        <v>22876</v>
      </c>
      <c r="C21" s="14">
        <v>20845</v>
      </c>
      <c r="D21" s="14">
        <v>5588</v>
      </c>
      <c r="E21" s="15">
        <v>0.52459999999999996</v>
      </c>
      <c r="F21" s="15">
        <v>0.11700000000000001</v>
      </c>
      <c r="G21" s="15">
        <v>6.8000000000000005E-2</v>
      </c>
      <c r="H21" s="13" t="s">
        <v>7</v>
      </c>
    </row>
    <row r="22" spans="1:8">
      <c r="A22" s="16">
        <v>43121</v>
      </c>
      <c r="B22" s="14">
        <v>17540</v>
      </c>
      <c r="C22" s="14">
        <v>15952</v>
      </c>
      <c r="D22" s="14">
        <v>5594</v>
      </c>
      <c r="E22" s="15">
        <v>0.50760000000000005</v>
      </c>
      <c r="F22" s="15">
        <v>0.121</v>
      </c>
      <c r="G22" s="15">
        <v>7.9000000000000001E-2</v>
      </c>
      <c r="H22" s="13" t="s">
        <v>7</v>
      </c>
    </row>
    <row r="23" spans="1:8">
      <c r="A23" s="16">
        <v>43122</v>
      </c>
      <c r="B23" s="14">
        <v>36824</v>
      </c>
      <c r="C23" s="14">
        <v>33021</v>
      </c>
      <c r="D23" s="14">
        <v>10732</v>
      </c>
      <c r="E23" s="15">
        <v>0.50019999999999998</v>
      </c>
      <c r="F23" s="15">
        <v>0.27200000000000002</v>
      </c>
      <c r="G23" s="15">
        <v>0.109</v>
      </c>
      <c r="H23" s="13" t="s">
        <v>7</v>
      </c>
    </row>
    <row r="24" spans="1:8">
      <c r="A24" s="16">
        <v>43123</v>
      </c>
      <c r="B24" s="14">
        <v>48558</v>
      </c>
      <c r="C24" s="14">
        <v>37685</v>
      </c>
      <c r="D24" s="14">
        <v>19514</v>
      </c>
      <c r="E24" s="15">
        <v>0.40029999999999999</v>
      </c>
      <c r="F24" s="15">
        <v>0.57899999999999996</v>
      </c>
      <c r="G24" s="15">
        <v>0.17899999999999999</v>
      </c>
      <c r="H24" s="13" t="s">
        <v>7</v>
      </c>
    </row>
    <row r="25" spans="1:8">
      <c r="A25" s="16">
        <v>43124</v>
      </c>
      <c r="B25" s="14">
        <v>33922</v>
      </c>
      <c r="C25" s="14">
        <v>28274</v>
      </c>
      <c r="D25" s="14">
        <v>12096</v>
      </c>
      <c r="E25" s="15">
        <v>0.45860000000000001</v>
      </c>
      <c r="F25" s="15">
        <v>0.20100000000000001</v>
      </c>
      <c r="G25" s="15">
        <v>0.08</v>
      </c>
      <c r="H25" s="13" t="s">
        <v>7</v>
      </c>
    </row>
    <row r="26" spans="1:8">
      <c r="A26" s="16">
        <v>43125</v>
      </c>
      <c r="B26" s="14">
        <v>30599</v>
      </c>
      <c r="C26" s="14">
        <v>26428</v>
      </c>
      <c r="D26" s="14">
        <v>6654</v>
      </c>
      <c r="E26" s="15">
        <v>0.46920000000000001</v>
      </c>
      <c r="F26" s="15">
        <v>0.17</v>
      </c>
      <c r="G26" s="15">
        <v>7.4999999999999997E-2</v>
      </c>
      <c r="H26" s="13" t="s">
        <v>7</v>
      </c>
    </row>
    <row r="27" spans="1:8">
      <c r="A27" s="16">
        <v>43126</v>
      </c>
      <c r="B27" s="14">
        <v>31478</v>
      </c>
      <c r="C27" s="14">
        <v>27632</v>
      </c>
      <c r="D27" s="14">
        <v>2035</v>
      </c>
      <c r="E27" s="15">
        <v>0.4304</v>
      </c>
      <c r="F27" s="15">
        <v>0.124</v>
      </c>
      <c r="G27" s="15">
        <v>5.3999999999999999E-2</v>
      </c>
      <c r="H27" s="13" t="s">
        <v>7</v>
      </c>
    </row>
    <row r="28" spans="1:8">
      <c r="A28" s="16">
        <v>43127</v>
      </c>
      <c r="B28" s="14">
        <v>19608</v>
      </c>
      <c r="C28" s="14">
        <v>17632</v>
      </c>
      <c r="D28" s="14">
        <v>1237</v>
      </c>
      <c r="E28" s="15">
        <v>0.4713</v>
      </c>
      <c r="F28" s="15">
        <v>0.12</v>
      </c>
      <c r="G28" s="15">
        <v>7.0999999999999994E-2</v>
      </c>
      <c r="H28" s="13" t="s">
        <v>7</v>
      </c>
    </row>
    <row r="29" spans="1:8">
      <c r="A29" s="16">
        <v>43128</v>
      </c>
      <c r="B29" s="14">
        <v>17581</v>
      </c>
      <c r="C29" s="14">
        <v>16008</v>
      </c>
      <c r="D29" s="14">
        <v>1167</v>
      </c>
      <c r="E29" s="15">
        <v>0.49459999999999998</v>
      </c>
      <c r="F29" s="15">
        <v>0.114</v>
      </c>
      <c r="G29" s="15">
        <v>7.2999999999999995E-2</v>
      </c>
      <c r="H29" s="13" t="s">
        <v>7</v>
      </c>
    </row>
    <row r="30" spans="1:8">
      <c r="A30" s="16">
        <v>43129</v>
      </c>
      <c r="B30" s="14">
        <v>19178</v>
      </c>
      <c r="C30" s="14">
        <v>17050</v>
      </c>
      <c r="D30" s="14">
        <v>1157</v>
      </c>
      <c r="E30" s="15">
        <v>0.4763</v>
      </c>
      <c r="F30" s="15">
        <v>0.106</v>
      </c>
      <c r="G30" s="15">
        <v>0.06</v>
      </c>
      <c r="H30" s="13" t="s">
        <v>7</v>
      </c>
    </row>
    <row r="31" spans="1:8">
      <c r="A31" s="16">
        <v>43130</v>
      </c>
      <c r="B31" s="14">
        <v>17694</v>
      </c>
      <c r="C31" s="14">
        <v>15680</v>
      </c>
      <c r="D31" s="14">
        <v>1145</v>
      </c>
      <c r="E31" s="15">
        <v>0.45879999999999999</v>
      </c>
      <c r="F31" s="15">
        <v>0.13</v>
      </c>
      <c r="G31" s="15">
        <v>7.5999999999999998E-2</v>
      </c>
      <c r="H31" s="13" t="s">
        <v>7</v>
      </c>
    </row>
    <row r="32" spans="1:8">
      <c r="A32" s="16">
        <v>43131</v>
      </c>
      <c r="B32" s="14">
        <v>14217</v>
      </c>
      <c r="C32" s="14">
        <v>12707</v>
      </c>
      <c r="D32" s="13">
        <v>952</v>
      </c>
      <c r="E32" s="15">
        <v>0.48010000000000003</v>
      </c>
      <c r="F32" s="15">
        <v>9.8000000000000004E-2</v>
      </c>
      <c r="G32" s="15">
        <v>6.9000000000000006E-2</v>
      </c>
      <c r="H32" s="13" t="s">
        <v>7</v>
      </c>
    </row>
    <row r="33" spans="1:8" s="26" customFormat="1">
      <c r="A33" s="16">
        <v>43132</v>
      </c>
      <c r="B33" s="14">
        <v>35440</v>
      </c>
      <c r="C33" s="14">
        <v>31586</v>
      </c>
      <c r="D33" s="14">
        <v>2253</v>
      </c>
      <c r="E33" s="15">
        <v>0.40629999999999999</v>
      </c>
      <c r="F33" s="15">
        <v>0.13500000000000001</v>
      </c>
      <c r="G33" s="15">
        <v>6.3E-2</v>
      </c>
      <c r="H33" s="13" t="s">
        <v>7</v>
      </c>
    </row>
    <row r="34" spans="1:8">
      <c r="A34" s="16">
        <v>43133</v>
      </c>
      <c r="B34" s="14">
        <v>17019</v>
      </c>
      <c r="C34" s="14">
        <v>15054</v>
      </c>
      <c r="D34" s="14">
        <v>1006</v>
      </c>
      <c r="E34" s="15">
        <v>0.44409999999999999</v>
      </c>
      <c r="F34" s="15">
        <v>9.6000000000000002E-2</v>
      </c>
      <c r="G34" s="15">
        <v>5.6000000000000001E-2</v>
      </c>
      <c r="H34" s="13" t="s">
        <v>7</v>
      </c>
    </row>
    <row r="35" spans="1:8">
      <c r="A35" s="16">
        <v>43134</v>
      </c>
      <c r="B35" s="14">
        <v>17332</v>
      </c>
      <c r="C35" s="14">
        <v>15494</v>
      </c>
      <c r="D35" s="14">
        <v>1472</v>
      </c>
      <c r="E35" s="15">
        <v>0.43680000000000002</v>
      </c>
      <c r="F35" s="15">
        <v>8.8999999999999996E-2</v>
      </c>
      <c r="G35" s="15">
        <v>6.0999999999999999E-2</v>
      </c>
      <c r="H35" s="13" t="s">
        <v>7</v>
      </c>
    </row>
    <row r="36" spans="1:8">
      <c r="A36" s="16">
        <v>43135</v>
      </c>
      <c r="B36" s="14">
        <v>14857</v>
      </c>
      <c r="C36" s="14">
        <v>13541</v>
      </c>
      <c r="D36" s="14">
        <v>1035</v>
      </c>
      <c r="E36" s="15">
        <v>0.45140000000000002</v>
      </c>
      <c r="F36" s="15">
        <v>7.6999999999999999E-2</v>
      </c>
      <c r="G36" s="15">
        <v>6.0999999999999999E-2</v>
      </c>
      <c r="H36" s="13" t="s">
        <v>7</v>
      </c>
    </row>
    <row r="37" spans="1:8">
      <c r="A37" s="16">
        <v>43136</v>
      </c>
      <c r="B37" s="14">
        <v>34017</v>
      </c>
      <c r="C37" s="14">
        <v>30376</v>
      </c>
      <c r="D37" s="14">
        <v>3034</v>
      </c>
      <c r="E37" s="15">
        <v>0.53139999999999998</v>
      </c>
      <c r="F37" s="15">
        <v>0.16</v>
      </c>
      <c r="G37" s="15">
        <v>7.4999999999999997E-2</v>
      </c>
      <c r="H37" s="13" t="s">
        <v>7</v>
      </c>
    </row>
    <row r="38" spans="1:8">
      <c r="A38" s="16">
        <v>43137</v>
      </c>
      <c r="B38" s="14">
        <v>26433</v>
      </c>
      <c r="C38" s="14">
        <v>23385</v>
      </c>
      <c r="D38" s="14">
        <v>1113</v>
      </c>
      <c r="E38" s="15">
        <v>0.623</v>
      </c>
      <c r="F38" s="15">
        <v>0.107</v>
      </c>
      <c r="G38" s="15">
        <v>4.2000000000000003E-2</v>
      </c>
      <c r="H38" s="13" t="s">
        <v>7</v>
      </c>
    </row>
    <row r="39" spans="1:8">
      <c r="A39" s="16">
        <v>43138</v>
      </c>
      <c r="B39" s="14">
        <v>47717</v>
      </c>
      <c r="C39" s="14">
        <v>41603</v>
      </c>
      <c r="D39" s="14">
        <v>2110</v>
      </c>
      <c r="E39" s="15">
        <v>0.57689999999999997</v>
      </c>
      <c r="F39" s="15">
        <v>0.104</v>
      </c>
      <c r="G39" s="15">
        <v>4.3999999999999997E-2</v>
      </c>
      <c r="H39" s="13" t="s">
        <v>7</v>
      </c>
    </row>
    <row r="40" spans="1:8">
      <c r="A40" s="16">
        <v>43139</v>
      </c>
      <c r="B40" s="14">
        <v>37139</v>
      </c>
      <c r="C40" s="14">
        <v>31967</v>
      </c>
      <c r="D40" s="14">
        <v>1520</v>
      </c>
      <c r="E40" s="15">
        <v>0.67400000000000004</v>
      </c>
      <c r="F40" s="15">
        <v>0.128</v>
      </c>
      <c r="G40" s="15">
        <v>4.1000000000000002E-2</v>
      </c>
      <c r="H40" s="13" t="s">
        <v>7</v>
      </c>
    </row>
    <row r="41" spans="1:8">
      <c r="A41" s="16">
        <v>43140</v>
      </c>
      <c r="B41" s="14">
        <v>42880</v>
      </c>
      <c r="C41" s="14">
        <v>37318</v>
      </c>
      <c r="D41" s="14">
        <v>1228</v>
      </c>
      <c r="E41" s="15">
        <v>0.70740000000000003</v>
      </c>
      <c r="F41" s="15">
        <v>9.9000000000000005E-2</v>
      </c>
      <c r="G41" s="15">
        <v>3.4000000000000002E-2</v>
      </c>
      <c r="H41" s="13" t="s">
        <v>7</v>
      </c>
    </row>
    <row r="42" spans="1:8">
      <c r="A42" s="16">
        <v>43141</v>
      </c>
      <c r="B42" s="14">
        <v>29705</v>
      </c>
      <c r="C42" s="14">
        <v>25418</v>
      </c>
      <c r="D42" s="14">
        <v>1104</v>
      </c>
      <c r="E42" s="15">
        <v>0.63</v>
      </c>
      <c r="F42" s="15">
        <v>0.123</v>
      </c>
      <c r="G42" s="15">
        <v>4.8000000000000001E-2</v>
      </c>
      <c r="H42" s="13" t="s">
        <v>7</v>
      </c>
    </row>
    <row r="43" spans="1:8">
      <c r="A43" s="16">
        <v>43142</v>
      </c>
      <c r="B43" s="14">
        <v>24314</v>
      </c>
      <c r="C43" s="14">
        <v>21636</v>
      </c>
      <c r="D43" s="13">
        <v>934</v>
      </c>
      <c r="E43" s="15">
        <v>0.62549999999999994</v>
      </c>
      <c r="F43" s="15">
        <v>0.108</v>
      </c>
      <c r="G43" s="15">
        <v>4.2000000000000003E-2</v>
      </c>
      <c r="H43" s="13" t="s">
        <v>7</v>
      </c>
    </row>
    <row r="44" spans="1:8">
      <c r="A44" s="16">
        <v>43143</v>
      </c>
      <c r="B44" s="14">
        <v>23202</v>
      </c>
      <c r="C44" s="14">
        <v>20626</v>
      </c>
      <c r="D44" s="13">
        <v>779</v>
      </c>
      <c r="E44" s="15">
        <v>0.64190000000000003</v>
      </c>
      <c r="F44" s="15">
        <v>0.129</v>
      </c>
      <c r="G44" s="15">
        <v>4.7E-2</v>
      </c>
      <c r="H44" s="13" t="s">
        <v>7</v>
      </c>
    </row>
    <row r="45" spans="1:8">
      <c r="A45" s="16">
        <v>43144</v>
      </c>
      <c r="B45" s="14">
        <v>26946</v>
      </c>
      <c r="C45" s="14">
        <v>24677</v>
      </c>
      <c r="D45" s="13">
        <v>805</v>
      </c>
      <c r="E45" s="15">
        <v>0.66779999999999995</v>
      </c>
      <c r="F45" s="15">
        <v>0.14399999999999999</v>
      </c>
      <c r="G45" s="15">
        <v>4.3999999999999997E-2</v>
      </c>
      <c r="H45" s="13" t="s">
        <v>7</v>
      </c>
    </row>
    <row r="46" spans="1:8">
      <c r="A46" s="16">
        <v>43145</v>
      </c>
      <c r="B46" s="14">
        <v>41536</v>
      </c>
      <c r="C46" s="14">
        <v>38543</v>
      </c>
      <c r="D46" s="13">
        <v>739</v>
      </c>
      <c r="E46" s="15">
        <v>0.62360000000000004</v>
      </c>
      <c r="F46" s="15">
        <v>9.0999999999999998E-2</v>
      </c>
      <c r="G46" s="15">
        <v>2.1000000000000001E-2</v>
      </c>
      <c r="H46" s="13" t="s">
        <v>7</v>
      </c>
    </row>
    <row r="47" spans="1:8">
      <c r="A47" s="16">
        <v>43146</v>
      </c>
      <c r="B47" s="14">
        <v>42968</v>
      </c>
      <c r="C47" s="14">
        <v>39773</v>
      </c>
      <c r="D47" s="13">
        <v>907</v>
      </c>
      <c r="E47" s="15">
        <v>0.66820000000000002</v>
      </c>
      <c r="F47" s="15">
        <v>8.6999999999999994E-2</v>
      </c>
      <c r="G47" s="15">
        <v>1.7999999999999999E-2</v>
      </c>
      <c r="H47" s="13" t="s">
        <v>7</v>
      </c>
    </row>
    <row r="48" spans="1:8">
      <c r="A48" s="16">
        <v>43147</v>
      </c>
      <c r="B48" s="14">
        <v>31176</v>
      </c>
      <c r="C48" s="14">
        <v>29010</v>
      </c>
      <c r="D48" s="13">
        <v>867</v>
      </c>
      <c r="E48" s="15">
        <v>0.72470000000000001</v>
      </c>
      <c r="F48" s="15">
        <v>0.114</v>
      </c>
      <c r="G48" s="15">
        <v>2.9000000000000001E-2</v>
      </c>
      <c r="H48" s="13" t="s">
        <v>7</v>
      </c>
    </row>
    <row r="49" spans="1:8">
      <c r="A49" s="16">
        <v>43148</v>
      </c>
      <c r="B49" s="14">
        <v>29266</v>
      </c>
      <c r="C49" s="14">
        <v>27446</v>
      </c>
      <c r="D49" s="13">
        <v>779</v>
      </c>
      <c r="E49" s="15">
        <v>0.70299999999999996</v>
      </c>
      <c r="F49" s="15">
        <v>7.0999999999999994E-2</v>
      </c>
      <c r="G49" s="15">
        <v>2.1999999999999999E-2</v>
      </c>
      <c r="H49" s="13" t="s">
        <v>7</v>
      </c>
    </row>
    <row r="50" spans="1:8">
      <c r="A50" s="16">
        <v>43149</v>
      </c>
      <c r="B50" s="14">
        <v>29981</v>
      </c>
      <c r="C50" s="14">
        <v>27936</v>
      </c>
      <c r="D50" s="13">
        <v>910</v>
      </c>
      <c r="E50" s="15">
        <v>0.68369999999999997</v>
      </c>
      <c r="F50" s="15">
        <v>9.0999999999999998E-2</v>
      </c>
      <c r="G50" s="15">
        <v>3.1E-2</v>
      </c>
      <c r="H50" s="13" t="s">
        <v>7</v>
      </c>
    </row>
    <row r="51" spans="1:8">
      <c r="A51" s="16">
        <v>43150</v>
      </c>
      <c r="B51" s="14">
        <v>41787</v>
      </c>
      <c r="C51" s="14">
        <v>35411</v>
      </c>
      <c r="D51" s="14">
        <v>1030</v>
      </c>
      <c r="E51" s="15">
        <v>0.752</v>
      </c>
      <c r="F51" s="15">
        <v>5.3999999999999999E-2</v>
      </c>
      <c r="G51" s="15">
        <v>1.4E-2</v>
      </c>
      <c r="H51" s="13" t="s">
        <v>7</v>
      </c>
    </row>
    <row r="52" spans="1:8">
      <c r="A52" s="16">
        <v>43151</v>
      </c>
      <c r="B52" s="14">
        <v>47369</v>
      </c>
      <c r="C52" s="14">
        <v>40366</v>
      </c>
      <c r="D52" s="14">
        <v>1769</v>
      </c>
      <c r="E52" s="15">
        <v>0.70609999999999995</v>
      </c>
      <c r="F52" s="15">
        <v>3.6999999999999998E-2</v>
      </c>
      <c r="G52" s="15">
        <v>8.0000000000000002E-3</v>
      </c>
      <c r="H52" s="13" t="s">
        <v>7</v>
      </c>
    </row>
    <row r="53" spans="1:8">
      <c r="A53" s="16">
        <v>43152</v>
      </c>
      <c r="B53" s="14">
        <v>66236</v>
      </c>
      <c r="C53" s="14">
        <v>57674</v>
      </c>
      <c r="D53" s="14">
        <v>3149</v>
      </c>
      <c r="E53" s="15">
        <v>0.64680000000000004</v>
      </c>
      <c r="F53" s="15">
        <v>4.1000000000000002E-2</v>
      </c>
      <c r="G53" s="15">
        <v>8.9999999999999993E-3</v>
      </c>
      <c r="H53" s="13" t="s">
        <v>7</v>
      </c>
    </row>
    <row r="54" spans="1:8">
      <c r="A54" s="16">
        <v>43153</v>
      </c>
      <c r="B54" s="14">
        <v>50979</v>
      </c>
      <c r="C54" s="14">
        <v>43451</v>
      </c>
      <c r="D54" s="14">
        <v>3814</v>
      </c>
      <c r="E54" s="15">
        <v>0.69920000000000004</v>
      </c>
      <c r="F54" s="15">
        <v>6.5000000000000002E-2</v>
      </c>
      <c r="G54" s="15">
        <v>1.6E-2</v>
      </c>
      <c r="H54" s="13" t="s">
        <v>7</v>
      </c>
    </row>
    <row r="55" spans="1:8">
      <c r="A55" s="16">
        <v>43154</v>
      </c>
      <c r="B55" s="14">
        <v>47151</v>
      </c>
      <c r="C55" s="14">
        <v>39828</v>
      </c>
      <c r="D55" s="14">
        <v>1410</v>
      </c>
      <c r="E55" s="15">
        <v>0.74970000000000003</v>
      </c>
      <c r="F55" s="15">
        <v>0.03</v>
      </c>
      <c r="G55" s="15">
        <v>6.0000000000000001E-3</v>
      </c>
      <c r="H55" s="13" t="s">
        <v>7</v>
      </c>
    </row>
    <row r="56" spans="1:8">
      <c r="A56" s="16">
        <v>43155</v>
      </c>
      <c r="B56" s="14">
        <v>43944</v>
      </c>
      <c r="C56" s="14">
        <v>37659</v>
      </c>
      <c r="D56" s="14">
        <v>1172</v>
      </c>
      <c r="E56" s="15">
        <v>0.7712</v>
      </c>
      <c r="F56" s="15">
        <v>2.9000000000000001E-2</v>
      </c>
      <c r="G56" s="15">
        <v>6.0000000000000001E-3</v>
      </c>
      <c r="H56" s="13" t="s">
        <v>7</v>
      </c>
    </row>
    <row r="57" spans="1:8">
      <c r="A57" s="16">
        <v>43156</v>
      </c>
      <c r="B57" s="14">
        <v>39927</v>
      </c>
      <c r="C57" s="14">
        <v>34591</v>
      </c>
      <c r="D57" s="14">
        <v>1001</v>
      </c>
      <c r="E57" s="15">
        <v>0.76849999999999996</v>
      </c>
      <c r="F57" s="15">
        <v>2.7E-2</v>
      </c>
      <c r="G57" s="15">
        <v>6.0000000000000001E-3</v>
      </c>
      <c r="H57" s="13" t="s">
        <v>7</v>
      </c>
    </row>
    <row r="58" spans="1:8">
      <c r="A58" s="16">
        <v>43157</v>
      </c>
      <c r="B58" s="14">
        <v>45179</v>
      </c>
      <c r="C58" s="14">
        <v>42850</v>
      </c>
      <c r="D58" s="14">
        <v>1165</v>
      </c>
      <c r="E58" s="15">
        <v>0.75480000000000003</v>
      </c>
      <c r="F58" s="15">
        <v>0.03</v>
      </c>
      <c r="G58" s="15">
        <v>7.0000000000000001E-3</v>
      </c>
      <c r="H58" s="13" t="s">
        <v>7</v>
      </c>
    </row>
    <row r="59" spans="1:8">
      <c r="A59" s="16">
        <v>43158</v>
      </c>
      <c r="B59" s="14">
        <v>25458</v>
      </c>
      <c r="C59" s="14">
        <v>23589</v>
      </c>
      <c r="D59" s="14">
        <v>1589</v>
      </c>
      <c r="E59" s="15">
        <v>0.61309999999999998</v>
      </c>
      <c r="F59" s="15">
        <v>0.03</v>
      </c>
      <c r="G59" s="15">
        <v>1.6E-2</v>
      </c>
      <c r="H59" s="13" t="s">
        <v>7</v>
      </c>
    </row>
    <row r="60" spans="1:8">
      <c r="A60" s="16">
        <v>43159</v>
      </c>
      <c r="B60" s="14">
        <v>18967</v>
      </c>
      <c r="C60" s="14">
        <v>17385</v>
      </c>
      <c r="D60" s="14">
        <v>1142</v>
      </c>
      <c r="E60" s="15">
        <v>0.6069</v>
      </c>
      <c r="F60" s="15">
        <v>3.2000000000000001E-2</v>
      </c>
      <c r="G60" s="15">
        <v>1.4999999999999999E-2</v>
      </c>
      <c r="H60" s="13" t="s">
        <v>7</v>
      </c>
    </row>
    <row r="61" spans="1:8">
      <c r="A61" s="16">
        <v>43160</v>
      </c>
      <c r="B61" s="14">
        <v>23365</v>
      </c>
      <c r="C61" s="14">
        <v>21226</v>
      </c>
      <c r="D61" s="13">
        <v>964</v>
      </c>
      <c r="E61" s="15">
        <v>0.60460000000000003</v>
      </c>
      <c r="F61" s="15">
        <v>1.4999999999999999E-2</v>
      </c>
      <c r="G61" s="15">
        <v>1.0999999999999999E-2</v>
      </c>
      <c r="H61" s="13" t="s">
        <v>7</v>
      </c>
    </row>
    <row r="62" spans="1:8">
      <c r="A62" s="16">
        <v>43161</v>
      </c>
      <c r="B62" s="14">
        <v>26342</v>
      </c>
      <c r="C62" s="14">
        <v>23751</v>
      </c>
      <c r="D62" s="13">
        <v>858</v>
      </c>
      <c r="E62" s="15">
        <v>0.60170000000000001</v>
      </c>
      <c r="F62" s="15">
        <v>1.4999999999999999E-2</v>
      </c>
      <c r="G62" s="15">
        <v>8.9999999999999993E-3</v>
      </c>
      <c r="H62" s="13" t="s">
        <v>7</v>
      </c>
    </row>
    <row r="63" spans="1:8">
      <c r="A63" s="16">
        <v>43162</v>
      </c>
      <c r="B63" s="14">
        <v>20304</v>
      </c>
      <c r="C63" s="14">
        <v>18470</v>
      </c>
      <c r="D63" s="13">
        <v>642</v>
      </c>
      <c r="E63" s="15">
        <v>0.65969999999999995</v>
      </c>
      <c r="F63" s="15">
        <v>0.01</v>
      </c>
      <c r="G63" s="15">
        <v>8.0000000000000002E-3</v>
      </c>
      <c r="H63" s="13" t="s">
        <v>7</v>
      </c>
    </row>
    <row r="64" spans="1:8">
      <c r="A64" s="16">
        <v>43163</v>
      </c>
      <c r="B64" s="14">
        <v>50784</v>
      </c>
      <c r="C64" s="14">
        <v>48742</v>
      </c>
      <c r="D64" s="13">
        <v>843</v>
      </c>
      <c r="E64" s="15">
        <v>0.83479999999999999</v>
      </c>
      <c r="F64" s="15">
        <v>1.4999999999999999E-2</v>
      </c>
      <c r="G64" s="15">
        <v>4.0000000000000001E-3</v>
      </c>
      <c r="H64" s="13" t="s">
        <v>7</v>
      </c>
    </row>
    <row r="65" spans="1:8">
      <c r="A65" s="16">
        <v>43164</v>
      </c>
      <c r="B65" s="14">
        <v>33262</v>
      </c>
      <c r="C65" s="14">
        <v>28657</v>
      </c>
      <c r="D65" s="14">
        <v>1328</v>
      </c>
      <c r="E65" s="15">
        <v>0.6966</v>
      </c>
      <c r="F65" s="15">
        <v>1.4999999999999999E-2</v>
      </c>
      <c r="G65" s="15">
        <v>7.0000000000000001E-3</v>
      </c>
      <c r="H65" s="13" t="s">
        <v>7</v>
      </c>
    </row>
    <row r="66" spans="1:8">
      <c r="A66" s="16">
        <v>43165</v>
      </c>
      <c r="B66" s="14">
        <v>29010</v>
      </c>
      <c r="C66" s="14">
        <v>24265</v>
      </c>
      <c r="D66" s="13">
        <v>679</v>
      </c>
      <c r="E66" s="15">
        <v>0.73219999999999996</v>
      </c>
      <c r="F66" s="15">
        <v>1.0999999999999999E-2</v>
      </c>
      <c r="G66" s="15">
        <v>6.0000000000000001E-3</v>
      </c>
      <c r="H66" s="13" t="s">
        <v>7</v>
      </c>
    </row>
    <row r="67" spans="1:8">
      <c r="A67" s="16">
        <v>43166</v>
      </c>
      <c r="B67" s="14">
        <v>27754</v>
      </c>
      <c r="C67" s="14">
        <v>23492</v>
      </c>
      <c r="D67" s="13">
        <v>740</v>
      </c>
      <c r="E67" s="15">
        <v>0.72060000000000002</v>
      </c>
      <c r="F67" s="15">
        <v>1.4E-2</v>
      </c>
      <c r="G67" s="15">
        <v>6.0000000000000001E-3</v>
      </c>
      <c r="H67" s="13" t="s">
        <v>7</v>
      </c>
    </row>
    <row r="68" spans="1:8">
      <c r="A68" s="16">
        <v>43167</v>
      </c>
      <c r="B68" s="14">
        <v>22869</v>
      </c>
      <c r="C68" s="14">
        <v>19461</v>
      </c>
      <c r="D68" s="13">
        <v>729</v>
      </c>
      <c r="E68" s="15">
        <v>0.69610000000000005</v>
      </c>
      <c r="F68" s="15">
        <v>2.1000000000000001E-2</v>
      </c>
      <c r="G68" s="15">
        <v>8.0000000000000002E-3</v>
      </c>
      <c r="H68" s="13" t="s">
        <v>7</v>
      </c>
    </row>
    <row r="69" spans="1:8">
      <c r="A69" s="16">
        <v>43168</v>
      </c>
      <c r="B69" s="14">
        <v>25865</v>
      </c>
      <c r="C69" s="14">
        <v>22163</v>
      </c>
      <c r="D69" s="13">
        <v>698</v>
      </c>
      <c r="E69" s="15">
        <v>0.7147</v>
      </c>
      <c r="F69" s="15">
        <v>1.7000000000000001E-2</v>
      </c>
      <c r="G69" s="15">
        <v>5.0000000000000001E-3</v>
      </c>
      <c r="H69" s="13" t="s">
        <v>7</v>
      </c>
    </row>
    <row r="70" spans="1:8">
      <c r="A70" s="16">
        <v>43169</v>
      </c>
      <c r="B70" s="14">
        <v>21665</v>
      </c>
      <c r="C70" s="14">
        <v>18399</v>
      </c>
      <c r="D70" s="13">
        <v>664</v>
      </c>
      <c r="E70" s="15">
        <v>0.71909999999999996</v>
      </c>
      <c r="F70" s="15">
        <v>2.1999999999999999E-2</v>
      </c>
      <c r="G70" s="15">
        <v>8.0000000000000002E-3</v>
      </c>
      <c r="H70" s="13" t="s">
        <v>7</v>
      </c>
    </row>
    <row r="71" spans="1:8">
      <c r="A71" s="16">
        <v>43170</v>
      </c>
      <c r="B71" s="14">
        <v>22740</v>
      </c>
      <c r="C71" s="14">
        <v>19289</v>
      </c>
      <c r="D71" s="13">
        <v>959</v>
      </c>
      <c r="E71" s="15">
        <v>0.6996</v>
      </c>
      <c r="F71" s="15">
        <v>2.1999999999999999E-2</v>
      </c>
      <c r="G71" s="15">
        <v>8.9999999999999993E-3</v>
      </c>
      <c r="H71" s="13" t="s">
        <v>7</v>
      </c>
    </row>
    <row r="72" spans="1:8">
      <c r="A72" s="16">
        <v>43171</v>
      </c>
      <c r="B72" s="14">
        <v>21054</v>
      </c>
      <c r="C72" s="14">
        <v>17784</v>
      </c>
      <c r="D72" s="13">
        <v>662</v>
      </c>
      <c r="E72" s="15">
        <v>0.67879999999999996</v>
      </c>
      <c r="F72" s="15">
        <v>1.9E-2</v>
      </c>
      <c r="G72" s="15">
        <v>8.0000000000000002E-3</v>
      </c>
      <c r="H72" s="13" t="s">
        <v>7</v>
      </c>
    </row>
    <row r="73" spans="1:8">
      <c r="A73" s="16">
        <v>43172</v>
      </c>
      <c r="B73" s="14">
        <v>20021</v>
      </c>
      <c r="C73" s="14">
        <v>16790</v>
      </c>
      <c r="D73" s="13">
        <v>802</v>
      </c>
      <c r="E73" s="15">
        <v>0.65859999999999996</v>
      </c>
      <c r="F73" s="15">
        <v>2.5000000000000001E-2</v>
      </c>
      <c r="G73" s="15">
        <v>1.0999999999999999E-2</v>
      </c>
      <c r="H73" s="13" t="s">
        <v>7</v>
      </c>
    </row>
    <row r="74" spans="1:8">
      <c r="A74" s="16">
        <v>43173</v>
      </c>
      <c r="B74" s="14">
        <v>28249</v>
      </c>
      <c r="C74" s="14">
        <v>23835</v>
      </c>
      <c r="D74" s="14">
        <v>1143</v>
      </c>
      <c r="E74" s="15">
        <v>0.6028</v>
      </c>
      <c r="F74" s="15">
        <v>2.5999999999999999E-2</v>
      </c>
      <c r="G74" s="15">
        <v>0.01</v>
      </c>
      <c r="H74" s="13" t="s">
        <v>7</v>
      </c>
    </row>
    <row r="75" spans="1:8">
      <c r="A75" s="16">
        <v>43174</v>
      </c>
      <c r="B75" s="14">
        <v>16382</v>
      </c>
      <c r="C75" s="14">
        <v>14705</v>
      </c>
      <c r="D75" s="13">
        <v>825</v>
      </c>
      <c r="E75" s="15">
        <v>0.50309999999999999</v>
      </c>
      <c r="F75" s="15">
        <v>2.3E-2</v>
      </c>
      <c r="G75" s="15">
        <v>1.2E-2</v>
      </c>
      <c r="H75" s="13" t="s">
        <v>7</v>
      </c>
    </row>
    <row r="76" spans="1:8">
      <c r="A76" s="16">
        <v>43175</v>
      </c>
      <c r="B76" s="14">
        <v>46139</v>
      </c>
      <c r="C76" s="14">
        <v>44115</v>
      </c>
      <c r="D76" s="14">
        <v>1044</v>
      </c>
      <c r="E76" s="15">
        <v>0.79100000000000004</v>
      </c>
      <c r="F76" s="15">
        <v>2.4E-2</v>
      </c>
      <c r="G76" s="15">
        <v>5.0000000000000001E-3</v>
      </c>
      <c r="H76" s="13" t="s">
        <v>7</v>
      </c>
    </row>
    <row r="77" spans="1:8">
      <c r="A77" s="16">
        <v>43176</v>
      </c>
      <c r="B77" s="14">
        <v>14249</v>
      </c>
      <c r="C77" s="14">
        <v>12934</v>
      </c>
      <c r="D77" s="13">
        <v>941</v>
      </c>
      <c r="E77" s="15">
        <v>0.49909999999999999</v>
      </c>
      <c r="F77" s="15">
        <v>2.1999999999999999E-2</v>
      </c>
      <c r="G77" s="15">
        <v>1.6E-2</v>
      </c>
      <c r="H77" s="13" t="s">
        <v>7</v>
      </c>
    </row>
    <row r="78" spans="1:8">
      <c r="A78" s="16">
        <v>43177</v>
      </c>
      <c r="B78" s="14">
        <v>12778</v>
      </c>
      <c r="C78" s="14">
        <v>11718</v>
      </c>
      <c r="D78" s="13">
        <v>905</v>
      </c>
      <c r="E78" s="15">
        <v>0.49320000000000003</v>
      </c>
      <c r="F78" s="15">
        <v>2.3E-2</v>
      </c>
      <c r="G78" s="15">
        <v>1.7999999999999999E-2</v>
      </c>
      <c r="H78" s="13" t="s">
        <v>7</v>
      </c>
    </row>
    <row r="79" spans="1:8">
      <c r="A79" s="16">
        <v>43178</v>
      </c>
      <c r="B79" s="14">
        <v>16039</v>
      </c>
      <c r="C79" s="14">
        <v>14787</v>
      </c>
      <c r="D79" s="13">
        <v>776</v>
      </c>
      <c r="E79" s="15">
        <v>0.50160000000000005</v>
      </c>
      <c r="F79" s="15">
        <v>1.9E-2</v>
      </c>
      <c r="G79" s="15">
        <v>1.2E-2</v>
      </c>
      <c r="H79" s="13" t="s">
        <v>7</v>
      </c>
    </row>
    <row r="80" spans="1:8">
      <c r="A80" s="12">
        <v>43179</v>
      </c>
      <c r="B80" s="11">
        <v>17352</v>
      </c>
      <c r="C80" s="11">
        <v>15971</v>
      </c>
      <c r="D80" s="9">
        <v>688</v>
      </c>
      <c r="E80" s="7">
        <v>0.505</v>
      </c>
      <c r="F80" s="7">
        <v>1.9E-2</v>
      </c>
      <c r="G80" s="7">
        <v>8.9999999999999993E-3</v>
      </c>
      <c r="H80" s="9" t="s">
        <v>7</v>
      </c>
    </row>
    <row r="81" spans="1:8">
      <c r="A81" s="16">
        <v>43180</v>
      </c>
      <c r="B81" s="14">
        <v>13983</v>
      </c>
      <c r="C81" s="14">
        <v>12922</v>
      </c>
      <c r="D81" s="13">
        <v>632</v>
      </c>
      <c r="E81" s="15">
        <v>0.51849999999999996</v>
      </c>
      <c r="F81" s="15">
        <v>1.9E-2</v>
      </c>
      <c r="G81" s="15">
        <v>1.0999999999999999E-2</v>
      </c>
      <c r="H81" s="13" t="s">
        <v>7</v>
      </c>
    </row>
    <row r="82" spans="1:8">
      <c r="A82" s="16">
        <v>43181</v>
      </c>
      <c r="B82" s="14">
        <v>12546</v>
      </c>
      <c r="C82" s="14">
        <v>11554</v>
      </c>
      <c r="D82" s="13">
        <v>942</v>
      </c>
      <c r="E82" s="15">
        <v>0.51529999999999998</v>
      </c>
      <c r="F82" s="15">
        <v>3.2000000000000001E-2</v>
      </c>
      <c r="G82" s="15">
        <v>0.02</v>
      </c>
      <c r="H82" s="13" t="s">
        <v>7</v>
      </c>
    </row>
    <row r="83" spans="1:8">
      <c r="A83" s="16">
        <v>43182</v>
      </c>
      <c r="B83" s="14">
        <v>19187</v>
      </c>
      <c r="C83" s="14">
        <v>17705</v>
      </c>
      <c r="D83" s="13">
        <v>947</v>
      </c>
      <c r="E83" s="15">
        <v>0.54730000000000001</v>
      </c>
      <c r="F83" s="15">
        <v>2.9000000000000001E-2</v>
      </c>
      <c r="G83" s="15">
        <v>1.2999999999999999E-2</v>
      </c>
      <c r="H83" s="13" t="s">
        <v>7</v>
      </c>
    </row>
    <row r="84" spans="1:8">
      <c r="A84" s="16">
        <v>43183</v>
      </c>
      <c r="B84" s="14">
        <v>13752</v>
      </c>
      <c r="C84" s="14">
        <v>12719</v>
      </c>
      <c r="D84" s="13">
        <v>820</v>
      </c>
      <c r="E84" s="15">
        <v>0.53029999999999999</v>
      </c>
      <c r="F84" s="15">
        <v>0.02</v>
      </c>
      <c r="G84" s="15">
        <v>1.2999999999999999E-2</v>
      </c>
      <c r="H84" s="13" t="s">
        <v>7</v>
      </c>
    </row>
    <row r="85" spans="1:8">
      <c r="A85" s="16">
        <v>43184</v>
      </c>
      <c r="B85" s="14">
        <v>13411</v>
      </c>
      <c r="C85" s="14">
        <v>12405</v>
      </c>
      <c r="D85" s="13">
        <v>929</v>
      </c>
      <c r="E85" s="15">
        <v>0.52810000000000001</v>
      </c>
      <c r="F85" s="15">
        <v>2.5999999999999999E-2</v>
      </c>
      <c r="G85" s="15">
        <v>1.7000000000000001E-2</v>
      </c>
      <c r="H85" s="13" t="s">
        <v>7</v>
      </c>
    </row>
    <row r="86" spans="1:8">
      <c r="A86" s="16">
        <v>43185</v>
      </c>
      <c r="B86" s="14">
        <v>26002</v>
      </c>
      <c r="C86" s="14">
        <v>24223</v>
      </c>
      <c r="D86" s="13">
        <v>964</v>
      </c>
      <c r="E86" s="15">
        <v>0.59450000000000003</v>
      </c>
      <c r="F86" s="15">
        <v>1.7000000000000001E-2</v>
      </c>
      <c r="G86" s="15">
        <v>0.01</v>
      </c>
      <c r="H86" s="13" t="s">
        <v>7</v>
      </c>
    </row>
    <row r="87" spans="1:8">
      <c r="A87" s="16">
        <v>43186</v>
      </c>
      <c r="B87" s="14">
        <v>21798</v>
      </c>
      <c r="C87" s="14">
        <v>20422</v>
      </c>
      <c r="D87" s="13">
        <v>735</v>
      </c>
      <c r="E87" s="15">
        <v>0.63260000000000005</v>
      </c>
      <c r="F87" s="15">
        <v>1.6E-2</v>
      </c>
      <c r="G87" s="15">
        <v>8.0000000000000002E-3</v>
      </c>
      <c r="H87" s="13" t="s">
        <v>7</v>
      </c>
    </row>
    <row r="88" spans="1:8">
      <c r="A88" s="16">
        <v>43187</v>
      </c>
      <c r="B88" s="14">
        <v>21921</v>
      </c>
      <c r="C88" s="14">
        <v>20733</v>
      </c>
      <c r="D88" s="13">
        <v>773</v>
      </c>
      <c r="E88" s="15">
        <v>0.66920000000000002</v>
      </c>
      <c r="F88" s="15">
        <v>1.7000000000000001E-2</v>
      </c>
      <c r="G88" s="15">
        <v>8.9999999999999993E-3</v>
      </c>
      <c r="H88" s="13" t="s">
        <v>7</v>
      </c>
    </row>
    <row r="89" spans="1:8">
      <c r="A89" s="16">
        <v>43188</v>
      </c>
      <c r="B89" s="14">
        <v>20352</v>
      </c>
      <c r="C89" s="14">
        <v>18931</v>
      </c>
      <c r="D89" s="14">
        <v>1642</v>
      </c>
      <c r="E89" s="15">
        <v>0.56710000000000005</v>
      </c>
      <c r="F89" s="15">
        <v>0.02</v>
      </c>
      <c r="G89" s="15">
        <v>1.2E-2</v>
      </c>
      <c r="H89" s="13" t="s">
        <v>7</v>
      </c>
    </row>
    <row r="90" spans="1:8">
      <c r="A90" s="16">
        <v>43189</v>
      </c>
      <c r="B90" s="14">
        <v>17079</v>
      </c>
      <c r="C90" s="14">
        <v>15870</v>
      </c>
      <c r="D90" s="13">
        <v>922</v>
      </c>
      <c r="E90" s="15">
        <v>0.61260000000000003</v>
      </c>
      <c r="F90" s="15">
        <v>0.02</v>
      </c>
      <c r="G90" s="15">
        <v>0.01</v>
      </c>
      <c r="H90" s="13" t="s">
        <v>7</v>
      </c>
    </row>
    <row r="91" spans="1:8">
      <c r="A91" s="16">
        <v>43190</v>
      </c>
      <c r="B91" s="14">
        <v>17428</v>
      </c>
      <c r="C91" s="14">
        <v>16362</v>
      </c>
      <c r="D91" s="13">
        <v>691</v>
      </c>
      <c r="E91" s="15">
        <v>0.6381</v>
      </c>
      <c r="F91" s="15">
        <v>2.1000000000000001E-2</v>
      </c>
      <c r="G91" s="15">
        <v>1.0999999999999999E-2</v>
      </c>
      <c r="H91" s="13" t="s">
        <v>7</v>
      </c>
    </row>
    <row r="92" spans="1:8">
      <c r="A92" s="16">
        <v>43191</v>
      </c>
      <c r="B92" s="14">
        <v>18598</v>
      </c>
      <c r="C92" s="14">
        <v>16924</v>
      </c>
      <c r="D92" s="13">
        <v>950</v>
      </c>
      <c r="E92" s="15">
        <v>0.48120000000000002</v>
      </c>
      <c r="F92" s="15">
        <v>2.1000000000000001E-2</v>
      </c>
      <c r="G92" s="15">
        <v>1.2E-2</v>
      </c>
      <c r="H92" s="13" t="s">
        <v>7</v>
      </c>
    </row>
    <row r="93" spans="1:8">
      <c r="A93" s="16">
        <v>43192</v>
      </c>
      <c r="B93" s="14">
        <v>42547</v>
      </c>
      <c r="C93" s="14">
        <v>40085</v>
      </c>
      <c r="D93" s="14">
        <v>1481</v>
      </c>
      <c r="E93" s="15">
        <v>0.67720000000000002</v>
      </c>
      <c r="F93" s="15">
        <v>0.01</v>
      </c>
      <c r="G93" s="15">
        <v>7.0000000000000001E-3</v>
      </c>
      <c r="H93" s="13" t="s">
        <v>7</v>
      </c>
    </row>
    <row r="94" spans="1:8">
      <c r="A94" s="16">
        <v>43193</v>
      </c>
      <c r="B94" s="14">
        <v>32329</v>
      </c>
      <c r="C94" s="14">
        <v>29644</v>
      </c>
      <c r="D94" s="14">
        <v>1469</v>
      </c>
      <c r="E94" s="15">
        <v>0.56069999999999998</v>
      </c>
      <c r="F94" s="15">
        <v>1.6E-2</v>
      </c>
      <c r="G94" s="15">
        <v>8.9999999999999993E-3</v>
      </c>
      <c r="H94" s="13" t="s">
        <v>7</v>
      </c>
    </row>
    <row r="95" spans="1:8">
      <c r="A95" s="16">
        <v>43194</v>
      </c>
      <c r="B95" s="14">
        <v>59922</v>
      </c>
      <c r="C95" s="14">
        <v>56913</v>
      </c>
      <c r="D95" s="14">
        <v>1895</v>
      </c>
      <c r="E95" s="15">
        <v>0.73939999999999995</v>
      </c>
      <c r="F95" s="15">
        <v>0.02</v>
      </c>
      <c r="G95" s="15">
        <v>8.0000000000000002E-3</v>
      </c>
      <c r="H95" s="13" t="s">
        <v>7</v>
      </c>
    </row>
    <row r="96" spans="1:8" hidden="1">
      <c r="A96" s="16">
        <v>43101</v>
      </c>
      <c r="B96" s="13">
        <v>775</v>
      </c>
      <c r="C96" s="13">
        <v>391</v>
      </c>
      <c r="D96" s="13">
        <v>371</v>
      </c>
      <c r="E96" s="15">
        <v>8.77E-2</v>
      </c>
      <c r="F96" s="15">
        <v>3.2000000000000001E-2</v>
      </c>
      <c r="G96" s="15">
        <v>5.1999999999999998E-2</v>
      </c>
      <c r="H96" t="s">
        <v>10</v>
      </c>
    </row>
    <row r="97" spans="1:8" hidden="1">
      <c r="A97" s="16">
        <v>43102</v>
      </c>
      <c r="B97" s="13">
        <v>792</v>
      </c>
      <c r="C97" s="13">
        <v>410</v>
      </c>
      <c r="D97" s="13">
        <v>338</v>
      </c>
      <c r="E97" s="15">
        <v>0.1179</v>
      </c>
      <c r="F97" s="15">
        <v>2.9000000000000001E-2</v>
      </c>
      <c r="G97" s="15">
        <v>5.2999999999999999E-2</v>
      </c>
      <c r="H97" s="13" t="s">
        <v>10</v>
      </c>
    </row>
    <row r="98" spans="1:8" hidden="1">
      <c r="A98" s="16">
        <v>43103</v>
      </c>
      <c r="B98" s="13">
        <v>860</v>
      </c>
      <c r="C98" s="13">
        <v>481</v>
      </c>
      <c r="D98" s="13">
        <v>293</v>
      </c>
      <c r="E98" s="15">
        <v>0.1575</v>
      </c>
      <c r="F98" s="15">
        <v>2.1000000000000001E-2</v>
      </c>
      <c r="G98" s="15">
        <v>3.4000000000000002E-2</v>
      </c>
      <c r="H98" s="13" t="s">
        <v>10</v>
      </c>
    </row>
    <row r="99" spans="1:8" hidden="1">
      <c r="A99" s="16">
        <v>43104</v>
      </c>
      <c r="B99" s="13">
        <v>646</v>
      </c>
      <c r="C99" s="13">
        <v>375</v>
      </c>
      <c r="D99" s="13">
        <v>215</v>
      </c>
      <c r="E99" s="15">
        <v>0.1203</v>
      </c>
      <c r="F99" s="15">
        <v>2.4E-2</v>
      </c>
      <c r="G99" s="15">
        <v>0.04</v>
      </c>
      <c r="H99" s="13" t="s">
        <v>10</v>
      </c>
    </row>
    <row r="100" spans="1:8" hidden="1">
      <c r="A100" s="16">
        <v>43105</v>
      </c>
      <c r="B100" s="13">
        <v>852</v>
      </c>
      <c r="C100" s="13">
        <v>443</v>
      </c>
      <c r="D100" s="13">
        <v>612</v>
      </c>
      <c r="E100" s="15">
        <v>0.12770000000000001</v>
      </c>
      <c r="F100" s="15">
        <v>3.3000000000000002E-2</v>
      </c>
      <c r="G100" s="15">
        <v>7.3999999999999996E-2</v>
      </c>
      <c r="H100" s="13" t="s">
        <v>10</v>
      </c>
    </row>
    <row r="101" spans="1:8" hidden="1">
      <c r="A101" s="16">
        <v>43106</v>
      </c>
      <c r="B101" s="13">
        <v>525</v>
      </c>
      <c r="C101" s="13">
        <v>308</v>
      </c>
      <c r="D101" s="13">
        <v>232</v>
      </c>
      <c r="E101" s="15">
        <v>0.1426</v>
      </c>
      <c r="F101" s="15">
        <v>2.5000000000000001E-2</v>
      </c>
      <c r="G101" s="15">
        <v>0.05</v>
      </c>
      <c r="H101" s="13" t="s">
        <v>10</v>
      </c>
    </row>
    <row r="102" spans="1:8" hidden="1">
      <c r="A102" s="16">
        <v>43107</v>
      </c>
      <c r="B102" s="13">
        <v>528</v>
      </c>
      <c r="C102" s="13">
        <v>309</v>
      </c>
      <c r="D102" s="13">
        <v>195</v>
      </c>
      <c r="E102" s="15">
        <v>0.1401</v>
      </c>
      <c r="F102" s="15">
        <v>2.1000000000000001E-2</v>
      </c>
      <c r="G102" s="15">
        <v>5.0999999999999997E-2</v>
      </c>
      <c r="H102" s="13" t="s">
        <v>10</v>
      </c>
    </row>
    <row r="103" spans="1:8" hidden="1">
      <c r="A103" s="16">
        <v>43108</v>
      </c>
      <c r="B103" s="13">
        <v>687</v>
      </c>
      <c r="C103" s="13">
        <v>379</v>
      </c>
      <c r="D103" s="13">
        <v>270</v>
      </c>
      <c r="E103" s="15">
        <v>0.14829999999999999</v>
      </c>
      <c r="F103" s="15">
        <v>2.9000000000000001E-2</v>
      </c>
      <c r="G103" s="15">
        <v>5.0999999999999997E-2</v>
      </c>
      <c r="H103" s="13" t="s">
        <v>10</v>
      </c>
    </row>
    <row r="104" spans="1:8" hidden="1">
      <c r="A104" s="16">
        <v>43109</v>
      </c>
      <c r="B104" s="13">
        <v>627</v>
      </c>
      <c r="C104" s="13">
        <v>335</v>
      </c>
      <c r="D104" s="13">
        <v>192</v>
      </c>
      <c r="E104" s="15">
        <v>0.1419</v>
      </c>
      <c r="F104" s="15">
        <v>2.5999999999999999E-2</v>
      </c>
      <c r="G104" s="15">
        <v>4.4999999999999998E-2</v>
      </c>
      <c r="H104" s="13" t="s">
        <v>10</v>
      </c>
    </row>
    <row r="105" spans="1:8" hidden="1">
      <c r="A105" s="16">
        <v>43110</v>
      </c>
      <c r="B105" s="13">
        <v>596</v>
      </c>
      <c r="C105" s="13">
        <v>354</v>
      </c>
      <c r="D105" s="13">
        <v>198</v>
      </c>
      <c r="E105" s="15">
        <v>0.18440000000000001</v>
      </c>
      <c r="F105" s="15">
        <v>0.02</v>
      </c>
      <c r="G105" s="15">
        <v>3.2000000000000001E-2</v>
      </c>
      <c r="H105" s="13" t="s">
        <v>10</v>
      </c>
    </row>
    <row r="106" spans="1:8" hidden="1">
      <c r="A106" s="16">
        <v>43111</v>
      </c>
      <c r="B106" s="13">
        <v>593</v>
      </c>
      <c r="C106" s="13">
        <v>361</v>
      </c>
      <c r="D106" s="13">
        <v>142</v>
      </c>
      <c r="E106" s="15">
        <v>0.1857</v>
      </c>
      <c r="F106" s="15">
        <v>2.3E-2</v>
      </c>
      <c r="G106" s="15">
        <v>3.6999999999999998E-2</v>
      </c>
      <c r="H106" s="13" t="s">
        <v>10</v>
      </c>
    </row>
    <row r="107" spans="1:8" hidden="1">
      <c r="A107" s="16">
        <v>43112</v>
      </c>
      <c r="B107" s="13">
        <v>610</v>
      </c>
      <c r="C107" s="13">
        <v>354</v>
      </c>
      <c r="D107" s="13">
        <v>153</v>
      </c>
      <c r="E107" s="15">
        <v>0.157</v>
      </c>
      <c r="F107" s="15">
        <v>1.7000000000000001E-2</v>
      </c>
      <c r="G107" s="15">
        <v>2.8000000000000001E-2</v>
      </c>
      <c r="H107" s="13" t="s">
        <v>10</v>
      </c>
    </row>
    <row r="108" spans="1:8" hidden="1">
      <c r="A108" s="16">
        <v>43113</v>
      </c>
      <c r="B108" s="13">
        <v>499</v>
      </c>
      <c r="C108" s="13">
        <v>323</v>
      </c>
      <c r="D108" s="13">
        <v>130</v>
      </c>
      <c r="E108" s="15">
        <v>0.18129999999999999</v>
      </c>
      <c r="F108" s="15">
        <v>1.9E-2</v>
      </c>
      <c r="G108" s="15">
        <v>0.04</v>
      </c>
      <c r="H108" s="13" t="s">
        <v>10</v>
      </c>
    </row>
    <row r="109" spans="1:8" hidden="1">
      <c r="A109" s="16">
        <v>43114</v>
      </c>
      <c r="B109" s="13">
        <v>499</v>
      </c>
      <c r="C109" s="13">
        <v>309</v>
      </c>
      <c r="D109" s="13">
        <v>183</v>
      </c>
      <c r="E109" s="15">
        <v>0.159</v>
      </c>
      <c r="F109" s="15">
        <v>2.1000000000000001E-2</v>
      </c>
      <c r="G109" s="15">
        <v>4.8000000000000001E-2</v>
      </c>
      <c r="H109" s="13" t="s">
        <v>10</v>
      </c>
    </row>
    <row r="110" spans="1:8" hidden="1">
      <c r="A110" s="16">
        <v>43115</v>
      </c>
      <c r="B110" s="13">
        <v>787</v>
      </c>
      <c r="C110" s="13">
        <v>378</v>
      </c>
      <c r="D110" s="13">
        <v>489</v>
      </c>
      <c r="E110" s="15">
        <v>0.12470000000000001</v>
      </c>
      <c r="F110" s="15">
        <v>3.7999999999999999E-2</v>
      </c>
      <c r="G110" s="15">
        <v>0.104</v>
      </c>
      <c r="H110" s="13" t="s">
        <v>10</v>
      </c>
    </row>
    <row r="111" spans="1:8" hidden="1">
      <c r="A111" s="16">
        <v>43116</v>
      </c>
      <c r="B111" s="13">
        <v>706</v>
      </c>
      <c r="C111" s="13">
        <v>384</v>
      </c>
      <c r="D111" s="13">
        <v>213</v>
      </c>
      <c r="E111" s="15">
        <v>0.13070000000000001</v>
      </c>
      <c r="F111" s="15">
        <v>0.02</v>
      </c>
      <c r="G111" s="15">
        <v>0.04</v>
      </c>
      <c r="H111" s="13" t="s">
        <v>10</v>
      </c>
    </row>
    <row r="112" spans="1:8" hidden="1">
      <c r="A112" s="16">
        <v>43117</v>
      </c>
      <c r="B112" s="13">
        <v>660</v>
      </c>
      <c r="C112" s="13">
        <v>372</v>
      </c>
      <c r="D112" s="13">
        <v>201</v>
      </c>
      <c r="E112" s="15">
        <v>0.16009999999999999</v>
      </c>
      <c r="F112" s="15">
        <v>2.1000000000000001E-2</v>
      </c>
      <c r="G112" s="15">
        <v>4.1000000000000002E-2</v>
      </c>
      <c r="H112" s="13" t="s">
        <v>10</v>
      </c>
    </row>
    <row r="113" spans="1:8" hidden="1">
      <c r="A113" s="16">
        <v>43118</v>
      </c>
      <c r="B113" s="13">
        <v>899</v>
      </c>
      <c r="C113" s="13">
        <v>497</v>
      </c>
      <c r="D113" s="13">
        <v>304</v>
      </c>
      <c r="E113" s="15">
        <v>0.14799999999999999</v>
      </c>
      <c r="F113" s="15">
        <v>2.8000000000000001E-2</v>
      </c>
      <c r="G113" s="15">
        <v>0.06</v>
      </c>
      <c r="H113" s="13" t="s">
        <v>10</v>
      </c>
    </row>
    <row r="114" spans="1:8" hidden="1">
      <c r="A114" s="16">
        <v>43119</v>
      </c>
      <c r="B114" s="13">
        <v>621</v>
      </c>
      <c r="C114" s="13">
        <v>360</v>
      </c>
      <c r="D114" s="13">
        <v>195</v>
      </c>
      <c r="E114" s="15">
        <v>0.1191</v>
      </c>
      <c r="F114" s="15">
        <v>0.03</v>
      </c>
      <c r="G114" s="15">
        <v>5.8000000000000003E-2</v>
      </c>
      <c r="H114" s="13" t="s">
        <v>10</v>
      </c>
    </row>
    <row r="115" spans="1:8" hidden="1">
      <c r="A115" s="16">
        <v>43120</v>
      </c>
      <c r="B115" s="13">
        <v>586</v>
      </c>
      <c r="C115" s="13">
        <v>360</v>
      </c>
      <c r="D115" s="13">
        <v>210</v>
      </c>
      <c r="E115" s="15">
        <v>0.18759999999999999</v>
      </c>
      <c r="F115" s="15">
        <v>2.8000000000000001E-2</v>
      </c>
      <c r="G115" s="15">
        <v>6.3E-2</v>
      </c>
      <c r="H115" s="13" t="s">
        <v>10</v>
      </c>
    </row>
    <row r="116" spans="1:8" hidden="1">
      <c r="A116" s="16">
        <v>43121</v>
      </c>
      <c r="B116" s="13">
        <v>514</v>
      </c>
      <c r="C116" s="13">
        <v>318</v>
      </c>
      <c r="D116" s="13">
        <v>205</v>
      </c>
      <c r="E116" s="15">
        <v>0.16470000000000001</v>
      </c>
      <c r="F116" s="15">
        <v>2.5000000000000001E-2</v>
      </c>
      <c r="G116" s="15">
        <v>5.3999999999999999E-2</v>
      </c>
      <c r="H116" s="13" t="s">
        <v>10</v>
      </c>
    </row>
    <row r="117" spans="1:8" hidden="1">
      <c r="A117" s="16">
        <v>43122</v>
      </c>
      <c r="B117" s="13">
        <v>654</v>
      </c>
      <c r="C117" s="13">
        <v>353</v>
      </c>
      <c r="D117" s="13">
        <v>218</v>
      </c>
      <c r="E117" s="15">
        <v>0.1173</v>
      </c>
      <c r="F117" s="15">
        <v>2.7E-2</v>
      </c>
      <c r="G117" s="15">
        <v>4.5999999999999999E-2</v>
      </c>
      <c r="H117" s="13" t="s">
        <v>10</v>
      </c>
    </row>
    <row r="118" spans="1:8" hidden="1">
      <c r="A118" s="16">
        <v>43123</v>
      </c>
      <c r="B118" s="13">
        <v>701</v>
      </c>
      <c r="C118" s="13">
        <v>361</v>
      </c>
      <c r="D118" s="13">
        <v>306</v>
      </c>
      <c r="E118" s="15">
        <v>0.1295</v>
      </c>
      <c r="F118" s="15">
        <v>4.4999999999999998E-2</v>
      </c>
      <c r="G118" s="15">
        <v>6.8000000000000005E-2</v>
      </c>
      <c r="H118" s="13" t="s">
        <v>10</v>
      </c>
    </row>
    <row r="119" spans="1:8" hidden="1">
      <c r="A119" s="16">
        <v>43124</v>
      </c>
      <c r="B119" s="13">
        <v>752</v>
      </c>
      <c r="C119" s="13">
        <v>413</v>
      </c>
      <c r="D119" s="13">
        <v>292</v>
      </c>
      <c r="E119" s="15">
        <v>0.12570000000000001</v>
      </c>
      <c r="F119" s="15">
        <v>4.3999999999999997E-2</v>
      </c>
      <c r="G119" s="15">
        <v>7.0000000000000007E-2</v>
      </c>
      <c r="H119" s="13" t="s">
        <v>10</v>
      </c>
    </row>
    <row r="120" spans="1:8" hidden="1">
      <c r="A120" s="16">
        <v>43125</v>
      </c>
      <c r="B120" s="13">
        <v>786</v>
      </c>
      <c r="C120" s="13">
        <v>454</v>
      </c>
      <c r="D120" s="13">
        <v>224</v>
      </c>
      <c r="E120" s="15">
        <v>0.18229999999999999</v>
      </c>
      <c r="F120" s="15">
        <v>2.5000000000000001E-2</v>
      </c>
      <c r="G120" s="15">
        <v>3.9E-2</v>
      </c>
      <c r="H120" s="13" t="s">
        <v>10</v>
      </c>
    </row>
    <row r="121" spans="1:8" hidden="1">
      <c r="A121" s="16">
        <v>43126</v>
      </c>
      <c r="B121" s="13">
        <v>900</v>
      </c>
      <c r="C121" s="13">
        <v>467</v>
      </c>
      <c r="D121" s="13">
        <v>229</v>
      </c>
      <c r="E121" s="15">
        <v>0.1676</v>
      </c>
      <c r="F121" s="15">
        <v>1.6E-2</v>
      </c>
      <c r="G121" s="15">
        <v>2.1999999999999999E-2</v>
      </c>
      <c r="H121" s="13" t="s">
        <v>10</v>
      </c>
    </row>
    <row r="122" spans="1:8" hidden="1">
      <c r="A122" s="16">
        <v>43127</v>
      </c>
      <c r="B122" s="13">
        <v>575</v>
      </c>
      <c r="C122" s="13">
        <v>328</v>
      </c>
      <c r="D122" s="13">
        <v>309</v>
      </c>
      <c r="E122" s="15">
        <v>0.12540000000000001</v>
      </c>
      <c r="F122" s="15">
        <v>3.5999999999999997E-2</v>
      </c>
      <c r="G122" s="15">
        <v>8.6999999999999994E-2</v>
      </c>
      <c r="H122" s="13" t="s">
        <v>10</v>
      </c>
    </row>
    <row r="123" spans="1:8" hidden="1">
      <c r="A123" s="16">
        <v>43128</v>
      </c>
      <c r="B123" s="13">
        <v>496</v>
      </c>
      <c r="C123" s="13">
        <v>298</v>
      </c>
      <c r="D123" s="13">
        <v>148</v>
      </c>
      <c r="E123" s="15">
        <v>0.12939999999999999</v>
      </c>
      <c r="F123" s="15">
        <v>2.3E-2</v>
      </c>
      <c r="G123" s="15">
        <v>0.04</v>
      </c>
      <c r="H123" s="13" t="s">
        <v>10</v>
      </c>
    </row>
    <row r="124" spans="1:8" hidden="1">
      <c r="A124" s="16">
        <v>43129</v>
      </c>
      <c r="B124" s="13">
        <v>605</v>
      </c>
      <c r="C124" s="13">
        <v>333</v>
      </c>
      <c r="D124" s="13">
        <v>216</v>
      </c>
      <c r="E124" s="15">
        <v>0.1333</v>
      </c>
      <c r="F124" s="15">
        <v>0.02</v>
      </c>
      <c r="G124" s="15">
        <v>3.3000000000000002E-2</v>
      </c>
      <c r="H124" s="13" t="s">
        <v>10</v>
      </c>
    </row>
    <row r="125" spans="1:8" hidden="1">
      <c r="A125" s="16">
        <v>43130</v>
      </c>
      <c r="B125" s="13">
        <v>613</v>
      </c>
      <c r="C125" s="13">
        <v>340</v>
      </c>
      <c r="D125" s="13">
        <v>211</v>
      </c>
      <c r="E125" s="15">
        <v>0.13220000000000001</v>
      </c>
      <c r="F125" s="15">
        <v>2.9000000000000001E-2</v>
      </c>
      <c r="G125" s="15">
        <v>5.0999999999999997E-2</v>
      </c>
      <c r="H125" s="13" t="s">
        <v>10</v>
      </c>
    </row>
    <row r="126" spans="1:8" hidden="1">
      <c r="A126" s="16">
        <v>43131</v>
      </c>
      <c r="B126" s="13">
        <v>576</v>
      </c>
      <c r="C126" s="13">
        <v>311</v>
      </c>
      <c r="D126" s="13">
        <v>115</v>
      </c>
      <c r="E126" s="15">
        <v>0.1434</v>
      </c>
      <c r="F126" s="15">
        <v>2.4E-2</v>
      </c>
      <c r="G126" s="15">
        <v>0.04</v>
      </c>
      <c r="H126" s="13" t="s">
        <v>10</v>
      </c>
    </row>
    <row r="127" spans="1:8" hidden="1">
      <c r="A127" s="16">
        <v>43132</v>
      </c>
      <c r="B127" s="14">
        <v>1030</v>
      </c>
      <c r="C127" s="13">
        <v>600</v>
      </c>
      <c r="D127" s="13">
        <v>471</v>
      </c>
      <c r="E127" s="15">
        <v>0.13350000000000001</v>
      </c>
      <c r="F127" s="15">
        <v>3.6999999999999998E-2</v>
      </c>
      <c r="G127" s="15">
        <v>7.0000000000000007E-2</v>
      </c>
      <c r="H127" s="13" t="s">
        <v>10</v>
      </c>
    </row>
    <row r="128" spans="1:8" hidden="1">
      <c r="A128" s="16">
        <v>43133</v>
      </c>
      <c r="B128" s="13">
        <v>766</v>
      </c>
      <c r="C128" s="13">
        <v>424</v>
      </c>
      <c r="D128" s="13">
        <v>242</v>
      </c>
      <c r="E128" s="15">
        <v>0.12859999999999999</v>
      </c>
      <c r="F128" s="15">
        <v>2.5000000000000001E-2</v>
      </c>
      <c r="G128" s="15">
        <v>3.7999999999999999E-2</v>
      </c>
      <c r="H128" s="13" t="s">
        <v>10</v>
      </c>
    </row>
    <row r="129" spans="1:8" hidden="1">
      <c r="A129" s="16">
        <v>43134</v>
      </c>
      <c r="B129" s="13">
        <v>720</v>
      </c>
      <c r="C129" s="13">
        <v>419</v>
      </c>
      <c r="D129" s="13">
        <v>243</v>
      </c>
      <c r="E129" s="15">
        <v>0.1234</v>
      </c>
      <c r="F129" s="15">
        <v>2.1999999999999999E-2</v>
      </c>
      <c r="G129" s="15">
        <v>4.7E-2</v>
      </c>
      <c r="H129" s="13" t="s">
        <v>10</v>
      </c>
    </row>
    <row r="130" spans="1:8" hidden="1">
      <c r="A130" s="16">
        <v>43135</v>
      </c>
      <c r="B130" s="13">
        <v>624</v>
      </c>
      <c r="C130" s="13">
        <v>406</v>
      </c>
      <c r="D130" s="13">
        <v>174</v>
      </c>
      <c r="E130" s="15">
        <v>0.12989999999999999</v>
      </c>
      <c r="F130" s="15">
        <v>1.4E-2</v>
      </c>
      <c r="G130" s="15">
        <v>2.7E-2</v>
      </c>
      <c r="H130" s="13" t="s">
        <v>10</v>
      </c>
    </row>
    <row r="131" spans="1:8" hidden="1">
      <c r="A131" s="16">
        <v>43136</v>
      </c>
      <c r="B131" s="13">
        <v>953</v>
      </c>
      <c r="C131" s="13">
        <v>517</v>
      </c>
      <c r="D131" s="13">
        <v>537</v>
      </c>
      <c r="E131" s="15">
        <v>0.1181</v>
      </c>
      <c r="F131" s="15">
        <v>3.1E-2</v>
      </c>
      <c r="G131" s="15">
        <v>6.7000000000000004E-2</v>
      </c>
      <c r="H131" s="13" t="s">
        <v>10</v>
      </c>
    </row>
    <row r="132" spans="1:8" hidden="1">
      <c r="A132" s="16">
        <v>43137</v>
      </c>
      <c r="B132" s="13">
        <v>821</v>
      </c>
      <c r="C132" s="13">
        <v>456</v>
      </c>
      <c r="D132" s="13">
        <v>158</v>
      </c>
      <c r="E132" s="15">
        <v>0.1341</v>
      </c>
      <c r="F132" s="15">
        <v>1.6E-2</v>
      </c>
      <c r="G132" s="15">
        <v>2.4E-2</v>
      </c>
      <c r="H132" s="13" t="s">
        <v>10</v>
      </c>
    </row>
    <row r="133" spans="1:8" hidden="1">
      <c r="A133" s="16">
        <v>43138</v>
      </c>
      <c r="B133" s="14">
        <v>1162</v>
      </c>
      <c r="C133" s="13">
        <v>665</v>
      </c>
      <c r="D133" s="13">
        <v>402</v>
      </c>
      <c r="E133" s="15">
        <v>0.14030000000000001</v>
      </c>
      <c r="F133" s="15">
        <v>3.2000000000000001E-2</v>
      </c>
      <c r="G133" s="15">
        <v>6.5000000000000002E-2</v>
      </c>
      <c r="H133" s="13" t="s">
        <v>10</v>
      </c>
    </row>
    <row r="134" spans="1:8" hidden="1">
      <c r="A134" s="16">
        <v>43139</v>
      </c>
      <c r="B134" s="13">
        <v>897</v>
      </c>
      <c r="C134" s="13">
        <v>510</v>
      </c>
      <c r="D134" s="13">
        <v>274</v>
      </c>
      <c r="E134" s="15">
        <v>0.14299999999999999</v>
      </c>
      <c r="F134" s="15">
        <v>2.7E-2</v>
      </c>
      <c r="G134" s="15">
        <v>5.1999999999999998E-2</v>
      </c>
      <c r="H134" s="13" t="s">
        <v>10</v>
      </c>
    </row>
    <row r="135" spans="1:8" hidden="1">
      <c r="A135" s="16">
        <v>43140</v>
      </c>
      <c r="B135" s="13">
        <v>769</v>
      </c>
      <c r="C135" s="13">
        <v>471</v>
      </c>
      <c r="D135" s="13">
        <v>250</v>
      </c>
      <c r="E135" s="15">
        <v>0.1419</v>
      </c>
      <c r="F135" s="15">
        <v>2.5999999999999999E-2</v>
      </c>
      <c r="G135" s="15">
        <v>4.7E-2</v>
      </c>
      <c r="H135" s="13" t="s">
        <v>10</v>
      </c>
    </row>
    <row r="136" spans="1:8" hidden="1">
      <c r="A136" s="16">
        <v>43141</v>
      </c>
      <c r="B136" s="13">
        <v>710</v>
      </c>
      <c r="C136" s="13">
        <v>445</v>
      </c>
      <c r="D136" s="13">
        <v>194</v>
      </c>
      <c r="E136" s="15">
        <v>0.14369999999999999</v>
      </c>
      <c r="F136" s="15">
        <v>2.8000000000000001E-2</v>
      </c>
      <c r="G136" s="15">
        <v>4.9000000000000002E-2</v>
      </c>
      <c r="H136" s="13" t="s">
        <v>10</v>
      </c>
    </row>
    <row r="137" spans="1:8" hidden="1">
      <c r="A137" s="16">
        <v>43142</v>
      </c>
      <c r="B137" s="13">
        <v>693</v>
      </c>
      <c r="C137" s="13">
        <v>433</v>
      </c>
      <c r="D137" s="13">
        <v>188</v>
      </c>
      <c r="E137" s="15">
        <v>0.1298</v>
      </c>
      <c r="F137" s="15">
        <v>2.5000000000000001E-2</v>
      </c>
      <c r="G137" s="15">
        <v>4.4999999999999998E-2</v>
      </c>
      <c r="H137" s="13" t="s">
        <v>10</v>
      </c>
    </row>
    <row r="138" spans="1:8" hidden="1">
      <c r="A138" s="16">
        <v>43143</v>
      </c>
      <c r="B138" s="13">
        <v>697</v>
      </c>
      <c r="C138" s="13">
        <v>399</v>
      </c>
      <c r="D138" s="13">
        <v>152</v>
      </c>
      <c r="E138" s="15">
        <v>0.10100000000000001</v>
      </c>
      <c r="F138" s="15">
        <v>2.5000000000000001E-2</v>
      </c>
      <c r="G138" s="15">
        <v>3.3000000000000002E-2</v>
      </c>
      <c r="H138" s="13" t="s">
        <v>10</v>
      </c>
    </row>
    <row r="139" spans="1:8" hidden="1">
      <c r="A139" s="16">
        <v>43144</v>
      </c>
      <c r="B139" s="13">
        <v>616</v>
      </c>
      <c r="C139" s="13">
        <v>376</v>
      </c>
      <c r="D139" s="13">
        <v>198</v>
      </c>
      <c r="E139" s="15">
        <v>0.14710000000000001</v>
      </c>
      <c r="F139" s="15">
        <v>1.7000000000000001E-2</v>
      </c>
      <c r="G139" s="15">
        <v>2.4E-2</v>
      </c>
      <c r="H139" s="13" t="s">
        <v>10</v>
      </c>
    </row>
    <row r="140" spans="1:8" hidden="1">
      <c r="A140" s="16">
        <v>43145</v>
      </c>
      <c r="B140" s="13">
        <v>665</v>
      </c>
      <c r="C140" s="13">
        <v>411</v>
      </c>
      <c r="D140" s="13">
        <v>145</v>
      </c>
      <c r="E140" s="15">
        <v>0.125</v>
      </c>
      <c r="F140" s="15">
        <v>0.02</v>
      </c>
      <c r="G140" s="15">
        <v>0.03</v>
      </c>
      <c r="H140" s="13" t="s">
        <v>10</v>
      </c>
    </row>
    <row r="141" spans="1:8" hidden="1">
      <c r="A141" s="16">
        <v>43146</v>
      </c>
      <c r="B141" s="13">
        <v>812</v>
      </c>
      <c r="C141" s="13">
        <v>465</v>
      </c>
      <c r="D141" s="13">
        <v>421</v>
      </c>
      <c r="E141" s="15">
        <v>0.13519999999999999</v>
      </c>
      <c r="F141" s="15">
        <v>2.1999999999999999E-2</v>
      </c>
      <c r="G141" s="15">
        <v>4.2999999999999997E-2</v>
      </c>
      <c r="H141" s="13" t="s">
        <v>10</v>
      </c>
    </row>
    <row r="142" spans="1:8" hidden="1">
      <c r="A142" s="16">
        <v>43147</v>
      </c>
      <c r="B142" s="13">
        <v>626</v>
      </c>
      <c r="C142" s="13">
        <v>389</v>
      </c>
      <c r="D142" s="13">
        <v>194</v>
      </c>
      <c r="E142" s="15">
        <v>0.15240000000000001</v>
      </c>
      <c r="F142" s="15">
        <v>2.8000000000000001E-2</v>
      </c>
      <c r="G142" s="15">
        <v>4.4999999999999998E-2</v>
      </c>
      <c r="H142" s="13" t="s">
        <v>10</v>
      </c>
    </row>
    <row r="143" spans="1:8" hidden="1">
      <c r="A143" s="16">
        <v>43148</v>
      </c>
      <c r="B143" s="13">
        <v>558</v>
      </c>
      <c r="C143" s="13">
        <v>360</v>
      </c>
      <c r="D143" s="13">
        <v>170</v>
      </c>
      <c r="E143" s="15">
        <v>0.1356</v>
      </c>
      <c r="F143" s="15">
        <v>0.02</v>
      </c>
      <c r="G143" s="15">
        <v>3.2000000000000001E-2</v>
      </c>
      <c r="H143" s="13" t="s">
        <v>10</v>
      </c>
    </row>
    <row r="144" spans="1:8" hidden="1">
      <c r="A144" s="16">
        <v>43149</v>
      </c>
      <c r="B144" s="13">
        <v>565</v>
      </c>
      <c r="C144" s="13">
        <v>382</v>
      </c>
      <c r="D144" s="13">
        <v>150</v>
      </c>
      <c r="E144" s="15">
        <v>8.5400000000000004E-2</v>
      </c>
      <c r="F144" s="15">
        <v>2.4E-2</v>
      </c>
      <c r="G144" s="15">
        <v>4.1000000000000002E-2</v>
      </c>
      <c r="H144" s="13" t="s">
        <v>10</v>
      </c>
    </row>
    <row r="145" spans="1:8" hidden="1">
      <c r="A145" s="16">
        <v>43150</v>
      </c>
      <c r="B145" s="13">
        <v>797</v>
      </c>
      <c r="C145" s="13">
        <v>484</v>
      </c>
      <c r="D145" s="13">
        <v>145</v>
      </c>
      <c r="E145" s="15">
        <v>0.15390000000000001</v>
      </c>
      <c r="F145" s="15">
        <v>2.5000000000000001E-2</v>
      </c>
      <c r="G145" s="15">
        <v>3.5999999999999997E-2</v>
      </c>
      <c r="H145" s="13" t="s">
        <v>10</v>
      </c>
    </row>
    <row r="146" spans="1:8" hidden="1">
      <c r="A146" s="16">
        <v>43151</v>
      </c>
      <c r="B146" s="13">
        <v>913</v>
      </c>
      <c r="C146" s="13">
        <v>575</v>
      </c>
      <c r="D146" s="13">
        <v>243</v>
      </c>
      <c r="E146" s="15">
        <v>0.1573</v>
      </c>
      <c r="F146" s="15">
        <v>4.2000000000000003E-2</v>
      </c>
      <c r="G146" s="15">
        <v>0.05</v>
      </c>
      <c r="H146" s="13" t="s">
        <v>10</v>
      </c>
    </row>
    <row r="147" spans="1:8" hidden="1">
      <c r="A147" s="16">
        <v>43152</v>
      </c>
      <c r="B147" s="14">
        <v>1036</v>
      </c>
      <c r="C147" s="13">
        <v>661</v>
      </c>
      <c r="D147" s="13">
        <v>282</v>
      </c>
      <c r="E147" s="15">
        <v>0.17660000000000001</v>
      </c>
      <c r="F147" s="15">
        <v>3.9E-2</v>
      </c>
      <c r="G147" s="15">
        <v>4.5999999999999999E-2</v>
      </c>
      <c r="H147" s="13" t="s">
        <v>10</v>
      </c>
    </row>
    <row r="148" spans="1:8" hidden="1">
      <c r="A148" s="16">
        <v>43153</v>
      </c>
      <c r="B148" s="13">
        <v>766</v>
      </c>
      <c r="C148" s="13">
        <v>493</v>
      </c>
      <c r="D148" s="13">
        <v>298</v>
      </c>
      <c r="E148" s="15">
        <v>0.1552</v>
      </c>
      <c r="F148" s="15">
        <v>4.3999999999999997E-2</v>
      </c>
      <c r="G148" s="15">
        <v>6.5000000000000002E-2</v>
      </c>
      <c r="H148" s="13" t="s">
        <v>10</v>
      </c>
    </row>
    <row r="149" spans="1:8" hidden="1">
      <c r="A149" s="16">
        <v>43154</v>
      </c>
      <c r="B149" s="13">
        <v>759</v>
      </c>
      <c r="C149" s="13">
        <v>497</v>
      </c>
      <c r="D149" s="13">
        <v>178</v>
      </c>
      <c r="E149" s="15">
        <v>0.18909999999999999</v>
      </c>
      <c r="F149" s="15">
        <v>2.5999999999999999E-2</v>
      </c>
      <c r="G149" s="15">
        <v>3.5999999999999997E-2</v>
      </c>
      <c r="H149" s="13" t="s">
        <v>10</v>
      </c>
    </row>
    <row r="150" spans="1:8" hidden="1">
      <c r="A150" s="16">
        <v>43155</v>
      </c>
      <c r="B150" s="13">
        <v>624</v>
      </c>
      <c r="C150" s="13">
        <v>414</v>
      </c>
      <c r="D150" s="13">
        <v>205</v>
      </c>
      <c r="E150" s="15">
        <v>0.1512</v>
      </c>
      <c r="F150" s="15">
        <v>1.9E-2</v>
      </c>
      <c r="G150" s="15">
        <v>0.03</v>
      </c>
      <c r="H150" s="13" t="s">
        <v>10</v>
      </c>
    </row>
    <row r="151" spans="1:8" hidden="1">
      <c r="A151" s="16">
        <v>43156</v>
      </c>
      <c r="B151" s="13">
        <v>593</v>
      </c>
      <c r="C151" s="13">
        <v>409</v>
      </c>
      <c r="D151" s="13">
        <v>155</v>
      </c>
      <c r="E151" s="15">
        <v>0.1177</v>
      </c>
      <c r="F151" s="15">
        <v>2.4E-2</v>
      </c>
      <c r="G151" s="15">
        <v>3.4000000000000002E-2</v>
      </c>
      <c r="H151" s="13" t="s">
        <v>10</v>
      </c>
    </row>
    <row r="152" spans="1:8" hidden="1">
      <c r="A152" s="16">
        <v>43157</v>
      </c>
      <c r="B152" s="13">
        <v>729</v>
      </c>
      <c r="C152" s="13">
        <v>474</v>
      </c>
      <c r="D152" s="13">
        <v>162</v>
      </c>
      <c r="E152" s="15">
        <v>0.1847</v>
      </c>
      <c r="F152" s="15">
        <v>2.7E-2</v>
      </c>
      <c r="G152" s="15">
        <v>3.4000000000000002E-2</v>
      </c>
      <c r="H152" s="13" t="s">
        <v>10</v>
      </c>
    </row>
    <row r="153" spans="1:8" hidden="1">
      <c r="A153" s="16">
        <v>43158</v>
      </c>
      <c r="B153" s="13">
        <v>723</v>
      </c>
      <c r="C153" s="13">
        <v>490</v>
      </c>
      <c r="D153" s="13">
        <v>151</v>
      </c>
      <c r="E153" s="15">
        <v>0.159</v>
      </c>
      <c r="F153" s="15">
        <v>3.2000000000000001E-2</v>
      </c>
      <c r="G153" s="15">
        <v>4.2999999999999997E-2</v>
      </c>
      <c r="H153" s="13" t="s">
        <v>10</v>
      </c>
    </row>
    <row r="154" spans="1:8" hidden="1">
      <c r="A154" s="16">
        <v>43159</v>
      </c>
      <c r="B154" s="13">
        <v>660</v>
      </c>
      <c r="C154" s="13">
        <v>438</v>
      </c>
      <c r="D154" s="13">
        <v>109</v>
      </c>
      <c r="E154" s="15">
        <v>0.16639999999999999</v>
      </c>
      <c r="F154" s="15">
        <v>1.4E-2</v>
      </c>
      <c r="G154" s="15">
        <v>0.02</v>
      </c>
      <c r="H154" s="13" t="s">
        <v>10</v>
      </c>
    </row>
    <row r="155" spans="1:8" hidden="1">
      <c r="A155" s="16">
        <v>43160</v>
      </c>
      <c r="B155" s="13">
        <v>864</v>
      </c>
      <c r="C155" s="13">
        <v>544</v>
      </c>
      <c r="D155" s="13">
        <v>301</v>
      </c>
      <c r="E155" s="15">
        <v>0.1129</v>
      </c>
      <c r="F155" s="15">
        <v>2.9000000000000001E-2</v>
      </c>
      <c r="G155" s="15">
        <v>5.1999999999999998E-2</v>
      </c>
      <c r="H155" s="13" t="s">
        <v>10</v>
      </c>
    </row>
    <row r="156" spans="1:8" hidden="1">
      <c r="A156" s="16">
        <v>43161</v>
      </c>
      <c r="B156" s="13">
        <v>887</v>
      </c>
      <c r="C156" s="13">
        <v>554</v>
      </c>
      <c r="D156" s="13">
        <v>161</v>
      </c>
      <c r="E156" s="15">
        <v>0.13800000000000001</v>
      </c>
      <c r="F156" s="15">
        <v>0.03</v>
      </c>
      <c r="G156" s="15">
        <v>3.5999999999999997E-2</v>
      </c>
      <c r="H156" s="13" t="s">
        <v>10</v>
      </c>
    </row>
    <row r="157" spans="1:8" hidden="1">
      <c r="A157" s="16">
        <v>43162</v>
      </c>
      <c r="B157" s="13">
        <v>694</v>
      </c>
      <c r="C157" s="13">
        <v>461</v>
      </c>
      <c r="D157" s="13">
        <v>113</v>
      </c>
      <c r="E157" s="15">
        <v>0.1308</v>
      </c>
      <c r="F157" s="15">
        <v>1.6E-2</v>
      </c>
      <c r="G157" s="15">
        <v>2.1999999999999999E-2</v>
      </c>
      <c r="H157" s="13" t="s">
        <v>10</v>
      </c>
    </row>
    <row r="158" spans="1:8" hidden="1">
      <c r="A158" s="16">
        <v>43163</v>
      </c>
      <c r="B158" s="13">
        <v>652</v>
      </c>
      <c r="C158" s="13">
        <v>459</v>
      </c>
      <c r="D158" s="13">
        <v>154</v>
      </c>
      <c r="E158" s="15">
        <v>0.15079999999999999</v>
      </c>
      <c r="F158" s="15">
        <v>2.3E-2</v>
      </c>
      <c r="G158" s="15">
        <v>3.4000000000000002E-2</v>
      </c>
      <c r="H158" s="13" t="s">
        <v>10</v>
      </c>
    </row>
    <row r="159" spans="1:8" hidden="1">
      <c r="A159" s="16">
        <v>43164</v>
      </c>
      <c r="B159" s="14">
        <v>1047</v>
      </c>
      <c r="C159" s="13">
        <v>569</v>
      </c>
      <c r="D159" s="13">
        <v>375</v>
      </c>
      <c r="E159" s="15">
        <v>0.1114</v>
      </c>
      <c r="F159" s="15">
        <v>1.4999999999999999E-2</v>
      </c>
      <c r="G159" s="15">
        <v>3.1E-2</v>
      </c>
      <c r="H159" s="13" t="s">
        <v>10</v>
      </c>
    </row>
    <row r="160" spans="1:8" hidden="1">
      <c r="A160" s="16">
        <v>43165</v>
      </c>
      <c r="B160" s="13">
        <v>930</v>
      </c>
      <c r="C160" s="13">
        <v>519</v>
      </c>
      <c r="D160" s="13">
        <v>173</v>
      </c>
      <c r="E160" s="15">
        <v>0.12540000000000001</v>
      </c>
      <c r="F160" s="15">
        <v>2.7E-2</v>
      </c>
      <c r="G160" s="15">
        <v>3.5000000000000003E-2</v>
      </c>
      <c r="H160" s="13" t="s">
        <v>10</v>
      </c>
    </row>
    <row r="161" spans="1:8" hidden="1">
      <c r="A161" s="16">
        <v>43166</v>
      </c>
      <c r="B161" s="13">
        <v>879</v>
      </c>
      <c r="C161" s="13">
        <v>515</v>
      </c>
      <c r="D161" s="13">
        <v>164</v>
      </c>
      <c r="E161" s="15">
        <v>0.1168</v>
      </c>
      <c r="F161" s="15">
        <v>2.7E-2</v>
      </c>
      <c r="G161" s="15">
        <v>3.2000000000000001E-2</v>
      </c>
      <c r="H161" s="13" t="s">
        <v>10</v>
      </c>
    </row>
    <row r="162" spans="1:8" hidden="1">
      <c r="A162" s="16">
        <v>43167</v>
      </c>
      <c r="B162" s="13">
        <v>899</v>
      </c>
      <c r="C162" s="13">
        <v>523</v>
      </c>
      <c r="D162" s="13">
        <v>262</v>
      </c>
      <c r="E162" s="15">
        <v>0.12559999999999999</v>
      </c>
      <c r="F162" s="15">
        <v>1.9E-2</v>
      </c>
      <c r="G162" s="15">
        <v>2.7E-2</v>
      </c>
      <c r="H162" s="13" t="s">
        <v>10</v>
      </c>
    </row>
    <row r="163" spans="1:8" hidden="1">
      <c r="A163" s="16">
        <v>43168</v>
      </c>
      <c r="B163" s="13">
        <v>914</v>
      </c>
      <c r="C163" s="13">
        <v>545</v>
      </c>
      <c r="D163" s="13">
        <v>239</v>
      </c>
      <c r="E163" s="15">
        <v>0.16919999999999999</v>
      </c>
      <c r="F163" s="15">
        <v>2.1000000000000001E-2</v>
      </c>
      <c r="G163" s="15">
        <v>2.5999999999999999E-2</v>
      </c>
      <c r="H163" s="13" t="s">
        <v>10</v>
      </c>
    </row>
    <row r="164" spans="1:8" hidden="1">
      <c r="A164" s="16">
        <v>43169</v>
      </c>
      <c r="B164" s="13">
        <v>715</v>
      </c>
      <c r="C164" s="13">
        <v>450</v>
      </c>
      <c r="D164" s="13">
        <v>234</v>
      </c>
      <c r="E164" s="15">
        <v>0.13600000000000001</v>
      </c>
      <c r="F164" s="15">
        <v>3.3000000000000002E-2</v>
      </c>
      <c r="G164" s="15">
        <v>4.5999999999999999E-2</v>
      </c>
      <c r="H164" s="13" t="s">
        <v>10</v>
      </c>
    </row>
    <row r="165" spans="1:8" hidden="1">
      <c r="A165" s="16">
        <v>43170</v>
      </c>
      <c r="B165" s="13">
        <v>760</v>
      </c>
      <c r="C165" s="13">
        <v>492</v>
      </c>
      <c r="D165" s="13">
        <v>254</v>
      </c>
      <c r="E165" s="15">
        <v>0.1227</v>
      </c>
      <c r="F165" s="15">
        <v>3.6999999999999998E-2</v>
      </c>
      <c r="G165" s="15">
        <v>6.0999999999999999E-2</v>
      </c>
      <c r="H165" s="13" t="s">
        <v>10</v>
      </c>
    </row>
    <row r="166" spans="1:8" hidden="1">
      <c r="A166" s="16">
        <v>43171</v>
      </c>
      <c r="B166" s="13">
        <v>916</v>
      </c>
      <c r="C166" s="13">
        <v>544</v>
      </c>
      <c r="D166" s="13">
        <v>207</v>
      </c>
      <c r="E166" s="15">
        <v>0.12089999999999999</v>
      </c>
      <c r="F166" s="15">
        <v>2.5000000000000001E-2</v>
      </c>
      <c r="G166" s="15">
        <v>3.4000000000000002E-2</v>
      </c>
      <c r="H166" s="13" t="s">
        <v>10</v>
      </c>
    </row>
    <row r="167" spans="1:8" hidden="1">
      <c r="A167" s="16">
        <v>43172</v>
      </c>
      <c r="B167" s="13">
        <v>969</v>
      </c>
      <c r="C167" s="13">
        <v>564</v>
      </c>
      <c r="D167" s="13">
        <v>179</v>
      </c>
      <c r="E167" s="15">
        <v>0.1358</v>
      </c>
      <c r="F167" s="15">
        <v>2.5999999999999999E-2</v>
      </c>
      <c r="G167" s="15">
        <v>3.5000000000000003E-2</v>
      </c>
      <c r="H167" s="13" t="s">
        <v>10</v>
      </c>
    </row>
    <row r="168" spans="1:8" hidden="1">
      <c r="A168" s="16">
        <v>43173</v>
      </c>
      <c r="B168" s="14">
        <v>1202</v>
      </c>
      <c r="C168" s="13">
        <v>725</v>
      </c>
      <c r="D168" s="13">
        <v>371</v>
      </c>
      <c r="E168" s="15">
        <v>0.1157</v>
      </c>
      <c r="F168" s="15">
        <v>2.5000000000000001E-2</v>
      </c>
      <c r="G168" s="15">
        <v>4.5999999999999999E-2</v>
      </c>
      <c r="H168" s="13" t="s">
        <v>10</v>
      </c>
    </row>
    <row r="169" spans="1:8" hidden="1">
      <c r="A169" s="16">
        <v>43174</v>
      </c>
      <c r="B169" s="14">
        <v>1069</v>
      </c>
      <c r="C169" s="13">
        <v>642</v>
      </c>
      <c r="D169" s="13">
        <v>353</v>
      </c>
      <c r="E169" s="15">
        <v>0.1225</v>
      </c>
      <c r="F169" s="15">
        <v>2.5999999999999999E-2</v>
      </c>
      <c r="G169" s="15">
        <v>4.4999999999999998E-2</v>
      </c>
      <c r="H169" s="13" t="s">
        <v>10</v>
      </c>
    </row>
    <row r="170" spans="1:8" hidden="1">
      <c r="A170" s="16">
        <v>43175</v>
      </c>
      <c r="B170" s="14">
        <v>1018</v>
      </c>
      <c r="C170" s="13">
        <v>630</v>
      </c>
      <c r="D170" s="13">
        <v>281</v>
      </c>
      <c r="E170" s="15">
        <v>0.16220000000000001</v>
      </c>
      <c r="F170" s="15">
        <v>2.5000000000000001E-2</v>
      </c>
      <c r="G170" s="15">
        <v>4.3999999999999997E-2</v>
      </c>
      <c r="H170" s="13" t="s">
        <v>10</v>
      </c>
    </row>
    <row r="171" spans="1:8" hidden="1">
      <c r="A171" s="16">
        <v>43176</v>
      </c>
      <c r="B171" s="13">
        <v>881</v>
      </c>
      <c r="C171" s="13">
        <v>559</v>
      </c>
      <c r="D171" s="13">
        <v>265</v>
      </c>
      <c r="E171" s="15">
        <v>0.1414</v>
      </c>
      <c r="F171" s="15">
        <v>1.7999999999999999E-2</v>
      </c>
      <c r="G171" s="15">
        <v>3.6999999999999998E-2</v>
      </c>
      <c r="H171" s="13" t="s">
        <v>10</v>
      </c>
    </row>
    <row r="172" spans="1:8" hidden="1">
      <c r="A172" s="16">
        <v>43177</v>
      </c>
      <c r="B172" s="13">
        <v>874</v>
      </c>
      <c r="C172" s="13">
        <v>582</v>
      </c>
      <c r="D172" s="13">
        <v>342</v>
      </c>
      <c r="E172" s="15">
        <v>0.126</v>
      </c>
      <c r="F172" s="15">
        <v>0.03</v>
      </c>
      <c r="G172" s="15">
        <v>6.4000000000000001E-2</v>
      </c>
      <c r="H172" s="13" t="s">
        <v>10</v>
      </c>
    </row>
    <row r="173" spans="1:8" hidden="1">
      <c r="A173" s="16">
        <v>43178</v>
      </c>
      <c r="B173" s="14">
        <v>1090</v>
      </c>
      <c r="C173" s="13">
        <v>653</v>
      </c>
      <c r="D173" s="13">
        <v>303</v>
      </c>
      <c r="E173" s="15">
        <v>0.12139999999999999</v>
      </c>
      <c r="F173" s="15">
        <v>2.4E-2</v>
      </c>
      <c r="G173" s="15">
        <v>3.5999999999999997E-2</v>
      </c>
      <c r="H173" s="13" t="s">
        <v>10</v>
      </c>
    </row>
    <row r="174" spans="1:8" s="9" customFormat="1" hidden="1">
      <c r="A174" s="12">
        <v>43179</v>
      </c>
      <c r="B174" s="11">
        <v>1344</v>
      </c>
      <c r="C174" s="9">
        <v>896</v>
      </c>
      <c r="D174" s="9">
        <v>375</v>
      </c>
      <c r="E174" s="7">
        <v>0.11169999999999999</v>
      </c>
      <c r="F174" s="7">
        <v>0.02</v>
      </c>
      <c r="G174" s="7">
        <v>4.2000000000000003E-2</v>
      </c>
      <c r="H174" s="9" t="s">
        <v>10</v>
      </c>
    </row>
    <row r="175" spans="1:8" hidden="1">
      <c r="A175" s="16">
        <v>43180</v>
      </c>
      <c r="B175" s="14">
        <v>1619</v>
      </c>
      <c r="C175" s="14">
        <v>1133</v>
      </c>
      <c r="D175" s="13">
        <v>580</v>
      </c>
      <c r="E175" s="15">
        <v>0.11119999999999999</v>
      </c>
      <c r="F175" s="15">
        <v>2.8000000000000001E-2</v>
      </c>
      <c r="G175" s="15">
        <v>6.9000000000000006E-2</v>
      </c>
      <c r="H175" s="13" t="s">
        <v>10</v>
      </c>
    </row>
    <row r="176" spans="1:8" hidden="1">
      <c r="A176" s="16">
        <v>43181</v>
      </c>
      <c r="B176" s="14">
        <v>1723</v>
      </c>
      <c r="C176" s="14">
        <v>1220</v>
      </c>
      <c r="D176" s="13">
        <v>654</v>
      </c>
      <c r="E176" s="15">
        <v>0.11990000000000001</v>
      </c>
      <c r="F176" s="15">
        <v>2.8000000000000001E-2</v>
      </c>
      <c r="G176" s="15">
        <v>7.3999999999999996E-2</v>
      </c>
      <c r="H176" s="13" t="s">
        <v>10</v>
      </c>
    </row>
    <row r="177" spans="1:8" hidden="1">
      <c r="A177" s="16">
        <v>43182</v>
      </c>
      <c r="B177" s="14">
        <v>2077</v>
      </c>
      <c r="C177" s="14">
        <v>1380</v>
      </c>
      <c r="D177" s="13">
        <v>876</v>
      </c>
      <c r="E177" s="15">
        <v>0.1067</v>
      </c>
      <c r="F177" s="15">
        <v>3.2000000000000001E-2</v>
      </c>
      <c r="G177" s="15">
        <v>7.5999999999999998E-2</v>
      </c>
      <c r="H177" s="13" t="s">
        <v>10</v>
      </c>
    </row>
    <row r="178" spans="1:8" hidden="1">
      <c r="A178" s="16">
        <v>43183</v>
      </c>
      <c r="B178" s="14">
        <v>1866</v>
      </c>
      <c r="C178" s="14">
        <v>1353</v>
      </c>
      <c r="D178" s="13">
        <v>727</v>
      </c>
      <c r="E178" s="15">
        <v>0.1099</v>
      </c>
      <c r="F178" s="15">
        <v>2.5999999999999999E-2</v>
      </c>
      <c r="G178" s="15">
        <v>7.0999999999999994E-2</v>
      </c>
      <c r="H178" s="13" t="s">
        <v>10</v>
      </c>
    </row>
    <row r="179" spans="1:8" hidden="1">
      <c r="A179" s="16">
        <v>43184</v>
      </c>
      <c r="B179" s="14">
        <v>1877</v>
      </c>
      <c r="C179" s="14">
        <v>1330</v>
      </c>
      <c r="D179" s="13">
        <v>867</v>
      </c>
      <c r="E179" s="15">
        <v>9.7900000000000001E-2</v>
      </c>
      <c r="F179" s="15">
        <v>0.03</v>
      </c>
      <c r="G179" s="15">
        <v>9.0999999999999998E-2</v>
      </c>
      <c r="H179" s="13" t="s">
        <v>10</v>
      </c>
    </row>
    <row r="180" spans="1:8" hidden="1">
      <c r="A180" s="16">
        <v>43185</v>
      </c>
      <c r="B180" s="14">
        <v>2458</v>
      </c>
      <c r="C180" s="14">
        <v>1717</v>
      </c>
      <c r="D180" s="13">
        <v>722</v>
      </c>
      <c r="E180" s="15">
        <v>0.1212</v>
      </c>
      <c r="F180" s="15">
        <v>2.7E-2</v>
      </c>
      <c r="G180" s="15">
        <v>6.4000000000000001E-2</v>
      </c>
      <c r="H180" s="13" t="s">
        <v>10</v>
      </c>
    </row>
    <row r="181" spans="1:8" hidden="1">
      <c r="A181" s="16">
        <v>43186</v>
      </c>
      <c r="B181" s="14">
        <v>2001</v>
      </c>
      <c r="C181" s="14">
        <v>1449</v>
      </c>
      <c r="D181" s="13">
        <v>641</v>
      </c>
      <c r="E181" s="15">
        <v>0.115</v>
      </c>
      <c r="F181" s="15">
        <v>3.3000000000000002E-2</v>
      </c>
      <c r="G181" s="15">
        <v>7.8E-2</v>
      </c>
      <c r="H181" s="13" t="s">
        <v>10</v>
      </c>
    </row>
    <row r="182" spans="1:8" hidden="1">
      <c r="A182" s="16">
        <v>43187</v>
      </c>
      <c r="B182" s="14">
        <v>1737</v>
      </c>
      <c r="C182" s="14">
        <v>1276</v>
      </c>
      <c r="D182" s="13">
        <v>522</v>
      </c>
      <c r="E182" s="15">
        <v>0.1094</v>
      </c>
      <c r="F182" s="15">
        <v>2.5000000000000001E-2</v>
      </c>
      <c r="G182" s="15">
        <v>5.8999999999999997E-2</v>
      </c>
      <c r="H182" s="13" t="s">
        <v>10</v>
      </c>
    </row>
    <row r="183" spans="1:8" hidden="1">
      <c r="A183" s="16">
        <v>43188</v>
      </c>
      <c r="B183" s="14">
        <v>2147</v>
      </c>
      <c r="C183" s="14">
        <v>1568</v>
      </c>
      <c r="D183" s="14">
        <v>1387</v>
      </c>
      <c r="E183" s="15">
        <v>0.11700000000000001</v>
      </c>
      <c r="F183" s="15">
        <v>2.1000000000000001E-2</v>
      </c>
      <c r="G183" s="15">
        <v>6.8000000000000005E-2</v>
      </c>
      <c r="H183" s="13" t="s">
        <v>10</v>
      </c>
    </row>
    <row r="184" spans="1:8" hidden="1">
      <c r="A184" s="16">
        <v>43189</v>
      </c>
      <c r="B184" s="14">
        <v>1781</v>
      </c>
      <c r="C184" s="14">
        <v>1242</v>
      </c>
      <c r="D184" s="13">
        <v>867</v>
      </c>
      <c r="E184" s="15">
        <v>0.1331</v>
      </c>
      <c r="F184" s="15">
        <v>2.8000000000000001E-2</v>
      </c>
      <c r="G184" s="15">
        <v>7.1999999999999995E-2</v>
      </c>
      <c r="H184" s="13" t="s">
        <v>10</v>
      </c>
    </row>
    <row r="185" spans="1:8" hidden="1">
      <c r="A185" s="16">
        <v>43190</v>
      </c>
      <c r="B185" s="14">
        <v>1649</v>
      </c>
      <c r="C185" s="14">
        <v>1241</v>
      </c>
      <c r="D185" s="13">
        <v>758</v>
      </c>
      <c r="E185" s="15">
        <v>0.1183</v>
      </c>
      <c r="F185" s="15">
        <v>3.1E-2</v>
      </c>
      <c r="G185" s="15">
        <v>0.09</v>
      </c>
      <c r="H185" s="13" t="s">
        <v>10</v>
      </c>
    </row>
    <row r="186" spans="1:8" hidden="1">
      <c r="A186" s="16">
        <v>43191</v>
      </c>
      <c r="B186" s="14">
        <v>2216</v>
      </c>
      <c r="C186" s="14">
        <v>1563</v>
      </c>
      <c r="D186" s="13">
        <v>932</v>
      </c>
      <c r="E186" s="15">
        <v>9.9599999999999994E-2</v>
      </c>
      <c r="F186" s="15">
        <v>3.3000000000000002E-2</v>
      </c>
      <c r="G186" s="15">
        <v>9.0999999999999998E-2</v>
      </c>
      <c r="H186" s="13" t="s">
        <v>10</v>
      </c>
    </row>
    <row r="187" spans="1:8" hidden="1">
      <c r="A187" s="16">
        <v>43192</v>
      </c>
      <c r="B187" s="14">
        <v>2639</v>
      </c>
      <c r="C187" s="14">
        <v>1751</v>
      </c>
      <c r="D187" s="14">
        <v>1235</v>
      </c>
      <c r="E187" s="15">
        <v>0.1096</v>
      </c>
      <c r="F187" s="15">
        <v>3.5000000000000003E-2</v>
      </c>
      <c r="G187" s="15">
        <v>9.1999999999999998E-2</v>
      </c>
      <c r="H187" s="13" t="s">
        <v>10</v>
      </c>
    </row>
    <row r="188" spans="1:8" hidden="1">
      <c r="A188" s="16">
        <v>43193</v>
      </c>
      <c r="B188" s="14">
        <v>2969</v>
      </c>
      <c r="C188" s="14">
        <v>1974</v>
      </c>
      <c r="D188" s="14">
        <v>1521</v>
      </c>
      <c r="E188" s="15">
        <v>0.1217</v>
      </c>
      <c r="F188" s="15">
        <v>3.4000000000000002E-2</v>
      </c>
      <c r="G188" s="15">
        <v>9.8000000000000004E-2</v>
      </c>
      <c r="H188" s="13" t="s">
        <v>10</v>
      </c>
    </row>
    <row r="189" spans="1:8" hidden="1">
      <c r="A189" s="16">
        <v>43194</v>
      </c>
      <c r="B189" s="14">
        <v>2980</v>
      </c>
      <c r="C189" s="14">
        <v>2011</v>
      </c>
      <c r="D189" s="14">
        <v>1344</v>
      </c>
      <c r="E189" s="15">
        <v>0.12959999999999999</v>
      </c>
      <c r="F189" s="15">
        <v>3.9E-2</v>
      </c>
      <c r="G189" s="15">
        <v>0.107</v>
      </c>
      <c r="H189" s="13" t="s">
        <v>10</v>
      </c>
    </row>
    <row r="190" spans="1:8" hidden="1">
      <c r="A190" s="16">
        <v>43101</v>
      </c>
      <c r="B190" s="14">
        <v>2964</v>
      </c>
      <c r="C190" s="14">
        <v>1708</v>
      </c>
      <c r="D190" s="14">
        <v>1319</v>
      </c>
      <c r="E190" s="15">
        <v>0.10390000000000001</v>
      </c>
      <c r="F190" s="15">
        <v>3.3000000000000002E-2</v>
      </c>
      <c r="G190" s="15">
        <v>4.8000000000000001E-2</v>
      </c>
      <c r="H190" t="s">
        <v>12</v>
      </c>
    </row>
    <row r="191" spans="1:8" hidden="1">
      <c r="A191" s="16">
        <v>43102</v>
      </c>
      <c r="B191" s="14">
        <v>3315</v>
      </c>
      <c r="C191" s="14">
        <v>2086</v>
      </c>
      <c r="D191" s="14">
        <v>1420</v>
      </c>
      <c r="E191" s="15">
        <v>0.13569999999999999</v>
      </c>
      <c r="F191" s="15">
        <v>2.8000000000000001E-2</v>
      </c>
      <c r="G191" s="15">
        <v>5.1999999999999998E-2</v>
      </c>
      <c r="H191" s="13" t="s">
        <v>12</v>
      </c>
    </row>
    <row r="192" spans="1:8" hidden="1">
      <c r="A192" s="16">
        <v>43103</v>
      </c>
      <c r="B192" s="14">
        <v>4797</v>
      </c>
      <c r="C192" s="14">
        <v>3305</v>
      </c>
      <c r="D192" s="14">
        <v>1743</v>
      </c>
      <c r="E192" s="15">
        <v>0.14799999999999999</v>
      </c>
      <c r="F192" s="15">
        <v>2.4E-2</v>
      </c>
      <c r="G192" s="15">
        <v>4.7E-2</v>
      </c>
      <c r="H192" s="13" t="s">
        <v>12</v>
      </c>
    </row>
    <row r="193" spans="1:8" hidden="1">
      <c r="A193" s="16">
        <v>43104</v>
      </c>
      <c r="B193" s="14">
        <v>3210</v>
      </c>
      <c r="C193" s="14">
        <v>2235</v>
      </c>
      <c r="D193" s="14">
        <v>1170</v>
      </c>
      <c r="E193" s="15">
        <v>0.12939999999999999</v>
      </c>
      <c r="F193" s="15">
        <v>2.5999999999999999E-2</v>
      </c>
      <c r="G193" s="15">
        <v>5.3999999999999999E-2</v>
      </c>
      <c r="H193" s="13" t="s">
        <v>12</v>
      </c>
    </row>
    <row r="194" spans="1:8" hidden="1">
      <c r="A194" s="16">
        <v>43105</v>
      </c>
      <c r="B194" s="14">
        <v>4353</v>
      </c>
      <c r="C194" s="14">
        <v>2753</v>
      </c>
      <c r="D194" s="14">
        <v>2973</v>
      </c>
      <c r="E194" s="15">
        <v>0.13980000000000001</v>
      </c>
      <c r="F194" s="15">
        <v>3.3000000000000002E-2</v>
      </c>
      <c r="G194" s="15">
        <v>8.3000000000000004E-2</v>
      </c>
      <c r="H194" s="13" t="s">
        <v>12</v>
      </c>
    </row>
    <row r="195" spans="1:8" hidden="1">
      <c r="A195" s="16">
        <v>43106</v>
      </c>
      <c r="B195" s="14">
        <v>2853</v>
      </c>
      <c r="C195" s="14">
        <v>2013</v>
      </c>
      <c r="D195" s="14">
        <v>1128</v>
      </c>
      <c r="E195" s="15">
        <v>0.14149999999999999</v>
      </c>
      <c r="F195" s="15">
        <v>2.5000000000000001E-2</v>
      </c>
      <c r="G195" s="15">
        <v>5.6000000000000001E-2</v>
      </c>
      <c r="H195" s="13" t="s">
        <v>12</v>
      </c>
    </row>
    <row r="196" spans="1:8" hidden="1">
      <c r="A196" s="16">
        <v>43107</v>
      </c>
      <c r="B196" s="14">
        <v>2636</v>
      </c>
      <c r="C196" s="14">
        <v>1939</v>
      </c>
      <c r="D196" s="13">
        <v>966</v>
      </c>
      <c r="E196" s="15">
        <v>0.1265</v>
      </c>
      <c r="F196" s="15">
        <v>2.3E-2</v>
      </c>
      <c r="G196" s="15">
        <v>5.6000000000000001E-2</v>
      </c>
      <c r="H196" s="13" t="s">
        <v>12</v>
      </c>
    </row>
    <row r="197" spans="1:8" hidden="1">
      <c r="A197" s="16">
        <v>43108</v>
      </c>
      <c r="B197" s="14">
        <v>3775</v>
      </c>
      <c r="C197" s="14">
        <v>2686</v>
      </c>
      <c r="D197" s="14">
        <v>1629</v>
      </c>
      <c r="E197" s="15">
        <v>0.1605</v>
      </c>
      <c r="F197" s="15">
        <v>3.7999999999999999E-2</v>
      </c>
      <c r="G197" s="15">
        <v>0.08</v>
      </c>
      <c r="H197" s="13" t="s">
        <v>12</v>
      </c>
    </row>
    <row r="198" spans="1:8" hidden="1">
      <c r="A198" s="16">
        <v>43109</v>
      </c>
      <c r="B198" s="14">
        <v>3429</v>
      </c>
      <c r="C198" s="14">
        <v>2424</v>
      </c>
      <c r="D198" s="14">
        <v>1441</v>
      </c>
      <c r="E198" s="15">
        <v>0.15210000000000001</v>
      </c>
      <c r="F198" s="15">
        <v>3.9E-2</v>
      </c>
      <c r="G198" s="15">
        <v>0.08</v>
      </c>
      <c r="H198" s="13" t="s">
        <v>12</v>
      </c>
    </row>
    <row r="199" spans="1:8" hidden="1">
      <c r="A199" s="16">
        <v>43110</v>
      </c>
      <c r="B199" s="14">
        <v>3239</v>
      </c>
      <c r="C199" s="14">
        <v>2411</v>
      </c>
      <c r="D199" s="14">
        <v>1228</v>
      </c>
      <c r="E199" s="15">
        <v>0.1721</v>
      </c>
      <c r="F199" s="15">
        <v>3.9E-2</v>
      </c>
      <c r="G199" s="15">
        <v>7.6999999999999999E-2</v>
      </c>
      <c r="H199" s="13" t="s">
        <v>12</v>
      </c>
    </row>
    <row r="200" spans="1:8" hidden="1">
      <c r="A200" s="16">
        <v>43111</v>
      </c>
      <c r="B200" s="14">
        <v>3294</v>
      </c>
      <c r="C200" s="14">
        <v>2430</v>
      </c>
      <c r="D200" s="14">
        <v>1170</v>
      </c>
      <c r="E200" s="15">
        <v>0.16769999999999999</v>
      </c>
      <c r="F200" s="15">
        <v>3.6999999999999998E-2</v>
      </c>
      <c r="G200" s="15">
        <v>7.2999999999999995E-2</v>
      </c>
      <c r="H200" s="13" t="s">
        <v>12</v>
      </c>
    </row>
    <row r="201" spans="1:8" hidden="1">
      <c r="A201" s="16">
        <v>43112</v>
      </c>
      <c r="B201" s="14">
        <v>3805</v>
      </c>
      <c r="C201" s="14">
        <v>2852</v>
      </c>
      <c r="D201" s="14">
        <v>1168</v>
      </c>
      <c r="E201" s="15">
        <v>0.15809999999999999</v>
      </c>
      <c r="F201" s="15">
        <v>0.03</v>
      </c>
      <c r="G201" s="15">
        <v>5.8000000000000003E-2</v>
      </c>
      <c r="H201" s="13" t="s">
        <v>12</v>
      </c>
    </row>
    <row r="202" spans="1:8" hidden="1">
      <c r="A202" s="16">
        <v>43113</v>
      </c>
      <c r="B202" s="14">
        <v>3468</v>
      </c>
      <c r="C202" s="14">
        <v>2707</v>
      </c>
      <c r="D202" s="14">
        <v>1139</v>
      </c>
      <c r="E202" s="15">
        <v>0.17330000000000001</v>
      </c>
      <c r="F202" s="15">
        <v>0.03</v>
      </c>
      <c r="G202" s="15">
        <v>6.3E-2</v>
      </c>
      <c r="H202" s="13" t="s">
        <v>12</v>
      </c>
    </row>
    <row r="203" spans="1:8" hidden="1">
      <c r="A203" s="16">
        <v>43114</v>
      </c>
      <c r="B203" s="14">
        <v>3119</v>
      </c>
      <c r="C203" s="14">
        <v>2412</v>
      </c>
      <c r="D203" s="14">
        <v>1283</v>
      </c>
      <c r="E203" s="15">
        <v>0.14069999999999999</v>
      </c>
      <c r="F203" s="15">
        <v>3.5000000000000003E-2</v>
      </c>
      <c r="G203" s="15">
        <v>8.6999999999999994E-2</v>
      </c>
      <c r="H203" s="13" t="s">
        <v>12</v>
      </c>
    </row>
    <row r="204" spans="1:8" hidden="1">
      <c r="A204" s="16">
        <v>43115</v>
      </c>
      <c r="B204" s="14">
        <v>5003</v>
      </c>
      <c r="C204" s="14">
        <v>3101</v>
      </c>
      <c r="D204" s="14">
        <v>4064</v>
      </c>
      <c r="E204" s="15">
        <v>0.12670000000000001</v>
      </c>
      <c r="F204" s="15">
        <v>4.2000000000000003E-2</v>
      </c>
      <c r="G204" s="15">
        <v>0.13800000000000001</v>
      </c>
      <c r="H204" s="13" t="s">
        <v>12</v>
      </c>
    </row>
    <row r="205" spans="1:8" hidden="1">
      <c r="A205" s="16">
        <v>43116</v>
      </c>
      <c r="B205" s="14">
        <v>4259</v>
      </c>
      <c r="C205" s="14">
        <v>3089</v>
      </c>
      <c r="D205" s="14">
        <v>1383</v>
      </c>
      <c r="E205" s="15">
        <v>0.16650000000000001</v>
      </c>
      <c r="F205" s="15">
        <v>2.5000000000000001E-2</v>
      </c>
      <c r="G205" s="15">
        <v>5.2999999999999999E-2</v>
      </c>
      <c r="H205" s="13" t="s">
        <v>12</v>
      </c>
    </row>
    <row r="206" spans="1:8" hidden="1">
      <c r="A206" s="16">
        <v>43117</v>
      </c>
      <c r="B206" s="14">
        <v>3765</v>
      </c>
      <c r="C206" s="14">
        <v>2649</v>
      </c>
      <c r="D206" s="14">
        <v>1516</v>
      </c>
      <c r="E206" s="15">
        <v>0.17030000000000001</v>
      </c>
      <c r="F206" s="15">
        <v>3.1E-2</v>
      </c>
      <c r="G206" s="15">
        <v>7.1999999999999995E-2</v>
      </c>
      <c r="H206" s="13" t="s">
        <v>12</v>
      </c>
    </row>
    <row r="207" spans="1:8" hidden="1">
      <c r="A207" s="16">
        <v>43118</v>
      </c>
      <c r="B207" s="14">
        <v>5566</v>
      </c>
      <c r="C207" s="14">
        <v>3983</v>
      </c>
      <c r="D207" s="14">
        <v>1917</v>
      </c>
      <c r="E207" s="15">
        <v>0.14960000000000001</v>
      </c>
      <c r="F207" s="15">
        <v>2.9000000000000001E-2</v>
      </c>
      <c r="G207" s="15">
        <v>7.0000000000000007E-2</v>
      </c>
      <c r="H207" s="13" t="s">
        <v>12</v>
      </c>
    </row>
    <row r="208" spans="1:8" hidden="1">
      <c r="A208" s="16">
        <v>43119</v>
      </c>
      <c r="B208" s="14">
        <v>3941</v>
      </c>
      <c r="C208" s="14">
        <v>2959</v>
      </c>
      <c r="D208" s="14">
        <v>1254</v>
      </c>
      <c r="E208" s="15">
        <v>0.15759999999999999</v>
      </c>
      <c r="F208" s="15">
        <v>2.7E-2</v>
      </c>
      <c r="G208" s="15">
        <v>0.06</v>
      </c>
      <c r="H208" s="13" t="s">
        <v>12</v>
      </c>
    </row>
    <row r="209" spans="1:8" hidden="1">
      <c r="A209" s="16">
        <v>43120</v>
      </c>
      <c r="B209" s="14">
        <v>3678</v>
      </c>
      <c r="C209" s="14">
        <v>2804</v>
      </c>
      <c r="D209" s="14">
        <v>1626</v>
      </c>
      <c r="E209" s="15">
        <v>0.14430000000000001</v>
      </c>
      <c r="F209" s="15">
        <v>3.3000000000000002E-2</v>
      </c>
      <c r="G209" s="15">
        <v>8.2000000000000003E-2</v>
      </c>
      <c r="H209" s="13" t="s">
        <v>12</v>
      </c>
    </row>
    <row r="210" spans="1:8" hidden="1">
      <c r="A210" s="16">
        <v>43121</v>
      </c>
      <c r="B210" s="14">
        <v>3048</v>
      </c>
      <c r="C210" s="14">
        <v>2294</v>
      </c>
      <c r="D210" s="14">
        <v>1484</v>
      </c>
      <c r="E210" s="15">
        <v>0.14779999999999999</v>
      </c>
      <c r="F210" s="15">
        <v>3.2000000000000001E-2</v>
      </c>
      <c r="G210" s="15">
        <v>8.6999999999999994E-2</v>
      </c>
      <c r="H210" s="13" t="s">
        <v>12</v>
      </c>
    </row>
    <row r="211" spans="1:8" hidden="1">
      <c r="A211" s="16">
        <v>43122</v>
      </c>
      <c r="B211" s="14">
        <v>3675</v>
      </c>
      <c r="C211" s="14">
        <v>2638</v>
      </c>
      <c r="D211" s="14">
        <v>1222</v>
      </c>
      <c r="E211" s="15">
        <v>0.1578</v>
      </c>
      <c r="F211" s="15">
        <v>2.9000000000000001E-2</v>
      </c>
      <c r="G211" s="15">
        <v>6.3E-2</v>
      </c>
      <c r="H211" s="13" t="s">
        <v>12</v>
      </c>
    </row>
    <row r="212" spans="1:8" hidden="1">
      <c r="A212" s="16">
        <v>43123</v>
      </c>
      <c r="B212" s="14">
        <v>3916</v>
      </c>
      <c r="C212" s="14">
        <v>2531</v>
      </c>
      <c r="D212" s="14">
        <v>1873</v>
      </c>
      <c r="E212" s="15">
        <v>0.14099999999999999</v>
      </c>
      <c r="F212" s="15">
        <v>0.04</v>
      </c>
      <c r="G212" s="15">
        <v>8.2000000000000003E-2</v>
      </c>
      <c r="H212" s="13" t="s">
        <v>12</v>
      </c>
    </row>
    <row r="213" spans="1:8" hidden="1">
      <c r="A213" s="16">
        <v>43124</v>
      </c>
      <c r="B213" s="14">
        <v>4051</v>
      </c>
      <c r="C213" s="14">
        <v>2803</v>
      </c>
      <c r="D213" s="14">
        <v>1769</v>
      </c>
      <c r="E213" s="15">
        <v>0.14180000000000001</v>
      </c>
      <c r="F213" s="15">
        <v>3.5999999999999997E-2</v>
      </c>
      <c r="G213" s="15">
        <v>7.3999999999999996E-2</v>
      </c>
      <c r="H213" s="13" t="s">
        <v>12</v>
      </c>
    </row>
    <row r="214" spans="1:8" hidden="1">
      <c r="A214" s="16">
        <v>43125</v>
      </c>
      <c r="B214" s="14">
        <v>4189</v>
      </c>
      <c r="C214" s="14">
        <v>3011</v>
      </c>
      <c r="D214" s="14">
        <v>1692</v>
      </c>
      <c r="E214" s="15">
        <v>0.1686</v>
      </c>
      <c r="F214" s="15">
        <v>0.03</v>
      </c>
      <c r="G214" s="15">
        <v>6.3E-2</v>
      </c>
      <c r="H214" s="13" t="s">
        <v>12</v>
      </c>
    </row>
    <row r="215" spans="1:8" hidden="1">
      <c r="A215" s="16">
        <v>43126</v>
      </c>
      <c r="B215" s="14">
        <v>4618</v>
      </c>
      <c r="C215" s="14">
        <v>3140</v>
      </c>
      <c r="D215" s="14">
        <v>1661</v>
      </c>
      <c r="E215" s="15">
        <v>0.16819999999999999</v>
      </c>
      <c r="F215" s="15">
        <v>2.5999999999999999E-2</v>
      </c>
      <c r="G215" s="15">
        <v>5.1999999999999998E-2</v>
      </c>
      <c r="H215" s="13" t="s">
        <v>12</v>
      </c>
    </row>
    <row r="216" spans="1:8" hidden="1">
      <c r="A216" s="16">
        <v>43127</v>
      </c>
      <c r="B216" s="14">
        <v>3110</v>
      </c>
      <c r="C216" s="14">
        <v>2267</v>
      </c>
      <c r="D216" s="14">
        <v>1499</v>
      </c>
      <c r="E216" s="15">
        <v>0.15060000000000001</v>
      </c>
      <c r="F216" s="15">
        <v>3.1E-2</v>
      </c>
      <c r="G216" s="15">
        <v>8.2000000000000003E-2</v>
      </c>
      <c r="H216" s="13" t="s">
        <v>12</v>
      </c>
    </row>
    <row r="217" spans="1:8" hidden="1">
      <c r="A217" s="16">
        <v>43128</v>
      </c>
      <c r="B217" s="14">
        <v>2925</v>
      </c>
      <c r="C217" s="14">
        <v>2171</v>
      </c>
      <c r="D217" s="14">
        <v>1090</v>
      </c>
      <c r="E217" s="15">
        <v>0.15790000000000001</v>
      </c>
      <c r="F217" s="15">
        <v>2.5999999999999999E-2</v>
      </c>
      <c r="G217" s="15">
        <v>6.2E-2</v>
      </c>
      <c r="H217" s="13" t="s">
        <v>12</v>
      </c>
    </row>
    <row r="218" spans="1:8" hidden="1">
      <c r="A218" s="16">
        <v>43129</v>
      </c>
      <c r="B218" s="14">
        <v>3227</v>
      </c>
      <c r="C218" s="14">
        <v>2287</v>
      </c>
      <c r="D218" s="14">
        <v>1197</v>
      </c>
      <c r="E218" s="15">
        <v>0.1474</v>
      </c>
      <c r="F218" s="15">
        <v>2.7E-2</v>
      </c>
      <c r="G218" s="15">
        <v>0.06</v>
      </c>
      <c r="H218" s="13" t="s">
        <v>12</v>
      </c>
    </row>
    <row r="219" spans="1:8" hidden="1">
      <c r="A219" s="16">
        <v>43130</v>
      </c>
      <c r="B219" s="14">
        <v>3105</v>
      </c>
      <c r="C219" s="14">
        <v>2248</v>
      </c>
      <c r="D219" s="13">
        <v>956</v>
      </c>
      <c r="E219" s="15">
        <v>0.1439</v>
      </c>
      <c r="F219" s="15">
        <v>2.5999999999999999E-2</v>
      </c>
      <c r="G219" s="15">
        <v>5.6000000000000001E-2</v>
      </c>
      <c r="H219" s="13" t="s">
        <v>12</v>
      </c>
    </row>
    <row r="220" spans="1:8" hidden="1">
      <c r="A220" s="16">
        <v>43131</v>
      </c>
      <c r="B220" s="14">
        <v>2757</v>
      </c>
      <c r="C220" s="14">
        <v>1978</v>
      </c>
      <c r="D220" s="13">
        <v>831</v>
      </c>
      <c r="E220" s="15">
        <v>0.1419</v>
      </c>
      <c r="F220" s="15">
        <v>2.7E-2</v>
      </c>
      <c r="G220" s="15">
        <v>5.7000000000000002E-2</v>
      </c>
      <c r="H220" s="13" t="s">
        <v>12</v>
      </c>
    </row>
    <row r="221" spans="1:8" hidden="1">
      <c r="A221" s="16">
        <v>43132</v>
      </c>
      <c r="B221" s="14">
        <v>5598</v>
      </c>
      <c r="C221" s="14">
        <v>3980</v>
      </c>
      <c r="D221" s="14">
        <v>2043</v>
      </c>
      <c r="E221" s="15">
        <v>0.15670000000000001</v>
      </c>
      <c r="F221" s="15">
        <v>3.5999999999999997E-2</v>
      </c>
      <c r="G221" s="15">
        <v>7.2999999999999995E-2</v>
      </c>
      <c r="H221" s="13" t="s">
        <v>12</v>
      </c>
    </row>
    <row r="222" spans="1:8" hidden="1">
      <c r="A222" s="16">
        <v>43133</v>
      </c>
      <c r="B222" s="14">
        <v>3371</v>
      </c>
      <c r="C222" s="14">
        <v>2387</v>
      </c>
      <c r="D222" s="14">
        <v>1063</v>
      </c>
      <c r="E222" s="15">
        <v>0.14760000000000001</v>
      </c>
      <c r="F222" s="15">
        <v>2.8000000000000001E-2</v>
      </c>
      <c r="G222" s="15">
        <v>5.3999999999999999E-2</v>
      </c>
      <c r="H222" s="13" t="s">
        <v>12</v>
      </c>
    </row>
    <row r="223" spans="1:8" hidden="1">
      <c r="A223" s="16">
        <v>43134</v>
      </c>
      <c r="B223" s="14">
        <v>3472</v>
      </c>
      <c r="C223" s="14">
        <v>2497</v>
      </c>
      <c r="D223" s="14">
        <v>1219</v>
      </c>
      <c r="E223" s="15">
        <v>0.12989999999999999</v>
      </c>
      <c r="F223" s="15">
        <v>0.03</v>
      </c>
      <c r="G223" s="15">
        <v>6.5000000000000002E-2</v>
      </c>
      <c r="H223" s="13" t="s">
        <v>12</v>
      </c>
    </row>
    <row r="224" spans="1:8" hidden="1">
      <c r="A224" s="16">
        <v>43135</v>
      </c>
      <c r="B224" s="14">
        <v>3198</v>
      </c>
      <c r="C224" s="14">
        <v>2417</v>
      </c>
      <c r="D224" s="14">
        <v>1107</v>
      </c>
      <c r="E224" s="15">
        <v>0.1275</v>
      </c>
      <c r="F224" s="15">
        <v>2.5000000000000001E-2</v>
      </c>
      <c r="G224" s="15">
        <v>0.06</v>
      </c>
      <c r="H224" s="13" t="s">
        <v>12</v>
      </c>
    </row>
    <row r="225" spans="1:8" hidden="1">
      <c r="A225" s="16">
        <v>43136</v>
      </c>
      <c r="B225" s="14">
        <v>4958</v>
      </c>
      <c r="C225" s="14">
        <v>3396</v>
      </c>
      <c r="D225" s="14">
        <v>2767</v>
      </c>
      <c r="E225" s="15">
        <v>0.13420000000000001</v>
      </c>
      <c r="F225" s="15">
        <v>3.6999999999999998E-2</v>
      </c>
      <c r="G225" s="15">
        <v>9.1999999999999998E-2</v>
      </c>
      <c r="H225" s="13" t="s">
        <v>12</v>
      </c>
    </row>
    <row r="226" spans="1:8" hidden="1">
      <c r="A226" s="16">
        <v>43137</v>
      </c>
      <c r="B226" s="14">
        <v>3827</v>
      </c>
      <c r="C226" s="14">
        <v>2715</v>
      </c>
      <c r="D226" s="14">
        <v>1027</v>
      </c>
      <c r="E226" s="15">
        <v>0.14940000000000001</v>
      </c>
      <c r="F226" s="15">
        <v>2.5000000000000001E-2</v>
      </c>
      <c r="G226" s="15">
        <v>4.5999999999999999E-2</v>
      </c>
      <c r="H226" s="13" t="s">
        <v>12</v>
      </c>
    </row>
    <row r="227" spans="1:8" hidden="1">
      <c r="A227" s="16">
        <v>43138</v>
      </c>
      <c r="B227" s="14">
        <v>6914</v>
      </c>
      <c r="C227" s="14">
        <v>4917</v>
      </c>
      <c r="D227" s="14">
        <v>2199</v>
      </c>
      <c r="E227" s="15">
        <v>0.1527</v>
      </c>
      <c r="F227" s="15">
        <v>2.5999999999999999E-2</v>
      </c>
      <c r="G227" s="15">
        <v>6.3E-2</v>
      </c>
      <c r="H227" s="13" t="s">
        <v>12</v>
      </c>
    </row>
    <row r="228" spans="1:8" hidden="1">
      <c r="A228" s="16">
        <v>43139</v>
      </c>
      <c r="B228" s="14">
        <v>4219</v>
      </c>
      <c r="C228" s="14">
        <v>2984</v>
      </c>
      <c r="D228" s="14">
        <v>1295</v>
      </c>
      <c r="E228" s="15">
        <v>0.14960000000000001</v>
      </c>
      <c r="F228" s="15">
        <v>2.7E-2</v>
      </c>
      <c r="G228" s="15">
        <v>0.06</v>
      </c>
      <c r="H228" s="13" t="s">
        <v>12</v>
      </c>
    </row>
    <row r="229" spans="1:8" hidden="1">
      <c r="A229" s="16">
        <v>43140</v>
      </c>
      <c r="B229" s="14">
        <v>4052</v>
      </c>
      <c r="C229" s="14">
        <v>2953</v>
      </c>
      <c r="D229" s="14">
        <v>1241</v>
      </c>
      <c r="E229" s="15">
        <v>0.1583</v>
      </c>
      <c r="F229" s="15">
        <v>2.5000000000000001E-2</v>
      </c>
      <c r="G229" s="15">
        <v>4.9000000000000002E-2</v>
      </c>
      <c r="H229" s="13" t="s">
        <v>12</v>
      </c>
    </row>
    <row r="230" spans="1:8" hidden="1">
      <c r="A230" s="16">
        <v>43141</v>
      </c>
      <c r="B230" s="14">
        <v>3684</v>
      </c>
      <c r="C230" s="14">
        <v>2698</v>
      </c>
      <c r="D230" s="14">
        <v>1218</v>
      </c>
      <c r="E230" s="15">
        <v>0.15620000000000001</v>
      </c>
      <c r="F230" s="15">
        <v>2.7E-2</v>
      </c>
      <c r="G230" s="15">
        <v>6.5000000000000002E-2</v>
      </c>
      <c r="H230" s="13" t="s">
        <v>12</v>
      </c>
    </row>
    <row r="231" spans="1:8" hidden="1">
      <c r="A231" s="16">
        <v>43142</v>
      </c>
      <c r="B231" s="14">
        <v>3399</v>
      </c>
      <c r="C231" s="14">
        <v>2545</v>
      </c>
      <c r="D231" s="14">
        <v>1067</v>
      </c>
      <c r="E231" s="15">
        <v>0.13220000000000001</v>
      </c>
      <c r="F231" s="15">
        <v>2.7E-2</v>
      </c>
      <c r="G231" s="15">
        <v>6.0999999999999999E-2</v>
      </c>
      <c r="H231" s="13" t="s">
        <v>12</v>
      </c>
    </row>
    <row r="232" spans="1:8" hidden="1">
      <c r="A232" s="16">
        <v>43143</v>
      </c>
      <c r="B232" s="14">
        <v>3217</v>
      </c>
      <c r="C232" s="14">
        <v>2339</v>
      </c>
      <c r="D232" s="13">
        <v>819</v>
      </c>
      <c r="E232" s="15">
        <v>0.1434</v>
      </c>
      <c r="F232" s="15">
        <v>2.7E-2</v>
      </c>
      <c r="G232" s="15">
        <v>4.7E-2</v>
      </c>
      <c r="H232" s="13" t="s">
        <v>12</v>
      </c>
    </row>
    <row r="233" spans="1:8" hidden="1">
      <c r="A233" s="16">
        <v>43144</v>
      </c>
      <c r="B233" s="14">
        <v>3204</v>
      </c>
      <c r="C233" s="14">
        <v>2419</v>
      </c>
      <c r="D233" s="13">
        <v>836</v>
      </c>
      <c r="E233" s="15">
        <v>0.14960000000000001</v>
      </c>
      <c r="F233" s="15">
        <v>1.7999999999999999E-2</v>
      </c>
      <c r="G233" s="15">
        <v>3.2000000000000001E-2</v>
      </c>
      <c r="H233" s="13" t="s">
        <v>12</v>
      </c>
    </row>
    <row r="234" spans="1:8" hidden="1">
      <c r="A234" s="16">
        <v>43145</v>
      </c>
      <c r="B234" s="14">
        <v>3282</v>
      </c>
      <c r="C234" s="14">
        <v>2514</v>
      </c>
      <c r="D234" s="13">
        <v>764</v>
      </c>
      <c r="E234" s="15">
        <v>0.1421</v>
      </c>
      <c r="F234" s="15">
        <v>2.5000000000000001E-2</v>
      </c>
      <c r="G234" s="15">
        <v>4.1000000000000002E-2</v>
      </c>
      <c r="H234" s="13" t="s">
        <v>12</v>
      </c>
    </row>
    <row r="235" spans="1:8" hidden="1">
      <c r="A235" s="16">
        <v>43146</v>
      </c>
      <c r="B235" s="14">
        <v>3898</v>
      </c>
      <c r="C235" s="14">
        <v>2840</v>
      </c>
      <c r="D235" s="14">
        <v>1227</v>
      </c>
      <c r="E235" s="15">
        <v>0.1706</v>
      </c>
      <c r="F235" s="15">
        <v>2.3E-2</v>
      </c>
      <c r="G235" s="15">
        <v>4.1000000000000002E-2</v>
      </c>
      <c r="H235" s="13" t="s">
        <v>12</v>
      </c>
    </row>
    <row r="236" spans="1:8" hidden="1">
      <c r="A236" s="16">
        <v>43147</v>
      </c>
      <c r="B236" s="14">
        <v>2882</v>
      </c>
      <c r="C236" s="14">
        <v>2191</v>
      </c>
      <c r="D236" s="13">
        <v>782</v>
      </c>
      <c r="E236" s="15">
        <v>0.1636</v>
      </c>
      <c r="F236" s="15">
        <v>2.9000000000000001E-2</v>
      </c>
      <c r="G236" s="15">
        <v>5.1999999999999998E-2</v>
      </c>
      <c r="H236" s="13" t="s">
        <v>12</v>
      </c>
    </row>
    <row r="237" spans="1:8" hidden="1">
      <c r="A237" s="16">
        <v>43148</v>
      </c>
      <c r="B237" s="14">
        <v>2980</v>
      </c>
      <c r="C237" s="14">
        <v>2312</v>
      </c>
      <c r="D237" s="13">
        <v>753</v>
      </c>
      <c r="E237" s="15">
        <v>0.1502</v>
      </c>
      <c r="F237" s="15">
        <v>2.1999999999999999E-2</v>
      </c>
      <c r="G237" s="15">
        <v>4.2999999999999997E-2</v>
      </c>
      <c r="H237" s="13" t="s">
        <v>12</v>
      </c>
    </row>
    <row r="238" spans="1:8" hidden="1">
      <c r="A238" s="16">
        <v>43149</v>
      </c>
      <c r="B238" s="14">
        <v>3244</v>
      </c>
      <c r="C238" s="14">
        <v>2547</v>
      </c>
      <c r="D238" s="13">
        <v>975</v>
      </c>
      <c r="E238" s="15">
        <v>0.13159999999999999</v>
      </c>
      <c r="F238" s="15">
        <v>0.03</v>
      </c>
      <c r="G238" s="15">
        <v>6.2E-2</v>
      </c>
      <c r="H238" s="13" t="s">
        <v>12</v>
      </c>
    </row>
    <row r="239" spans="1:8" hidden="1">
      <c r="A239" s="16">
        <v>43150</v>
      </c>
      <c r="B239" s="14">
        <v>3935</v>
      </c>
      <c r="C239" s="14">
        <v>2912</v>
      </c>
      <c r="D239" s="13">
        <v>909</v>
      </c>
      <c r="E239" s="15">
        <v>0.1721</v>
      </c>
      <c r="F239" s="15">
        <v>2.8000000000000001E-2</v>
      </c>
      <c r="G239" s="15">
        <v>4.9000000000000002E-2</v>
      </c>
      <c r="H239" s="13" t="s">
        <v>12</v>
      </c>
    </row>
    <row r="240" spans="1:8" hidden="1">
      <c r="A240" s="16">
        <v>43151</v>
      </c>
      <c r="B240" s="14">
        <v>4388</v>
      </c>
      <c r="C240" s="14">
        <v>3288</v>
      </c>
      <c r="D240" s="14">
        <v>1091</v>
      </c>
      <c r="E240" s="15">
        <v>0.16109999999999999</v>
      </c>
      <c r="F240" s="15">
        <v>3.5999999999999997E-2</v>
      </c>
      <c r="G240" s="15">
        <v>5.2999999999999999E-2</v>
      </c>
      <c r="H240" s="13" t="s">
        <v>12</v>
      </c>
    </row>
    <row r="241" spans="1:8" hidden="1">
      <c r="A241" s="16">
        <v>43152</v>
      </c>
      <c r="B241" s="14">
        <v>5536</v>
      </c>
      <c r="C241" s="14">
        <v>4249</v>
      </c>
      <c r="D241" s="14">
        <v>1722</v>
      </c>
      <c r="E241" s="15">
        <v>0.15570000000000001</v>
      </c>
      <c r="F241" s="15">
        <v>3.3000000000000002E-2</v>
      </c>
      <c r="G241" s="15">
        <v>5.3999999999999999E-2</v>
      </c>
      <c r="H241" s="13" t="s">
        <v>12</v>
      </c>
    </row>
    <row r="242" spans="1:8" hidden="1">
      <c r="A242" s="16">
        <v>43153</v>
      </c>
      <c r="B242" s="14">
        <v>4291</v>
      </c>
      <c r="C242" s="14">
        <v>3218</v>
      </c>
      <c r="D242" s="14">
        <v>1720</v>
      </c>
      <c r="E242" s="15">
        <v>0.17960000000000001</v>
      </c>
      <c r="F242" s="15">
        <v>4.1000000000000002E-2</v>
      </c>
      <c r="G242" s="15">
        <v>7.5999999999999998E-2</v>
      </c>
      <c r="H242" s="13" t="s">
        <v>12</v>
      </c>
    </row>
    <row r="243" spans="1:8" hidden="1">
      <c r="A243" s="16">
        <v>43154</v>
      </c>
      <c r="B243" s="14">
        <v>3829</v>
      </c>
      <c r="C243" s="14">
        <v>2938</v>
      </c>
      <c r="D243" s="14">
        <v>1059</v>
      </c>
      <c r="E243" s="15">
        <v>0.20349999999999999</v>
      </c>
      <c r="F243" s="15">
        <v>3.1E-2</v>
      </c>
      <c r="G243" s="15">
        <v>5.5E-2</v>
      </c>
      <c r="H243" s="13" t="s">
        <v>12</v>
      </c>
    </row>
    <row r="244" spans="1:8" hidden="1">
      <c r="A244" s="16">
        <v>43155</v>
      </c>
      <c r="B244" s="14">
        <v>3216</v>
      </c>
      <c r="C244" s="14">
        <v>2529</v>
      </c>
      <c r="D244" s="13">
        <v>983</v>
      </c>
      <c r="E244" s="15">
        <v>0.18559999999999999</v>
      </c>
      <c r="F244" s="15">
        <v>2.5999999999999999E-2</v>
      </c>
      <c r="G244" s="15">
        <v>5.2999999999999999E-2</v>
      </c>
      <c r="H244" s="13" t="s">
        <v>12</v>
      </c>
    </row>
    <row r="245" spans="1:8" hidden="1">
      <c r="A245" s="16">
        <v>43156</v>
      </c>
      <c r="B245" s="14">
        <v>3249</v>
      </c>
      <c r="C245" s="14">
        <v>2544</v>
      </c>
      <c r="D245" s="14">
        <v>1013</v>
      </c>
      <c r="E245" s="15">
        <v>0.1593</v>
      </c>
      <c r="F245" s="15">
        <v>2.9000000000000001E-2</v>
      </c>
      <c r="G245" s="15">
        <v>5.8000000000000003E-2</v>
      </c>
      <c r="H245" s="13" t="s">
        <v>12</v>
      </c>
    </row>
    <row r="246" spans="1:8" hidden="1">
      <c r="A246" s="16">
        <v>43157</v>
      </c>
      <c r="B246" s="14">
        <v>3893</v>
      </c>
      <c r="C246" s="14">
        <v>3026</v>
      </c>
      <c r="D246" s="14">
        <v>1010</v>
      </c>
      <c r="E246" s="15">
        <v>0.18129999999999999</v>
      </c>
      <c r="F246" s="15">
        <v>3.1E-2</v>
      </c>
      <c r="G246" s="15">
        <v>5.7000000000000002E-2</v>
      </c>
      <c r="H246" s="13" t="s">
        <v>12</v>
      </c>
    </row>
    <row r="247" spans="1:8" hidden="1">
      <c r="A247" s="16">
        <v>43158</v>
      </c>
      <c r="B247" s="14">
        <v>3614</v>
      </c>
      <c r="C247" s="14">
        <v>2763</v>
      </c>
      <c r="D247" s="14">
        <v>1197</v>
      </c>
      <c r="E247" s="15">
        <v>0.15010000000000001</v>
      </c>
      <c r="F247" s="15">
        <v>3.5999999999999997E-2</v>
      </c>
      <c r="G247" s="15">
        <v>7.9000000000000001E-2</v>
      </c>
      <c r="H247" s="13" t="s">
        <v>12</v>
      </c>
    </row>
    <row r="248" spans="1:8" hidden="1">
      <c r="A248" s="16">
        <v>43159</v>
      </c>
      <c r="B248" s="14">
        <v>3225</v>
      </c>
      <c r="C248" s="14">
        <v>2458</v>
      </c>
      <c r="D248" s="13">
        <v>861</v>
      </c>
      <c r="E248" s="15">
        <v>0.16009999999999999</v>
      </c>
      <c r="F248" s="15">
        <v>3.2000000000000001E-2</v>
      </c>
      <c r="G248" s="15">
        <v>5.7000000000000002E-2</v>
      </c>
      <c r="H248" s="13" t="s">
        <v>12</v>
      </c>
    </row>
    <row r="249" spans="1:8" hidden="1">
      <c r="A249" s="16">
        <v>43160</v>
      </c>
      <c r="B249" s="14">
        <v>4006</v>
      </c>
      <c r="C249" s="14">
        <v>3022</v>
      </c>
      <c r="D249" s="14">
        <v>1138</v>
      </c>
      <c r="E249" s="15">
        <v>0.13350000000000001</v>
      </c>
      <c r="F249" s="15">
        <v>2.8000000000000001E-2</v>
      </c>
      <c r="G249" s="15">
        <v>5.8000000000000003E-2</v>
      </c>
      <c r="H249" s="13" t="s">
        <v>12</v>
      </c>
    </row>
    <row r="250" spans="1:8" hidden="1">
      <c r="A250" s="16">
        <v>43161</v>
      </c>
      <c r="B250" s="14">
        <v>3923</v>
      </c>
      <c r="C250" s="14">
        <v>2984</v>
      </c>
      <c r="D250" s="13">
        <v>694</v>
      </c>
      <c r="E250" s="15">
        <v>0.1585</v>
      </c>
      <c r="F250" s="15">
        <v>2.9000000000000001E-2</v>
      </c>
      <c r="G250" s="15">
        <v>4.3999999999999997E-2</v>
      </c>
      <c r="H250" s="13" t="s">
        <v>12</v>
      </c>
    </row>
    <row r="251" spans="1:8" hidden="1">
      <c r="A251" s="16">
        <v>43162</v>
      </c>
      <c r="B251" s="14">
        <v>3066</v>
      </c>
      <c r="C251" s="14">
        <v>2418</v>
      </c>
      <c r="D251" s="13">
        <v>574</v>
      </c>
      <c r="E251" s="15">
        <v>0.13389999999999999</v>
      </c>
      <c r="F251" s="15">
        <v>2.5000000000000001E-2</v>
      </c>
      <c r="G251" s="15">
        <v>4.4999999999999998E-2</v>
      </c>
      <c r="H251" s="13" t="s">
        <v>12</v>
      </c>
    </row>
    <row r="252" spans="1:8" hidden="1">
      <c r="A252" s="16">
        <v>43163</v>
      </c>
      <c r="B252" s="14">
        <v>3069</v>
      </c>
      <c r="C252" s="14">
        <v>2402</v>
      </c>
      <c r="D252" s="13">
        <v>798</v>
      </c>
      <c r="E252" s="15">
        <v>0.1777</v>
      </c>
      <c r="F252" s="15">
        <v>2.5000000000000001E-2</v>
      </c>
      <c r="G252" s="15">
        <v>4.7E-2</v>
      </c>
      <c r="H252" s="13" t="s">
        <v>12</v>
      </c>
    </row>
    <row r="253" spans="1:8" hidden="1">
      <c r="A253" s="16">
        <v>43164</v>
      </c>
      <c r="B253" s="14">
        <v>4096</v>
      </c>
      <c r="C253" s="14">
        <v>2789</v>
      </c>
      <c r="D253" s="14">
        <v>1455</v>
      </c>
      <c r="E253" s="15">
        <v>0.14169999999999999</v>
      </c>
      <c r="F253" s="15">
        <v>2.4E-2</v>
      </c>
      <c r="G253" s="15">
        <v>5.2999999999999999E-2</v>
      </c>
      <c r="H253" s="13" t="s">
        <v>12</v>
      </c>
    </row>
    <row r="254" spans="1:8" hidden="1">
      <c r="A254" s="16">
        <v>43165</v>
      </c>
      <c r="B254" s="14">
        <v>3576</v>
      </c>
      <c r="C254" s="14">
        <v>2468</v>
      </c>
      <c r="D254" s="13">
        <v>726</v>
      </c>
      <c r="E254" s="15">
        <v>0.15129999999999999</v>
      </c>
      <c r="F254" s="15">
        <v>2.7E-2</v>
      </c>
      <c r="G254" s="15">
        <v>4.5999999999999999E-2</v>
      </c>
      <c r="H254" s="13" t="s">
        <v>12</v>
      </c>
    </row>
    <row r="255" spans="1:8" hidden="1">
      <c r="A255" s="16">
        <v>43166</v>
      </c>
      <c r="B255" s="14">
        <v>3461</v>
      </c>
      <c r="C255" s="14">
        <v>2401</v>
      </c>
      <c r="D255" s="13">
        <v>766</v>
      </c>
      <c r="E255" s="15">
        <v>0.14560000000000001</v>
      </c>
      <c r="F255" s="15">
        <v>2.5000000000000001E-2</v>
      </c>
      <c r="G255" s="15">
        <v>4.2999999999999997E-2</v>
      </c>
      <c r="H255" s="13" t="s">
        <v>12</v>
      </c>
    </row>
    <row r="256" spans="1:8" hidden="1">
      <c r="A256" s="16">
        <v>43167</v>
      </c>
      <c r="B256" s="14">
        <v>3382</v>
      </c>
      <c r="C256" s="14">
        <v>2365</v>
      </c>
      <c r="D256" s="13">
        <v>881</v>
      </c>
      <c r="E256" s="15">
        <v>0.1308</v>
      </c>
      <c r="F256" s="15">
        <v>2.5000000000000001E-2</v>
      </c>
      <c r="G256" s="15">
        <v>4.4999999999999998E-2</v>
      </c>
      <c r="H256" s="13" t="s">
        <v>12</v>
      </c>
    </row>
    <row r="257" spans="1:8" hidden="1">
      <c r="A257" s="16">
        <v>43168</v>
      </c>
      <c r="B257" s="14">
        <v>3625</v>
      </c>
      <c r="C257" s="14">
        <v>2640</v>
      </c>
      <c r="D257" s="13">
        <v>866</v>
      </c>
      <c r="E257" s="15">
        <v>0.19620000000000001</v>
      </c>
      <c r="F257" s="15">
        <v>2.5000000000000001E-2</v>
      </c>
      <c r="G257" s="15">
        <v>3.5999999999999997E-2</v>
      </c>
      <c r="H257" s="13" t="s">
        <v>12</v>
      </c>
    </row>
    <row r="258" spans="1:8" hidden="1">
      <c r="A258" s="16">
        <v>43169</v>
      </c>
      <c r="B258" s="14">
        <v>2695</v>
      </c>
      <c r="C258" s="14">
        <v>2042</v>
      </c>
      <c r="D258" s="13">
        <v>769</v>
      </c>
      <c r="E258" s="15">
        <v>0.1671</v>
      </c>
      <c r="F258" s="15">
        <v>3.4000000000000002E-2</v>
      </c>
      <c r="G258" s="15">
        <v>0.06</v>
      </c>
      <c r="H258" s="13" t="s">
        <v>12</v>
      </c>
    </row>
    <row r="259" spans="1:8" hidden="1">
      <c r="A259" s="16">
        <v>43170</v>
      </c>
      <c r="B259" s="14">
        <v>3102</v>
      </c>
      <c r="C259" s="14">
        <v>2313</v>
      </c>
      <c r="D259" s="13">
        <v>972</v>
      </c>
      <c r="E259" s="15">
        <v>0.14549999999999999</v>
      </c>
      <c r="F259" s="15">
        <v>3.5999999999999997E-2</v>
      </c>
      <c r="G259" s="15">
        <v>7.0999999999999994E-2</v>
      </c>
      <c r="H259" s="13" t="s">
        <v>12</v>
      </c>
    </row>
    <row r="260" spans="1:8" hidden="1">
      <c r="A260" s="16">
        <v>43171</v>
      </c>
      <c r="B260" s="14">
        <v>3286</v>
      </c>
      <c r="C260" s="14">
        <v>2323</v>
      </c>
      <c r="D260" s="13">
        <v>772</v>
      </c>
      <c r="E260" s="15">
        <v>0.12759999999999999</v>
      </c>
      <c r="F260" s="15">
        <v>2.7E-2</v>
      </c>
      <c r="G260" s="15">
        <v>4.7E-2</v>
      </c>
      <c r="H260" s="13" t="s">
        <v>12</v>
      </c>
    </row>
    <row r="261" spans="1:8" hidden="1">
      <c r="A261" s="16">
        <v>43172</v>
      </c>
      <c r="B261" s="14">
        <v>3251</v>
      </c>
      <c r="C261" s="14">
        <v>2247</v>
      </c>
      <c r="D261" s="13">
        <v>791</v>
      </c>
      <c r="E261" s="15">
        <v>0.1246</v>
      </c>
      <c r="F261" s="15">
        <v>2.9000000000000001E-2</v>
      </c>
      <c r="G261" s="15">
        <v>5.0999999999999997E-2</v>
      </c>
      <c r="H261" s="13" t="s">
        <v>12</v>
      </c>
    </row>
    <row r="262" spans="1:8" hidden="1">
      <c r="A262" s="16">
        <v>43173</v>
      </c>
      <c r="B262" s="14">
        <v>4654</v>
      </c>
      <c r="C262" s="14">
        <v>3297</v>
      </c>
      <c r="D262" s="14">
        <v>1411</v>
      </c>
      <c r="E262" s="15">
        <v>0.13880000000000001</v>
      </c>
      <c r="F262" s="15">
        <v>0.03</v>
      </c>
      <c r="G262" s="15">
        <v>6.0999999999999999E-2</v>
      </c>
      <c r="H262" s="13" t="s">
        <v>12</v>
      </c>
    </row>
    <row r="263" spans="1:8" hidden="1">
      <c r="A263" s="16">
        <v>43174</v>
      </c>
      <c r="B263" s="14">
        <v>3802</v>
      </c>
      <c r="C263" s="14">
        <v>2716</v>
      </c>
      <c r="D263" s="14">
        <v>1268</v>
      </c>
      <c r="E263" s="15">
        <v>0.12920000000000001</v>
      </c>
      <c r="F263" s="15">
        <v>3.3000000000000002E-2</v>
      </c>
      <c r="G263" s="15">
        <v>6.8000000000000005E-2</v>
      </c>
      <c r="H263" s="13" t="s">
        <v>12</v>
      </c>
    </row>
    <row r="264" spans="1:8" hidden="1">
      <c r="A264" s="16">
        <v>43175</v>
      </c>
      <c r="B264" s="14">
        <v>3748</v>
      </c>
      <c r="C264" s="14">
        <v>2710</v>
      </c>
      <c r="D264" s="14">
        <v>1127</v>
      </c>
      <c r="E264" s="15">
        <v>0.15429999999999999</v>
      </c>
      <c r="F264" s="15">
        <v>3.3000000000000002E-2</v>
      </c>
      <c r="G264" s="15">
        <v>6.5000000000000002E-2</v>
      </c>
      <c r="H264" s="13" t="s">
        <v>12</v>
      </c>
    </row>
    <row r="265" spans="1:8" hidden="1">
      <c r="A265" s="16">
        <v>43176</v>
      </c>
      <c r="B265" s="14">
        <v>3185</v>
      </c>
      <c r="C265" s="14">
        <v>2379</v>
      </c>
      <c r="D265" s="14">
        <v>1001</v>
      </c>
      <c r="E265" s="15">
        <v>0.1196</v>
      </c>
      <c r="F265" s="15">
        <v>2.5999999999999999E-2</v>
      </c>
      <c r="G265" s="15">
        <v>0.06</v>
      </c>
      <c r="H265" s="13" t="s">
        <v>12</v>
      </c>
    </row>
    <row r="266" spans="1:8" hidden="1">
      <c r="A266" s="16">
        <v>43177</v>
      </c>
      <c r="B266" s="14">
        <v>3052</v>
      </c>
      <c r="C266" s="14">
        <v>2344</v>
      </c>
      <c r="D266" s="14">
        <v>1116</v>
      </c>
      <c r="E266" s="15">
        <v>0.122</v>
      </c>
      <c r="F266" s="15">
        <v>0.03</v>
      </c>
      <c r="G266" s="15">
        <v>7.2999999999999995E-2</v>
      </c>
      <c r="H266" s="13" t="s">
        <v>12</v>
      </c>
    </row>
    <row r="267" spans="1:8" hidden="1">
      <c r="A267" s="16">
        <v>43178</v>
      </c>
      <c r="B267" s="14">
        <v>3227</v>
      </c>
      <c r="C267" s="14">
        <v>2305</v>
      </c>
      <c r="D267" s="13">
        <v>845</v>
      </c>
      <c r="E267" s="15">
        <v>0.12529999999999999</v>
      </c>
      <c r="F267" s="15">
        <v>2.8000000000000001E-2</v>
      </c>
      <c r="G267" s="15">
        <v>4.9000000000000002E-2</v>
      </c>
      <c r="H267" s="13" t="s">
        <v>12</v>
      </c>
    </row>
    <row r="268" spans="1:8" hidden="1">
      <c r="A268" s="16">
        <v>43179</v>
      </c>
      <c r="B268" s="14">
        <v>3014</v>
      </c>
      <c r="C268" s="14">
        <v>2180</v>
      </c>
      <c r="D268" s="13">
        <v>706</v>
      </c>
      <c r="E268" s="15">
        <v>0.14480000000000001</v>
      </c>
      <c r="F268" s="15">
        <v>2.5999999999999999E-2</v>
      </c>
      <c r="G268" s="15">
        <v>4.3999999999999997E-2</v>
      </c>
      <c r="H268" s="13" t="s">
        <v>12</v>
      </c>
    </row>
    <row r="269" spans="1:8" hidden="1">
      <c r="A269" s="16">
        <v>43180</v>
      </c>
      <c r="B269" s="14">
        <v>2487</v>
      </c>
      <c r="C269" s="14">
        <v>1808</v>
      </c>
      <c r="D269" s="13">
        <v>602</v>
      </c>
      <c r="E269" s="15">
        <v>0.15260000000000001</v>
      </c>
      <c r="F269" s="15">
        <v>2.9000000000000001E-2</v>
      </c>
      <c r="G269" s="15">
        <v>4.7E-2</v>
      </c>
      <c r="H269" s="13" t="s">
        <v>12</v>
      </c>
    </row>
    <row r="270" spans="1:8" hidden="1">
      <c r="A270" s="16">
        <v>43181</v>
      </c>
      <c r="B270" s="14">
        <v>2497</v>
      </c>
      <c r="C270" s="14">
        <v>1835</v>
      </c>
      <c r="D270" s="13">
        <v>687</v>
      </c>
      <c r="E270" s="15">
        <v>0.1545</v>
      </c>
      <c r="F270" s="15">
        <v>3.1E-2</v>
      </c>
      <c r="G270" s="15">
        <v>5.6000000000000001E-2</v>
      </c>
      <c r="H270" s="13" t="s">
        <v>12</v>
      </c>
    </row>
    <row r="271" spans="1:8" hidden="1">
      <c r="A271" s="16">
        <v>43182</v>
      </c>
      <c r="B271" s="14">
        <v>3205</v>
      </c>
      <c r="C271" s="14">
        <v>2265</v>
      </c>
      <c r="D271" s="13">
        <v>934</v>
      </c>
      <c r="E271" s="15">
        <v>0.14929999999999999</v>
      </c>
      <c r="F271" s="15">
        <v>3.2000000000000001E-2</v>
      </c>
      <c r="G271" s="15">
        <v>5.2999999999999999E-2</v>
      </c>
      <c r="H271" s="13" t="s">
        <v>12</v>
      </c>
    </row>
    <row r="272" spans="1:8" hidden="1">
      <c r="A272" s="16">
        <v>43183</v>
      </c>
      <c r="B272" s="14">
        <v>2424</v>
      </c>
      <c r="C272" s="14">
        <v>1782</v>
      </c>
      <c r="D272" s="13">
        <v>745</v>
      </c>
      <c r="E272" s="15">
        <v>0.13089999999999999</v>
      </c>
      <c r="F272" s="15">
        <v>2.9000000000000001E-2</v>
      </c>
      <c r="G272" s="15">
        <v>5.7000000000000002E-2</v>
      </c>
      <c r="H272" s="13" t="s">
        <v>12</v>
      </c>
    </row>
    <row r="273" spans="1:8" hidden="1">
      <c r="A273" s="16">
        <v>43184</v>
      </c>
      <c r="B273" s="14">
        <v>2507</v>
      </c>
      <c r="C273" s="14">
        <v>1814</v>
      </c>
      <c r="D273" s="13">
        <v>913</v>
      </c>
      <c r="E273" s="15">
        <v>0.11650000000000001</v>
      </c>
      <c r="F273" s="15">
        <v>0.03</v>
      </c>
      <c r="G273" s="15">
        <v>6.7000000000000004E-2</v>
      </c>
      <c r="H273" s="13" t="s">
        <v>12</v>
      </c>
    </row>
    <row r="274" spans="1:8" hidden="1">
      <c r="A274" s="16">
        <v>43185</v>
      </c>
      <c r="B274" s="14">
        <v>3620</v>
      </c>
      <c r="C274" s="14">
        <v>2639</v>
      </c>
      <c r="D274" s="13">
        <v>792</v>
      </c>
      <c r="E274" s="15">
        <v>0.17169999999999999</v>
      </c>
      <c r="F274" s="15">
        <v>2.8000000000000001E-2</v>
      </c>
      <c r="G274" s="15">
        <v>4.9000000000000002E-2</v>
      </c>
      <c r="H274" s="13" t="s">
        <v>12</v>
      </c>
    </row>
    <row r="275" spans="1:8" hidden="1">
      <c r="A275" s="16">
        <v>43186</v>
      </c>
      <c r="B275" s="14">
        <v>2827</v>
      </c>
      <c r="C275" s="14">
        <v>2126</v>
      </c>
      <c r="D275" s="13">
        <v>684</v>
      </c>
      <c r="E275" s="15">
        <v>0.1507</v>
      </c>
      <c r="F275" s="15">
        <v>0.03</v>
      </c>
      <c r="G275" s="15">
        <v>5.3999999999999999E-2</v>
      </c>
      <c r="H275" s="13" t="s">
        <v>12</v>
      </c>
    </row>
    <row r="276" spans="1:8" hidden="1">
      <c r="A276" s="16">
        <v>43187</v>
      </c>
      <c r="B276" s="14">
        <v>2500</v>
      </c>
      <c r="C276" s="14">
        <v>1884</v>
      </c>
      <c r="D276" s="13">
        <v>580</v>
      </c>
      <c r="E276" s="15">
        <v>0.1474</v>
      </c>
      <c r="F276" s="15">
        <v>2.4E-2</v>
      </c>
      <c r="G276" s="15">
        <v>4.3999999999999997E-2</v>
      </c>
      <c r="H276" s="13" t="s">
        <v>12</v>
      </c>
    </row>
    <row r="277" spans="1:8" hidden="1">
      <c r="A277" s="16">
        <v>43188</v>
      </c>
      <c r="B277" s="14">
        <v>2716</v>
      </c>
      <c r="C277" s="14">
        <v>2036</v>
      </c>
      <c r="D277" s="14">
        <v>1189</v>
      </c>
      <c r="E277" s="15">
        <v>0.1447</v>
      </c>
      <c r="F277" s="15">
        <v>0.02</v>
      </c>
      <c r="G277" s="15">
        <v>4.9000000000000002E-2</v>
      </c>
      <c r="H277" s="13" t="s">
        <v>12</v>
      </c>
    </row>
    <row r="278" spans="1:8" hidden="1">
      <c r="A278" s="16">
        <v>43189</v>
      </c>
      <c r="B278" s="14">
        <v>2398</v>
      </c>
      <c r="C278" s="14">
        <v>1738</v>
      </c>
      <c r="D278" s="13">
        <v>864</v>
      </c>
      <c r="E278" s="15">
        <v>0.15290000000000001</v>
      </c>
      <c r="F278" s="15">
        <v>2.7E-2</v>
      </c>
      <c r="G278" s="15">
        <v>5.2999999999999999E-2</v>
      </c>
      <c r="H278" s="13" t="s">
        <v>12</v>
      </c>
    </row>
    <row r="279" spans="1:8" hidden="1">
      <c r="A279" s="16">
        <v>43190</v>
      </c>
      <c r="B279" s="14">
        <v>2205</v>
      </c>
      <c r="C279" s="14">
        <v>1683</v>
      </c>
      <c r="D279" s="13">
        <v>742</v>
      </c>
      <c r="E279" s="15">
        <v>0.15509999999999999</v>
      </c>
      <c r="F279" s="15">
        <v>3.4000000000000002E-2</v>
      </c>
      <c r="G279" s="15">
        <v>7.1999999999999995E-2</v>
      </c>
      <c r="H279" s="13" t="s">
        <v>12</v>
      </c>
    </row>
    <row r="280" spans="1:8" hidden="1">
      <c r="A280" s="16">
        <v>43191</v>
      </c>
      <c r="B280" s="14">
        <v>2987</v>
      </c>
      <c r="C280" s="14">
        <v>2106</v>
      </c>
      <c r="D280" s="13">
        <v>901</v>
      </c>
      <c r="E280" s="15">
        <v>0.12529999999999999</v>
      </c>
      <c r="F280" s="15">
        <v>3.3000000000000002E-2</v>
      </c>
      <c r="G280" s="15">
        <v>6.7000000000000004E-2</v>
      </c>
      <c r="H280" s="13" t="s">
        <v>12</v>
      </c>
    </row>
    <row r="281" spans="1:8" hidden="1">
      <c r="A281" s="16">
        <v>43192</v>
      </c>
      <c r="B281" s="14">
        <v>4068</v>
      </c>
      <c r="C281" s="14">
        <v>2882</v>
      </c>
      <c r="D281" s="14">
        <v>1317</v>
      </c>
      <c r="E281" s="15">
        <v>0.17199999999999999</v>
      </c>
      <c r="F281" s="15">
        <v>3.1E-2</v>
      </c>
      <c r="G281" s="15">
        <v>5.8999999999999997E-2</v>
      </c>
      <c r="H281" s="13" t="s">
        <v>12</v>
      </c>
    </row>
    <row r="282" spans="1:8" hidden="1">
      <c r="A282" s="16">
        <v>43193</v>
      </c>
      <c r="B282" s="14">
        <v>4528</v>
      </c>
      <c r="C282" s="14">
        <v>3212</v>
      </c>
      <c r="D282" s="14">
        <v>1544</v>
      </c>
      <c r="E282" s="15">
        <v>0.16900000000000001</v>
      </c>
      <c r="F282" s="15">
        <v>3.4000000000000002E-2</v>
      </c>
      <c r="G282" s="15">
        <v>6.8000000000000005E-2</v>
      </c>
      <c r="H282" s="13" t="s">
        <v>12</v>
      </c>
    </row>
    <row r="283" spans="1:8" hidden="1">
      <c r="A283" s="16">
        <v>43194</v>
      </c>
      <c r="B283" s="14">
        <v>4793</v>
      </c>
      <c r="C283" s="14">
        <v>3450</v>
      </c>
      <c r="D283" s="14">
        <v>1563</v>
      </c>
      <c r="E283" s="15">
        <v>0.1842</v>
      </c>
      <c r="F283" s="15">
        <v>3.9E-2</v>
      </c>
      <c r="G283" s="15">
        <v>7.8E-2</v>
      </c>
      <c r="H283" s="13" t="s">
        <v>12</v>
      </c>
    </row>
  </sheetData>
  <autoFilter ref="A1:H283">
    <filterColumn colId="7">
      <filters>
        <filter val="not리뷰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tabSelected="1" workbookViewId="0">
      <selection activeCell="F27" sqref="F27"/>
    </sheetView>
  </sheetViews>
  <sheetFormatPr defaultRowHeight="16.5"/>
  <cols>
    <col min="1" max="1" width="4.875" customWidth="1"/>
    <col min="2" max="2" width="24.875" customWidth="1"/>
    <col min="3" max="3" width="17.625" style="13" customWidth="1"/>
    <col min="4" max="4" width="13.125" customWidth="1"/>
    <col min="5" max="5" width="17.875" bestFit="1" customWidth="1"/>
    <col min="6" max="6" width="17.375" customWidth="1"/>
  </cols>
  <sheetData>
    <row r="1" spans="2:8" ht="27" customHeight="1">
      <c r="B1" s="24" t="s">
        <v>26</v>
      </c>
      <c r="C1" s="24"/>
    </row>
    <row r="2" spans="2:8" ht="26.25" customHeight="1">
      <c r="B2" s="5"/>
      <c r="C2" s="17" t="s">
        <v>24</v>
      </c>
      <c r="D2" s="17" t="s">
        <v>19</v>
      </c>
      <c r="E2" s="17" t="s">
        <v>5</v>
      </c>
      <c r="F2" s="17" t="s">
        <v>25</v>
      </c>
    </row>
    <row r="3" spans="2:8" ht="33.75" customHeight="1">
      <c r="B3" s="18" t="s">
        <v>20</v>
      </c>
      <c r="C3" s="25">
        <v>757</v>
      </c>
      <c r="D3" s="6">
        <v>0.14000000000000001</v>
      </c>
      <c r="E3" s="6">
        <v>4.4400000000000002E-2</v>
      </c>
      <c r="F3" s="28">
        <v>241.4</v>
      </c>
    </row>
    <row r="4" spans="2:8" ht="39" customHeight="1">
      <c r="B4" s="19" t="s">
        <v>21</v>
      </c>
      <c r="C4" s="25">
        <v>2068</v>
      </c>
      <c r="D4" s="6">
        <v>0.1145</v>
      </c>
      <c r="E4" s="6">
        <v>7.7600000000000002E-2</v>
      </c>
      <c r="F4" s="28">
        <v>875.5</v>
      </c>
      <c r="H4" s="10"/>
    </row>
    <row r="5" spans="2:8">
      <c r="C5" s="22">
        <f>(C4-C3)/C3</f>
        <v>1.7318361955085866</v>
      </c>
      <c r="D5" s="20">
        <f>(D4-D3)/D3</f>
        <v>-0.18214285714285719</v>
      </c>
      <c r="E5" s="22">
        <f>(E4-E3)/E3</f>
        <v>0.74774774774774777</v>
      </c>
      <c r="F5" s="22">
        <f>(F4-F3)/F3</f>
        <v>2.6267605633802815</v>
      </c>
      <c r="H5" t="s">
        <v>30</v>
      </c>
    </row>
    <row r="6" spans="2:8">
      <c r="C6" s="23" t="s">
        <v>23</v>
      </c>
      <c r="D6" s="21" t="s">
        <v>22</v>
      </c>
      <c r="E6" s="23" t="s">
        <v>23</v>
      </c>
      <c r="F6" s="23" t="s">
        <v>23</v>
      </c>
      <c r="G6" s="29"/>
      <c r="H6" s="30" t="s">
        <v>28</v>
      </c>
    </row>
    <row r="10" spans="2:8" ht="24.75" customHeight="1">
      <c r="B10" s="24" t="s">
        <v>27</v>
      </c>
    </row>
    <row r="11" spans="2:8" ht="28.5" customHeight="1">
      <c r="B11" s="5"/>
      <c r="C11" s="17" t="s">
        <v>24</v>
      </c>
      <c r="D11" s="17" t="s">
        <v>19</v>
      </c>
      <c r="E11" s="17" t="s">
        <v>5</v>
      </c>
      <c r="F11" s="17" t="s">
        <v>25</v>
      </c>
    </row>
    <row r="12" spans="2:8" ht="33">
      <c r="B12" s="18" t="s">
        <v>20</v>
      </c>
      <c r="C12" s="25">
        <v>28946</v>
      </c>
      <c r="D12" s="6">
        <v>0.58379999999999999</v>
      </c>
      <c r="E12" s="6">
        <v>4.3099999999999999E-2</v>
      </c>
      <c r="F12" s="27">
        <v>3109</v>
      </c>
    </row>
    <row r="13" spans="2:8" ht="33">
      <c r="B13" s="19" t="s">
        <v>21</v>
      </c>
      <c r="C13" s="25">
        <v>23013</v>
      </c>
      <c r="D13" s="6">
        <v>0.58230000000000004</v>
      </c>
      <c r="E13" s="6">
        <v>1.12E-2</v>
      </c>
      <c r="F13" s="27">
        <v>1030</v>
      </c>
      <c r="H13" s="8"/>
    </row>
    <row r="14" spans="2:8">
      <c r="B14" s="13"/>
      <c r="C14" s="20">
        <f>(C13-C12)/C12</f>
        <v>-0.20496787120845714</v>
      </c>
      <c r="D14" s="20">
        <f>(D13-D12)/D12</f>
        <v>-2.5693730729701024E-3</v>
      </c>
      <c r="E14" s="20">
        <f>(E13-E12)/E12</f>
        <v>-0.74013921113689096</v>
      </c>
      <c r="F14" s="20">
        <f>(F13-F12)/F12</f>
        <v>-0.66870376326793179</v>
      </c>
      <c r="H14" t="s">
        <v>29</v>
      </c>
    </row>
    <row r="15" spans="2:8">
      <c r="B15" s="13"/>
      <c r="C15" s="21" t="s">
        <v>22</v>
      </c>
      <c r="D15" s="21" t="s">
        <v>22</v>
      </c>
      <c r="E15" s="21" t="s">
        <v>22</v>
      </c>
      <c r="F15" s="21" t="s">
        <v>22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9"/>
  <sheetViews>
    <sheetView workbookViewId="0">
      <selection activeCell="A3" sqref="A3"/>
    </sheetView>
  </sheetViews>
  <sheetFormatPr defaultRowHeight="16.5"/>
  <cols>
    <col min="1" max="1" width="24.25" bestFit="1" customWidth="1"/>
    <col min="2" max="2" width="11.875" customWidth="1"/>
    <col min="3" max="3" width="11.25" customWidth="1"/>
    <col min="4" max="4" width="7.375" bestFit="1" customWidth="1"/>
    <col min="5" max="5" width="8.5" bestFit="1" customWidth="1"/>
    <col min="6" max="6" width="24.25" bestFit="1" customWidth="1"/>
    <col min="7" max="7" width="17" bestFit="1" customWidth="1"/>
    <col min="8" max="8" width="29.125" bestFit="1" customWidth="1"/>
    <col min="9" max="9" width="21.875" bestFit="1" customWidth="1"/>
  </cols>
  <sheetData>
    <row r="3" spans="1:5">
      <c r="A3" s="4" t="s">
        <v>17</v>
      </c>
      <c r="B3" s="4" t="s">
        <v>16</v>
      </c>
    </row>
    <row r="4" spans="1:5">
      <c r="A4" s="4" t="s">
        <v>14</v>
      </c>
      <c r="B4" s="13" t="s">
        <v>6</v>
      </c>
      <c r="C4" s="13" t="s">
        <v>9</v>
      </c>
      <c r="D4" s="13" t="s">
        <v>11</v>
      </c>
      <c r="E4" s="13" t="s">
        <v>15</v>
      </c>
    </row>
    <row r="5" spans="1:5">
      <c r="A5" s="3">
        <v>43101</v>
      </c>
      <c r="B5" s="1">
        <v>6.2E-2</v>
      </c>
      <c r="C5" s="1">
        <v>5.1999999999999998E-2</v>
      </c>
      <c r="D5" s="1">
        <v>4.8000000000000001E-2</v>
      </c>
      <c r="E5" s="1">
        <v>0.16199999999999998</v>
      </c>
    </row>
    <row r="6" spans="1:5">
      <c r="A6" s="3">
        <v>43102</v>
      </c>
      <c r="B6" s="1">
        <v>7.8E-2</v>
      </c>
      <c r="C6" s="1">
        <v>5.2999999999999999E-2</v>
      </c>
      <c r="D6" s="1">
        <v>5.1999999999999998E-2</v>
      </c>
      <c r="E6" s="1">
        <v>0.183</v>
      </c>
    </row>
    <row r="7" spans="1:5">
      <c r="A7" s="3">
        <v>43103</v>
      </c>
      <c r="B7" s="1">
        <v>5.1999999999999998E-2</v>
      </c>
      <c r="C7" s="1">
        <v>3.4000000000000002E-2</v>
      </c>
      <c r="D7" s="1">
        <v>4.7E-2</v>
      </c>
      <c r="E7" s="1">
        <v>0.13300000000000001</v>
      </c>
    </row>
    <row r="8" spans="1:5">
      <c r="A8" s="3">
        <v>43104</v>
      </c>
      <c r="B8" s="1">
        <v>7.0999999999999994E-2</v>
      </c>
      <c r="C8" s="1">
        <v>0.04</v>
      </c>
      <c r="D8" s="1">
        <v>5.3999999999999999E-2</v>
      </c>
      <c r="E8" s="1">
        <v>0.16499999999999998</v>
      </c>
    </row>
    <row r="9" spans="1:5">
      <c r="A9" s="3">
        <v>43105</v>
      </c>
      <c r="B9" s="1">
        <v>9.1999999999999998E-2</v>
      </c>
      <c r="C9" s="1">
        <v>7.3999999999999996E-2</v>
      </c>
      <c r="D9" s="1">
        <v>8.3000000000000004E-2</v>
      </c>
      <c r="E9" s="1">
        <v>0.249</v>
      </c>
    </row>
    <row r="10" spans="1:5">
      <c r="A10" s="3">
        <v>43106</v>
      </c>
      <c r="B10" s="1">
        <v>6.9000000000000006E-2</v>
      </c>
      <c r="C10" s="1">
        <v>0.05</v>
      </c>
      <c r="D10" s="1">
        <v>5.6000000000000001E-2</v>
      </c>
      <c r="E10" s="1">
        <v>0.17500000000000002</v>
      </c>
    </row>
    <row r="11" spans="1:5">
      <c r="A11" s="3">
        <v>43107</v>
      </c>
      <c r="B11" s="1">
        <v>8.2000000000000003E-2</v>
      </c>
      <c r="C11" s="1">
        <v>5.0999999999999997E-2</v>
      </c>
      <c r="D11" s="1">
        <v>5.6000000000000001E-2</v>
      </c>
      <c r="E11" s="1">
        <v>0.189</v>
      </c>
    </row>
    <row r="12" spans="1:5">
      <c r="A12" s="3">
        <v>43108</v>
      </c>
      <c r="B12" s="1">
        <v>5.1999999999999998E-2</v>
      </c>
      <c r="C12" s="1">
        <v>5.0999999999999997E-2</v>
      </c>
      <c r="D12" s="1">
        <v>0.08</v>
      </c>
      <c r="E12" s="1">
        <v>0.183</v>
      </c>
    </row>
    <row r="13" spans="1:5">
      <c r="A13" s="3">
        <v>43109</v>
      </c>
      <c r="B13" s="1">
        <v>7.8E-2</v>
      </c>
      <c r="C13" s="1">
        <v>4.4999999999999998E-2</v>
      </c>
      <c r="D13" s="1">
        <v>0.08</v>
      </c>
      <c r="E13" s="1">
        <v>0.20300000000000001</v>
      </c>
    </row>
    <row r="14" spans="1:5">
      <c r="A14" s="3">
        <v>43110</v>
      </c>
      <c r="B14" s="1">
        <v>8.4000000000000005E-2</v>
      </c>
      <c r="C14" s="1">
        <v>3.2000000000000001E-2</v>
      </c>
      <c r="D14" s="1">
        <v>7.6999999999999999E-2</v>
      </c>
      <c r="E14" s="1">
        <v>0.193</v>
      </c>
    </row>
    <row r="15" spans="1:5">
      <c r="A15" s="3">
        <v>43111</v>
      </c>
      <c r="B15" s="1">
        <v>7.9000000000000001E-2</v>
      </c>
      <c r="C15" s="1">
        <v>3.6999999999999998E-2</v>
      </c>
      <c r="D15" s="1">
        <v>7.2999999999999995E-2</v>
      </c>
      <c r="E15" s="1">
        <v>0.189</v>
      </c>
    </row>
    <row r="16" spans="1:5">
      <c r="A16" s="3">
        <v>43112</v>
      </c>
      <c r="B16" s="1">
        <v>0.06</v>
      </c>
      <c r="C16" s="1">
        <v>2.8000000000000001E-2</v>
      </c>
      <c r="D16" s="1">
        <v>5.8000000000000003E-2</v>
      </c>
      <c r="E16" s="1">
        <v>0.14599999999999999</v>
      </c>
    </row>
    <row r="17" spans="1:5">
      <c r="A17" s="3">
        <v>43113</v>
      </c>
      <c r="B17" s="1">
        <v>4.2999999999999997E-2</v>
      </c>
      <c r="C17" s="1">
        <v>0.04</v>
      </c>
      <c r="D17" s="1">
        <v>6.3E-2</v>
      </c>
      <c r="E17" s="1">
        <v>0.14599999999999999</v>
      </c>
    </row>
    <row r="18" spans="1:5">
      <c r="A18" s="3">
        <v>43114</v>
      </c>
      <c r="B18" s="1">
        <v>8.3000000000000004E-2</v>
      </c>
      <c r="C18" s="1">
        <v>4.8000000000000001E-2</v>
      </c>
      <c r="D18" s="1">
        <v>8.6999999999999994E-2</v>
      </c>
      <c r="E18" s="1">
        <v>0.218</v>
      </c>
    </row>
    <row r="19" spans="1:5">
      <c r="A19" s="3">
        <v>43115</v>
      </c>
      <c r="B19" s="1">
        <v>0.10299999999999999</v>
      </c>
      <c r="C19" s="1">
        <v>0.104</v>
      </c>
      <c r="D19" s="1">
        <v>0.13800000000000001</v>
      </c>
      <c r="E19" s="1">
        <v>0.34499999999999997</v>
      </c>
    </row>
    <row r="20" spans="1:5">
      <c r="A20" s="3">
        <v>43116</v>
      </c>
      <c r="B20" s="1">
        <v>3.1E-2</v>
      </c>
      <c r="C20" s="1">
        <v>0.04</v>
      </c>
      <c r="D20" s="1">
        <v>5.2999999999999999E-2</v>
      </c>
      <c r="E20" s="1">
        <v>0.124</v>
      </c>
    </row>
    <row r="21" spans="1:5">
      <c r="A21" s="3">
        <v>43117</v>
      </c>
      <c r="B21" s="1">
        <v>6.0999999999999999E-2</v>
      </c>
      <c r="C21" s="1">
        <v>4.1000000000000002E-2</v>
      </c>
      <c r="D21" s="1">
        <v>7.1999999999999995E-2</v>
      </c>
      <c r="E21" s="1">
        <v>0.17399999999999999</v>
      </c>
    </row>
    <row r="22" spans="1:5">
      <c r="A22" s="3">
        <v>43118</v>
      </c>
      <c r="B22" s="1">
        <v>7.1999999999999995E-2</v>
      </c>
      <c r="C22" s="1">
        <v>0.06</v>
      </c>
      <c r="D22" s="1">
        <v>7.0000000000000007E-2</v>
      </c>
      <c r="E22" s="1">
        <v>0.20200000000000001</v>
      </c>
    </row>
    <row r="23" spans="1:5">
      <c r="A23" s="3">
        <v>43119</v>
      </c>
      <c r="B23" s="1">
        <v>0.06</v>
      </c>
      <c r="C23" s="1">
        <v>5.8000000000000003E-2</v>
      </c>
      <c r="D23" s="1">
        <v>0.06</v>
      </c>
      <c r="E23" s="1">
        <v>0.17799999999999999</v>
      </c>
    </row>
    <row r="24" spans="1:5">
      <c r="A24" s="3">
        <v>43120</v>
      </c>
      <c r="B24" s="1">
        <v>6.8000000000000005E-2</v>
      </c>
      <c r="C24" s="1">
        <v>6.3E-2</v>
      </c>
      <c r="D24" s="1">
        <v>8.2000000000000003E-2</v>
      </c>
      <c r="E24" s="1">
        <v>0.21300000000000002</v>
      </c>
    </row>
    <row r="25" spans="1:5">
      <c r="A25" s="3">
        <v>43121</v>
      </c>
      <c r="B25" s="1">
        <v>7.9000000000000001E-2</v>
      </c>
      <c r="C25" s="1">
        <v>5.3999999999999999E-2</v>
      </c>
      <c r="D25" s="1">
        <v>8.6999999999999994E-2</v>
      </c>
      <c r="E25" s="1">
        <v>0.22</v>
      </c>
    </row>
    <row r="26" spans="1:5">
      <c r="A26" s="3">
        <v>43122</v>
      </c>
      <c r="B26" s="1">
        <v>0.109</v>
      </c>
      <c r="C26" s="1">
        <v>4.5999999999999999E-2</v>
      </c>
      <c r="D26" s="1">
        <v>6.3E-2</v>
      </c>
      <c r="E26" s="1">
        <v>0.218</v>
      </c>
    </row>
    <row r="27" spans="1:5">
      <c r="A27" s="3">
        <v>43123</v>
      </c>
      <c r="B27" s="1">
        <v>0.17899999999999999</v>
      </c>
      <c r="C27" s="1">
        <v>6.8000000000000005E-2</v>
      </c>
      <c r="D27" s="1">
        <v>8.2000000000000003E-2</v>
      </c>
      <c r="E27" s="1">
        <v>0.32900000000000001</v>
      </c>
    </row>
    <row r="28" spans="1:5">
      <c r="A28" s="3">
        <v>43124</v>
      </c>
      <c r="B28" s="1">
        <v>0.08</v>
      </c>
      <c r="C28" s="1">
        <v>7.0000000000000007E-2</v>
      </c>
      <c r="D28" s="1">
        <v>7.3999999999999996E-2</v>
      </c>
      <c r="E28" s="1">
        <v>0.22400000000000003</v>
      </c>
    </row>
    <row r="29" spans="1:5">
      <c r="A29" s="3">
        <v>43125</v>
      </c>
      <c r="B29" s="1">
        <v>7.4999999999999997E-2</v>
      </c>
      <c r="C29" s="1">
        <v>3.9E-2</v>
      </c>
      <c r="D29" s="1">
        <v>6.3E-2</v>
      </c>
      <c r="E29" s="1">
        <v>0.17699999999999999</v>
      </c>
    </row>
    <row r="30" spans="1:5">
      <c r="A30" s="3">
        <v>43126</v>
      </c>
      <c r="B30" s="1">
        <v>5.3999999999999999E-2</v>
      </c>
      <c r="C30" s="1">
        <v>2.1999999999999999E-2</v>
      </c>
      <c r="D30" s="1">
        <v>5.1999999999999998E-2</v>
      </c>
      <c r="E30" s="1">
        <v>0.128</v>
      </c>
    </row>
    <row r="31" spans="1:5">
      <c r="A31" s="3">
        <v>43127</v>
      </c>
      <c r="B31" s="1">
        <v>7.0999999999999994E-2</v>
      </c>
      <c r="C31" s="1">
        <v>8.6999999999999994E-2</v>
      </c>
      <c r="D31" s="1">
        <v>8.2000000000000003E-2</v>
      </c>
      <c r="E31" s="1">
        <v>0.24</v>
      </c>
    </row>
    <row r="32" spans="1:5">
      <c r="A32" s="3">
        <v>43128</v>
      </c>
      <c r="B32" s="1">
        <v>7.2999999999999995E-2</v>
      </c>
      <c r="C32" s="1">
        <v>0.04</v>
      </c>
      <c r="D32" s="1">
        <v>6.2E-2</v>
      </c>
      <c r="E32" s="1">
        <v>0.17499999999999999</v>
      </c>
    </row>
    <row r="33" spans="1:5">
      <c r="A33" s="3">
        <v>43129</v>
      </c>
      <c r="B33" s="1">
        <v>0.06</v>
      </c>
      <c r="C33" s="1">
        <v>3.3000000000000002E-2</v>
      </c>
      <c r="D33" s="1">
        <v>0.06</v>
      </c>
      <c r="E33" s="1">
        <v>0.153</v>
      </c>
    </row>
    <row r="34" spans="1:5">
      <c r="A34" s="3">
        <v>43130</v>
      </c>
      <c r="B34" s="1">
        <v>7.5999999999999998E-2</v>
      </c>
      <c r="C34" s="1">
        <v>5.0999999999999997E-2</v>
      </c>
      <c r="D34" s="1">
        <v>5.6000000000000001E-2</v>
      </c>
      <c r="E34" s="1">
        <v>0.183</v>
      </c>
    </row>
    <row r="35" spans="1:5">
      <c r="A35" s="3">
        <v>43131</v>
      </c>
      <c r="B35" s="1">
        <v>6.9000000000000006E-2</v>
      </c>
      <c r="C35" s="1">
        <v>0.04</v>
      </c>
      <c r="D35" s="1">
        <v>5.7000000000000002E-2</v>
      </c>
      <c r="E35" s="1">
        <v>0.16600000000000001</v>
      </c>
    </row>
    <row r="36" spans="1:5">
      <c r="A36" s="3">
        <v>43132</v>
      </c>
      <c r="B36" s="1">
        <v>6.3E-2</v>
      </c>
      <c r="C36" s="1">
        <v>7.0000000000000007E-2</v>
      </c>
      <c r="D36" s="1">
        <v>7.2999999999999995E-2</v>
      </c>
      <c r="E36" s="1">
        <v>0.20600000000000002</v>
      </c>
    </row>
    <row r="37" spans="1:5">
      <c r="A37" s="3">
        <v>43133</v>
      </c>
      <c r="B37" s="1">
        <v>5.6000000000000001E-2</v>
      </c>
      <c r="C37" s="1">
        <v>3.7999999999999999E-2</v>
      </c>
      <c r="D37" s="1">
        <v>5.3999999999999999E-2</v>
      </c>
      <c r="E37" s="1">
        <v>0.14799999999999999</v>
      </c>
    </row>
    <row r="38" spans="1:5">
      <c r="A38" s="3">
        <v>43134</v>
      </c>
      <c r="B38" s="1">
        <v>6.0999999999999999E-2</v>
      </c>
      <c r="C38" s="1">
        <v>4.7E-2</v>
      </c>
      <c r="D38" s="1">
        <v>6.5000000000000002E-2</v>
      </c>
      <c r="E38" s="1">
        <v>0.17299999999999999</v>
      </c>
    </row>
    <row r="39" spans="1:5">
      <c r="A39" s="3">
        <v>43135</v>
      </c>
      <c r="B39" s="1">
        <v>6.0999999999999999E-2</v>
      </c>
      <c r="C39" s="1">
        <v>2.7E-2</v>
      </c>
      <c r="D39" s="1">
        <v>0.06</v>
      </c>
      <c r="E39" s="1">
        <v>0.14799999999999999</v>
      </c>
    </row>
    <row r="40" spans="1:5">
      <c r="A40" s="3">
        <v>43136</v>
      </c>
      <c r="B40" s="1">
        <v>7.4999999999999997E-2</v>
      </c>
      <c r="C40" s="1">
        <v>6.7000000000000004E-2</v>
      </c>
      <c r="D40" s="1">
        <v>9.1999999999999998E-2</v>
      </c>
      <c r="E40" s="1">
        <v>0.23400000000000001</v>
      </c>
    </row>
    <row r="41" spans="1:5">
      <c r="A41" s="3">
        <v>43137</v>
      </c>
      <c r="B41" s="1">
        <v>4.2000000000000003E-2</v>
      </c>
      <c r="C41" s="1">
        <v>2.4E-2</v>
      </c>
      <c r="D41" s="1">
        <v>4.5999999999999999E-2</v>
      </c>
      <c r="E41" s="1">
        <v>0.112</v>
      </c>
    </row>
    <row r="42" spans="1:5">
      <c r="A42" s="3">
        <v>43138</v>
      </c>
      <c r="B42" s="1">
        <v>4.3999999999999997E-2</v>
      </c>
      <c r="C42" s="1">
        <v>6.5000000000000002E-2</v>
      </c>
      <c r="D42" s="1">
        <v>6.3E-2</v>
      </c>
      <c r="E42" s="1">
        <v>0.17199999999999999</v>
      </c>
    </row>
    <row r="43" spans="1:5">
      <c r="A43" s="3">
        <v>43139</v>
      </c>
      <c r="B43" s="1">
        <v>4.1000000000000002E-2</v>
      </c>
      <c r="C43" s="1">
        <v>5.1999999999999998E-2</v>
      </c>
      <c r="D43" s="1">
        <v>0.06</v>
      </c>
      <c r="E43" s="1">
        <v>0.153</v>
      </c>
    </row>
    <row r="44" spans="1:5">
      <c r="A44" s="3">
        <v>43140</v>
      </c>
      <c r="B44" s="1">
        <v>3.4000000000000002E-2</v>
      </c>
      <c r="C44" s="1">
        <v>4.7E-2</v>
      </c>
      <c r="D44" s="1">
        <v>4.9000000000000002E-2</v>
      </c>
      <c r="E44" s="1">
        <v>0.13</v>
      </c>
    </row>
    <row r="45" spans="1:5">
      <c r="A45" s="3">
        <v>43141</v>
      </c>
      <c r="B45" s="1">
        <v>4.8000000000000001E-2</v>
      </c>
      <c r="C45" s="1">
        <v>4.9000000000000002E-2</v>
      </c>
      <c r="D45" s="1">
        <v>6.5000000000000002E-2</v>
      </c>
      <c r="E45" s="1">
        <v>0.16200000000000001</v>
      </c>
    </row>
    <row r="46" spans="1:5">
      <c r="A46" s="3">
        <v>43142</v>
      </c>
      <c r="B46" s="1">
        <v>4.2000000000000003E-2</v>
      </c>
      <c r="C46" s="1">
        <v>4.4999999999999998E-2</v>
      </c>
      <c r="D46" s="1">
        <v>6.0999999999999999E-2</v>
      </c>
      <c r="E46" s="1">
        <v>0.14799999999999999</v>
      </c>
    </row>
    <row r="47" spans="1:5">
      <c r="A47" s="3">
        <v>43143</v>
      </c>
      <c r="B47" s="1">
        <v>4.7E-2</v>
      </c>
      <c r="C47" s="1">
        <v>3.3000000000000002E-2</v>
      </c>
      <c r="D47" s="1">
        <v>4.7E-2</v>
      </c>
      <c r="E47" s="1">
        <v>0.127</v>
      </c>
    </row>
    <row r="48" spans="1:5">
      <c r="A48" s="3">
        <v>43144</v>
      </c>
      <c r="B48" s="1">
        <v>4.3999999999999997E-2</v>
      </c>
      <c r="C48" s="1">
        <v>2.4E-2</v>
      </c>
      <c r="D48" s="1">
        <v>3.2000000000000001E-2</v>
      </c>
      <c r="E48" s="1">
        <v>0.1</v>
      </c>
    </row>
    <row r="49" spans="1:5">
      <c r="A49" s="3">
        <v>43145</v>
      </c>
      <c r="B49" s="1">
        <v>2.1000000000000001E-2</v>
      </c>
      <c r="C49" s="1">
        <v>0.03</v>
      </c>
      <c r="D49" s="1">
        <v>4.1000000000000002E-2</v>
      </c>
      <c r="E49" s="1">
        <v>9.1999999999999998E-2</v>
      </c>
    </row>
    <row r="50" spans="1:5">
      <c r="A50" s="3">
        <v>43146</v>
      </c>
      <c r="B50" s="1">
        <v>1.7999999999999999E-2</v>
      </c>
      <c r="C50" s="1">
        <v>4.2999999999999997E-2</v>
      </c>
      <c r="D50" s="1">
        <v>4.1000000000000002E-2</v>
      </c>
      <c r="E50" s="1">
        <v>0.10200000000000001</v>
      </c>
    </row>
    <row r="51" spans="1:5">
      <c r="A51" s="3">
        <v>43147</v>
      </c>
      <c r="B51" s="1">
        <v>2.9000000000000001E-2</v>
      </c>
      <c r="C51" s="1">
        <v>4.4999999999999998E-2</v>
      </c>
      <c r="D51" s="1">
        <v>5.1999999999999998E-2</v>
      </c>
      <c r="E51" s="1">
        <v>0.126</v>
      </c>
    </row>
    <row r="52" spans="1:5">
      <c r="A52" s="3">
        <v>43148</v>
      </c>
      <c r="B52" s="1">
        <v>2.1999999999999999E-2</v>
      </c>
      <c r="C52" s="1">
        <v>3.2000000000000001E-2</v>
      </c>
      <c r="D52" s="1">
        <v>4.2999999999999997E-2</v>
      </c>
      <c r="E52" s="1">
        <v>9.7000000000000003E-2</v>
      </c>
    </row>
    <row r="53" spans="1:5">
      <c r="A53" s="3">
        <v>43149</v>
      </c>
      <c r="B53" s="1">
        <v>3.1E-2</v>
      </c>
      <c r="C53" s="1">
        <v>4.1000000000000002E-2</v>
      </c>
      <c r="D53" s="1">
        <v>6.2E-2</v>
      </c>
      <c r="E53" s="1">
        <v>0.13400000000000001</v>
      </c>
    </row>
    <row r="54" spans="1:5">
      <c r="A54" s="3">
        <v>43150</v>
      </c>
      <c r="B54" s="1">
        <v>1.4E-2</v>
      </c>
      <c r="C54" s="1">
        <v>3.5999999999999997E-2</v>
      </c>
      <c r="D54" s="1">
        <v>4.9000000000000002E-2</v>
      </c>
      <c r="E54" s="1">
        <v>9.9000000000000005E-2</v>
      </c>
    </row>
    <row r="55" spans="1:5">
      <c r="A55" s="3">
        <v>43151</v>
      </c>
      <c r="B55" s="1">
        <v>8.0000000000000002E-3</v>
      </c>
      <c r="C55" s="1">
        <v>0.05</v>
      </c>
      <c r="D55" s="1">
        <v>5.2999999999999999E-2</v>
      </c>
      <c r="E55" s="1">
        <v>0.111</v>
      </c>
    </row>
    <row r="56" spans="1:5">
      <c r="A56" s="3">
        <v>43152</v>
      </c>
      <c r="B56" s="1">
        <v>8.9999999999999993E-3</v>
      </c>
      <c r="C56" s="1">
        <v>4.5999999999999999E-2</v>
      </c>
      <c r="D56" s="1">
        <v>5.3999999999999999E-2</v>
      </c>
      <c r="E56" s="1">
        <v>0.109</v>
      </c>
    </row>
    <row r="57" spans="1:5">
      <c r="A57" s="3">
        <v>43153</v>
      </c>
      <c r="B57" s="1">
        <v>1.6E-2</v>
      </c>
      <c r="C57" s="1">
        <v>6.5000000000000002E-2</v>
      </c>
      <c r="D57" s="1">
        <v>7.5999999999999998E-2</v>
      </c>
      <c r="E57" s="1">
        <v>0.157</v>
      </c>
    </row>
    <row r="58" spans="1:5">
      <c r="A58" s="3">
        <v>43154</v>
      </c>
      <c r="B58" s="1">
        <v>6.0000000000000001E-3</v>
      </c>
      <c r="C58" s="1">
        <v>3.5999999999999997E-2</v>
      </c>
      <c r="D58" s="1">
        <v>5.5E-2</v>
      </c>
      <c r="E58" s="1">
        <v>9.7000000000000003E-2</v>
      </c>
    </row>
    <row r="59" spans="1:5">
      <c r="A59" s="3">
        <v>43155</v>
      </c>
      <c r="B59" s="1">
        <v>6.0000000000000001E-3</v>
      </c>
      <c r="C59" s="1">
        <v>0.03</v>
      </c>
      <c r="D59" s="1">
        <v>5.2999999999999999E-2</v>
      </c>
      <c r="E59" s="1">
        <v>8.8999999999999996E-2</v>
      </c>
    </row>
    <row r="60" spans="1:5">
      <c r="A60" s="3">
        <v>43156</v>
      </c>
      <c r="B60" s="1">
        <v>6.0000000000000001E-3</v>
      </c>
      <c r="C60" s="1">
        <v>3.4000000000000002E-2</v>
      </c>
      <c r="D60" s="1">
        <v>5.8000000000000003E-2</v>
      </c>
      <c r="E60" s="1">
        <v>9.8000000000000004E-2</v>
      </c>
    </row>
    <row r="61" spans="1:5">
      <c r="A61" s="3">
        <v>43157</v>
      </c>
      <c r="B61" s="1">
        <v>7.0000000000000001E-3</v>
      </c>
      <c r="C61" s="1">
        <v>3.4000000000000002E-2</v>
      </c>
      <c r="D61" s="1">
        <v>5.7000000000000002E-2</v>
      </c>
      <c r="E61" s="1">
        <v>9.8000000000000004E-2</v>
      </c>
    </row>
    <row r="62" spans="1:5">
      <c r="A62" s="3">
        <v>43158</v>
      </c>
      <c r="B62" s="1">
        <v>1.6E-2</v>
      </c>
      <c r="C62" s="1">
        <v>4.2999999999999997E-2</v>
      </c>
      <c r="D62" s="1">
        <v>7.9000000000000001E-2</v>
      </c>
      <c r="E62" s="1">
        <v>0.13800000000000001</v>
      </c>
    </row>
    <row r="63" spans="1:5">
      <c r="A63" s="3">
        <v>43159</v>
      </c>
      <c r="B63" s="1">
        <v>1.4999999999999999E-2</v>
      </c>
      <c r="C63" s="1">
        <v>0.02</v>
      </c>
      <c r="D63" s="1">
        <v>5.7000000000000002E-2</v>
      </c>
      <c r="E63" s="1">
        <v>9.1999999999999998E-2</v>
      </c>
    </row>
    <row r="64" spans="1:5">
      <c r="A64" s="3">
        <v>43160</v>
      </c>
      <c r="B64" s="1">
        <v>1.0999999999999999E-2</v>
      </c>
      <c r="C64" s="1">
        <v>5.1999999999999998E-2</v>
      </c>
      <c r="D64" s="1">
        <v>5.8000000000000003E-2</v>
      </c>
      <c r="E64" s="1">
        <v>0.121</v>
      </c>
    </row>
    <row r="65" spans="1:5">
      <c r="A65" s="3">
        <v>43161</v>
      </c>
      <c r="B65" s="1">
        <v>8.9999999999999993E-3</v>
      </c>
      <c r="C65" s="1">
        <v>3.5999999999999997E-2</v>
      </c>
      <c r="D65" s="1">
        <v>4.3999999999999997E-2</v>
      </c>
      <c r="E65" s="1">
        <v>8.8999999999999996E-2</v>
      </c>
    </row>
    <row r="66" spans="1:5">
      <c r="A66" s="3">
        <v>43162</v>
      </c>
      <c r="B66" s="1">
        <v>8.0000000000000002E-3</v>
      </c>
      <c r="C66" s="1">
        <v>2.1999999999999999E-2</v>
      </c>
      <c r="D66" s="1">
        <v>4.4999999999999998E-2</v>
      </c>
      <c r="E66" s="1">
        <v>7.4999999999999997E-2</v>
      </c>
    </row>
    <row r="67" spans="1:5">
      <c r="A67" s="3">
        <v>43163</v>
      </c>
      <c r="B67" s="1">
        <v>4.0000000000000001E-3</v>
      </c>
      <c r="C67" s="1">
        <v>3.4000000000000002E-2</v>
      </c>
      <c r="D67" s="1">
        <v>4.7E-2</v>
      </c>
      <c r="E67" s="1">
        <v>8.5000000000000006E-2</v>
      </c>
    </row>
    <row r="68" spans="1:5">
      <c r="A68" s="3">
        <v>43164</v>
      </c>
      <c r="B68" s="1">
        <v>7.0000000000000001E-3</v>
      </c>
      <c r="C68" s="1">
        <v>3.1E-2</v>
      </c>
      <c r="D68" s="1">
        <v>5.2999999999999999E-2</v>
      </c>
      <c r="E68" s="1">
        <v>9.0999999999999998E-2</v>
      </c>
    </row>
    <row r="69" spans="1:5">
      <c r="A69" s="3">
        <v>43165</v>
      </c>
      <c r="B69" s="1">
        <v>6.0000000000000001E-3</v>
      </c>
      <c r="C69" s="1">
        <v>3.5000000000000003E-2</v>
      </c>
      <c r="D69" s="1">
        <v>4.5999999999999999E-2</v>
      </c>
      <c r="E69" s="1">
        <v>8.6999999999999994E-2</v>
      </c>
    </row>
    <row r="70" spans="1:5">
      <c r="A70" s="3">
        <v>43166</v>
      </c>
      <c r="B70" s="1">
        <v>6.0000000000000001E-3</v>
      </c>
      <c r="C70" s="1">
        <v>3.2000000000000001E-2</v>
      </c>
      <c r="D70" s="1">
        <v>4.2999999999999997E-2</v>
      </c>
      <c r="E70" s="1">
        <v>8.0999999999999989E-2</v>
      </c>
    </row>
    <row r="71" spans="1:5">
      <c r="A71" s="3">
        <v>43167</v>
      </c>
      <c r="B71" s="1">
        <v>8.0000000000000002E-3</v>
      </c>
      <c r="C71" s="1">
        <v>2.7E-2</v>
      </c>
      <c r="D71" s="1">
        <v>4.4999999999999998E-2</v>
      </c>
      <c r="E71" s="1">
        <v>0.08</v>
      </c>
    </row>
    <row r="72" spans="1:5">
      <c r="A72" s="3">
        <v>43168</v>
      </c>
      <c r="B72" s="1">
        <v>5.0000000000000001E-3</v>
      </c>
      <c r="C72" s="1">
        <v>2.5999999999999999E-2</v>
      </c>
      <c r="D72" s="1">
        <v>3.5999999999999997E-2</v>
      </c>
      <c r="E72" s="1">
        <v>6.7000000000000004E-2</v>
      </c>
    </row>
    <row r="73" spans="1:5">
      <c r="A73" s="3">
        <v>43169</v>
      </c>
      <c r="B73" s="1">
        <v>8.0000000000000002E-3</v>
      </c>
      <c r="C73" s="1">
        <v>4.5999999999999999E-2</v>
      </c>
      <c r="D73" s="1">
        <v>0.06</v>
      </c>
      <c r="E73" s="1">
        <v>0.11399999999999999</v>
      </c>
    </row>
    <row r="74" spans="1:5">
      <c r="A74" s="3">
        <v>43170</v>
      </c>
      <c r="B74" s="1">
        <v>8.9999999999999993E-3</v>
      </c>
      <c r="C74" s="1">
        <v>6.0999999999999999E-2</v>
      </c>
      <c r="D74" s="1">
        <v>7.0999999999999994E-2</v>
      </c>
      <c r="E74" s="1">
        <v>0.14099999999999999</v>
      </c>
    </row>
    <row r="75" spans="1:5">
      <c r="A75" s="3">
        <v>43171</v>
      </c>
      <c r="B75" s="1">
        <v>8.0000000000000002E-3</v>
      </c>
      <c r="C75" s="1">
        <v>3.4000000000000002E-2</v>
      </c>
      <c r="D75" s="1">
        <v>4.7E-2</v>
      </c>
      <c r="E75" s="1">
        <v>8.8999999999999996E-2</v>
      </c>
    </row>
    <row r="76" spans="1:5">
      <c r="A76" s="3">
        <v>43172</v>
      </c>
      <c r="B76" s="1">
        <v>1.0999999999999999E-2</v>
      </c>
      <c r="C76" s="1">
        <v>3.5000000000000003E-2</v>
      </c>
      <c r="D76" s="1">
        <v>5.0999999999999997E-2</v>
      </c>
      <c r="E76" s="1">
        <v>9.7000000000000003E-2</v>
      </c>
    </row>
    <row r="77" spans="1:5">
      <c r="A77" s="3">
        <v>43173</v>
      </c>
      <c r="B77" s="1">
        <v>0.01</v>
      </c>
      <c r="C77" s="1">
        <v>4.5999999999999999E-2</v>
      </c>
      <c r="D77" s="1">
        <v>6.0999999999999999E-2</v>
      </c>
      <c r="E77" s="1">
        <v>0.11699999999999999</v>
      </c>
    </row>
    <row r="78" spans="1:5">
      <c r="A78" s="3">
        <v>43174</v>
      </c>
      <c r="B78" s="1">
        <v>1.2E-2</v>
      </c>
      <c r="C78" s="1">
        <v>4.4999999999999998E-2</v>
      </c>
      <c r="D78" s="1">
        <v>6.8000000000000005E-2</v>
      </c>
      <c r="E78" s="1">
        <v>0.125</v>
      </c>
    </row>
    <row r="79" spans="1:5">
      <c r="A79" s="3">
        <v>43175</v>
      </c>
      <c r="B79" s="1">
        <v>5.0000000000000001E-3</v>
      </c>
      <c r="C79" s="1">
        <v>4.3999999999999997E-2</v>
      </c>
      <c r="D79" s="1">
        <v>6.5000000000000002E-2</v>
      </c>
      <c r="E79" s="1">
        <v>0.11399999999999999</v>
      </c>
    </row>
    <row r="80" spans="1:5">
      <c r="A80" s="3">
        <v>43176</v>
      </c>
      <c r="B80" s="1">
        <v>1.6E-2</v>
      </c>
      <c r="C80" s="1">
        <v>3.6999999999999998E-2</v>
      </c>
      <c r="D80" s="1">
        <v>0.06</v>
      </c>
      <c r="E80" s="1">
        <v>0.11299999999999999</v>
      </c>
    </row>
    <row r="81" spans="1:5">
      <c r="A81" s="3">
        <v>43177</v>
      </c>
      <c r="B81" s="1">
        <v>1.7999999999999999E-2</v>
      </c>
      <c r="C81" s="1">
        <v>6.4000000000000001E-2</v>
      </c>
      <c r="D81" s="1">
        <v>7.2999999999999995E-2</v>
      </c>
      <c r="E81" s="1">
        <v>0.155</v>
      </c>
    </row>
    <row r="82" spans="1:5">
      <c r="A82" s="3">
        <v>43178</v>
      </c>
      <c r="B82" s="1">
        <v>1.2E-2</v>
      </c>
      <c r="C82" s="1">
        <v>3.5999999999999997E-2</v>
      </c>
      <c r="D82" s="1">
        <v>4.9000000000000002E-2</v>
      </c>
      <c r="E82" s="1">
        <v>9.7000000000000003E-2</v>
      </c>
    </row>
    <row r="83" spans="1:5">
      <c r="A83" s="3">
        <v>43179</v>
      </c>
      <c r="B83" s="1">
        <v>8.9999999999999993E-3</v>
      </c>
      <c r="C83" s="1">
        <v>4.2000000000000003E-2</v>
      </c>
      <c r="D83" s="1">
        <v>4.3999999999999997E-2</v>
      </c>
      <c r="E83" s="1">
        <v>9.5000000000000001E-2</v>
      </c>
    </row>
    <row r="84" spans="1:5">
      <c r="A84" s="3">
        <v>43180</v>
      </c>
      <c r="B84" s="1">
        <v>1.0999999999999999E-2</v>
      </c>
      <c r="C84" s="1">
        <v>6.9000000000000006E-2</v>
      </c>
      <c r="D84" s="1">
        <v>4.7E-2</v>
      </c>
      <c r="E84" s="1">
        <v>0.127</v>
      </c>
    </row>
    <row r="85" spans="1:5">
      <c r="A85" s="3">
        <v>43181</v>
      </c>
      <c r="B85" s="1">
        <v>0.02</v>
      </c>
      <c r="C85" s="1">
        <v>7.3999999999999996E-2</v>
      </c>
      <c r="D85" s="1">
        <v>5.6000000000000001E-2</v>
      </c>
      <c r="E85" s="1">
        <v>0.15</v>
      </c>
    </row>
    <row r="86" spans="1:5">
      <c r="A86" s="3">
        <v>43182</v>
      </c>
      <c r="B86" s="1">
        <v>1.2999999999999999E-2</v>
      </c>
      <c r="C86" s="1">
        <v>7.5999999999999998E-2</v>
      </c>
      <c r="D86" s="1">
        <v>5.2999999999999999E-2</v>
      </c>
      <c r="E86" s="1">
        <v>0.14199999999999999</v>
      </c>
    </row>
    <row r="87" spans="1:5">
      <c r="A87" s="3">
        <v>43183</v>
      </c>
      <c r="B87" s="1">
        <v>1.2999999999999999E-2</v>
      </c>
      <c r="C87" s="1">
        <v>7.0999999999999994E-2</v>
      </c>
      <c r="D87" s="1">
        <v>5.7000000000000002E-2</v>
      </c>
      <c r="E87" s="1">
        <v>0.14099999999999999</v>
      </c>
    </row>
    <row r="88" spans="1:5">
      <c r="A88" s="3">
        <v>43184</v>
      </c>
      <c r="B88" s="1">
        <v>1.7000000000000001E-2</v>
      </c>
      <c r="C88" s="1">
        <v>9.0999999999999998E-2</v>
      </c>
      <c r="D88" s="1">
        <v>6.7000000000000004E-2</v>
      </c>
      <c r="E88" s="1">
        <v>0.17499999999999999</v>
      </c>
    </row>
    <row r="89" spans="1:5">
      <c r="A89" s="3">
        <v>43185</v>
      </c>
      <c r="B89" s="1">
        <v>0.01</v>
      </c>
      <c r="C89" s="1">
        <v>6.4000000000000001E-2</v>
      </c>
      <c r="D89" s="1">
        <v>4.9000000000000002E-2</v>
      </c>
      <c r="E89" s="1">
        <v>0.123</v>
      </c>
    </row>
    <row r="90" spans="1:5">
      <c r="A90" s="3">
        <v>43186</v>
      </c>
      <c r="B90" s="1">
        <v>8.0000000000000002E-3</v>
      </c>
      <c r="C90" s="1">
        <v>7.8E-2</v>
      </c>
      <c r="D90" s="1">
        <v>5.3999999999999999E-2</v>
      </c>
      <c r="E90" s="1">
        <v>0.13999999999999999</v>
      </c>
    </row>
    <row r="91" spans="1:5">
      <c r="A91" s="3">
        <v>43187</v>
      </c>
      <c r="B91" s="1">
        <v>8.9999999999999993E-3</v>
      </c>
      <c r="C91" s="1">
        <v>5.8999999999999997E-2</v>
      </c>
      <c r="D91" s="1">
        <v>4.3999999999999997E-2</v>
      </c>
      <c r="E91" s="1">
        <v>0.11199999999999999</v>
      </c>
    </row>
    <row r="92" spans="1:5">
      <c r="A92" s="3">
        <v>43188</v>
      </c>
      <c r="B92" s="1">
        <v>1.2E-2</v>
      </c>
      <c r="C92" s="1">
        <v>6.8000000000000005E-2</v>
      </c>
      <c r="D92" s="1">
        <v>4.9000000000000002E-2</v>
      </c>
      <c r="E92" s="1">
        <v>0.129</v>
      </c>
    </row>
    <row r="93" spans="1:5">
      <c r="A93" s="3">
        <v>43189</v>
      </c>
      <c r="B93" s="1">
        <v>0.01</v>
      </c>
      <c r="C93" s="1">
        <v>7.1999999999999995E-2</v>
      </c>
      <c r="D93" s="1">
        <v>5.2999999999999999E-2</v>
      </c>
      <c r="E93" s="1">
        <v>0.13499999999999998</v>
      </c>
    </row>
    <row r="94" spans="1:5">
      <c r="A94" s="3">
        <v>43190</v>
      </c>
      <c r="B94" s="1">
        <v>1.0999999999999999E-2</v>
      </c>
      <c r="C94" s="1">
        <v>0.09</v>
      </c>
      <c r="D94" s="1">
        <v>7.1999999999999995E-2</v>
      </c>
      <c r="E94" s="1">
        <v>0.17299999999999999</v>
      </c>
    </row>
    <row r="95" spans="1:5">
      <c r="A95" s="3">
        <v>43191</v>
      </c>
      <c r="B95" s="1">
        <v>1.2E-2</v>
      </c>
      <c r="C95" s="1">
        <v>9.0999999999999998E-2</v>
      </c>
      <c r="D95" s="1">
        <v>6.7000000000000004E-2</v>
      </c>
      <c r="E95" s="1">
        <v>0.16999999999999998</v>
      </c>
    </row>
    <row r="96" spans="1:5">
      <c r="A96" s="3">
        <v>43192</v>
      </c>
      <c r="B96" s="1">
        <v>7.0000000000000001E-3</v>
      </c>
      <c r="C96" s="1">
        <v>9.1999999999999998E-2</v>
      </c>
      <c r="D96" s="1">
        <v>5.8999999999999997E-2</v>
      </c>
      <c r="E96" s="1">
        <v>0.158</v>
      </c>
    </row>
    <row r="97" spans="1:5">
      <c r="A97" s="3">
        <v>43193</v>
      </c>
      <c r="B97" s="1">
        <v>8.9999999999999993E-3</v>
      </c>
      <c r="C97" s="1">
        <v>9.8000000000000004E-2</v>
      </c>
      <c r="D97" s="1">
        <v>6.8000000000000005E-2</v>
      </c>
      <c r="E97" s="1">
        <v>0.17499999999999999</v>
      </c>
    </row>
    <row r="98" spans="1:5">
      <c r="A98" s="3">
        <v>43194</v>
      </c>
      <c r="B98" s="1">
        <v>8.0000000000000002E-3</v>
      </c>
      <c r="C98" s="1">
        <v>0.107</v>
      </c>
      <c r="D98" s="1">
        <v>7.8E-2</v>
      </c>
      <c r="E98" s="1">
        <v>0.193</v>
      </c>
    </row>
    <row r="99" spans="1:5">
      <c r="A99" s="3" t="s">
        <v>15</v>
      </c>
      <c r="B99" s="1">
        <v>3.5389999999999975</v>
      </c>
      <c r="C99" s="1">
        <v>4.7089999999999979</v>
      </c>
      <c r="D99" s="1">
        <v>5.6629999999999994</v>
      </c>
      <c r="E99" s="1">
        <v>13.911000000000001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6.5"/>
  <cols>
    <col min="1" max="1" width="11.875" bestFit="1" customWidth="1"/>
    <col min="2" max="2" width="17" bestFit="1" customWidth="1"/>
    <col min="3" max="3" width="28.375" bestFit="1" customWidth="1"/>
  </cols>
  <sheetData>
    <row r="3" spans="1:2">
      <c r="A3" s="4" t="s">
        <v>14</v>
      </c>
      <c r="B3" t="s">
        <v>18</v>
      </c>
    </row>
    <row r="4" spans="1:2">
      <c r="A4" s="2" t="s">
        <v>6</v>
      </c>
      <c r="B4" s="1">
        <v>258966</v>
      </c>
    </row>
    <row r="5" spans="1:2">
      <c r="A5" s="2" t="s">
        <v>9</v>
      </c>
      <c r="B5" s="1">
        <v>32839</v>
      </c>
    </row>
    <row r="6" spans="1:2">
      <c r="A6" s="2" t="s">
        <v>11</v>
      </c>
      <c r="B6" s="1">
        <v>113511</v>
      </c>
    </row>
    <row r="7" spans="1:2">
      <c r="A7" s="2" t="s">
        <v>15</v>
      </c>
      <c r="B7" s="1">
        <v>405316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raw_data</vt:lpstr>
      <vt:lpstr>분석 결과</vt:lpstr>
      <vt:lpstr>Sheet4</vt:lpstr>
      <vt:lpstr>Sheet5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2018-04-05T01:10:51Z</dcterms:created>
  <dcterms:modified xsi:type="dcterms:W3CDTF">2018-04-05T07:43:00Z</dcterms:modified>
</cp:coreProperties>
</file>