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5200" windowHeight="12510"/>
  </bookViews>
  <sheets>
    <sheet name="雜貨清單" sheetId="3" r:id="rId1"/>
  </sheets>
  <definedNames>
    <definedName name="GroceryTotal">#REF!</definedName>
    <definedName name="_xlnm.Print_Titles" localSheetId="0">雜貨清單!$2:$2</definedName>
    <definedName name="TableAnchor" localSheetId="0">雜貨清單!#REF!</definedName>
    <definedName name="TableAnchor">#REF!</definedName>
  </definedNames>
  <calcPr calcId="179017"/>
  <fileRecoveryPr autoRecover="0"/>
</workbook>
</file>

<file path=xl/calcChain.xml><?xml version="1.0" encoding="utf-8"?>
<calcChain xmlns="http://schemas.openxmlformats.org/spreadsheetml/2006/main">
  <c r="G4" i="3" l="1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3" i="3"/>
  <c r="G22" i="3" l="1"/>
  <c r="G21" i="3"/>
</calcChain>
</file>

<file path=xl/sharedStrings.xml><?xml version="1.0" encoding="utf-8"?>
<sst xmlns="http://schemas.openxmlformats.org/spreadsheetml/2006/main" count="82" uniqueCount="46">
  <si>
    <t>項目</t>
  </si>
  <si>
    <t>商店</t>
  </si>
  <si>
    <t>類別</t>
  </si>
  <si>
    <t>數量</t>
  </si>
  <si>
    <t>單位</t>
  </si>
  <si>
    <t>單價</t>
  </si>
  <si>
    <t>合計</t>
  </si>
  <si>
    <t>柳橙</t>
  </si>
  <si>
    <t>雜貨</t>
  </si>
  <si>
    <t>農產品</t>
  </si>
  <si>
    <t>公斤</t>
  </si>
  <si>
    <t>蘋果</t>
  </si>
  <si>
    <t>果園</t>
  </si>
  <si>
    <t>香蕉</t>
  </si>
  <si>
    <t>串</t>
  </si>
  <si>
    <t>萵苣</t>
  </si>
  <si>
    <t>市場</t>
  </si>
  <si>
    <t>顆</t>
  </si>
  <si>
    <t>蕃茄</t>
  </si>
  <si>
    <t>南瓜</t>
  </si>
  <si>
    <t>個</t>
  </si>
  <si>
    <t>芹菜</t>
  </si>
  <si>
    <t>黃瓜</t>
  </si>
  <si>
    <t>香菇</t>
  </si>
  <si>
    <t xml:space="preserve">牛乳 </t>
  </si>
  <si>
    <t>宅配</t>
  </si>
  <si>
    <t>乳品</t>
  </si>
  <si>
    <t>公升</t>
  </si>
  <si>
    <t>起司</t>
  </si>
  <si>
    <t>雞蛋</t>
  </si>
  <si>
    <t>打</t>
  </si>
  <si>
    <t>乾酪</t>
  </si>
  <si>
    <t>酸奶油</t>
  </si>
  <si>
    <t>優格</t>
  </si>
  <si>
    <t>牛肉</t>
  </si>
  <si>
    <t>肉類</t>
  </si>
  <si>
    <t>魚市</t>
  </si>
  <si>
    <t>海鮮</t>
  </si>
  <si>
    <t>公斤</t>
    <phoneticPr fontId="8" type="noConversion"/>
  </si>
  <si>
    <t>鮭魚</t>
    <phoneticPr fontId="8" type="noConversion"/>
  </si>
  <si>
    <t>螃蟹</t>
    <phoneticPr fontId="8" type="noConversion"/>
  </si>
  <si>
    <t>公克</t>
    <phoneticPr fontId="8" type="noConversion"/>
  </si>
  <si>
    <t>合計</t>
    <phoneticPr fontId="8" type="noConversion"/>
  </si>
  <si>
    <t>一月份雜貨清單</t>
    <phoneticPr fontId="8" type="noConversion"/>
  </si>
  <si>
    <t>雜貨</t>
    <phoneticPr fontId="8" type="noConversion"/>
  </si>
  <si>
    <t>平均值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</si>
</sst>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&quot;$&quot;#,##0.00"/>
    <numFmt numFmtId="177" formatCode="0.0"/>
    <numFmt numFmtId="178" formatCode="&quot;$&quot;#,##0_);[Red]\(&quot;$&quot;#,##0\)"/>
  </numFmts>
  <fonts count="14">
    <font>
      <sz val="10"/>
      <color theme="3"/>
      <name val="Euphemia"/>
      <family val="2"/>
      <scheme val="minor"/>
    </font>
    <font>
      <sz val="11"/>
      <color theme="1"/>
      <name val="Euphemia"/>
      <family val="2"/>
      <scheme val="minor"/>
    </font>
    <font>
      <sz val="36"/>
      <color theme="8"/>
      <name val="Franklin Gothic Medium"/>
      <family val="2"/>
      <scheme val="major"/>
    </font>
    <font>
      <sz val="10"/>
      <color theme="3"/>
      <name val="Franklin Gothic Medium"/>
      <family val="2"/>
      <scheme val="major"/>
    </font>
    <font>
      <b/>
      <sz val="10"/>
      <color theme="3"/>
      <name val="Euphemia"/>
      <family val="2"/>
      <scheme val="minor"/>
    </font>
    <font>
      <sz val="9"/>
      <color theme="8"/>
      <name val="Webdings"/>
      <family val="1"/>
      <charset val="2"/>
    </font>
    <font>
      <sz val="10"/>
      <color theme="3"/>
      <name val="Euphemia"/>
      <family val="2"/>
      <scheme val="minor"/>
    </font>
    <font>
      <sz val="10"/>
      <color theme="8" tint="0.89996032593768116"/>
      <name val="Euphemia"/>
      <family val="2"/>
      <scheme val="minor"/>
    </font>
    <font>
      <sz val="9"/>
      <name val="細明體"/>
      <family val="3"/>
      <charset val="136"/>
      <scheme val="minor"/>
    </font>
    <font>
      <sz val="36"/>
      <color theme="1"/>
      <name val="微軟正黑體"/>
      <family val="2"/>
      <charset val="136"/>
    </font>
    <font>
      <sz val="36"/>
      <color theme="1"/>
      <name val="Microsoft JhengHei UI"/>
      <family val="2"/>
      <charset val="136"/>
    </font>
    <font>
      <b/>
      <sz val="11"/>
      <color theme="1"/>
      <name val="微軟正黑體"/>
      <family val="2"/>
      <charset val="136"/>
    </font>
    <font>
      <sz val="10"/>
      <color theme="1"/>
      <name val="Microsoft JhengHei UI"/>
      <family val="2"/>
      <charset val="136"/>
    </font>
    <font>
      <sz val="11"/>
      <color theme="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 applyNumberFormat="0" applyFill="0" applyBorder="0" applyAlignment="0" applyProtection="0"/>
    <xf numFmtId="176" fontId="1" fillId="0" borderId="0" applyFont="0" applyFill="0" applyBorder="0" applyProtection="0">
      <alignment horizontal="right"/>
    </xf>
    <xf numFmtId="0" fontId="5" fillId="0" borderId="0" applyNumberFormat="0" applyFill="0" applyBorder="0" applyAlignment="0" applyProtection="0">
      <alignment horizontal="left"/>
    </xf>
    <xf numFmtId="0" fontId="2" fillId="0" borderId="0" applyNumberFormat="0" applyFill="0" applyBorder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6" fillId="3" borderId="0" applyNumberFormat="0" applyFont="0" applyBorder="0" applyAlignment="0" applyProtection="0"/>
    <xf numFmtId="0" fontId="7" fillId="2" borderId="0" applyNumberFormat="0" applyBorder="0" applyAlignment="0" applyProtection="0"/>
    <xf numFmtId="0" fontId="6" fillId="0" borderId="0" applyNumberFormat="0" applyFont="0" applyFill="0" applyBorder="0" applyProtection="0">
      <alignment horizontal="left" indent="1"/>
    </xf>
  </cellStyleXfs>
  <cellXfs count="19">
    <xf numFmtId="0" fontId="0" fillId="0" borderId="0" xfId="0"/>
    <xf numFmtId="0" fontId="10" fillId="0" borderId="0" xfId="6" applyFont="1" applyFill="1"/>
    <xf numFmtId="0" fontId="10" fillId="0" borderId="0" xfId="3" applyFont="1" applyFill="1"/>
    <xf numFmtId="0" fontId="12" fillId="0" borderId="0" xfId="6" applyFont="1" applyFill="1"/>
    <xf numFmtId="0" fontId="12" fillId="0" borderId="0" xfId="0" applyFont="1" applyFill="1"/>
    <xf numFmtId="0" fontId="9" fillId="0" borderId="0" xfId="6" applyFont="1" applyFill="1" applyBorder="1" applyAlignment="1">
      <alignment horizontal="left"/>
    </xf>
    <xf numFmtId="0" fontId="9" fillId="0" borderId="0" xfId="6" applyFont="1" applyFill="1" applyBorder="1"/>
    <xf numFmtId="0" fontId="11" fillId="0" borderId="0" xfId="6" applyFont="1" applyFill="1" applyBorder="1" applyAlignment="1">
      <alignment horizontal="left"/>
    </xf>
    <xf numFmtId="0" fontId="11" fillId="0" borderId="0" xfId="6" applyFont="1" applyFill="1" applyBorder="1"/>
    <xf numFmtId="0" fontId="11" fillId="0" borderId="0" xfId="6" applyFont="1" applyFill="1" applyBorder="1" applyAlignment="1">
      <alignment horizontal="right"/>
    </xf>
    <xf numFmtId="178" fontId="13" fillId="0" borderId="0" xfId="1" applyNumberFormat="1" applyFont="1" applyFill="1" applyBorder="1" applyAlignment="1">
      <alignment horizontal="right"/>
    </xf>
    <xf numFmtId="0" fontId="13" fillId="0" borderId="0" xfId="5" applyFont="1" applyFill="1" applyBorder="1" applyAlignment="1">
      <alignment horizontal="left"/>
    </xf>
    <xf numFmtId="0" fontId="13" fillId="0" borderId="0" xfId="6" applyFont="1" applyFill="1" applyBorder="1"/>
    <xf numFmtId="0" fontId="13" fillId="0" borderId="0" xfId="6" applyFont="1" applyFill="1" applyBorder="1" applyAlignment="1">
      <alignment horizontal="right"/>
    </xf>
    <xf numFmtId="2" fontId="13" fillId="0" borderId="0" xfId="6" applyNumberFormat="1" applyFont="1" applyFill="1" applyBorder="1" applyAlignment="1">
      <alignment horizontal="right"/>
    </xf>
    <xf numFmtId="0" fontId="12" fillId="0" borderId="0" xfId="6" applyFont="1" applyFill="1" applyBorder="1"/>
    <xf numFmtId="177" fontId="13" fillId="0" borderId="0" xfId="6" applyNumberFormat="1" applyFont="1" applyFill="1" applyBorder="1" applyAlignment="1">
      <alignment horizontal="right"/>
    </xf>
    <xf numFmtId="0" fontId="11" fillId="0" borderId="0" xfId="5" applyFont="1" applyFill="1" applyBorder="1" applyAlignment="1">
      <alignment horizontal="left"/>
    </xf>
    <xf numFmtId="178" fontId="12" fillId="0" borderId="0" xfId="6" applyNumberFormat="1" applyFont="1" applyFill="1" applyBorder="1"/>
  </cellXfs>
  <cellStyles count="9">
    <cellStyle name="Checked" xfId="2"/>
    <cellStyle name="Currency Custom" xfId="1"/>
    <cellStyle name="Indent" xfId="8"/>
    <cellStyle name="Item" xfId="5"/>
    <cellStyle name="Purple Background" xfId="7"/>
    <cellStyle name="Table Headers" xfId="4"/>
    <cellStyle name="White Background" xfId="6"/>
    <cellStyle name="标题 1" xfId="3" builtinId="16" customBuiltin="1"/>
    <cellStyle name="常规" xfId="0" builtinId="0" customBuiltin="1"/>
  </cellStyles>
  <dxfs count="3">
    <dxf>
      <fill>
        <patternFill>
          <bgColor theme="2"/>
        </patternFill>
      </fill>
    </dxf>
    <dxf>
      <font>
        <color theme="8"/>
      </font>
      <border>
        <bottom style="medium">
          <color theme="8"/>
        </bottom>
      </border>
    </dxf>
    <dxf>
      <fill>
        <patternFill>
          <bgColor theme="0"/>
        </patternFill>
      </fill>
    </dxf>
  </dxfs>
  <tableStyles count="1" defaultTableStyle="Grocery List" defaultPivotStyle="PivotStyleLight8">
    <tableStyle name="Grocery List" pivot="0" count="3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1">
      <a:dk1>
        <a:sysClr val="windowText" lastClr="000000"/>
      </a:dk1>
      <a:lt1>
        <a:sysClr val="window" lastClr="FFFFFF"/>
      </a:lt1>
      <a:dk2>
        <a:srgbClr val="554527"/>
      </a:dk2>
      <a:lt2>
        <a:srgbClr val="FAF8F4"/>
      </a:lt2>
      <a:accent1>
        <a:srgbClr val="F4B224"/>
      </a:accent1>
      <a:accent2>
        <a:srgbClr val="F4900B"/>
      </a:accent2>
      <a:accent3>
        <a:srgbClr val="E66B10"/>
      </a:accent3>
      <a:accent4>
        <a:srgbClr val="D64C16"/>
      </a:accent4>
      <a:accent5>
        <a:srgbClr val="4E1747"/>
      </a:accent5>
      <a:accent6>
        <a:srgbClr val="09AA97"/>
      </a:accent6>
      <a:hlink>
        <a:srgbClr val="09AA97"/>
      </a:hlink>
      <a:folHlink>
        <a:srgbClr val="4E1747"/>
      </a:folHlink>
    </a:clrScheme>
    <a:fontScheme name="151">
      <a:majorFont>
        <a:latin typeface="Franklin Gothic Medium"/>
        <a:ea typeface=""/>
        <a:cs typeface=""/>
      </a:majorFont>
      <a:minorFont>
        <a:latin typeface="Euphemi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fitToPage="1"/>
  </sheetPr>
  <dimension ref="A1:J24"/>
  <sheetViews>
    <sheetView tabSelected="1" topLeftCell="A7" zoomScaleNormal="100" workbookViewId="0">
      <selection activeCell="F10" sqref="F10"/>
    </sheetView>
  </sheetViews>
  <sheetFormatPr defaultColWidth="9" defaultRowHeight="21" customHeight="1"/>
  <cols>
    <col min="1" max="3" width="13.86328125" style="3" customWidth="1"/>
    <col min="4" max="4" width="17.73046875" style="3" customWidth="1"/>
    <col min="5" max="5" width="9" style="3" customWidth="1"/>
    <col min="6" max="6" width="11.86328125" style="3" customWidth="1"/>
    <col min="7" max="7" width="12.73046875" style="3" customWidth="1"/>
    <col min="8" max="8" width="2.265625" style="3" customWidth="1"/>
    <col min="9" max="9" width="10.86328125" style="3" customWidth="1"/>
    <col min="10" max="10" width="9.59765625" style="3" customWidth="1"/>
    <col min="11" max="16384" width="9" style="4"/>
  </cols>
  <sheetData>
    <row r="1" spans="1:10" s="2" customFormat="1" ht="56.25" customHeight="1">
      <c r="A1" s="5" t="s">
        <v>43</v>
      </c>
      <c r="B1" s="6"/>
      <c r="C1" s="6"/>
      <c r="D1" s="6"/>
      <c r="E1" s="6"/>
      <c r="F1" s="6"/>
      <c r="G1" s="6"/>
      <c r="H1" s="6"/>
      <c r="I1" s="1"/>
      <c r="J1" s="1"/>
    </row>
    <row r="2" spans="1:10" ht="21" customHeight="1">
      <c r="A2" s="7" t="s">
        <v>0</v>
      </c>
      <c r="B2" s="8" t="s">
        <v>1</v>
      </c>
      <c r="C2" s="8" t="s">
        <v>2</v>
      </c>
      <c r="D2" s="9" t="s">
        <v>3</v>
      </c>
      <c r="E2" s="7" t="s">
        <v>4</v>
      </c>
      <c r="F2" s="9" t="s">
        <v>5</v>
      </c>
      <c r="G2" s="9" t="s">
        <v>6</v>
      </c>
      <c r="H2" s="9"/>
      <c r="J2" s="4"/>
    </row>
    <row r="3" spans="1:10" ht="21" customHeight="1">
      <c r="A3" s="11" t="s">
        <v>7</v>
      </c>
      <c r="B3" s="12" t="s">
        <v>8</v>
      </c>
      <c r="C3" s="12" t="s">
        <v>9</v>
      </c>
      <c r="D3" s="13">
        <v>0.9</v>
      </c>
      <c r="E3" s="12" t="s">
        <v>38</v>
      </c>
      <c r="F3" s="10">
        <v>89.7</v>
      </c>
      <c r="G3" s="10">
        <f>D3*F3</f>
        <v>80.73</v>
      </c>
      <c r="H3" s="10"/>
      <c r="J3" s="4"/>
    </row>
    <row r="4" spans="1:10" ht="21" customHeight="1">
      <c r="A4" s="11" t="s">
        <v>11</v>
      </c>
      <c r="B4" s="12" t="s">
        <v>12</v>
      </c>
      <c r="C4" s="12" t="s">
        <v>9</v>
      </c>
      <c r="D4" s="13">
        <v>1.35</v>
      </c>
      <c r="E4" s="12" t="s">
        <v>10</v>
      </c>
      <c r="F4" s="10">
        <v>59.7</v>
      </c>
      <c r="G4" s="10">
        <f t="shared" ref="G4:G20" si="0">D4*F4</f>
        <v>80.595000000000013</v>
      </c>
      <c r="H4" s="10"/>
      <c r="J4" s="4"/>
    </row>
    <row r="5" spans="1:10" ht="21" customHeight="1">
      <c r="A5" s="11" t="s">
        <v>13</v>
      </c>
      <c r="B5" s="12" t="s">
        <v>44</v>
      </c>
      <c r="C5" s="12" t="s">
        <v>9</v>
      </c>
      <c r="D5" s="13">
        <v>1</v>
      </c>
      <c r="E5" s="12" t="s">
        <v>14</v>
      </c>
      <c r="F5" s="10">
        <v>119.7</v>
      </c>
      <c r="G5" s="10">
        <f t="shared" si="0"/>
        <v>119.7</v>
      </c>
      <c r="H5" s="10"/>
      <c r="J5" s="4"/>
    </row>
    <row r="6" spans="1:10" ht="21" customHeight="1">
      <c r="A6" s="11" t="s">
        <v>15</v>
      </c>
      <c r="B6" s="12" t="s">
        <v>16</v>
      </c>
      <c r="C6" s="12" t="s">
        <v>9</v>
      </c>
      <c r="D6" s="13">
        <v>2</v>
      </c>
      <c r="E6" s="12" t="s">
        <v>17</v>
      </c>
      <c r="F6" s="10">
        <v>68.7</v>
      </c>
      <c r="G6" s="10">
        <f t="shared" si="0"/>
        <v>137.4</v>
      </c>
      <c r="H6" s="10"/>
      <c r="J6" s="4"/>
    </row>
    <row r="7" spans="1:10" ht="21" customHeight="1">
      <c r="A7" s="11" t="s">
        <v>18</v>
      </c>
      <c r="B7" s="12" t="s">
        <v>16</v>
      </c>
      <c r="C7" s="12" t="s">
        <v>9</v>
      </c>
      <c r="D7" s="13">
        <v>1.8</v>
      </c>
      <c r="E7" s="12" t="s">
        <v>10</v>
      </c>
      <c r="F7" s="10">
        <v>104.7</v>
      </c>
      <c r="G7" s="10">
        <f t="shared" si="0"/>
        <v>188.46</v>
      </c>
      <c r="H7" s="10"/>
      <c r="J7" s="4"/>
    </row>
    <row r="8" spans="1:10" ht="21" customHeight="1">
      <c r="A8" s="11" t="s">
        <v>19</v>
      </c>
      <c r="B8" s="12" t="s">
        <v>16</v>
      </c>
      <c r="C8" s="12" t="s">
        <v>9</v>
      </c>
      <c r="D8" s="13">
        <v>2</v>
      </c>
      <c r="E8" s="12" t="s">
        <v>20</v>
      </c>
      <c r="F8" s="10">
        <v>45</v>
      </c>
      <c r="G8" s="10">
        <f t="shared" si="0"/>
        <v>90</v>
      </c>
      <c r="H8" s="10"/>
      <c r="J8" s="4"/>
    </row>
    <row r="9" spans="1:10" ht="21" customHeight="1">
      <c r="A9" s="11" t="s">
        <v>21</v>
      </c>
      <c r="B9" s="12" t="s">
        <v>8</v>
      </c>
      <c r="C9" s="12" t="s">
        <v>9</v>
      </c>
      <c r="D9" s="13">
        <v>2</v>
      </c>
      <c r="E9" s="12" t="s">
        <v>14</v>
      </c>
      <c r="F9" s="10">
        <v>59.7</v>
      </c>
      <c r="G9" s="10">
        <f t="shared" si="0"/>
        <v>119.4</v>
      </c>
      <c r="H9" s="10"/>
      <c r="J9" s="4"/>
    </row>
    <row r="10" spans="1:10" ht="21" customHeight="1">
      <c r="A10" s="11" t="s">
        <v>22</v>
      </c>
      <c r="B10" s="12" t="s">
        <v>16</v>
      </c>
      <c r="C10" s="12" t="s">
        <v>9</v>
      </c>
      <c r="D10" s="13">
        <v>0.45</v>
      </c>
      <c r="E10" s="12" t="s">
        <v>10</v>
      </c>
      <c r="F10" s="10">
        <v>68.7</v>
      </c>
      <c r="G10" s="10">
        <f t="shared" si="0"/>
        <v>30.915000000000003</v>
      </c>
      <c r="H10" s="10"/>
      <c r="J10" s="4"/>
    </row>
    <row r="11" spans="1:10" ht="21" customHeight="1">
      <c r="A11" s="11" t="s">
        <v>23</v>
      </c>
      <c r="B11" s="12" t="s">
        <v>8</v>
      </c>
      <c r="C11" s="12" t="s">
        <v>9</v>
      </c>
      <c r="D11" s="14">
        <v>0.23</v>
      </c>
      <c r="E11" s="12" t="s">
        <v>10</v>
      </c>
      <c r="F11" s="10">
        <v>67.5</v>
      </c>
      <c r="G11" s="10">
        <f t="shared" si="0"/>
        <v>15.525</v>
      </c>
      <c r="H11" s="10"/>
      <c r="J11" s="4"/>
    </row>
    <row r="12" spans="1:10" ht="21" customHeight="1">
      <c r="A12" s="11" t="s">
        <v>24</v>
      </c>
      <c r="B12" s="12" t="s">
        <v>25</v>
      </c>
      <c r="C12" s="12" t="s">
        <v>26</v>
      </c>
      <c r="D12" s="13">
        <v>7.4</v>
      </c>
      <c r="E12" s="12" t="s">
        <v>27</v>
      </c>
      <c r="F12" s="10">
        <v>119.7</v>
      </c>
      <c r="G12" s="10">
        <f t="shared" si="0"/>
        <v>885.78000000000009</v>
      </c>
      <c r="H12" s="10"/>
      <c r="J12" s="4"/>
    </row>
    <row r="13" spans="1:10" ht="21" customHeight="1">
      <c r="A13" s="11" t="s">
        <v>28</v>
      </c>
      <c r="B13" s="12" t="s">
        <v>25</v>
      </c>
      <c r="C13" s="12" t="s">
        <v>26</v>
      </c>
      <c r="D13" s="13">
        <v>0.45</v>
      </c>
      <c r="E13" s="12" t="s">
        <v>10</v>
      </c>
      <c r="F13" s="10">
        <v>299.7</v>
      </c>
      <c r="G13" s="10">
        <f t="shared" si="0"/>
        <v>134.86500000000001</v>
      </c>
      <c r="H13" s="10"/>
      <c r="J13" s="4"/>
    </row>
    <row r="14" spans="1:10" ht="21" customHeight="1">
      <c r="A14" s="11" t="s">
        <v>29</v>
      </c>
      <c r="B14" s="12" t="s">
        <v>25</v>
      </c>
      <c r="C14" s="12" t="s">
        <v>26</v>
      </c>
      <c r="D14" s="13">
        <v>2</v>
      </c>
      <c r="E14" s="12" t="s">
        <v>30</v>
      </c>
      <c r="F14" s="10">
        <v>105</v>
      </c>
      <c r="G14" s="10">
        <f t="shared" si="0"/>
        <v>210</v>
      </c>
      <c r="H14" s="10"/>
      <c r="J14" s="4"/>
    </row>
    <row r="15" spans="1:10" ht="21" customHeight="1">
      <c r="A15" s="11" t="s">
        <v>31</v>
      </c>
      <c r="B15" s="12" t="s">
        <v>25</v>
      </c>
      <c r="C15" s="12" t="s">
        <v>26</v>
      </c>
      <c r="D15" s="13">
        <v>1</v>
      </c>
      <c r="E15" s="12" t="s">
        <v>41</v>
      </c>
      <c r="F15" s="10">
        <v>116.7</v>
      </c>
      <c r="G15" s="10">
        <f t="shared" si="0"/>
        <v>116.7</v>
      </c>
      <c r="H15" s="10"/>
      <c r="J15" s="4"/>
    </row>
    <row r="16" spans="1:10" ht="21" customHeight="1">
      <c r="A16" s="11" t="s">
        <v>32</v>
      </c>
      <c r="B16" s="12" t="s">
        <v>25</v>
      </c>
      <c r="C16" s="12" t="s">
        <v>26</v>
      </c>
      <c r="D16" s="13">
        <v>1</v>
      </c>
      <c r="E16" s="12" t="s">
        <v>41</v>
      </c>
      <c r="F16" s="10">
        <v>89.7</v>
      </c>
      <c r="G16" s="10">
        <f t="shared" si="0"/>
        <v>89.7</v>
      </c>
      <c r="H16" s="10"/>
      <c r="J16" s="4"/>
    </row>
    <row r="17" spans="1:10" ht="21" customHeight="1">
      <c r="A17" s="11" t="s">
        <v>33</v>
      </c>
      <c r="B17" s="12" t="s">
        <v>8</v>
      </c>
      <c r="C17" s="12" t="s">
        <v>26</v>
      </c>
      <c r="D17" s="13">
        <v>1</v>
      </c>
      <c r="E17" s="12" t="s">
        <v>41</v>
      </c>
      <c r="F17" s="10">
        <v>149.69999999999999</v>
      </c>
      <c r="G17" s="10">
        <f t="shared" si="0"/>
        <v>149.69999999999999</v>
      </c>
      <c r="H17" s="10"/>
      <c r="J17" s="4"/>
    </row>
    <row r="18" spans="1:10" ht="21" customHeight="1">
      <c r="A18" s="11" t="s">
        <v>34</v>
      </c>
      <c r="B18" s="12" t="s">
        <v>16</v>
      </c>
      <c r="C18" s="12" t="s">
        <v>35</v>
      </c>
      <c r="D18" s="13">
        <v>4.5</v>
      </c>
      <c r="E18" s="12" t="s">
        <v>10</v>
      </c>
      <c r="F18" s="10">
        <v>239.7</v>
      </c>
      <c r="G18" s="10">
        <f t="shared" si="0"/>
        <v>1078.6499999999999</v>
      </c>
      <c r="H18" s="10"/>
      <c r="I18" s="15"/>
      <c r="J18" s="4"/>
    </row>
    <row r="19" spans="1:10" ht="21" customHeight="1">
      <c r="A19" s="11" t="s">
        <v>39</v>
      </c>
      <c r="B19" s="12" t="s">
        <v>36</v>
      </c>
      <c r="C19" s="12" t="s">
        <v>37</v>
      </c>
      <c r="D19" s="13">
        <v>2.7</v>
      </c>
      <c r="E19" s="12" t="s">
        <v>10</v>
      </c>
      <c r="F19" s="10">
        <v>269.7</v>
      </c>
      <c r="G19" s="10">
        <f t="shared" si="0"/>
        <v>728.19</v>
      </c>
      <c r="H19" s="10"/>
      <c r="I19" s="15"/>
      <c r="J19" s="4"/>
    </row>
    <row r="20" spans="1:10" ht="21" customHeight="1">
      <c r="A20" s="11" t="s">
        <v>40</v>
      </c>
      <c r="B20" s="12" t="s">
        <v>36</v>
      </c>
      <c r="C20" s="12" t="s">
        <v>37</v>
      </c>
      <c r="D20" s="16">
        <v>2.2999999999999998</v>
      </c>
      <c r="E20" s="12" t="s">
        <v>10</v>
      </c>
      <c r="F20" s="10">
        <v>329.7</v>
      </c>
      <c r="G20" s="10">
        <f t="shared" si="0"/>
        <v>758.31</v>
      </c>
      <c r="H20" s="10"/>
      <c r="I20" s="15"/>
      <c r="J20" s="4"/>
    </row>
    <row r="21" spans="1:10" ht="21" customHeight="1">
      <c r="A21" s="17" t="s">
        <v>42</v>
      </c>
      <c r="B21" s="15"/>
      <c r="C21" s="15"/>
      <c r="D21" s="15"/>
      <c r="E21" s="15"/>
      <c r="F21" s="15"/>
      <c r="G21" s="18">
        <f>SUM(G3:G20)</f>
        <v>5014.619999999999</v>
      </c>
      <c r="H21" s="15"/>
      <c r="I21" s="15"/>
    </row>
    <row r="22" spans="1:10" ht="21" customHeight="1">
      <c r="A22" s="17" t="s">
        <v>45</v>
      </c>
      <c r="B22" s="15"/>
      <c r="C22" s="15"/>
      <c r="D22" s="15"/>
      <c r="E22" s="15"/>
      <c r="F22" s="15"/>
      <c r="G22" s="18">
        <f>AVERAGE(G3:G20)</f>
        <v>278.58999999999992</v>
      </c>
      <c r="H22" s="15"/>
      <c r="I22" s="15"/>
    </row>
    <row r="23" spans="1:10" ht="21" customHeight="1">
      <c r="A23" s="15"/>
      <c r="B23" s="15"/>
      <c r="C23" s="15"/>
      <c r="D23" s="15"/>
      <c r="E23" s="15"/>
      <c r="F23" s="15"/>
      <c r="G23" s="15"/>
      <c r="H23" s="15"/>
      <c r="I23" s="15"/>
    </row>
    <row r="24" spans="1:10" ht="21" customHeight="1">
      <c r="A24" s="15"/>
      <c r="B24" s="15"/>
      <c r="C24" s="15"/>
      <c r="D24" s="15"/>
      <c r="E24" s="15"/>
      <c r="F24" s="15"/>
      <c r="G24" s="15"/>
      <c r="H24" s="15"/>
      <c r="I24" s="15"/>
    </row>
  </sheetData>
  <phoneticPr fontId="8" type="noConversion"/>
  <printOptions horizontalCentered="1"/>
  <pageMargins left="0.3" right="0.3" top="0.5" bottom="0.5" header="0.3" footer="0.3"/>
  <pageSetup fitToHeight="0" orientation="portrait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雜貨清單</vt:lpstr>
      <vt:lpstr>雜貨清單!Print_Titles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2018-05-19T07:01:02Z</dcterms:created>
  <dcterms:modified xsi:type="dcterms:W3CDTF">2021-10-02T06:27:45Z</dcterms:modified>
  <cp:version/>
</cp:coreProperties>
</file>