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kannan/Downloads/"/>
    </mc:Choice>
  </mc:AlternateContent>
  <xr:revisionPtr revIDLastSave="0" documentId="13_ncr:1_{1C2C22B8-CC05-6446-826D-8F510550B348}" xr6:coauthVersionLast="47" xr6:coauthVersionMax="47" xr10:uidLastSave="{00000000-0000-0000-0000-000000000000}"/>
  <bookViews>
    <workbookView xWindow="0" yWindow="740" windowWidth="30240" windowHeight="18900" xr2:uid="{46585F38-6ABD-6545-82F4-84ADC1172FC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9" i="1"/>
  <c r="F4" i="1"/>
  <c r="F5" i="1"/>
  <c r="F6" i="1"/>
  <c r="F7" i="1"/>
  <c r="F9" i="1"/>
  <c r="F10" i="1"/>
  <c r="F12" i="1"/>
  <c r="F16" i="1"/>
  <c r="F17" i="1"/>
  <c r="F3" i="1"/>
</calcChain>
</file>

<file path=xl/sharedStrings.xml><?xml version="1.0" encoding="utf-8"?>
<sst xmlns="http://schemas.openxmlformats.org/spreadsheetml/2006/main" count="41" uniqueCount="40">
  <si>
    <t>S.no</t>
  </si>
  <si>
    <t>Dataset</t>
  </si>
  <si>
    <t>Hosp + Lipase(Blood)</t>
  </si>
  <si>
    <t>Unique_Count</t>
  </si>
  <si>
    <t>Count</t>
  </si>
  <si>
    <t>icd_procedures</t>
  </si>
  <si>
    <t>icd_diagnoses</t>
  </si>
  <si>
    <t>d_items</t>
  </si>
  <si>
    <t>no_of_death</t>
  </si>
  <si>
    <t>Hosp + Lipase(Blood + other fluids)</t>
  </si>
  <si>
    <t xml:space="preserve">Hosp + Lipase(Blood + other fluids) + d_items </t>
  </si>
  <si>
    <t>Hosp + Lipase(Blood + other fluids) + icd_procedures</t>
  </si>
  <si>
    <t>Hosp + Lipase(Blood + other fluids) + icd_diagnoses</t>
  </si>
  <si>
    <t>ct scan of abdomen</t>
  </si>
  <si>
    <t>ct scan of other regions</t>
  </si>
  <si>
    <t>abdomen pain</t>
  </si>
  <si>
    <t>pelvis pain</t>
  </si>
  <si>
    <t>abnormal signs in ct scan of other regions of abdomen</t>
  </si>
  <si>
    <t>ct scan</t>
  </si>
  <si>
    <t>pelvis</t>
  </si>
  <si>
    <t xml:space="preserve">AP_icd_diagnoses </t>
  </si>
  <si>
    <t>ICU + Lipase(Blood + other fluids)</t>
  </si>
  <si>
    <t>ICU + Lipase(Blood + other fluids) + d_items</t>
  </si>
  <si>
    <t>Hosp</t>
  </si>
  <si>
    <t>ICU</t>
  </si>
  <si>
    <t>ICU + Lipase(Blood + other fluids) + icd_diagnoses</t>
  </si>
  <si>
    <t>ICU + Lipase(Blood + other fluids) + icd_procedures</t>
  </si>
  <si>
    <t>AP ICD</t>
  </si>
  <si>
    <t>fluids</t>
  </si>
  <si>
    <t>Ascites</t>
  </si>
  <si>
    <t>Pleural</t>
  </si>
  <si>
    <t>Body Fluid</t>
  </si>
  <si>
    <t>Hosp + ICU</t>
  </si>
  <si>
    <t>Hosp + ICU + Lipase(Blood + other fluids)</t>
  </si>
  <si>
    <t>Hosp + ICU + Lipase(Blood + other fluids) + d_items</t>
  </si>
  <si>
    <t>death_rate</t>
  </si>
  <si>
    <t>Count_actually_diagnosed</t>
  </si>
  <si>
    <t>Unique_count_actually_diagnosed</t>
  </si>
  <si>
    <t>AP ICD + Lipase</t>
  </si>
  <si>
    <t xml:space="preserve">Hosp + ICU +  Lipase(Blood + other fluids) + AP ICD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</si>
</sst>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E16E9-4E12-C441-8CDF-55F0084878AD}">
  <dimension ref="A1:H19"/>
  <sheetViews>
    <sheetView tabSelected="1" zoomScale="109" workbookViewId="0">
      <selection activeCell="D16" sqref="D16"/>
    </sheetView>
  </sheetViews>
  <sheetFormatPr baseColWidth="10" defaultRowHeight="16" x14ac:dyDescent="0.2"/>
  <cols>
    <col min="1" max="1" width="5.6640625" customWidth="1"/>
    <col min="2" max="2" width="49.33203125" customWidth="1"/>
    <col min="3" max="4" width="12.5" customWidth="1"/>
    <col min="7" max="7" width="22.33203125" customWidth="1"/>
    <col min="8" max="8" width="28.6640625" customWidth="1"/>
  </cols>
  <sheetData>
    <row r="1" spans="1:8" x14ac:dyDescent="0.2">
      <c r="A1" t="s">
        <v>0</v>
      </c>
      <c r="B1" t="s">
        <v>1</v>
      </c>
      <c r="C1" t="s">
        <v>4</v>
      </c>
      <c r="D1" t="s">
        <v>3</v>
      </c>
      <c r="E1" t="s">
        <v>8</v>
      </c>
      <c r="F1" t="s">
        <v>35</v>
      </c>
      <c r="G1" t="s">
        <v>36</v>
      </c>
      <c r="H1" t="s">
        <v>37</v>
      </c>
    </row>
    <row r="2" spans="1:8" x14ac:dyDescent="0.2">
      <c r="B2" t="s">
        <v>23</v>
      </c>
    </row>
    <row r="3" spans="1:8" x14ac:dyDescent="0.2">
      <c r="A3">
        <v>1</v>
      </c>
      <c r="B3" t="s">
        <v>2</v>
      </c>
      <c r="C3">
        <v>4166</v>
      </c>
      <c r="D3">
        <v>2068</v>
      </c>
      <c r="E3">
        <v>166</v>
      </c>
      <c r="F3">
        <f>$E3/$D3</f>
        <v>8.0270793036750485E-2</v>
      </c>
    </row>
    <row r="4" spans="1:8" x14ac:dyDescent="0.2">
      <c r="A4">
        <v>2</v>
      </c>
      <c r="B4" t="s">
        <v>9</v>
      </c>
      <c r="C4">
        <v>4222</v>
      </c>
      <c r="D4">
        <v>2095</v>
      </c>
      <c r="E4">
        <v>168</v>
      </c>
      <c r="F4">
        <f t="shared" ref="F4:F17" si="0">$E4/$D4</f>
        <v>8.0190930787589501E-2</v>
      </c>
    </row>
    <row r="5" spans="1:8" x14ac:dyDescent="0.2">
      <c r="A5">
        <v>3</v>
      </c>
      <c r="B5" t="s">
        <v>10</v>
      </c>
      <c r="C5">
        <v>2328</v>
      </c>
      <c r="D5">
        <v>309</v>
      </c>
      <c r="E5">
        <v>79</v>
      </c>
      <c r="F5">
        <f t="shared" si="0"/>
        <v>0.25566343042071199</v>
      </c>
    </row>
    <row r="6" spans="1:8" x14ac:dyDescent="0.2">
      <c r="A6">
        <v>4</v>
      </c>
      <c r="B6" t="s">
        <v>11</v>
      </c>
      <c r="C6">
        <v>1</v>
      </c>
      <c r="D6">
        <v>1</v>
      </c>
      <c r="E6">
        <v>0</v>
      </c>
      <c r="F6">
        <f t="shared" si="0"/>
        <v>0</v>
      </c>
    </row>
    <row r="7" spans="1:8" x14ac:dyDescent="0.2">
      <c r="A7">
        <v>5</v>
      </c>
      <c r="B7" t="s">
        <v>12</v>
      </c>
      <c r="C7">
        <v>34</v>
      </c>
      <c r="D7">
        <v>23</v>
      </c>
      <c r="E7">
        <v>0</v>
      </c>
      <c r="F7">
        <f t="shared" si="0"/>
        <v>0</v>
      </c>
    </row>
    <row r="8" spans="1:8" x14ac:dyDescent="0.2">
      <c r="B8" t="s">
        <v>24</v>
      </c>
    </row>
    <row r="9" spans="1:8" x14ac:dyDescent="0.2">
      <c r="A9">
        <v>6</v>
      </c>
      <c r="B9" t="s">
        <v>21</v>
      </c>
      <c r="C9">
        <v>1225</v>
      </c>
      <c r="D9">
        <v>594</v>
      </c>
      <c r="E9">
        <v>125</v>
      </c>
      <c r="F9">
        <f t="shared" si="0"/>
        <v>0.21043771043771045</v>
      </c>
    </row>
    <row r="10" spans="1:8" x14ac:dyDescent="0.2">
      <c r="A10">
        <v>7</v>
      </c>
      <c r="B10" t="s">
        <v>22</v>
      </c>
      <c r="C10">
        <v>1763</v>
      </c>
      <c r="D10">
        <v>259</v>
      </c>
      <c r="E10">
        <v>71</v>
      </c>
      <c r="F10">
        <f t="shared" si="0"/>
        <v>0.27413127413127414</v>
      </c>
    </row>
    <row r="11" spans="1:8" x14ac:dyDescent="0.2">
      <c r="A11">
        <v>8</v>
      </c>
      <c r="B11" t="s">
        <v>26</v>
      </c>
      <c r="C11">
        <v>0</v>
      </c>
      <c r="D11">
        <v>0</v>
      </c>
      <c r="E11">
        <v>0</v>
      </c>
      <c r="F11">
        <v>0</v>
      </c>
    </row>
    <row r="12" spans="1:8" x14ac:dyDescent="0.2">
      <c r="A12">
        <v>9</v>
      </c>
      <c r="B12" t="s">
        <v>25</v>
      </c>
      <c r="C12">
        <v>8</v>
      </c>
      <c r="D12">
        <v>5</v>
      </c>
      <c r="E12">
        <v>0</v>
      </c>
      <c r="F12">
        <f t="shared" si="0"/>
        <v>0</v>
      </c>
    </row>
    <row r="13" spans="1:8" x14ac:dyDescent="0.2">
      <c r="B13" t="s">
        <v>27</v>
      </c>
    </row>
    <row r="14" spans="1:8" x14ac:dyDescent="0.2">
      <c r="A14">
        <v>10</v>
      </c>
      <c r="B14" t="s">
        <v>20</v>
      </c>
      <c r="C14">
        <v>1877</v>
      </c>
      <c r="D14">
        <v>1401</v>
      </c>
      <c r="E14">
        <v>44</v>
      </c>
      <c r="F14">
        <f>$E14/$D14</f>
        <v>3.1406138472519628E-2</v>
      </c>
    </row>
    <row r="15" spans="1:8" x14ac:dyDescent="0.2">
      <c r="B15" t="s">
        <v>32</v>
      </c>
    </row>
    <row r="16" spans="1:8" x14ac:dyDescent="0.2">
      <c r="A16">
        <v>11</v>
      </c>
      <c r="B16" t="s">
        <v>33</v>
      </c>
      <c r="C16">
        <v>4241</v>
      </c>
      <c r="D16">
        <v>2106</v>
      </c>
      <c r="E16">
        <v>168</v>
      </c>
      <c r="F16">
        <f t="shared" si="0"/>
        <v>7.9772079772079771E-2</v>
      </c>
      <c r="G16">
        <v>764</v>
      </c>
      <c r="H16">
        <v>429</v>
      </c>
    </row>
    <row r="17" spans="1:6" x14ac:dyDescent="0.2">
      <c r="A17">
        <v>12</v>
      </c>
      <c r="B17" t="s">
        <v>34</v>
      </c>
      <c r="C17">
        <v>2343</v>
      </c>
      <c r="D17">
        <v>315</v>
      </c>
      <c r="E17">
        <v>79</v>
      </c>
      <c r="F17">
        <f t="shared" si="0"/>
        <v>0.25079365079365079</v>
      </c>
    </row>
    <row r="18" spans="1:6" x14ac:dyDescent="0.2">
      <c r="B18" t="s">
        <v>38</v>
      </c>
    </row>
    <row r="19" spans="1:6" x14ac:dyDescent="0.2">
      <c r="A19">
        <v>13</v>
      </c>
      <c r="B19" t="s">
        <v>39</v>
      </c>
      <c r="C19">
        <v>2956</v>
      </c>
      <c r="D19">
        <v>1003</v>
      </c>
      <c r="E19">
        <v>38</v>
      </c>
      <c r="F19">
        <f>$E19/D19</f>
        <v>3.7886340977068791E-2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6712-640E-CA4D-A11F-C93A7E0C42CE}">
  <dimension ref="A1:E5"/>
  <sheetViews>
    <sheetView workbookViewId="0">
      <selection activeCell="F11" sqref="F11"/>
    </sheetView>
  </sheetViews>
  <sheetFormatPr baseColWidth="10" defaultRowHeight="16" x14ac:dyDescent="0.2"/>
  <cols>
    <col min="1" max="1" width="4.5" customWidth="1"/>
    <col min="2" max="2" width="19.5" customWidth="1"/>
    <col min="3" max="3" width="43.1640625" customWidth="1"/>
  </cols>
  <sheetData>
    <row r="1" spans="1:5" x14ac:dyDescent="0.2">
      <c r="A1" t="s">
        <v>0</v>
      </c>
      <c r="B1">
        <v>1</v>
      </c>
      <c r="C1">
        <v>2</v>
      </c>
      <c r="D1">
        <v>3</v>
      </c>
      <c r="E1">
        <v>4</v>
      </c>
    </row>
    <row r="2" spans="1:5" x14ac:dyDescent="0.2">
      <c r="B2" t="s">
        <v>5</v>
      </c>
      <c r="C2" t="s">
        <v>6</v>
      </c>
      <c r="D2" t="s">
        <v>7</v>
      </c>
      <c r="E2" t="s">
        <v>28</v>
      </c>
    </row>
    <row r="3" spans="1:5" x14ac:dyDescent="0.2">
      <c r="B3" t="s">
        <v>13</v>
      </c>
      <c r="C3" t="s">
        <v>15</v>
      </c>
      <c r="D3" t="s">
        <v>18</v>
      </c>
      <c r="E3" t="s">
        <v>29</v>
      </c>
    </row>
    <row r="4" spans="1:5" x14ac:dyDescent="0.2">
      <c r="B4" t="s">
        <v>14</v>
      </c>
      <c r="C4" t="s">
        <v>16</v>
      </c>
      <c r="D4" t="s">
        <v>19</v>
      </c>
      <c r="E4" t="s">
        <v>30</v>
      </c>
    </row>
    <row r="5" spans="1:5" x14ac:dyDescent="0.2">
      <c r="C5" t="s">
        <v>17</v>
      </c>
      <c r="E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kannan</dc:creator>
  <cp:lastModifiedBy>harish kannan</cp:lastModifiedBy>
  <dcterms:created xsi:type="dcterms:W3CDTF">2024-10-24T03:29:57Z</dcterms:created>
  <dcterms:modified xsi:type="dcterms:W3CDTF">2024-10-25T11:38:31Z</dcterms:modified>
</cp:coreProperties>
</file>