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additional_files\"/>
    </mc:Choice>
  </mc:AlternateContent>
  <xr:revisionPtr revIDLastSave="0" documentId="13_ncr:1_{8C91F01B-5418-411D-800B-806983C6AC0B}" xr6:coauthVersionLast="46" xr6:coauthVersionMax="46" xr10:uidLastSave="{00000000-0000-0000-0000-000000000000}"/>
  <bookViews>
    <workbookView xWindow="-210" yWindow="-210" windowWidth="27465" windowHeight="16620" xr2:uid="{E3DA495D-7745-4494-86C6-5B96EDAC710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G2" i="2" s="1"/>
  <c r="F2" i="2"/>
  <c r="G5" i="2" l="1"/>
  <c r="G6" i="2"/>
  <c r="G4" i="2"/>
  <c r="G3" i="2"/>
  <c r="D6" i="2" l="1"/>
  <c r="D3" i="2"/>
  <c r="D5" i="2"/>
  <c r="D4" i="2"/>
  <c r="D2" i="2"/>
</calcChain>
</file>

<file path=xl/sharedStrings.xml><?xml version="1.0" encoding="utf-8"?>
<sst xmlns="http://schemas.openxmlformats.org/spreadsheetml/2006/main" count="15" uniqueCount="15">
  <si>
    <t>Total revenue growth '17/'18 in [%]</t>
  </si>
  <si>
    <t>Estimated 2019 personal care revenue in mUSD</t>
  </si>
  <si>
    <t>Notes:</t>
  </si>
  <si>
    <t>E-commerce personal care revenue 2018 in mUSD</t>
  </si>
  <si>
    <t>E-commerce revenue figures obtained from ecommerceDB (https://ecommercedb.com/)</t>
  </si>
  <si>
    <t>The price index is calculated from high-frequency price data, following specification (1) of Table 3 in the manuscript.</t>
  </si>
  <si>
    <t>Adjusted quantity</t>
  </si>
  <si>
    <t>Market share</t>
  </si>
  <si>
    <t>Retailer</t>
  </si>
  <si>
    <t>A</t>
  </si>
  <si>
    <t>E</t>
  </si>
  <si>
    <t>B</t>
  </si>
  <si>
    <t>D</t>
  </si>
  <si>
    <t>C</t>
  </si>
  <si>
    <t>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</si>
</sst>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81C6-0C0E-429C-B48D-F6B9FB7E86B4}">
  <dimension ref="A1:G12"/>
  <sheetViews>
    <sheetView tabSelected="1" workbookViewId="0">
      <selection activeCell="G9" sqref="G9"/>
    </sheetView>
  </sheetViews>
  <sheetFormatPr defaultRowHeight="15" x14ac:dyDescent="0.25"/>
  <cols>
    <col min="1" max="1" width="17.85546875" bestFit="1" customWidth="1"/>
    <col min="2" max="2" width="44.85546875" bestFit="1" customWidth="1"/>
    <col min="3" max="3" width="32.42578125" bestFit="1" customWidth="1"/>
    <col min="4" max="4" width="43.42578125" style="1" bestFit="1" customWidth="1"/>
    <col min="5" max="5" width="10.85546875" bestFit="1" customWidth="1"/>
    <col min="6" max="6" width="17" style="1" bestFit="1" customWidth="1"/>
    <col min="7" max="7" width="12.5703125" bestFit="1" customWidth="1"/>
  </cols>
  <sheetData>
    <row r="1" spans="1:7" x14ac:dyDescent="0.25">
      <c r="A1" s="3" t="s">
        <v>8</v>
      </c>
      <c r="B1" s="3" t="s">
        <v>3</v>
      </c>
      <c r="C1" s="3" t="s">
        <v>0</v>
      </c>
      <c r="D1" s="4" t="s">
        <v>1</v>
      </c>
      <c r="E1" s="3" t="s">
        <v>14</v>
      </c>
      <c r="F1" s="4" t="s">
        <v>6</v>
      </c>
      <c r="G1" s="3" t="s">
        <v>7</v>
      </c>
    </row>
    <row r="2" spans="1:7" x14ac:dyDescent="0.25">
      <c r="A2" t="s">
        <v>9</v>
      </c>
      <c r="B2">
        <v>1885.5</v>
      </c>
      <c r="C2">
        <v>0.11600000000000001</v>
      </c>
      <c r="D2" s="1">
        <f>(1+C2)*B2</f>
        <v>2104.2180000000003</v>
      </c>
      <c r="E2">
        <v>100</v>
      </c>
      <c r="F2" s="1">
        <f>D2/E2*100</f>
        <v>2104.2180000000003</v>
      </c>
      <c r="G2" s="2">
        <f>F2/SUM($F$2:$F$6)</f>
        <v>0.33760819242127615</v>
      </c>
    </row>
    <row r="3" spans="1:7" x14ac:dyDescent="0.25">
      <c r="A3" t="s">
        <v>11</v>
      </c>
      <c r="B3">
        <v>1173.4000000000001</v>
      </c>
      <c r="C3">
        <v>0.42799999999999999</v>
      </c>
      <c r="D3" s="1">
        <f>(1+C3)*B3</f>
        <v>1675.6152</v>
      </c>
      <c r="E3">
        <v>106.62350000000001</v>
      </c>
      <c r="F3" s="1">
        <f t="shared" ref="F3:F6" si="0">D3/E3*100</f>
        <v>1571.5252266151456</v>
      </c>
      <c r="G3" s="2">
        <f t="shared" ref="G3:G6" si="1">F3/SUM($F$2:$F$6)</f>
        <v>0.25214107621072324</v>
      </c>
    </row>
    <row r="4" spans="1:7" x14ac:dyDescent="0.25">
      <c r="A4" t="s">
        <v>13</v>
      </c>
      <c r="B4">
        <v>463</v>
      </c>
      <c r="C4">
        <v>0.23599999999999999</v>
      </c>
      <c r="D4" s="1">
        <f>(1+C4)*B4</f>
        <v>572.26800000000003</v>
      </c>
      <c r="E4">
        <v>109.6408</v>
      </c>
      <c r="F4" s="1">
        <f t="shared" si="0"/>
        <v>521.94803394356848</v>
      </c>
      <c r="G4" s="2">
        <f t="shared" si="1"/>
        <v>8.3743192139563022E-2</v>
      </c>
    </row>
    <row r="5" spans="1:7" x14ac:dyDescent="0.25">
      <c r="A5" t="s">
        <v>12</v>
      </c>
      <c r="B5">
        <v>898.6</v>
      </c>
      <c r="C5">
        <v>6.2E-2</v>
      </c>
      <c r="D5" s="1">
        <f>(1+C5)*B5</f>
        <v>954.31320000000005</v>
      </c>
      <c r="E5">
        <v>128.24379999999999</v>
      </c>
      <c r="F5" s="1">
        <f t="shared" si="0"/>
        <v>744.13983366057471</v>
      </c>
      <c r="G5" s="2">
        <f t="shared" si="1"/>
        <v>0.11939243184442663</v>
      </c>
    </row>
    <row r="6" spans="1:7" x14ac:dyDescent="0.25">
      <c r="A6" t="s">
        <v>10</v>
      </c>
      <c r="B6">
        <v>1541.6</v>
      </c>
      <c r="C6">
        <v>0.112</v>
      </c>
      <c r="D6" s="1">
        <f>(1+C6)*B6</f>
        <v>1714.2592</v>
      </c>
      <c r="E6">
        <v>132.79660000000001</v>
      </c>
      <c r="F6" s="1">
        <f t="shared" si="0"/>
        <v>1290.8908812424413</v>
      </c>
      <c r="G6" s="2">
        <f t="shared" si="1"/>
        <v>0.20711510738401098</v>
      </c>
    </row>
    <row r="11" spans="1:7" x14ac:dyDescent="0.25">
      <c r="A11" s="3" t="s">
        <v>2</v>
      </c>
      <c r="B11" t="s">
        <v>4</v>
      </c>
    </row>
    <row r="12" spans="1:7" x14ac:dyDescent="0.25">
      <c r="B12" t="s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2021-11-15T20:41:55Z</dcterms:created>
  <dcterms:modified xsi:type="dcterms:W3CDTF">2021-11-16T15:22:52Z</dcterms:modified>
</cp:coreProperties>
</file>