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Git folder\my_robot\Mecanique\"/>
    </mc:Choice>
  </mc:AlternateContent>
  <xr:revisionPtr revIDLastSave="0" documentId="13_ncr:1_{63854E0F-8258-46F5-8E25-7EA1451D72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ticles achetés" sheetId="1" r:id="rId1"/>
    <sheet name="Articles fabriqu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C4" i="1"/>
  <c r="E3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tc={A453A135-6489-4ECD-A598-66CCDDF76889}</author>
    <author>tc={EDD0E532-7FB4-42F8-ACF4-E41B5A9F00C8}</author>
    <author>tc={1E753FFD-2227-47C3-B823-0491CFB53051}</author>
  </authors>
  <commentList>
    <comment ref="B2" authorId="0" shapeId="0" xr:uid="{A453A135-6489-4ECD-A598-66CCDDF768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Les bipolaires simples sont moins chers.</t>
      </text>
    </comment>
    <comment ref="B8" authorId="1" shapeId="0" xr:uid="{EDD0E532-7FB4-42F8-ACF4-E41B5A9F00C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prendre à Ares</t>
      </text>
    </comment>
    <comment ref="B9" authorId="2" shapeId="0" xr:uid="{1E753FFD-2227-47C3-B823-0491CFB5305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Demander au technicien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tc={AB1CD8FB-3944-4F58-9773-F124CA02C732}</author>
    <author>tc={D308E42D-385C-4779-9D12-9FEF1E79EE69}</author>
    <author>tc={68A22E18-7B98-4346-B886-FF96C09DCDCC}</author>
    <author>tc={0323C182-F2A4-4590-B95E-32B6190FCB2D}</author>
    <author>tc={A0E95CFD-C201-4571-9DB1-A8E4D9268DA7}</author>
    <author>tc={2E5A2AC7-438A-46E2-9233-5790A980370A}</author>
  </authors>
  <commentList>
    <comment ref="B3" authorId="0" shapeId="0" xr:uid="{AB1CD8FB-3944-4F58-9773-F124CA02C73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prendre à Ares (si même dimension)</t>
      </text>
    </comment>
    <comment ref="B5" authorId="1" shapeId="0" xr:uid="{D308E42D-385C-4779-9D12-9FEF1E79EE6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prendre à Ares</t>
      </text>
    </comment>
    <comment ref="B6" authorId="2" shapeId="0" xr:uid="{68A22E18-7B98-4346-B886-FF96C09DCDC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prendre à Ares</t>
      </text>
    </comment>
    <comment ref="B7" authorId="3" shapeId="0" xr:uid="{0323C182-F2A4-4590-B95E-32B6190FCB2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prendre à Ares</t>
      </text>
    </comment>
    <comment ref="B8" authorId="4" shapeId="0" xr:uid="{A0E95CFD-C201-4571-9DB1-A8E4D9268DA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prendre à Ares</t>
      </text>
    </comment>
    <comment ref="B9" authorId="5" shapeId="0" xr:uid="{2E5A2AC7-438A-46E2-9233-5790A980370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prendre à Ares</t>
      </text>
    </comment>
  </commentList>
</comments>
</file>

<file path=xl/sharedStrings.xml><?xml version="1.0" encoding="utf-8"?>
<sst xmlns="http://schemas.openxmlformats.org/spreadsheetml/2006/main" count="108" uniqueCount="55">
  <si>
    <t>Mecanique/Base roulante</t>
  </si>
  <si>
    <t>Groupe</t>
  </si>
  <si>
    <t>Description</t>
  </si>
  <si>
    <t>Moteur pas à pas : unipolaire / bipolaire (200 pas/révolution)</t>
  </si>
  <si>
    <t>Version</t>
  </si>
  <si>
    <t>Coût unitaire</t>
  </si>
  <si>
    <t>Quantité</t>
  </si>
  <si>
    <t>Coût total</t>
  </si>
  <si>
    <t>Fabricant</t>
  </si>
  <si>
    <t>Référence fabricant</t>
  </si>
  <si>
    <t>Fournisseur</t>
  </si>
  <si>
    <t>Référence fournisseur</t>
  </si>
  <si>
    <t>Pololu</t>
  </si>
  <si>
    <t>A-000000-03000</t>
  </si>
  <si>
    <t>Génération Robots</t>
  </si>
  <si>
    <t>Datasheet</t>
  </si>
  <si>
    <t>Largeur</t>
  </si>
  <si>
    <t>Hauteur</t>
  </si>
  <si>
    <t>Épaisseur</t>
  </si>
  <si>
    <t>Stock</t>
  </si>
  <si>
    <t>Chassis</t>
  </si>
  <si>
    <t>1.0</t>
  </si>
  <si>
    <t>6mm</t>
  </si>
  <si>
    <t>Matériau</t>
  </si>
  <si>
    <t>Machine</t>
  </si>
  <si>
    <t>MDF</t>
  </si>
  <si>
    <t>Laser</t>
  </si>
  <si>
    <t>Support moteur</t>
  </si>
  <si>
    <t>60mm</t>
  </si>
  <si>
    <t>Liaison supports moteurs</t>
  </si>
  <si>
    <t>112mm</t>
  </si>
  <si>
    <t>48,30mm</t>
  </si>
  <si>
    <t>42,30mm</t>
  </si>
  <si>
    <t>LPD3806-600BM-G5-24C</t>
  </si>
  <si>
    <t>AliExpress</t>
  </si>
  <si>
    <t>nc</t>
  </si>
  <si>
    <t>Codeur : LPD3806-600BM-G5-24C</t>
  </si>
  <si>
    <t>Moyeu pour axe de 5mm</t>
  </si>
  <si>
    <t>GoTronic</t>
  </si>
  <si>
    <t>Roulement à bille 19/6/6mm</t>
  </si>
  <si>
    <t>Profilé MakerBeam 40mm</t>
  </si>
  <si>
    <t>MakerBeam</t>
  </si>
  <si>
    <t>Joint torique</t>
  </si>
  <si>
    <t>Roue motrice</t>
  </si>
  <si>
    <t>38,5mm</t>
  </si>
  <si>
    <t>20mm</t>
  </si>
  <si>
    <t>PLA</t>
  </si>
  <si>
    <t>Impression 3D</t>
  </si>
  <si>
    <t>Pivot codeur</t>
  </si>
  <si>
    <t>Pivot codeur support 1</t>
  </si>
  <si>
    <t>Pivot codeur support 2</t>
  </si>
  <si>
    <t>Rondelle en plastique</t>
  </si>
  <si>
    <t>Support batterie</t>
  </si>
  <si>
    <t>Roue libre 3/4'' en métal</t>
  </si>
  <si>
    <t>Support bille (roue libre 3/4'' en métal)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</si>
</sst>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naud CHOBERT" id="{C70F27C7-08E0-4567-A0C3-CF8061227EA5}" userId="171bb553191566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24T13:28:44.56" personId="{C70F27C7-08E0-4567-A0C3-CF8061227EA5}" id="{A453A135-6489-4ECD-A598-66CCDDF76889}">
    <text>Les bipolaires simples sont moins chers.</text>
  </threadedComment>
  <threadedComment ref="B8" dT="2021-07-24T13:48:48.54" personId="{C70F27C7-08E0-4567-A0C3-CF8061227EA5}" id="{EDD0E532-7FB4-42F8-ACF4-E41B5A9F00C8}">
    <text>En prendre à Ares</text>
  </threadedComment>
  <threadedComment ref="B9" dT="2021-07-24T13:58:08.18" personId="{C70F27C7-08E0-4567-A0C3-CF8061227EA5}" id="{1E753FFD-2227-47C3-B823-0491CFB53051}">
    <text>Demander au technicien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1-07-24T13:49:22.73" personId="{C70F27C7-08E0-4567-A0C3-CF8061227EA5}" id="{AB1CD8FB-3944-4F58-9773-F124CA02C732}">
    <text>En prendre à Ares (si même dimension)</text>
  </threadedComment>
  <threadedComment ref="B5" dT="2021-07-24T13:53:40.35" personId="{C70F27C7-08E0-4567-A0C3-CF8061227EA5}" id="{D308E42D-385C-4779-9D12-9FEF1E79EE69}">
    <text>En prendre à Ares</text>
  </threadedComment>
  <threadedComment ref="B6" dT="2021-07-24T13:56:08.32" personId="{C70F27C7-08E0-4567-A0C3-CF8061227EA5}" id="{68A22E18-7B98-4346-B886-FF96C09DCDCC}">
    <text>En prendre à Ares</text>
  </threadedComment>
  <threadedComment ref="B7" dT="2021-07-24T13:56:25.67" personId="{C70F27C7-08E0-4567-A0C3-CF8061227EA5}" id="{0323C182-F2A4-4590-B95E-32B6190FCB2D}">
    <text>En prendre à Ares</text>
  </threadedComment>
  <threadedComment ref="B8" dT="2021-07-24T13:56:25.67" personId="{C70F27C7-08E0-4567-A0C3-CF8061227EA5}" id="{A0E95CFD-C201-4571-9DB1-A8E4D9268DA7}">
    <text>En prendre à Ares</text>
  </threadedComment>
  <threadedComment ref="B9" dT="2021-07-24T13:59:06.65" personId="{C70F27C7-08E0-4567-A0C3-CF8061227EA5}" id="{2E5A2AC7-438A-46E2-9233-5790A980370A}">
    <text>En prendre à Ares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beam.com/makerbeam-40mm-8p-black-makerbeam.html" TargetMode="External"/><Relationship Id="rId3" Type="http://schemas.openxmlformats.org/officeDocument/2006/relationships/hyperlink" Target="https://fr.aliexpress.com/item/32857035640.html?spm=a2g0o.productlist.0.0.23ac413duF4cEN&amp;algo_pvid=c307f653-6ee1-498a-bd50-86f29efebd27&amp;algo_exp_id=c307f653-6ee1-498a-bd50-86f29efebd27-0" TargetMode="External"/><Relationship Id="rId7" Type="http://schemas.openxmlformats.org/officeDocument/2006/relationships/hyperlink" Target="https://www.makerbeam.com/makerbeam-40mm-8p-black-makerbeam.html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generationrobots.com/media/SY42STH47-1206A.pdf" TargetMode="External"/><Relationship Id="rId1" Type="http://schemas.openxmlformats.org/officeDocument/2006/relationships/hyperlink" Target="https://www.generationrobots.com/fr/403240-moteur-pas-a-pas-unipolaire-bipolaire-200-pas-revolution.html" TargetMode="External"/><Relationship Id="rId6" Type="http://schemas.openxmlformats.org/officeDocument/2006/relationships/hyperlink" Target="https://www.gotronic.fr/art-roulement-19-6-6mm-157.htm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gotronic.fr/art-roue-libre-3-4-955-21789.ht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gotronic.fr/art-paire-de-moyeux-alu-1998-21781.ht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25.7109375" customWidth="1"/>
    <col min="2" max="2" width="55.7109375" customWidth="1"/>
    <col min="3" max="3" width="10.7109375" style="1" customWidth="1"/>
    <col min="4" max="4" width="10.7109375" customWidth="1"/>
    <col min="5" max="5" width="10.7109375" style="1" customWidth="1"/>
    <col min="6" max="6" width="10.7109375" style="2" customWidth="1"/>
    <col min="7" max="7" width="20.7109375" style="1" customWidth="1"/>
    <col min="8" max="8" width="21.85546875" style="15" customWidth="1"/>
    <col min="9" max="9" width="20.7109375" customWidth="1"/>
    <col min="10" max="10" width="20.7109375" style="15" customWidth="1"/>
    <col min="11" max="11" width="15.7109375" customWidth="1"/>
  </cols>
  <sheetData>
    <row r="1" spans="1:11" ht="30" customHeight="1" x14ac:dyDescent="0.25">
      <c r="A1" s="4" t="s">
        <v>1</v>
      </c>
      <c r="B1" s="5" t="s">
        <v>2</v>
      </c>
      <c r="C1" s="6" t="s">
        <v>5</v>
      </c>
      <c r="D1" s="6" t="s">
        <v>6</v>
      </c>
      <c r="E1" s="6" t="s">
        <v>7</v>
      </c>
      <c r="F1" s="10" t="s">
        <v>19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15</v>
      </c>
    </row>
    <row r="2" spans="1:11" x14ac:dyDescent="0.25">
      <c r="A2" t="s">
        <v>0</v>
      </c>
      <c r="B2" t="s">
        <v>3</v>
      </c>
      <c r="C2" s="3">
        <v>20.9</v>
      </c>
      <c r="D2" s="1">
        <v>2</v>
      </c>
      <c r="E2" s="3">
        <f>C2*D2</f>
        <v>41.8</v>
      </c>
      <c r="F2" s="9">
        <v>2</v>
      </c>
      <c r="G2" s="1" t="s">
        <v>12</v>
      </c>
      <c r="I2" t="s">
        <v>14</v>
      </c>
      <c r="J2" s="14" t="s">
        <v>13</v>
      </c>
      <c r="K2" s="8" t="s">
        <v>15</v>
      </c>
    </row>
    <row r="3" spans="1:11" x14ac:dyDescent="0.25">
      <c r="A3" t="s">
        <v>0</v>
      </c>
      <c r="B3" t="s">
        <v>36</v>
      </c>
      <c r="C3" s="3">
        <v>17.13</v>
      </c>
      <c r="D3" s="12">
        <v>2</v>
      </c>
      <c r="E3" s="13">
        <f>C3*D3</f>
        <v>34.26</v>
      </c>
      <c r="F3" s="11">
        <v>0</v>
      </c>
      <c r="H3" s="15" t="s">
        <v>33</v>
      </c>
      <c r="I3" t="s">
        <v>34</v>
      </c>
      <c r="J3" s="14" t="s">
        <v>35</v>
      </c>
    </row>
    <row r="4" spans="1:11" x14ac:dyDescent="0.25">
      <c r="A4" t="s">
        <v>0</v>
      </c>
      <c r="B4" t="s">
        <v>37</v>
      </c>
      <c r="C4" s="3">
        <f>7.9 / 2</f>
        <v>3.95</v>
      </c>
      <c r="D4" s="1">
        <v>4</v>
      </c>
      <c r="E4" s="3">
        <f>C4*D4</f>
        <v>15.8</v>
      </c>
      <c r="F4" s="11">
        <v>0</v>
      </c>
      <c r="G4" s="1" t="s">
        <v>12</v>
      </c>
      <c r="I4" t="s">
        <v>38</v>
      </c>
      <c r="J4" s="14">
        <v>32850</v>
      </c>
    </row>
    <row r="5" spans="1:11" x14ac:dyDescent="0.25">
      <c r="A5" t="s">
        <v>0</v>
      </c>
      <c r="B5" t="s">
        <v>53</v>
      </c>
      <c r="C5" s="3">
        <v>3.2</v>
      </c>
      <c r="D5" s="1">
        <v>2</v>
      </c>
      <c r="E5" s="3">
        <f>C5*D5</f>
        <v>6.4</v>
      </c>
      <c r="F5" s="11">
        <v>0</v>
      </c>
      <c r="G5" s="1" t="s">
        <v>12</v>
      </c>
      <c r="I5" t="s">
        <v>38</v>
      </c>
      <c r="J5" s="14">
        <v>32866</v>
      </c>
    </row>
    <row r="6" spans="1:11" x14ac:dyDescent="0.25">
      <c r="A6" t="s">
        <v>0</v>
      </c>
      <c r="B6" t="s">
        <v>39</v>
      </c>
      <c r="C6" s="3">
        <v>1.1000000000000001</v>
      </c>
      <c r="D6" s="1">
        <v>2</v>
      </c>
      <c r="E6" s="16">
        <f>C6*D6</f>
        <v>2.2000000000000002</v>
      </c>
      <c r="F6" s="11">
        <v>0</v>
      </c>
      <c r="I6" t="s">
        <v>38</v>
      </c>
      <c r="J6" s="14">
        <v>24760</v>
      </c>
    </row>
    <row r="7" spans="1:11" x14ac:dyDescent="0.25">
      <c r="A7" t="s">
        <v>0</v>
      </c>
      <c r="B7" t="s">
        <v>40</v>
      </c>
      <c r="D7" s="1">
        <v>2</v>
      </c>
      <c r="F7" s="11">
        <v>0</v>
      </c>
      <c r="G7" s="1" t="s">
        <v>41</v>
      </c>
      <c r="H7" s="14">
        <v>100056</v>
      </c>
      <c r="I7" s="1" t="s">
        <v>41</v>
      </c>
      <c r="J7" s="14">
        <v>100056</v>
      </c>
    </row>
    <row r="8" spans="1:11" x14ac:dyDescent="0.25">
      <c r="A8" t="s">
        <v>0</v>
      </c>
      <c r="B8" t="s">
        <v>42</v>
      </c>
      <c r="D8" s="1">
        <v>2</v>
      </c>
      <c r="F8" s="11">
        <v>0</v>
      </c>
    </row>
    <row r="9" spans="1:11" x14ac:dyDescent="0.25">
      <c r="A9" t="s">
        <v>0</v>
      </c>
      <c r="B9" t="s">
        <v>51</v>
      </c>
      <c r="F9" s="11">
        <v>0</v>
      </c>
    </row>
  </sheetData>
  <hyperlinks>
    <hyperlink ref="J2" r:id="rId1" xr:uid="{EF803173-6234-4D21-B2A0-29DFFED6055A}"/>
    <hyperlink ref="K2" r:id="rId2" xr:uid="{1FD15487-DBA8-48D0-B21A-CD82C5F0DDA1}"/>
    <hyperlink ref="J3" r:id="rId3" display="Lien" xr:uid="{590ADCCA-8CE7-40AA-8C96-4A2D1FC3681E}"/>
    <hyperlink ref="J4" r:id="rId4" display="https://www.gotronic.fr/art-paire-de-moyeux-alu-1998-21781.htm" xr:uid="{244CC552-A9F4-455C-BE90-80AABB27A3FC}"/>
    <hyperlink ref="J5" r:id="rId5" display="https://www.gotronic.fr/art-roue-libre-3-4-955-21789.htm" xr:uid="{9FA631D8-4924-422F-9436-0F4CC6AD4E31}"/>
    <hyperlink ref="J6" r:id="rId6" location="complte_desc" display="https://www.gotronic.fr/art-roulement-19-6-6mm-157.htm - complte_desc" xr:uid="{668C1373-B577-40D7-AE22-CEC46B56C596}"/>
    <hyperlink ref="H7" r:id="rId7" display="https://www.makerbeam.com/makerbeam-40mm-8p-black-makerbeam.html" xr:uid="{29B79743-9F8C-4F0D-B3CD-51472A8B11E8}"/>
    <hyperlink ref="J7" r:id="rId8" display="https://www.makerbeam.com/makerbeam-40mm-8p-black-makerbeam.html" xr:uid="{82784541-8BB1-4123-8126-54CF8432B427}"/>
  </hyperlinks>
  <pageMargins left="0.7" right="0.7" top="0.75" bottom="0.75" header="0.3" footer="0.3"/>
  <pageSetup paperSize="9" orientation="portrait" horizontalDpi="360" verticalDpi="360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879-989E-4911-9FCB-E5FD6170BF14}">
  <dimension ref="A1:J10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25.7109375" customWidth="1"/>
    <col min="2" max="2" width="55.7109375" customWidth="1"/>
    <col min="3" max="4" width="10.7109375" style="1" customWidth="1"/>
    <col min="5" max="5" width="10.7109375" style="2" customWidth="1"/>
    <col min="6" max="8" width="10.7109375" style="1" customWidth="1"/>
    <col min="9" max="10" width="20.7109375" customWidth="1"/>
  </cols>
  <sheetData>
    <row r="1" spans="1:10" ht="30" customHeight="1" x14ac:dyDescent="0.25">
      <c r="A1" s="4" t="s">
        <v>1</v>
      </c>
      <c r="B1" s="5" t="s">
        <v>2</v>
      </c>
      <c r="C1" s="5" t="s">
        <v>4</v>
      </c>
      <c r="D1" s="6" t="s">
        <v>6</v>
      </c>
      <c r="E1" s="10" t="s">
        <v>19</v>
      </c>
      <c r="F1" s="6" t="s">
        <v>16</v>
      </c>
      <c r="G1" s="6" t="s">
        <v>17</v>
      </c>
      <c r="H1" s="6" t="s">
        <v>18</v>
      </c>
      <c r="I1" s="7" t="s">
        <v>23</v>
      </c>
      <c r="J1" s="7" t="s">
        <v>24</v>
      </c>
    </row>
    <row r="2" spans="1:10" x14ac:dyDescent="0.25">
      <c r="A2" t="s">
        <v>0</v>
      </c>
      <c r="B2" t="s">
        <v>20</v>
      </c>
      <c r="C2" s="1" t="s">
        <v>21</v>
      </c>
      <c r="D2" s="1">
        <v>1</v>
      </c>
      <c r="E2" s="11">
        <v>0</v>
      </c>
      <c r="H2" s="1" t="s">
        <v>22</v>
      </c>
      <c r="I2" s="1" t="s">
        <v>25</v>
      </c>
      <c r="J2" s="1" t="s">
        <v>26</v>
      </c>
    </row>
    <row r="3" spans="1:10" x14ac:dyDescent="0.25">
      <c r="A3" t="s">
        <v>0</v>
      </c>
      <c r="B3" t="s">
        <v>27</v>
      </c>
      <c r="C3" s="1" t="s">
        <v>21</v>
      </c>
      <c r="D3" s="1">
        <v>2</v>
      </c>
      <c r="E3" s="11">
        <v>0</v>
      </c>
      <c r="F3" s="1" t="s">
        <v>28</v>
      </c>
      <c r="G3" s="1" t="s">
        <v>32</v>
      </c>
      <c r="H3" s="1" t="s">
        <v>22</v>
      </c>
      <c r="I3" s="1" t="s">
        <v>25</v>
      </c>
      <c r="J3" s="1" t="s">
        <v>26</v>
      </c>
    </row>
    <row r="4" spans="1:10" x14ac:dyDescent="0.25">
      <c r="A4" t="s">
        <v>0</v>
      </c>
      <c r="B4" t="s">
        <v>29</v>
      </c>
      <c r="C4" s="1" t="s">
        <v>21</v>
      </c>
      <c r="D4" s="1">
        <v>2</v>
      </c>
      <c r="E4" s="11">
        <v>0</v>
      </c>
      <c r="F4" s="1" t="s">
        <v>30</v>
      </c>
      <c r="G4" s="1" t="s">
        <v>31</v>
      </c>
      <c r="H4" s="1" t="s">
        <v>22</v>
      </c>
      <c r="I4" s="1" t="s">
        <v>25</v>
      </c>
      <c r="J4" s="1" t="s">
        <v>26</v>
      </c>
    </row>
    <row r="5" spans="1:10" x14ac:dyDescent="0.25">
      <c r="A5" t="s">
        <v>0</v>
      </c>
      <c r="B5" t="s">
        <v>43</v>
      </c>
      <c r="C5" s="1" t="s">
        <v>21</v>
      </c>
      <c r="D5" s="1">
        <v>2</v>
      </c>
      <c r="E5" s="11">
        <v>0</v>
      </c>
      <c r="F5" s="17" t="s">
        <v>44</v>
      </c>
      <c r="G5" s="17"/>
      <c r="H5" s="1" t="s">
        <v>45</v>
      </c>
      <c r="I5" s="1" t="s">
        <v>46</v>
      </c>
      <c r="J5" s="1" t="s">
        <v>47</v>
      </c>
    </row>
    <row r="6" spans="1:10" x14ac:dyDescent="0.25">
      <c r="A6" t="s">
        <v>0</v>
      </c>
      <c r="B6" t="s">
        <v>48</v>
      </c>
      <c r="C6" s="1" t="s">
        <v>21</v>
      </c>
      <c r="D6" s="1">
        <v>2</v>
      </c>
      <c r="E6" s="11">
        <v>0</v>
      </c>
      <c r="H6" s="1" t="s">
        <v>22</v>
      </c>
      <c r="I6" s="1" t="s">
        <v>25</v>
      </c>
      <c r="J6" s="1" t="s">
        <v>26</v>
      </c>
    </row>
    <row r="7" spans="1:10" x14ac:dyDescent="0.25">
      <c r="A7" t="s">
        <v>0</v>
      </c>
      <c r="B7" t="s">
        <v>49</v>
      </c>
      <c r="C7" s="1" t="s">
        <v>21</v>
      </c>
      <c r="D7" s="1">
        <v>2</v>
      </c>
      <c r="E7" s="11">
        <v>0</v>
      </c>
      <c r="H7" s="1" t="s">
        <v>22</v>
      </c>
      <c r="I7" s="1" t="s">
        <v>25</v>
      </c>
      <c r="J7" s="1" t="s">
        <v>26</v>
      </c>
    </row>
    <row r="8" spans="1:10" x14ac:dyDescent="0.25">
      <c r="A8" t="s">
        <v>0</v>
      </c>
      <c r="B8" t="s">
        <v>50</v>
      </c>
      <c r="C8" s="1" t="s">
        <v>21</v>
      </c>
      <c r="D8" s="1">
        <v>4</v>
      </c>
      <c r="E8" s="11">
        <v>0</v>
      </c>
      <c r="H8" s="1" t="s">
        <v>22</v>
      </c>
      <c r="I8" s="1" t="s">
        <v>25</v>
      </c>
      <c r="J8" s="1" t="s">
        <v>26</v>
      </c>
    </row>
    <row r="9" spans="1:10" x14ac:dyDescent="0.25">
      <c r="A9" t="s">
        <v>0</v>
      </c>
      <c r="B9" t="s">
        <v>52</v>
      </c>
      <c r="C9" s="1" t="s">
        <v>21</v>
      </c>
      <c r="D9" s="1">
        <v>2</v>
      </c>
      <c r="E9" s="11">
        <v>0</v>
      </c>
      <c r="I9" s="1" t="s">
        <v>46</v>
      </c>
      <c r="J9" s="1" t="s">
        <v>47</v>
      </c>
    </row>
    <row r="10" spans="1:10" x14ac:dyDescent="0.25">
      <c r="A10" t="s">
        <v>0</v>
      </c>
      <c r="B10" t="s">
        <v>54</v>
      </c>
      <c r="C10" s="1" t="s">
        <v>21</v>
      </c>
      <c r="D10" s="1">
        <v>2</v>
      </c>
      <c r="E10" s="11">
        <v>0</v>
      </c>
      <c r="I10" s="1" t="s">
        <v>46</v>
      </c>
      <c r="J10" s="1" t="s">
        <v>47</v>
      </c>
    </row>
  </sheetData>
  <mergeCells count="1">
    <mergeCell ref="F5:G5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Articles achetés</vt:lpstr>
      <vt:lpstr>Articles fabriqués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2021-07-24T14:02:10Z</dcterms:modified>
</cp:coreProperties>
</file>